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3D3192D1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76C81D31-1B6C-43AB-9F88-CFC2F1BEB93D}" xr6:coauthVersionLast="45" xr6:coauthVersionMax="45" xr10:uidLastSave="{00000000-0000-0000-0000-000000000000}"/>
  <bookViews>
    <workbookView xWindow="1440" yWindow="1125" windowWidth="19620" windowHeight="12195" xr2:uid="{31DFF991-5022-4F13-93AB-8AFAA0FB7900}"/>
  </bookViews>
  <sheets>
    <sheet name="22-9" sheetId="1" r:id="rId1"/>
  </sheets>
  <externalReferences>
    <externalReference r:id="rId2"/>
  </externalReferences>
  <definedNames>
    <definedName name="_xlnm.Database">#REF!</definedName>
    <definedName name="_xlnm.Print_Area" localSheetId="0">'22-9'!$A$1:$W$39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" l="1"/>
  <c r="C15" i="1"/>
  <c r="D15" i="1"/>
  <c r="E15" i="1"/>
  <c r="F15" i="1"/>
  <c r="H15" i="1"/>
  <c r="I15" i="1"/>
  <c r="J15" i="1"/>
  <c r="K15" i="1"/>
  <c r="M15" i="1"/>
  <c r="Q15" i="1"/>
  <c r="V15" i="1"/>
  <c r="B16" i="1"/>
  <c r="C16" i="1"/>
  <c r="D16" i="1"/>
  <c r="E16" i="1"/>
  <c r="F16" i="1"/>
  <c r="H16" i="1"/>
  <c r="M16" i="1"/>
  <c r="Q16" i="1"/>
  <c r="U16" i="1"/>
</calcChain>
</file>

<file path=xl/sharedStrings.xml><?xml version="1.0" encoding="utf-8"?>
<sst xmlns="http://schemas.openxmlformats.org/spreadsheetml/2006/main" count="74" uniqueCount="74">
  <si>
    <t>(注)平成30調査年から就職者について、細分化された。</t>
    <rPh sb="1" eb="2">
      <t>チュウ</t>
    </rPh>
    <rPh sb="3" eb="5">
      <t>ヘイセイ</t>
    </rPh>
    <rPh sb="7" eb="9">
      <t>チョウサ</t>
    </rPh>
    <rPh sb="9" eb="10">
      <t>ネン</t>
    </rPh>
    <rPh sb="12" eb="15">
      <t>シュウショクシャ</t>
    </rPh>
    <rPh sb="20" eb="23">
      <t>サイブンカ</t>
    </rPh>
    <phoneticPr fontId="4"/>
  </si>
  <si>
    <t>資料:文部科学省｢学校基本調査｣</t>
    <rPh sb="3" eb="5">
      <t>モンブ</t>
    </rPh>
    <rPh sb="5" eb="8">
      <t>カガクショウ</t>
    </rPh>
    <phoneticPr fontId="8"/>
  </si>
  <si>
    <t>太良町</t>
  </si>
  <si>
    <t>白石町</t>
  </si>
  <si>
    <t>江北町</t>
  </si>
  <si>
    <t>大町町</t>
    <phoneticPr fontId="10"/>
  </si>
  <si>
    <t>有田町</t>
    <phoneticPr fontId="10"/>
  </si>
  <si>
    <t>玄海町</t>
  </si>
  <si>
    <t>みやき町</t>
    <rPh sb="3" eb="4">
      <t>マチ</t>
    </rPh>
    <phoneticPr fontId="10"/>
  </si>
  <si>
    <t>上峰町</t>
  </si>
  <si>
    <t>基山町</t>
  </si>
  <si>
    <t>吉野ヶ里町</t>
    <rPh sb="0" eb="4">
      <t>ヨシノガリ</t>
    </rPh>
    <rPh sb="4" eb="5">
      <t>マチ</t>
    </rPh>
    <phoneticPr fontId="10"/>
  </si>
  <si>
    <t>神埼市</t>
    <rPh sb="0" eb="2">
      <t>カンザキ</t>
    </rPh>
    <rPh sb="2" eb="3">
      <t>シ</t>
    </rPh>
    <phoneticPr fontId="10"/>
  </si>
  <si>
    <t>嬉野市</t>
    <rPh sb="0" eb="2">
      <t>ウレシノ</t>
    </rPh>
    <rPh sb="2" eb="3">
      <t>シ</t>
    </rPh>
    <phoneticPr fontId="10"/>
  </si>
  <si>
    <t>小城市</t>
    <rPh sb="0" eb="3">
      <t>オギシ</t>
    </rPh>
    <phoneticPr fontId="10"/>
  </si>
  <si>
    <t>鹿島市</t>
  </si>
  <si>
    <t>武雄市</t>
  </si>
  <si>
    <t>伊万里市</t>
  </si>
  <si>
    <t>多久市</t>
  </si>
  <si>
    <t>鳥栖市</t>
  </si>
  <si>
    <t>唐津市</t>
  </si>
  <si>
    <t>佐賀市</t>
  </si>
  <si>
    <t>郡部</t>
  </si>
  <si>
    <t>市部</t>
  </si>
  <si>
    <t>令和 元 年</t>
    <rPh sb="0" eb="1">
      <t>レイワモトネン</t>
    </rPh>
    <phoneticPr fontId="4"/>
  </si>
  <si>
    <t>　30</t>
  </si>
  <si>
    <t>　29</t>
  </si>
  <si>
    <t>　28</t>
    <phoneticPr fontId="4"/>
  </si>
  <si>
    <t>平成 27 年</t>
    <phoneticPr fontId="4"/>
  </si>
  <si>
    <t>左記以外の者</t>
    <phoneticPr fontId="4"/>
  </si>
  <si>
    <t>就職者</t>
    <rPh sb="0" eb="2">
      <t>シュウショク</t>
    </rPh>
    <rPh sb="2" eb="3">
      <t>シャ</t>
    </rPh>
    <phoneticPr fontId="4"/>
  </si>
  <si>
    <t xml:space="preserve">
Ｅのうち</t>
    <phoneticPr fontId="16"/>
  </si>
  <si>
    <t xml:space="preserve">
Ｄのうち</t>
    <phoneticPr fontId="16"/>
  </si>
  <si>
    <t xml:space="preserve">
Ｃのうち</t>
    <phoneticPr fontId="16"/>
  </si>
  <si>
    <t xml:space="preserve">
Ｂのうち</t>
    <phoneticPr fontId="16"/>
  </si>
  <si>
    <t xml:space="preserve">
市　町</t>
    <phoneticPr fontId="16"/>
  </si>
  <si>
    <t>うち
県内
就職
者数</t>
    <phoneticPr fontId="16"/>
  </si>
  <si>
    <t xml:space="preserve">
P=
(F+G+L+M+N+O)</t>
    <phoneticPr fontId="16"/>
  </si>
  <si>
    <t>Ｏ</t>
    <phoneticPr fontId="16"/>
  </si>
  <si>
    <t>Ｎ</t>
    <phoneticPr fontId="16"/>
  </si>
  <si>
    <t>Ｍ</t>
    <phoneticPr fontId="16"/>
  </si>
  <si>
    <t>Ｌ</t>
    <phoneticPr fontId="16"/>
  </si>
  <si>
    <t>就
職
率
P／A
　％</t>
    <phoneticPr fontId="16"/>
  </si>
  <si>
    <t>高等学校等進学率
B／A
　％</t>
    <phoneticPr fontId="16"/>
  </si>
  <si>
    <t>Ｉ
臨時労働者</t>
    <phoneticPr fontId="4"/>
  </si>
  <si>
    <t>Ｈ
有期雇用労働者(雇用契約期間が一か月以上の者)</t>
    <phoneticPr fontId="4"/>
  </si>
  <si>
    <t>Ｇ　無期雇用労働者</t>
    <phoneticPr fontId="4"/>
  </si>
  <si>
    <t>Ｆ
自営業主等</t>
    <phoneticPr fontId="4"/>
  </si>
  <si>
    <t>計
A=
(B+C+D+E+F+G+H+I+J+K)</t>
    <phoneticPr fontId="16"/>
  </si>
  <si>
    <t>県内
就職率
　％</t>
    <phoneticPr fontId="4"/>
  </si>
  <si>
    <t>就職者総数</t>
  </si>
  <si>
    <t>B･C･D･Eのうち
就職している者</t>
    <phoneticPr fontId="16"/>
  </si>
  <si>
    <t>死亡・不詳</t>
  </si>
  <si>
    <t>左記以外の者</t>
  </si>
  <si>
    <t>常用労働者</t>
    <rPh sb="0" eb="2">
      <t>ジョウヨウ</t>
    </rPh>
    <rPh sb="2" eb="5">
      <t>ロウドウシャ</t>
    </rPh>
    <phoneticPr fontId="4"/>
  </si>
  <si>
    <t>公共職業能力開発施設等入学者</t>
  </si>
  <si>
    <t xml:space="preserve">専修学校（一般課程）等入学者
</t>
  </si>
  <si>
    <t xml:space="preserve">専修学校（高等課程）進学者
</t>
  </si>
  <si>
    <t>高　等
学校等
進学者</t>
    <phoneticPr fontId="16"/>
  </si>
  <si>
    <t>女</t>
  </si>
  <si>
    <t>男</t>
  </si>
  <si>
    <t>年　次</t>
  </si>
  <si>
    <t>再　　　　　　　　　　　掲</t>
  </si>
  <si>
    <t>Ｋ</t>
    <phoneticPr fontId="16"/>
  </si>
  <si>
    <t>Ｊ</t>
    <phoneticPr fontId="4"/>
  </si>
  <si>
    <t>就職者等</t>
    <rPh sb="0" eb="2">
      <t>シュウショク</t>
    </rPh>
    <rPh sb="2" eb="3">
      <t>シャ</t>
    </rPh>
    <rPh sb="3" eb="4">
      <t>トウ</t>
    </rPh>
    <phoneticPr fontId="4"/>
  </si>
  <si>
    <t>Ｅ</t>
  </si>
  <si>
    <t>Ｄ</t>
  </si>
  <si>
    <t>Ｃ</t>
  </si>
  <si>
    <t>Ｂ</t>
  </si>
  <si>
    <t>卒業者総数</t>
  </si>
  <si>
    <t>(単位：人)</t>
    <phoneticPr fontId="4"/>
  </si>
  <si>
    <t>各年3月卒業者</t>
    <phoneticPr fontId="16"/>
  </si>
  <si>
    <r>
      <t>22-9　中学卒業者の進路、進学率及び就職率　</t>
    </r>
    <r>
      <rPr>
        <sz val="12"/>
        <rFont val="ＭＳ 明朝"/>
        <family val="1"/>
        <charset val="128"/>
      </rPr>
      <t>－市町－(平成27～令和元年)</t>
    </r>
    <rPh sb="5" eb="7">
      <t>チュウガク</t>
    </rPh>
    <rPh sb="7" eb="10">
      <t>ソツギョウシャ</t>
    </rPh>
    <rPh sb="11" eb="13">
      <t>シンロ</t>
    </rPh>
    <rPh sb="14" eb="16">
      <t>シンガク</t>
    </rPh>
    <rPh sb="16" eb="17">
      <t>リツ</t>
    </rPh>
    <rPh sb="17" eb="18">
      <t>オヨ</t>
    </rPh>
    <rPh sb="19" eb="21">
      <t>シュウショク</t>
    </rPh>
    <rPh sb="21" eb="22">
      <t>リツ</t>
    </rPh>
    <rPh sb="24" eb="25">
      <t>シ</t>
    </rPh>
    <rPh sb="25" eb="26">
      <t>マチ</t>
    </rPh>
    <rPh sb="28" eb="30">
      <t>ヘイセイ</t>
    </rPh>
    <rPh sb="33" eb="35">
      <t>レイワ</t>
    </rPh>
    <rPh sb="35" eb="37">
      <t>ガンネン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</si>
</sst>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.0_ "/>
    <numFmt numFmtId="177" formatCode="#\ ###\ ###"/>
    <numFmt numFmtId="178" formatCode="#\ ###;\-#\ ###;&quot;-&quot;"/>
  </numFmts>
  <fonts count="19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name val="標準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0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6" fillId="0" borderId="0"/>
    <xf numFmtId="38" fontId="9" fillId="0" borderId="0" applyFont="0" applyFill="0" applyBorder="0" applyAlignment="0" applyProtection="0"/>
    <xf numFmtId="0" fontId="9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1"/>
    <xf numFmtId="176" fontId="1" fillId="0" borderId="0" xfId="1" applyNumberFormat="1"/>
    <xf numFmtId="177" fontId="1" fillId="0" borderId="0" xfId="1" applyNumberFormat="1"/>
    <xf numFmtId="0" fontId="3" fillId="0" borderId="0" xfId="1" applyFont="1"/>
    <xf numFmtId="0" fontId="5" fillId="0" borderId="0" xfId="1" applyFont="1"/>
    <xf numFmtId="176" fontId="5" fillId="0" borderId="0" xfId="1" applyNumberFormat="1" applyFont="1"/>
    <xf numFmtId="177" fontId="7" fillId="0" borderId="0" xfId="2" applyNumberFormat="1" applyFont="1"/>
    <xf numFmtId="176" fontId="7" fillId="0" borderId="1" xfId="3" applyNumberFormat="1" applyFont="1" applyFill="1" applyBorder="1" applyAlignment="1">
      <alignment horizontal="right"/>
    </xf>
    <xf numFmtId="178" fontId="7" fillId="0" borderId="1" xfId="1" applyNumberFormat="1" applyFont="1" applyBorder="1"/>
    <xf numFmtId="41" fontId="7" fillId="0" borderId="1" xfId="1" applyNumberFormat="1" applyFont="1" applyBorder="1"/>
    <xf numFmtId="176" fontId="7" fillId="0" borderId="1" xfId="1" applyNumberFormat="1" applyFont="1" applyBorder="1" applyAlignment="1">
      <alignment horizontal="right"/>
    </xf>
    <xf numFmtId="0" fontId="7" fillId="0" borderId="2" xfId="1" applyFont="1" applyBorder="1" applyAlignment="1">
      <alignment horizontal="distributed"/>
    </xf>
    <xf numFmtId="176" fontId="7" fillId="0" borderId="0" xfId="3" applyNumberFormat="1" applyFont="1" applyFill="1" applyBorder="1" applyAlignment="1">
      <alignment horizontal="right"/>
    </xf>
    <xf numFmtId="178" fontId="7" fillId="0" borderId="0" xfId="1" applyNumberFormat="1" applyFont="1"/>
    <xf numFmtId="178" fontId="7" fillId="0" borderId="0" xfId="4" applyNumberFormat="1" applyFont="1" applyAlignment="1">
      <alignment shrinkToFit="1"/>
    </xf>
    <xf numFmtId="176" fontId="7" fillId="0" borderId="0" xfId="1" applyNumberFormat="1" applyFont="1" applyAlignment="1">
      <alignment horizontal="right"/>
    </xf>
    <xf numFmtId="0" fontId="7" fillId="0" borderId="3" xfId="1" applyFont="1" applyBorder="1" applyAlignment="1">
      <alignment horizontal="distributed"/>
    </xf>
    <xf numFmtId="41" fontId="7" fillId="0" borderId="0" xfId="1" applyNumberFormat="1" applyFont="1"/>
    <xf numFmtId="0" fontId="11" fillId="0" borderId="0" xfId="1" applyFont="1"/>
    <xf numFmtId="176" fontId="11" fillId="0" borderId="0" xfId="1" applyNumberFormat="1" applyFont="1"/>
    <xf numFmtId="176" fontId="12" fillId="0" borderId="0" xfId="3" applyNumberFormat="1" applyFont="1" applyFill="1" applyBorder="1" applyAlignment="1">
      <alignment horizontal="right"/>
    </xf>
    <xf numFmtId="178" fontId="12" fillId="0" borderId="0" xfId="1" applyNumberFormat="1" applyFont="1" applyAlignment="1">
      <alignment horizontal="right"/>
    </xf>
    <xf numFmtId="176" fontId="12" fillId="0" borderId="0" xfId="4" applyNumberFormat="1" applyFont="1" applyAlignment="1">
      <alignment vertical="center" shrinkToFit="1"/>
    </xf>
    <xf numFmtId="178" fontId="7" fillId="0" borderId="0" xfId="2" applyNumberFormat="1" applyFont="1"/>
    <xf numFmtId="0" fontId="13" fillId="0" borderId="3" xfId="1" applyFont="1" applyBorder="1" applyAlignment="1">
      <alignment horizontal="distributed"/>
    </xf>
    <xf numFmtId="176" fontId="8" fillId="0" borderId="0" xfId="3" applyNumberFormat="1" applyFont="1" applyFill="1" applyBorder="1" applyAlignment="1">
      <alignment horizontal="right"/>
    </xf>
    <xf numFmtId="178" fontId="8" fillId="0" borderId="0" xfId="1" applyNumberFormat="1" applyFont="1"/>
    <xf numFmtId="41" fontId="8" fillId="0" borderId="0" xfId="1" applyNumberFormat="1" applyFont="1"/>
    <xf numFmtId="176" fontId="8" fillId="0" borderId="0" xfId="1" applyNumberFormat="1" applyFont="1" applyAlignment="1">
      <alignment horizontal="right"/>
    </xf>
    <xf numFmtId="178" fontId="8" fillId="0" borderId="0" xfId="2" applyNumberFormat="1" applyFont="1"/>
    <xf numFmtId="178" fontId="8" fillId="0" borderId="0" xfId="4" applyNumberFormat="1" applyFont="1" applyAlignment="1">
      <alignment shrinkToFit="1"/>
    </xf>
    <xf numFmtId="0" fontId="8" fillId="0" borderId="3" xfId="1" applyFont="1" applyBorder="1" applyAlignment="1">
      <alignment horizontal="distributed"/>
    </xf>
    <xf numFmtId="178" fontId="8" fillId="0" borderId="0" xfId="1" applyNumberFormat="1" applyFont="1" applyAlignment="1">
      <alignment horizontal="right"/>
    </xf>
    <xf numFmtId="176" fontId="8" fillId="0" borderId="0" xfId="4" applyNumberFormat="1" applyFont="1" applyAlignment="1">
      <alignment vertical="center" shrinkToFit="1"/>
    </xf>
    <xf numFmtId="178" fontId="8" fillId="0" borderId="0" xfId="4" applyNumberFormat="1" applyFont="1" applyAlignment="1">
      <alignment vertical="center" shrinkToFit="1"/>
    </xf>
    <xf numFmtId="49" fontId="8" fillId="0" borderId="3" xfId="1" applyNumberFormat="1" applyFont="1" applyBorder="1"/>
    <xf numFmtId="49" fontId="8" fillId="0" borderId="3" xfId="2" quotePrefix="1" applyNumberFormat="1" applyFont="1" applyBorder="1" applyAlignment="1">
      <alignment horizontal="center"/>
    </xf>
    <xf numFmtId="49" fontId="7" fillId="0" borderId="3" xfId="2" quotePrefix="1" applyNumberFormat="1" applyFont="1" applyBorder="1" applyAlignment="1">
      <alignment horizontal="center"/>
    </xf>
    <xf numFmtId="178" fontId="7" fillId="0" borderId="0" xfId="1" applyNumberFormat="1" applyFont="1" applyAlignment="1">
      <alignment horizontal="right"/>
    </xf>
    <xf numFmtId="178" fontId="5" fillId="0" borderId="0" xfId="1" applyNumberFormat="1" applyFont="1"/>
    <xf numFmtId="0" fontId="14" fillId="0" borderId="0" xfId="1" applyFont="1"/>
    <xf numFmtId="176" fontId="14" fillId="0" borderId="0" xfId="1" applyNumberFormat="1" applyFont="1"/>
    <xf numFmtId="178" fontId="14" fillId="0" borderId="0" xfId="1" applyNumberFormat="1" applyFont="1"/>
    <xf numFmtId="49" fontId="7" fillId="0" borderId="3" xfId="2" applyNumberFormat="1" applyFont="1" applyBorder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" fillId="0" borderId="0" xfId="1" applyAlignment="1">
      <alignment vertical="top" textRotation="255" wrapText="1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vertical="top" textRotation="255"/>
    </xf>
    <xf numFmtId="0" fontId="15" fillId="0" borderId="0" xfId="1" applyFont="1" applyAlignment="1">
      <alignment horizontal="right"/>
    </xf>
    <xf numFmtId="0" fontId="7" fillId="0" borderId="0" xfId="1" applyFont="1" applyAlignment="1">
      <alignment horizontal="center" vertical="distributed" textRotation="255"/>
    </xf>
    <xf numFmtId="0" fontId="15" fillId="0" borderId="4" xfId="1" applyFont="1" applyBorder="1" applyAlignment="1">
      <alignment horizontal="right"/>
    </xf>
    <xf numFmtId="0" fontId="3" fillId="0" borderId="0" xfId="1" applyFont="1" applyAlignment="1">
      <alignment horizontal="distributed" vertical="top" wrapText="1"/>
    </xf>
    <xf numFmtId="0" fontId="7" fillId="0" borderId="0" xfId="1" applyFont="1" applyAlignment="1">
      <alignment horizontal="distributed" vertical="distributed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top" wrapText="1"/>
    </xf>
    <xf numFmtId="0" fontId="7" fillId="0" borderId="3" xfId="1" applyFont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6" xfId="1" applyBorder="1" applyAlignment="1">
      <alignment horizontal="center" vertical="top" wrapText="1"/>
    </xf>
    <xf numFmtId="0" fontId="1" fillId="0" borderId="5" xfId="1" applyBorder="1" applyAlignment="1">
      <alignment horizontal="center" vertical="top" wrapText="1"/>
    </xf>
    <xf numFmtId="0" fontId="1" fillId="0" borderId="5" xfId="1" applyBorder="1" applyAlignment="1">
      <alignment horizontal="center" vertical="top" textRotation="255"/>
    </xf>
    <xf numFmtId="0" fontId="1" fillId="0" borderId="6" xfId="1" applyBorder="1" applyAlignment="1">
      <alignment horizontal="center" vertical="top" textRotation="255"/>
    </xf>
    <xf numFmtId="0" fontId="3" fillId="0" borderId="7" xfId="1" applyFont="1" applyBorder="1" applyAlignment="1">
      <alignment horizontal="center" vertical="top" wrapText="1"/>
    </xf>
    <xf numFmtId="0" fontId="1" fillId="0" borderId="7" xfId="1" applyBorder="1" applyAlignment="1">
      <alignment horizontal="center" vertical="top" wrapText="1"/>
    </xf>
    <xf numFmtId="0" fontId="1" fillId="0" borderId="6" xfId="1" applyBorder="1" applyAlignment="1">
      <alignment horizontal="center" vertical="center"/>
    </xf>
    <xf numFmtId="0" fontId="1" fillId="0" borderId="8" xfId="1" applyBorder="1" applyAlignment="1">
      <alignment horizontal="center" vertical="top" wrapText="1"/>
    </xf>
    <xf numFmtId="0" fontId="1" fillId="0" borderId="8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1" xfId="1" applyBorder="1" applyAlignment="1">
      <alignment horizontal="center" vertical="top" wrapText="1"/>
    </xf>
    <xf numFmtId="0" fontId="1" fillId="0" borderId="12" xfId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 shrinkToFit="1"/>
    </xf>
    <xf numFmtId="0" fontId="1" fillId="0" borderId="11" xfId="1" applyBorder="1" applyAlignment="1">
      <alignment horizontal="center" vertical="top" textRotation="255"/>
    </xf>
    <xf numFmtId="0" fontId="1" fillId="0" borderId="11" xfId="1" applyBorder="1" applyAlignment="1">
      <alignment horizontal="center" vertical="center"/>
    </xf>
    <xf numFmtId="0" fontId="1" fillId="0" borderId="0" xfId="1" applyAlignment="1">
      <alignment horizontal="center"/>
    </xf>
    <xf numFmtId="0" fontId="1" fillId="0" borderId="13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7" fillId="0" borderId="14" xfId="1" applyFont="1" applyBorder="1" applyAlignment="1">
      <alignment horizontal="center" vertical="center" wrapText="1" shrinkToFit="1"/>
    </xf>
    <xf numFmtId="0" fontId="7" fillId="0" borderId="15" xfId="1" applyFont="1" applyBorder="1" applyAlignment="1">
      <alignment horizontal="center" vertical="center" wrapText="1" shrinkToFit="1"/>
    </xf>
    <xf numFmtId="0" fontId="7" fillId="0" borderId="16" xfId="1" applyFont="1" applyBorder="1" applyAlignment="1">
      <alignment horizontal="center" vertical="center" wrapText="1" shrinkToFit="1"/>
    </xf>
    <xf numFmtId="0" fontId="1" fillId="0" borderId="9" xfId="1" applyBorder="1"/>
    <xf numFmtId="0" fontId="1" fillId="0" borderId="7" xfId="1" applyBorder="1" applyAlignment="1">
      <alignment horizontal="center" vertical="center"/>
    </xf>
    <xf numFmtId="0" fontId="1" fillId="0" borderId="10" xfId="1" applyBorder="1" applyAlignment="1">
      <alignment vertical="top" wrapText="1"/>
    </xf>
    <xf numFmtId="0" fontId="1" fillId="0" borderId="11" xfId="1" applyBorder="1"/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9" xfId="1" applyFont="1" applyBorder="1"/>
    <xf numFmtId="0" fontId="7" fillId="0" borderId="9" xfId="1" applyFont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7" fillId="0" borderId="0" xfId="1" applyFont="1"/>
    <xf numFmtId="0" fontId="7" fillId="0" borderId="1" xfId="1" applyFont="1" applyBorder="1" applyAlignment="1">
      <alignment horizontal="right"/>
    </xf>
    <xf numFmtId="0" fontId="7" fillId="0" borderId="1" xfId="1" applyFont="1" applyBorder="1"/>
    <xf numFmtId="0" fontId="1" fillId="0" borderId="1" xfId="1" applyBorder="1"/>
    <xf numFmtId="0" fontId="3" fillId="0" borderId="1" xfId="1" applyFont="1" applyBorder="1"/>
    <xf numFmtId="0" fontId="1" fillId="0" borderId="0" xfId="1" applyAlignment="1">
      <alignment horizontal="centerContinuous"/>
    </xf>
    <xf numFmtId="0" fontId="17" fillId="0" borderId="0" xfId="1" applyFont="1" applyAlignment="1">
      <alignment horizontal="centerContinuous"/>
    </xf>
  </cellXfs>
  <cellStyles count="5">
    <cellStyle name="桁区切り 2" xfId="3" xr:uid="{30B21B51-D414-40F0-8DFB-4054714CA59E}"/>
    <cellStyle name="標準" xfId="0" builtinId="0"/>
    <cellStyle name="標準 2" xfId="4" xr:uid="{637943F1-8CA4-4078-A5C3-A3D3114030CE}"/>
    <cellStyle name="標準_221～225" xfId="2" xr:uid="{C2EB6467-6090-453B-B198-7B83F64319EF}"/>
    <cellStyle name="標準_221～232_教育文化宗教" xfId="1" xr:uid="{B3195B8D-B33C-4A7D-ACA9-E0FBEDB9B640}"/>
  </cellStyles>
  <dxfs count="3"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2\Personal-01\Private\0131246\R2\&#9733;&#9733;&#24180;&#37969;&#9733;&#9733;\&#20803;&#12487;&#12540;&#12479;\22_6935_sanitiz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11(1)"/>
      <sheetName val="22-11（2）"/>
      <sheetName val="22-12"/>
      <sheetName val="22-13"/>
      <sheetName val="22-14"/>
      <sheetName val="22-15"/>
      <sheetName val="22-16"/>
      <sheetName val="22-17"/>
      <sheetName val="22-18"/>
      <sheetName val="22-19"/>
      <sheetName val="22-20  "/>
      <sheetName val="22-21"/>
      <sheetName val="22-22(1)"/>
      <sheetName val="22-22(5)"/>
      <sheetName val="22-22(2)"/>
      <sheetName val="22-22(3)"/>
      <sheetName val="22-22（4）"/>
      <sheetName val="22-23.24 "/>
      <sheetName val="22-25"/>
      <sheetName val="22-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54BBD-B087-42D6-8B61-23E8B78F9BB9}">
  <sheetPr codeName="Sheet7">
    <tabColor theme="8"/>
  </sheetPr>
  <dimension ref="A1:X69"/>
  <sheetViews>
    <sheetView showGridLines="0" tabSelected="1" view="pageBreakPreview" zoomScaleNormal="100" zoomScaleSheetLayoutView="100" workbookViewId="0">
      <selection activeCell="A14" sqref="A14"/>
    </sheetView>
  </sheetViews>
  <sheetFormatPr defaultColWidth="8" defaultRowHeight="12" x14ac:dyDescent="0.15"/>
  <cols>
    <col min="1" max="1" width="9" style="1" customWidth="1"/>
    <col min="2" max="2" width="6" style="1" customWidth="1"/>
    <col min="3" max="4" width="5.625" style="1" customWidth="1"/>
    <col min="5" max="5" width="6.125" style="1" customWidth="1"/>
    <col min="6" max="8" width="4.875" style="1" customWidth="1"/>
    <col min="9" max="10" width="4.375" style="1" customWidth="1"/>
    <col min="11" max="11" width="5.875" style="1" customWidth="1"/>
    <col min="12" max="12" width="4.375" style="1" customWidth="1"/>
    <col min="13" max="13" width="5" style="1" customWidth="1"/>
    <col min="14" max="14" width="3.75" style="1" customWidth="1"/>
    <col min="15" max="15" width="5.75" style="1" customWidth="1"/>
    <col min="16" max="16" width="5.125" style="1" customWidth="1"/>
    <col min="17" max="17" width="4.125" style="1" customWidth="1"/>
    <col min="18" max="20" width="3.625" style="1" customWidth="1"/>
    <col min="21" max="21" width="5.125" style="1" customWidth="1"/>
    <col min="22" max="22" width="5" style="1" customWidth="1"/>
    <col min="23" max="23" width="5.75" style="1" customWidth="1"/>
    <col min="24" max="24" width="8" style="2"/>
    <col min="25" max="16384" width="8" style="1"/>
  </cols>
  <sheetData>
    <row r="1" spans="1:24" s="5" customFormat="1" ht="18.75" customHeight="1" x14ac:dyDescent="0.2">
      <c r="A1" s="101" t="s">
        <v>73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6"/>
    </row>
    <row r="2" spans="1:24" s="5" customFormat="1" ht="11.25" customHeight="1" x14ac:dyDescent="0.2">
      <c r="A2" s="101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6"/>
    </row>
    <row r="3" spans="1:24" s="5" customFormat="1" ht="12.75" thickBot="1" x14ac:dyDescent="0.2">
      <c r="A3" s="99" t="s">
        <v>72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7"/>
      <c r="W3" s="96" t="s">
        <v>71</v>
      </c>
      <c r="X3" s="6"/>
    </row>
    <row r="4" spans="1:24" s="5" customFormat="1" ht="23.25" customHeight="1" x14ac:dyDescent="0.15">
      <c r="A4" s="95"/>
      <c r="B4" s="93" t="s">
        <v>70</v>
      </c>
      <c r="C4" s="92"/>
      <c r="D4" s="94"/>
      <c r="E4" s="91" t="s">
        <v>69</v>
      </c>
      <c r="F4" s="91" t="s">
        <v>68</v>
      </c>
      <c r="G4" s="91" t="s">
        <v>67</v>
      </c>
      <c r="H4" s="91" t="s">
        <v>66</v>
      </c>
      <c r="I4" s="93" t="s">
        <v>65</v>
      </c>
      <c r="J4" s="92"/>
      <c r="K4" s="92"/>
      <c r="L4" s="92"/>
      <c r="M4" s="91" t="s">
        <v>64</v>
      </c>
      <c r="N4" s="91" t="s">
        <v>63</v>
      </c>
      <c r="O4" s="90"/>
      <c r="P4" s="90"/>
      <c r="Q4" s="89" t="s">
        <v>62</v>
      </c>
      <c r="R4" s="88"/>
      <c r="S4" s="88"/>
      <c r="T4" s="88"/>
      <c r="U4" s="88"/>
      <c r="V4" s="88"/>
      <c r="W4" s="88"/>
      <c r="X4" s="6"/>
    </row>
    <row r="5" spans="1:24" s="5" customFormat="1" ht="23.25" customHeight="1" x14ac:dyDescent="0.15">
      <c r="A5" s="77" t="s">
        <v>61</v>
      </c>
      <c r="B5" s="87"/>
      <c r="C5" s="76" t="s">
        <v>60</v>
      </c>
      <c r="D5" s="76" t="s">
        <v>59</v>
      </c>
      <c r="E5" s="71" t="s">
        <v>58</v>
      </c>
      <c r="F5" s="71" t="s">
        <v>57</v>
      </c>
      <c r="G5" s="71" t="s">
        <v>56</v>
      </c>
      <c r="H5" s="71" t="s">
        <v>55</v>
      </c>
      <c r="I5" s="86"/>
      <c r="J5" s="85" t="s">
        <v>54</v>
      </c>
      <c r="K5" s="85"/>
      <c r="L5" s="84"/>
      <c r="M5" s="71" t="s">
        <v>53</v>
      </c>
      <c r="N5" s="75" t="s">
        <v>52</v>
      </c>
      <c r="O5" s="84"/>
      <c r="P5" s="84"/>
      <c r="Q5" s="83" t="s">
        <v>51</v>
      </c>
      <c r="R5" s="82"/>
      <c r="S5" s="82"/>
      <c r="T5" s="81"/>
      <c r="U5" s="80" t="s">
        <v>50</v>
      </c>
      <c r="V5" s="79"/>
      <c r="W5" s="78" t="s">
        <v>49</v>
      </c>
      <c r="X5" s="6"/>
    </row>
    <row r="6" spans="1:24" s="5" customFormat="1" ht="17.25" customHeight="1" x14ac:dyDescent="0.15">
      <c r="A6" s="77"/>
      <c r="B6" s="71" t="s">
        <v>48</v>
      </c>
      <c r="C6" s="76"/>
      <c r="D6" s="76"/>
      <c r="E6" s="71"/>
      <c r="F6" s="71"/>
      <c r="G6" s="71"/>
      <c r="H6" s="71"/>
      <c r="I6" s="71" t="s">
        <v>47</v>
      </c>
      <c r="J6" s="65" t="s">
        <v>46</v>
      </c>
      <c r="K6" s="64" t="s">
        <v>45</v>
      </c>
      <c r="L6" s="71" t="s">
        <v>44</v>
      </c>
      <c r="M6" s="71"/>
      <c r="N6" s="75"/>
      <c r="O6" s="71" t="s">
        <v>43</v>
      </c>
      <c r="P6" s="71" t="s">
        <v>42</v>
      </c>
      <c r="Q6" s="74" t="s">
        <v>41</v>
      </c>
      <c r="R6" s="73" t="s">
        <v>40</v>
      </c>
      <c r="S6" s="73" t="s">
        <v>39</v>
      </c>
      <c r="T6" s="72" t="s">
        <v>38</v>
      </c>
      <c r="U6" s="71" t="s">
        <v>37</v>
      </c>
      <c r="V6" s="70" t="s">
        <v>36</v>
      </c>
      <c r="W6" s="69"/>
      <c r="X6" s="6"/>
    </row>
    <row r="7" spans="1:24" s="5" customFormat="1" ht="90" customHeight="1" x14ac:dyDescent="0.15">
      <c r="A7" s="68" t="s">
        <v>35</v>
      </c>
      <c r="B7" s="67"/>
      <c r="C7" s="66"/>
      <c r="D7" s="66"/>
      <c r="E7" s="60"/>
      <c r="F7" s="60"/>
      <c r="G7" s="60"/>
      <c r="H7" s="60"/>
      <c r="I7" s="60"/>
      <c r="J7" s="65"/>
      <c r="K7" s="64"/>
      <c r="L7" s="60"/>
      <c r="M7" s="60"/>
      <c r="N7" s="63"/>
      <c r="O7" s="60"/>
      <c r="P7" s="60"/>
      <c r="Q7" s="62" t="s">
        <v>34</v>
      </c>
      <c r="R7" s="61" t="s">
        <v>33</v>
      </c>
      <c r="S7" s="61" t="s">
        <v>32</v>
      </c>
      <c r="T7" s="61" t="s">
        <v>31</v>
      </c>
      <c r="U7" s="60"/>
      <c r="V7" s="59"/>
      <c r="W7" s="58"/>
      <c r="X7" s="6"/>
    </row>
    <row r="8" spans="1:24" s="5" customFormat="1" ht="12.95" customHeight="1" x14ac:dyDescent="0.15">
      <c r="A8" s="57"/>
      <c r="B8" s="56"/>
      <c r="C8" s="55"/>
      <c r="D8" s="55"/>
      <c r="E8" s="54"/>
      <c r="F8" s="53"/>
      <c r="G8" s="53"/>
      <c r="H8" s="53"/>
      <c r="I8" s="52" t="s">
        <v>30</v>
      </c>
      <c r="J8" s="52"/>
      <c r="K8" s="51"/>
      <c r="L8" s="51"/>
      <c r="M8" s="50" t="s">
        <v>29</v>
      </c>
      <c r="N8" s="49"/>
      <c r="O8" s="48"/>
      <c r="P8" s="47"/>
      <c r="Q8" s="45"/>
      <c r="R8" s="45"/>
      <c r="S8" s="45"/>
      <c r="T8" s="45"/>
      <c r="U8" s="46"/>
      <c r="V8" s="45"/>
      <c r="W8" s="45"/>
      <c r="X8" s="6"/>
    </row>
    <row r="9" spans="1:24" s="5" customFormat="1" ht="15.6" customHeight="1" x14ac:dyDescent="0.15">
      <c r="A9" s="44" t="s">
        <v>28</v>
      </c>
      <c r="B9" s="39">
        <v>8977</v>
      </c>
      <c r="C9" s="39">
        <v>4641</v>
      </c>
      <c r="D9" s="39">
        <v>4336</v>
      </c>
      <c r="E9" s="39">
        <v>8759</v>
      </c>
      <c r="F9" s="39">
        <v>45</v>
      </c>
      <c r="G9" s="39">
        <v>9</v>
      </c>
      <c r="H9" s="39">
        <v>14</v>
      </c>
      <c r="I9" s="40"/>
      <c r="J9" s="39">
        <v>31</v>
      </c>
      <c r="K9" s="40"/>
      <c r="L9" s="39"/>
      <c r="M9" s="39">
        <v>119</v>
      </c>
      <c r="N9" s="39">
        <v>0</v>
      </c>
      <c r="O9" s="16">
        <v>97.571571794586163</v>
      </c>
      <c r="P9" s="16">
        <v>0.45672273588058376</v>
      </c>
      <c r="Q9" s="39">
        <v>10</v>
      </c>
      <c r="R9" s="39">
        <v>0</v>
      </c>
      <c r="S9" s="39">
        <v>0</v>
      </c>
      <c r="T9" s="39">
        <v>0</v>
      </c>
      <c r="U9" s="39">
        <v>41</v>
      </c>
      <c r="V9" s="39">
        <v>35</v>
      </c>
      <c r="W9" s="16">
        <v>85.365853658536579</v>
      </c>
      <c r="X9" s="6"/>
    </row>
    <row r="10" spans="1:24" s="41" customFormat="1" ht="15.6" customHeight="1" x14ac:dyDescent="0.15">
      <c r="A10" s="38" t="s">
        <v>27</v>
      </c>
      <c r="B10" s="39">
        <v>8951</v>
      </c>
      <c r="C10" s="39">
        <v>4691</v>
      </c>
      <c r="D10" s="39">
        <v>4260</v>
      </c>
      <c r="E10" s="39">
        <v>8761</v>
      </c>
      <c r="F10" s="39">
        <v>39</v>
      </c>
      <c r="G10" s="14">
        <v>0</v>
      </c>
      <c r="H10" s="39">
        <v>11</v>
      </c>
      <c r="I10" s="43"/>
      <c r="J10" s="39">
        <v>33</v>
      </c>
      <c r="K10" s="43"/>
      <c r="L10" s="39"/>
      <c r="M10" s="39">
        <v>107</v>
      </c>
      <c r="N10" s="39">
        <v>0</v>
      </c>
      <c r="O10" s="16">
        <v>97.877332141660148</v>
      </c>
      <c r="P10" s="16">
        <v>0.44687744386102113</v>
      </c>
      <c r="Q10" s="39">
        <v>7</v>
      </c>
      <c r="R10" s="39">
        <v>0</v>
      </c>
      <c r="S10" s="39">
        <v>0</v>
      </c>
      <c r="T10" s="39">
        <v>0</v>
      </c>
      <c r="U10" s="39">
        <v>40</v>
      </c>
      <c r="V10" s="39">
        <v>33</v>
      </c>
      <c r="W10" s="16">
        <v>82.5</v>
      </c>
      <c r="X10" s="42"/>
    </row>
    <row r="11" spans="1:24" s="5" customFormat="1" ht="15.6" customHeight="1" x14ac:dyDescent="0.15">
      <c r="A11" s="38" t="s">
        <v>26</v>
      </c>
      <c r="B11" s="14">
        <v>8743</v>
      </c>
      <c r="C11" s="14">
        <v>4491</v>
      </c>
      <c r="D11" s="14">
        <v>4252</v>
      </c>
      <c r="E11" s="14">
        <v>8574</v>
      </c>
      <c r="F11" s="14">
        <v>39</v>
      </c>
      <c r="G11" s="14">
        <v>0</v>
      </c>
      <c r="H11" s="14">
        <v>9</v>
      </c>
      <c r="I11" s="40"/>
      <c r="J11" s="39">
        <v>36</v>
      </c>
      <c r="K11" s="40"/>
      <c r="L11" s="39"/>
      <c r="M11" s="39">
        <v>83</v>
      </c>
      <c r="N11" s="14">
        <v>2</v>
      </c>
      <c r="O11" s="16">
        <v>98.067025048610319</v>
      </c>
      <c r="P11" s="16">
        <v>0.46894658584010068</v>
      </c>
      <c r="Q11" s="14">
        <v>5</v>
      </c>
      <c r="R11" s="14">
        <v>0</v>
      </c>
      <c r="S11" s="14">
        <v>0</v>
      </c>
      <c r="T11" s="14">
        <v>0</v>
      </c>
      <c r="U11" s="14">
        <v>41</v>
      </c>
      <c r="V11" s="14">
        <v>36</v>
      </c>
      <c r="W11" s="13">
        <v>87.804878048780495</v>
      </c>
      <c r="X11" s="6"/>
    </row>
    <row r="12" spans="1:24" s="5" customFormat="1" ht="15.6" customHeight="1" x14ac:dyDescent="0.15">
      <c r="A12" s="38" t="s">
        <v>25</v>
      </c>
      <c r="B12" s="14">
        <v>8125</v>
      </c>
      <c r="C12" s="14">
        <v>4164</v>
      </c>
      <c r="D12" s="14">
        <v>3961</v>
      </c>
      <c r="E12" s="14">
        <v>7970</v>
      </c>
      <c r="F12" s="14">
        <v>46</v>
      </c>
      <c r="G12" s="14">
        <v>0</v>
      </c>
      <c r="H12" s="14">
        <v>11</v>
      </c>
      <c r="I12" s="14">
        <v>9</v>
      </c>
      <c r="J12" s="14">
        <v>7</v>
      </c>
      <c r="K12" s="14">
        <v>1</v>
      </c>
      <c r="L12" s="14">
        <v>2</v>
      </c>
      <c r="M12" s="14">
        <v>79</v>
      </c>
      <c r="N12" s="24">
        <v>0</v>
      </c>
      <c r="O12" s="16">
        <v>98.1</v>
      </c>
      <c r="P12" s="16">
        <v>0.27076923076923098</v>
      </c>
      <c r="Q12" s="14">
        <v>6</v>
      </c>
      <c r="R12" s="14">
        <v>0</v>
      </c>
      <c r="S12" s="14">
        <v>0</v>
      </c>
      <c r="T12" s="14">
        <v>0</v>
      </c>
      <c r="U12" s="14">
        <v>22</v>
      </c>
      <c r="V12" s="14">
        <v>16</v>
      </c>
      <c r="W12" s="13">
        <v>72.7</v>
      </c>
      <c r="X12" s="6"/>
    </row>
    <row r="13" spans="1:24" s="19" customFormat="1" ht="15.6" customHeight="1" x14ac:dyDescent="0.15">
      <c r="A13" s="37" t="s">
        <v>24</v>
      </c>
      <c r="B13" s="27">
        <v>7845</v>
      </c>
      <c r="C13" s="27">
        <v>4014</v>
      </c>
      <c r="D13" s="27">
        <v>3831</v>
      </c>
      <c r="E13" s="27">
        <v>7719</v>
      </c>
      <c r="F13" s="27">
        <v>24</v>
      </c>
      <c r="G13" s="27">
        <v>0</v>
      </c>
      <c r="H13" s="27">
        <v>6</v>
      </c>
      <c r="I13" s="27">
        <v>2</v>
      </c>
      <c r="J13" s="27">
        <v>15</v>
      </c>
      <c r="K13" s="27">
        <v>4</v>
      </c>
      <c r="L13" s="31">
        <v>0</v>
      </c>
      <c r="M13" s="27">
        <v>75</v>
      </c>
      <c r="N13" s="30">
        <v>0</v>
      </c>
      <c r="O13" s="29">
        <v>98.4</v>
      </c>
      <c r="P13" s="29">
        <v>0.27076923076923098</v>
      </c>
      <c r="Q13" s="27">
        <v>4</v>
      </c>
      <c r="R13" s="27">
        <v>0</v>
      </c>
      <c r="S13" s="27">
        <v>0</v>
      </c>
      <c r="T13" s="27">
        <v>0</v>
      </c>
      <c r="U13" s="27">
        <v>22</v>
      </c>
      <c r="V13" s="27">
        <v>17</v>
      </c>
      <c r="W13" s="26">
        <v>80.900000000000006</v>
      </c>
      <c r="X13" s="20"/>
    </row>
    <row r="14" spans="1:24" s="19" customFormat="1" ht="8.1" customHeight="1" x14ac:dyDescent="0.15">
      <c r="A14" s="36"/>
      <c r="B14" s="33"/>
      <c r="C14" s="33"/>
      <c r="D14" s="33"/>
      <c r="E14" s="33"/>
      <c r="F14" s="33"/>
      <c r="G14" s="33"/>
      <c r="H14" s="33"/>
      <c r="I14" s="33"/>
      <c r="J14" s="33"/>
      <c r="K14" s="35"/>
      <c r="L14" s="35"/>
      <c r="M14" s="33"/>
      <c r="N14" s="30"/>
      <c r="O14" s="34"/>
      <c r="P14" s="34"/>
      <c r="Q14" s="33"/>
      <c r="R14" s="33"/>
      <c r="S14" s="33"/>
      <c r="T14" s="33"/>
      <c r="U14" s="33"/>
      <c r="V14" s="33"/>
      <c r="W14" s="26"/>
      <c r="X14" s="20"/>
    </row>
    <row r="15" spans="1:24" s="19" customFormat="1" ht="15.6" customHeight="1" x14ac:dyDescent="0.15">
      <c r="A15" s="32" t="s">
        <v>23</v>
      </c>
      <c r="B15" s="27">
        <f>B18+B19+B20+B21+B22+B23+B24+B25+B26+B27</f>
        <v>6685</v>
      </c>
      <c r="C15" s="27">
        <f>C18+C19+C20+C21+C22+C23+C24+C25+C26+C27</f>
        <v>3408</v>
      </c>
      <c r="D15" s="27">
        <f>D18+D19+D20+D21+D22+D23+D24+D25+D26+D27</f>
        <v>3277</v>
      </c>
      <c r="E15" s="27">
        <f>E18+E19+E20+E21+E22+E23+E24+E25+E26+E27</f>
        <v>6571</v>
      </c>
      <c r="F15" s="27">
        <f>F18+F19+F20+F21+F22+F23+F24+F25+F26+F27</f>
        <v>19</v>
      </c>
      <c r="G15" s="27">
        <v>0</v>
      </c>
      <c r="H15" s="27">
        <f>H18+H19+H20+H21+H22+H23+H24+H25+H26+H27</f>
        <v>5</v>
      </c>
      <c r="I15" s="27">
        <f>I18+I19+I20+I21+I22+I23+I24+I25+I26+I27</f>
        <v>2</v>
      </c>
      <c r="J15" s="27">
        <f>J18+J19+J20+J21+J22+J23+J24+J25+J26+J27</f>
        <v>15</v>
      </c>
      <c r="K15" s="27">
        <f>K18+K19+K20+K21+K22+K23+K24+K25+K26+K27</f>
        <v>4</v>
      </c>
      <c r="L15" s="31">
        <v>0</v>
      </c>
      <c r="M15" s="27">
        <f>M18+M19+M20+M21+M22+M23+M24+M25+M26+M27</f>
        <v>69</v>
      </c>
      <c r="N15" s="30">
        <v>0</v>
      </c>
      <c r="O15" s="29">
        <v>98.3</v>
      </c>
      <c r="P15" s="29">
        <v>0.2737752161383285</v>
      </c>
      <c r="Q15" s="27">
        <f>Q18+Q19+Q20+Q21+Q22+Q23+Q24+Q25+Q26+Q27</f>
        <v>1</v>
      </c>
      <c r="R15" s="27">
        <v>0</v>
      </c>
      <c r="S15" s="27">
        <v>0</v>
      </c>
      <c r="T15" s="27">
        <v>0</v>
      </c>
      <c r="U15" s="27">
        <v>19</v>
      </c>
      <c r="V15" s="27">
        <f>V18+V19+V20+V21+V22+V23+V24+V25+V26+V27</f>
        <v>17</v>
      </c>
      <c r="W15" s="26">
        <v>100</v>
      </c>
      <c r="X15" s="20"/>
    </row>
    <row r="16" spans="1:24" s="19" customFormat="1" ht="15.6" customHeight="1" x14ac:dyDescent="0.15">
      <c r="A16" s="32" t="s">
        <v>22</v>
      </c>
      <c r="B16" s="27">
        <f>B28+B29+B30+B31+B32+B33+B34+B35+B36+B37</f>
        <v>1160</v>
      </c>
      <c r="C16" s="27">
        <f>C28+C29+C30+C31+C32+C33+C34+C35+C36+C37</f>
        <v>606</v>
      </c>
      <c r="D16" s="27">
        <f>D28+D29+D30+D31+D32+D33+D34+D35+D36+D37</f>
        <v>554</v>
      </c>
      <c r="E16" s="27">
        <f>E28+E29+E30+E31+E32+E33+E34+E35+E36+E37</f>
        <v>1148</v>
      </c>
      <c r="F16" s="27">
        <f>F28+F29+F30+F31+F32+F33+F34+F35+F36+F37</f>
        <v>5</v>
      </c>
      <c r="G16" s="27">
        <v>0</v>
      </c>
      <c r="H16" s="27">
        <f>H28+H29+H30+H31+H32+H33+H34+H35+H36+H37</f>
        <v>1</v>
      </c>
      <c r="I16" s="27">
        <v>0</v>
      </c>
      <c r="J16" s="27">
        <v>0</v>
      </c>
      <c r="K16" s="31">
        <v>0</v>
      </c>
      <c r="L16" s="31">
        <v>0</v>
      </c>
      <c r="M16" s="27">
        <f>M28+M29+M30+M31+M32+M33+M34+M35+M36+M37</f>
        <v>6</v>
      </c>
      <c r="N16" s="30">
        <v>0</v>
      </c>
      <c r="O16" s="29">
        <v>99</v>
      </c>
      <c r="P16" s="28">
        <v>0</v>
      </c>
      <c r="Q16" s="27">
        <f>Q28+Q29+Q30+Q31+Q32+Q33+Q34+Q35+Q36+Q37</f>
        <v>3</v>
      </c>
      <c r="R16" s="27">
        <v>0</v>
      </c>
      <c r="S16" s="27">
        <v>0</v>
      </c>
      <c r="T16" s="27">
        <v>0</v>
      </c>
      <c r="U16" s="27">
        <f>U28+U29+U30+U31+U32+U33+U34+U35+U36+U37</f>
        <v>3</v>
      </c>
      <c r="V16" s="27">
        <v>0</v>
      </c>
      <c r="W16" s="26">
        <v>0</v>
      </c>
      <c r="X16" s="20"/>
    </row>
    <row r="17" spans="1:24" s="19" customFormat="1" ht="8.1" customHeight="1" x14ac:dyDescent="0.15">
      <c r="A17" s="25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4"/>
      <c r="O17" s="23"/>
      <c r="P17" s="23"/>
      <c r="Q17" s="22"/>
      <c r="R17" s="22"/>
      <c r="S17" s="22"/>
      <c r="T17" s="22"/>
      <c r="U17" s="22"/>
      <c r="V17" s="22"/>
      <c r="W17" s="21"/>
      <c r="X17" s="20"/>
    </row>
    <row r="18" spans="1:24" s="5" customFormat="1" ht="15.6" customHeight="1" x14ac:dyDescent="0.15">
      <c r="A18" s="17" t="s">
        <v>21</v>
      </c>
      <c r="B18" s="14">
        <v>2347</v>
      </c>
      <c r="C18" s="14">
        <v>1172</v>
      </c>
      <c r="D18" s="14">
        <v>1175</v>
      </c>
      <c r="E18" s="14">
        <v>2316</v>
      </c>
      <c r="F18" s="14">
        <v>10</v>
      </c>
      <c r="G18" s="14">
        <v>0</v>
      </c>
      <c r="H18" s="14">
        <v>0</v>
      </c>
      <c r="I18" s="14">
        <v>1</v>
      </c>
      <c r="J18" s="14">
        <v>4</v>
      </c>
      <c r="K18" s="14">
        <v>0</v>
      </c>
      <c r="L18" s="14">
        <v>0</v>
      </c>
      <c r="M18" s="14">
        <v>16</v>
      </c>
      <c r="N18" s="14">
        <v>0</v>
      </c>
      <c r="O18" s="16">
        <v>98.7</v>
      </c>
      <c r="P18" s="16">
        <v>0.2</v>
      </c>
      <c r="Q18" s="14">
        <v>0</v>
      </c>
      <c r="R18" s="14">
        <v>0</v>
      </c>
      <c r="S18" s="14">
        <v>0</v>
      </c>
      <c r="T18" s="14">
        <v>0</v>
      </c>
      <c r="U18" s="14">
        <v>5</v>
      </c>
      <c r="V18" s="14">
        <v>4</v>
      </c>
      <c r="W18" s="13">
        <v>80</v>
      </c>
      <c r="X18" s="6"/>
    </row>
    <row r="19" spans="1:24" s="5" customFormat="1" ht="15.6" customHeight="1" x14ac:dyDescent="0.15">
      <c r="A19" s="17" t="s">
        <v>20</v>
      </c>
      <c r="B19" s="14">
        <v>1284</v>
      </c>
      <c r="C19" s="14">
        <v>671</v>
      </c>
      <c r="D19" s="14">
        <v>613</v>
      </c>
      <c r="E19" s="14">
        <v>1249</v>
      </c>
      <c r="F19" s="14">
        <v>3</v>
      </c>
      <c r="G19" s="14">
        <v>0</v>
      </c>
      <c r="H19" s="14">
        <v>3</v>
      </c>
      <c r="I19" s="14">
        <v>0</v>
      </c>
      <c r="J19" s="14">
        <v>8</v>
      </c>
      <c r="K19" s="14">
        <v>1</v>
      </c>
      <c r="L19" s="14">
        <v>0</v>
      </c>
      <c r="M19" s="14">
        <v>20</v>
      </c>
      <c r="N19" s="14">
        <v>0</v>
      </c>
      <c r="O19" s="16">
        <v>97.3</v>
      </c>
      <c r="P19" s="16">
        <v>0.7</v>
      </c>
      <c r="Q19" s="14">
        <v>0</v>
      </c>
      <c r="R19" s="14">
        <v>0</v>
      </c>
      <c r="S19" s="14">
        <v>0</v>
      </c>
      <c r="T19" s="14">
        <v>0</v>
      </c>
      <c r="U19" s="14">
        <v>9</v>
      </c>
      <c r="V19" s="14">
        <v>9</v>
      </c>
      <c r="W19" s="13">
        <v>100</v>
      </c>
      <c r="X19" s="6"/>
    </row>
    <row r="20" spans="1:24" s="5" customFormat="1" ht="15.6" customHeight="1" x14ac:dyDescent="0.15">
      <c r="A20" s="17" t="s">
        <v>19</v>
      </c>
      <c r="B20" s="14">
        <v>836</v>
      </c>
      <c r="C20" s="14">
        <v>434</v>
      </c>
      <c r="D20" s="14">
        <v>402</v>
      </c>
      <c r="E20" s="14">
        <v>830</v>
      </c>
      <c r="F20" s="14">
        <v>1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5</v>
      </c>
      <c r="N20" s="14">
        <v>0</v>
      </c>
      <c r="O20" s="16">
        <v>99.3</v>
      </c>
      <c r="P20" s="18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3">
        <v>0</v>
      </c>
      <c r="X20" s="6"/>
    </row>
    <row r="21" spans="1:24" s="5" customFormat="1" ht="15.6" customHeight="1" x14ac:dyDescent="0.15">
      <c r="A21" s="17" t="s">
        <v>18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8">
        <v>0</v>
      </c>
      <c r="P21" s="18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3">
        <v>0</v>
      </c>
      <c r="X21" s="6"/>
    </row>
    <row r="22" spans="1:24" s="5" customFormat="1" ht="15.6" customHeight="1" x14ac:dyDescent="0.15">
      <c r="A22" s="17" t="s">
        <v>17</v>
      </c>
      <c r="B22" s="14">
        <v>460</v>
      </c>
      <c r="C22" s="14">
        <v>244</v>
      </c>
      <c r="D22" s="14">
        <v>216</v>
      </c>
      <c r="E22" s="14">
        <v>448</v>
      </c>
      <c r="F22" s="14">
        <v>0</v>
      </c>
      <c r="G22" s="14">
        <v>0</v>
      </c>
      <c r="H22" s="14">
        <v>1</v>
      </c>
      <c r="I22" s="14">
        <v>0</v>
      </c>
      <c r="J22" s="14">
        <v>1</v>
      </c>
      <c r="K22" s="14">
        <v>2</v>
      </c>
      <c r="L22" s="14">
        <v>0</v>
      </c>
      <c r="M22" s="14">
        <v>8</v>
      </c>
      <c r="N22" s="14">
        <v>0</v>
      </c>
      <c r="O22" s="16">
        <v>97.4</v>
      </c>
      <c r="P22" s="16">
        <v>0.19011406844106499</v>
      </c>
      <c r="Q22" s="14">
        <v>0</v>
      </c>
      <c r="R22" s="14">
        <v>0</v>
      </c>
      <c r="S22" s="14">
        <v>0</v>
      </c>
      <c r="T22" s="14">
        <v>0</v>
      </c>
      <c r="U22" s="14">
        <v>1</v>
      </c>
      <c r="V22" s="14">
        <v>1</v>
      </c>
      <c r="W22" s="13">
        <v>100</v>
      </c>
      <c r="X22" s="6"/>
    </row>
    <row r="23" spans="1:24" s="5" customFormat="1" ht="15.6" customHeight="1" x14ac:dyDescent="0.15">
      <c r="A23" s="17" t="s">
        <v>16</v>
      </c>
      <c r="B23" s="14">
        <v>550</v>
      </c>
      <c r="C23" s="14">
        <v>263</v>
      </c>
      <c r="D23" s="14">
        <v>287</v>
      </c>
      <c r="E23" s="14">
        <v>538</v>
      </c>
      <c r="F23" s="14">
        <v>0</v>
      </c>
      <c r="G23" s="14">
        <v>0</v>
      </c>
      <c r="H23" s="14">
        <v>0</v>
      </c>
      <c r="I23" s="14">
        <v>1</v>
      </c>
      <c r="J23" s="14">
        <v>2</v>
      </c>
      <c r="K23" s="14">
        <v>1</v>
      </c>
      <c r="L23" s="14">
        <v>0</v>
      </c>
      <c r="M23" s="14">
        <v>8</v>
      </c>
      <c r="N23" s="14">
        <v>0</v>
      </c>
      <c r="O23" s="16">
        <v>97.8</v>
      </c>
      <c r="P23" s="16">
        <v>0.5</v>
      </c>
      <c r="Q23" s="14">
        <v>0</v>
      </c>
      <c r="R23" s="14">
        <v>0</v>
      </c>
      <c r="S23" s="14">
        <v>0</v>
      </c>
      <c r="T23" s="14">
        <v>0</v>
      </c>
      <c r="U23" s="14">
        <v>3</v>
      </c>
      <c r="V23" s="14">
        <v>3</v>
      </c>
      <c r="W23" s="13">
        <v>100</v>
      </c>
      <c r="X23" s="6"/>
    </row>
    <row r="24" spans="1:24" s="5" customFormat="1" ht="15.6" customHeight="1" x14ac:dyDescent="0.15">
      <c r="A24" s="17" t="s">
        <v>15</v>
      </c>
      <c r="B24" s="14">
        <v>257</v>
      </c>
      <c r="C24" s="14">
        <v>133</v>
      </c>
      <c r="D24" s="14">
        <v>124</v>
      </c>
      <c r="E24" s="14">
        <v>252</v>
      </c>
      <c r="F24" s="14">
        <v>0</v>
      </c>
      <c r="G24" s="14">
        <v>0</v>
      </c>
      <c r="H24" s="14">
        <v>1</v>
      </c>
      <c r="I24" s="14">
        <v>0</v>
      </c>
      <c r="J24" s="14">
        <v>0</v>
      </c>
      <c r="K24" s="14">
        <v>0</v>
      </c>
      <c r="L24" s="14">
        <v>0</v>
      </c>
      <c r="M24" s="14">
        <v>4</v>
      </c>
      <c r="N24" s="14">
        <v>0</v>
      </c>
      <c r="O24" s="16">
        <v>98.1</v>
      </c>
      <c r="P24" s="18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3">
        <v>0</v>
      </c>
      <c r="X24" s="6"/>
    </row>
    <row r="25" spans="1:24" s="5" customFormat="1" ht="15.6" customHeight="1" x14ac:dyDescent="0.15">
      <c r="A25" s="17" t="s">
        <v>14</v>
      </c>
      <c r="B25" s="14">
        <v>431</v>
      </c>
      <c r="C25" s="14">
        <v>227</v>
      </c>
      <c r="D25" s="14">
        <v>204</v>
      </c>
      <c r="E25" s="14">
        <v>424</v>
      </c>
      <c r="F25" s="14">
        <v>2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5</v>
      </c>
      <c r="N25" s="14">
        <v>0</v>
      </c>
      <c r="O25" s="16">
        <v>98.4</v>
      </c>
      <c r="P25" s="18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3">
        <v>0</v>
      </c>
      <c r="X25" s="6"/>
    </row>
    <row r="26" spans="1:24" s="5" customFormat="1" ht="15.6" customHeight="1" x14ac:dyDescent="0.15">
      <c r="A26" s="17" t="s">
        <v>13</v>
      </c>
      <c r="B26" s="14">
        <v>231</v>
      </c>
      <c r="C26" s="14">
        <v>120</v>
      </c>
      <c r="D26" s="14">
        <v>111</v>
      </c>
      <c r="E26" s="14">
        <v>230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1</v>
      </c>
      <c r="N26" s="14">
        <v>0</v>
      </c>
      <c r="O26" s="16">
        <v>99.9</v>
      </c>
      <c r="P26" s="16">
        <v>0.4</v>
      </c>
      <c r="Q26" s="15">
        <v>1</v>
      </c>
      <c r="R26" s="14">
        <v>0</v>
      </c>
      <c r="S26" s="14">
        <v>0</v>
      </c>
      <c r="T26" s="14">
        <v>0</v>
      </c>
      <c r="U26" s="14">
        <v>1</v>
      </c>
      <c r="V26" s="14">
        <v>0</v>
      </c>
      <c r="W26" s="13">
        <v>0</v>
      </c>
      <c r="X26" s="6"/>
    </row>
    <row r="27" spans="1:24" s="5" customFormat="1" ht="15.6" customHeight="1" x14ac:dyDescent="0.15">
      <c r="A27" s="17" t="s">
        <v>12</v>
      </c>
      <c r="B27" s="14">
        <v>289</v>
      </c>
      <c r="C27" s="14">
        <v>144</v>
      </c>
      <c r="D27" s="14">
        <v>145</v>
      </c>
      <c r="E27" s="14">
        <v>284</v>
      </c>
      <c r="F27" s="14">
        <v>3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2</v>
      </c>
      <c r="N27" s="14">
        <v>0</v>
      </c>
      <c r="O27" s="16">
        <v>98.3</v>
      </c>
      <c r="P27" s="18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3">
        <v>0</v>
      </c>
      <c r="X27" s="6"/>
    </row>
    <row r="28" spans="1:24" s="5" customFormat="1" ht="15.6" customHeight="1" x14ac:dyDescent="0.15">
      <c r="A28" s="17" t="s">
        <v>11</v>
      </c>
      <c r="B28" s="14">
        <v>152</v>
      </c>
      <c r="C28" s="14">
        <v>85</v>
      </c>
      <c r="D28" s="14">
        <v>67</v>
      </c>
      <c r="E28" s="14">
        <v>149</v>
      </c>
      <c r="F28" s="14">
        <v>2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1</v>
      </c>
      <c r="N28" s="14">
        <v>0</v>
      </c>
      <c r="O28" s="16">
        <v>98</v>
      </c>
      <c r="P28" s="16">
        <v>1.3</v>
      </c>
      <c r="Q28" s="15">
        <v>2</v>
      </c>
      <c r="R28" s="14">
        <v>0</v>
      </c>
      <c r="S28" s="14">
        <v>0</v>
      </c>
      <c r="T28" s="14">
        <v>0</v>
      </c>
      <c r="U28" s="14">
        <v>2</v>
      </c>
      <c r="V28" s="14">
        <v>0</v>
      </c>
      <c r="W28" s="13">
        <v>0</v>
      </c>
      <c r="X28" s="6"/>
    </row>
    <row r="29" spans="1:24" s="5" customFormat="1" ht="15.6" customHeight="1" x14ac:dyDescent="0.15">
      <c r="A29" s="17" t="s">
        <v>10</v>
      </c>
      <c r="B29" s="14">
        <v>170</v>
      </c>
      <c r="C29" s="14">
        <v>88</v>
      </c>
      <c r="D29" s="14">
        <v>82</v>
      </c>
      <c r="E29" s="14">
        <v>166</v>
      </c>
      <c r="F29" s="14">
        <v>1</v>
      </c>
      <c r="G29" s="14">
        <v>0</v>
      </c>
      <c r="H29" s="14">
        <v>1</v>
      </c>
      <c r="I29" s="14">
        <v>0</v>
      </c>
      <c r="J29" s="14">
        <v>0</v>
      </c>
      <c r="K29" s="14">
        <v>0</v>
      </c>
      <c r="L29" s="14">
        <v>0</v>
      </c>
      <c r="M29" s="14">
        <v>2</v>
      </c>
      <c r="N29" s="14">
        <v>0</v>
      </c>
      <c r="O29" s="16">
        <v>97.6</v>
      </c>
      <c r="P29" s="18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3">
        <v>0</v>
      </c>
      <c r="X29" s="6"/>
    </row>
    <row r="30" spans="1:24" s="5" customFormat="1" ht="15.6" customHeight="1" x14ac:dyDescent="0.15">
      <c r="A30" s="17" t="s">
        <v>9</v>
      </c>
      <c r="B30" s="14">
        <v>91</v>
      </c>
      <c r="C30" s="14">
        <v>42</v>
      </c>
      <c r="D30" s="14">
        <v>49</v>
      </c>
      <c r="E30" s="14">
        <v>90</v>
      </c>
      <c r="F30" s="14">
        <v>1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6">
        <v>98.9</v>
      </c>
      <c r="P30" s="18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3">
        <v>0</v>
      </c>
      <c r="X30" s="6"/>
    </row>
    <row r="31" spans="1:24" s="5" customFormat="1" ht="15.6" customHeight="1" x14ac:dyDescent="0.15">
      <c r="A31" s="17" t="s">
        <v>8</v>
      </c>
      <c r="B31" s="14">
        <v>199</v>
      </c>
      <c r="C31" s="14">
        <v>94</v>
      </c>
      <c r="D31" s="14">
        <v>105</v>
      </c>
      <c r="E31" s="14">
        <v>198</v>
      </c>
      <c r="F31" s="14">
        <v>1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6">
        <v>99.5</v>
      </c>
      <c r="P31" s="18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3">
        <v>0</v>
      </c>
      <c r="X31" s="6"/>
    </row>
    <row r="32" spans="1:24" s="5" customFormat="1" ht="15.6" customHeight="1" x14ac:dyDescent="0.15">
      <c r="A32" s="17" t="s">
        <v>7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8">
        <v>0</v>
      </c>
      <c r="P32" s="18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3">
        <v>0</v>
      </c>
      <c r="X32" s="6"/>
    </row>
    <row r="33" spans="1:24" s="5" customFormat="1" ht="15.6" customHeight="1" x14ac:dyDescent="0.15">
      <c r="A33" s="17" t="s">
        <v>6</v>
      </c>
      <c r="B33" s="14">
        <v>181</v>
      </c>
      <c r="C33" s="14">
        <v>111</v>
      </c>
      <c r="D33" s="14">
        <v>70</v>
      </c>
      <c r="E33" s="14">
        <v>179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2</v>
      </c>
      <c r="N33" s="14">
        <v>0</v>
      </c>
      <c r="O33" s="16">
        <v>98.9</v>
      </c>
      <c r="P33" s="18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3">
        <v>0</v>
      </c>
      <c r="X33" s="6"/>
    </row>
    <row r="34" spans="1:24" s="5" customFormat="1" ht="15.6" customHeight="1" x14ac:dyDescent="0.15">
      <c r="A34" s="17" t="s">
        <v>5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8">
        <v>0</v>
      </c>
      <c r="P34" s="18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3">
        <v>0</v>
      </c>
      <c r="X34" s="6"/>
    </row>
    <row r="35" spans="1:24" s="5" customFormat="1" ht="15.6" customHeight="1" x14ac:dyDescent="0.15">
      <c r="A35" s="17" t="s">
        <v>4</v>
      </c>
      <c r="B35" s="14">
        <v>81</v>
      </c>
      <c r="C35" s="14">
        <v>42</v>
      </c>
      <c r="D35" s="14">
        <v>39</v>
      </c>
      <c r="E35" s="14">
        <v>81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6">
        <v>100</v>
      </c>
      <c r="P35" s="18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3">
        <v>0</v>
      </c>
      <c r="X35" s="6"/>
    </row>
    <row r="36" spans="1:24" s="5" customFormat="1" ht="15.6" customHeight="1" x14ac:dyDescent="0.15">
      <c r="A36" s="17" t="s">
        <v>3</v>
      </c>
      <c r="B36" s="14">
        <v>205</v>
      </c>
      <c r="C36" s="14">
        <v>105</v>
      </c>
      <c r="D36" s="14">
        <v>100</v>
      </c>
      <c r="E36" s="14">
        <v>204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1</v>
      </c>
      <c r="N36" s="14">
        <v>0</v>
      </c>
      <c r="O36" s="16">
        <v>99.5</v>
      </c>
      <c r="P36" s="16">
        <v>0.5</v>
      </c>
      <c r="Q36" s="15">
        <v>1</v>
      </c>
      <c r="R36" s="14">
        <v>0</v>
      </c>
      <c r="S36" s="14">
        <v>0</v>
      </c>
      <c r="T36" s="14">
        <v>0</v>
      </c>
      <c r="U36" s="14">
        <v>1</v>
      </c>
      <c r="V36" s="14">
        <v>0</v>
      </c>
      <c r="W36" s="13">
        <v>0</v>
      </c>
      <c r="X36" s="6"/>
    </row>
    <row r="37" spans="1:24" s="5" customFormat="1" ht="15.6" customHeight="1" thickBot="1" x14ac:dyDescent="0.2">
      <c r="A37" s="12" t="s">
        <v>2</v>
      </c>
      <c r="B37" s="9">
        <v>81</v>
      </c>
      <c r="C37" s="9">
        <v>39</v>
      </c>
      <c r="D37" s="9">
        <v>42</v>
      </c>
      <c r="E37" s="9">
        <v>81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11">
        <v>100</v>
      </c>
      <c r="P37" s="10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8">
        <v>0</v>
      </c>
      <c r="X37" s="6"/>
    </row>
    <row r="38" spans="1:24" s="5" customFormat="1" ht="15" customHeight="1" x14ac:dyDescent="0.15">
      <c r="A38" s="7" t="s">
        <v>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X38" s="6"/>
    </row>
    <row r="39" spans="1:24" ht="13.5" customHeight="1" x14ac:dyDescent="0.15">
      <c r="A39" s="4" t="s">
        <v>0</v>
      </c>
    </row>
    <row r="41" spans="1:24" x14ac:dyDescent="0.15">
      <c r="B41" s="3"/>
    </row>
    <row r="42" spans="1:24" x14ac:dyDescent="0.15">
      <c r="B42" s="3"/>
    </row>
    <row r="43" spans="1:24" x14ac:dyDescent="0.15">
      <c r="B43" s="3"/>
    </row>
    <row r="44" spans="1:24" x14ac:dyDescent="0.15">
      <c r="B44" s="3"/>
    </row>
    <row r="45" spans="1:24" x14ac:dyDescent="0.15">
      <c r="B45" s="3"/>
    </row>
    <row r="46" spans="1:24" x14ac:dyDescent="0.15">
      <c r="B46" s="3"/>
    </row>
    <row r="47" spans="1:24" x14ac:dyDescent="0.15">
      <c r="B47" s="3"/>
    </row>
    <row r="48" spans="1:24" x14ac:dyDescent="0.15">
      <c r="B48" s="3"/>
    </row>
    <row r="49" spans="2:2" x14ac:dyDescent="0.15">
      <c r="B49" s="3"/>
    </row>
    <row r="50" spans="2:2" x14ac:dyDescent="0.15">
      <c r="B50" s="3"/>
    </row>
    <row r="51" spans="2:2" x14ac:dyDescent="0.15">
      <c r="B51" s="3"/>
    </row>
    <row r="52" spans="2:2" x14ac:dyDescent="0.15">
      <c r="B52" s="3"/>
    </row>
    <row r="53" spans="2:2" x14ac:dyDescent="0.15">
      <c r="B53" s="3"/>
    </row>
    <row r="54" spans="2:2" x14ac:dyDescent="0.15">
      <c r="B54" s="3"/>
    </row>
    <row r="55" spans="2:2" x14ac:dyDescent="0.15">
      <c r="B55" s="3"/>
    </row>
    <row r="56" spans="2:2" x14ac:dyDescent="0.15">
      <c r="B56" s="3"/>
    </row>
    <row r="57" spans="2:2" x14ac:dyDescent="0.15">
      <c r="B57" s="3"/>
    </row>
    <row r="58" spans="2:2" x14ac:dyDescent="0.15">
      <c r="B58" s="3"/>
    </row>
    <row r="59" spans="2:2" x14ac:dyDescent="0.15">
      <c r="B59" s="3"/>
    </row>
    <row r="60" spans="2:2" x14ac:dyDescent="0.15">
      <c r="B60" s="3"/>
    </row>
    <row r="61" spans="2:2" x14ac:dyDescent="0.15">
      <c r="B61" s="3"/>
    </row>
    <row r="62" spans="2:2" x14ac:dyDescent="0.15">
      <c r="B62" s="3"/>
    </row>
    <row r="63" spans="2:2" x14ac:dyDescent="0.15">
      <c r="B63" s="3"/>
    </row>
    <row r="64" spans="2:2" x14ac:dyDescent="0.15">
      <c r="B64" s="3"/>
    </row>
    <row r="65" spans="2:2" x14ac:dyDescent="0.15">
      <c r="B65" s="3"/>
    </row>
    <row r="66" spans="2:2" x14ac:dyDescent="0.15">
      <c r="B66" s="3"/>
    </row>
    <row r="67" spans="2:2" x14ac:dyDescent="0.15">
      <c r="B67" s="3"/>
    </row>
    <row r="68" spans="2:2" x14ac:dyDescent="0.15">
      <c r="B68" s="3"/>
    </row>
    <row r="69" spans="2:2" x14ac:dyDescent="0.15">
      <c r="B69" s="3"/>
    </row>
  </sheetData>
  <mergeCells count="25">
    <mergeCell ref="I8:J8"/>
    <mergeCell ref="U5:V5"/>
    <mergeCell ref="W5:W7"/>
    <mergeCell ref="O6:O7"/>
    <mergeCell ref="P6:P7"/>
    <mergeCell ref="U6:U7"/>
    <mergeCell ref="V6:V7"/>
    <mergeCell ref="N5:N7"/>
    <mergeCell ref="Q5:T5"/>
    <mergeCell ref="B6:B7"/>
    <mergeCell ref="I6:I7"/>
    <mergeCell ref="J6:J7"/>
    <mergeCell ref="K6:K7"/>
    <mergeCell ref="L6:L7"/>
    <mergeCell ref="M5:M7"/>
    <mergeCell ref="B4:D4"/>
    <mergeCell ref="I4:L4"/>
    <mergeCell ref="Q4:W4"/>
    <mergeCell ref="C5:C7"/>
    <mergeCell ref="D5:D7"/>
    <mergeCell ref="E5:E7"/>
    <mergeCell ref="F5:F7"/>
    <mergeCell ref="G5:G7"/>
    <mergeCell ref="H5:H7"/>
    <mergeCell ref="J5:K5"/>
  </mergeCells>
  <phoneticPr fontId="2"/>
  <conditionalFormatting sqref="B18:D33 B35:D37 B34:C34">
    <cfRule type="expression" dxfId="2" priority="3" stopIfTrue="1">
      <formula>FIND("=",shiki(B18))&gt;0</formula>
    </cfRule>
  </conditionalFormatting>
  <conditionalFormatting sqref="S18:S19 S23:S37 S21:T21 T27:T31 T33:T34 T37">
    <cfRule type="expression" dxfId="1" priority="2" stopIfTrue="1">
      <formula>FIND("=",shiki(S18))&gt;0</formula>
    </cfRule>
  </conditionalFormatting>
  <conditionalFormatting sqref="D34:E34">
    <cfRule type="expression" dxfId="0" priority="1" stopIfTrue="1">
      <formula>FIND("=",shiki(D34))&gt;0</formula>
    </cfRule>
  </conditionalFormatting>
  <printOptions horizontalCentered="1"/>
  <pageMargins left="0.39370078740157483" right="0.39370078740157483" top="0.59055118110236227" bottom="0.39370078740157483" header="0.51181102362204722" footer="0.31496062992125984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22-9</vt:lpstr>
      <vt:lpstr>'22-9'!Print_Area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2021-03-23T01:17:35Z</dcterms:created>
  <dcterms:modified xsi:type="dcterms:W3CDTF">2021-03-23T01:18:10Z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