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24219B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E2932448-50AE-4128-8D75-0A51237E44AB}" xr6:coauthVersionLast="45" xr6:coauthVersionMax="45" xr10:uidLastSave="{00000000-0000-0000-0000-000000000000}"/>
  <bookViews>
    <workbookView xWindow="2265" yWindow="2430" windowWidth="26325" windowHeight="12195" xr2:uid="{52F8BF08-204D-4414-8040-0FF7F6F981A9}"/>
  </bookViews>
  <sheets>
    <sheet name="20-8(2)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'20-8(2)'!$A$1:$Y$45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O17" i="1"/>
  <c r="C17" i="1" s="1"/>
  <c r="C18" i="1"/>
  <c r="O18" i="1"/>
  <c r="C19" i="1"/>
  <c r="O19" i="1"/>
  <c r="C20" i="1"/>
  <c r="O20" i="1"/>
  <c r="C21" i="1"/>
  <c r="O21" i="1"/>
  <c r="O22" i="1"/>
  <c r="O23" i="1"/>
  <c r="C23" i="1" s="1"/>
  <c r="O24" i="1"/>
  <c r="C24" i="1" s="1"/>
  <c r="O25" i="1"/>
  <c r="C25" i="1" s="1"/>
  <c r="C26" i="1"/>
  <c r="O26" i="1"/>
  <c r="O29" i="1"/>
  <c r="C29" i="1" s="1"/>
  <c r="C30" i="1"/>
  <c r="O30" i="1"/>
  <c r="C31" i="1"/>
  <c r="C32" i="1"/>
  <c r="O32" i="1"/>
  <c r="C33" i="1"/>
  <c r="C34" i="1"/>
  <c r="C35" i="1"/>
  <c r="O35" i="1"/>
  <c r="O36" i="1"/>
  <c r="C36" i="1" s="1"/>
  <c r="C37" i="1"/>
  <c r="O37" i="1"/>
  <c r="O38" i="1"/>
  <c r="C38" i="1" s="1"/>
  <c r="C39" i="1"/>
  <c r="O39" i="1"/>
  <c r="O40" i="1"/>
  <c r="C40" i="1" s="1"/>
  <c r="O41" i="1"/>
  <c r="O42" i="1"/>
</calcChain>
</file>

<file path=xl/sharedStrings.xml><?xml version="1.0" encoding="utf-8"?>
<sst xmlns="http://schemas.openxmlformats.org/spreadsheetml/2006/main" count="104" uniqueCount="83">
  <si>
    <t>資料：県長寿社会課</t>
    <rPh sb="4" eb="6">
      <t>チョウジュ</t>
    </rPh>
    <rPh sb="6" eb="8">
      <t>シャカイ</t>
    </rPh>
    <phoneticPr fontId="6"/>
  </si>
  <si>
    <t>県外</t>
  </si>
  <si>
    <t>太良町</t>
  </si>
  <si>
    <t>藤</t>
    <rPh sb="0" eb="1">
      <t>フジ</t>
    </rPh>
    <phoneticPr fontId="3"/>
  </si>
  <si>
    <t>藤津郡</t>
  </si>
  <si>
    <t>白石町</t>
  </si>
  <si>
    <t>江北町</t>
  </si>
  <si>
    <t>大町町</t>
  </si>
  <si>
    <t>杵</t>
    <rPh sb="0" eb="1">
      <t>キネ</t>
    </rPh>
    <phoneticPr fontId="3"/>
  </si>
  <si>
    <t>杵島郡</t>
  </si>
  <si>
    <t>有田町</t>
  </si>
  <si>
    <t>西</t>
    <rPh sb="0" eb="1">
      <t>ニシ</t>
    </rPh>
    <phoneticPr fontId="3"/>
  </si>
  <si>
    <t>西松浦郡</t>
  </si>
  <si>
    <t>玄海町</t>
  </si>
  <si>
    <t>東</t>
    <rPh sb="0" eb="1">
      <t>ヒガシ</t>
    </rPh>
    <phoneticPr fontId="3"/>
  </si>
  <si>
    <t>東松浦郡</t>
  </si>
  <si>
    <t>みやき町</t>
    <rPh sb="3" eb="4">
      <t>マチ</t>
    </rPh>
    <phoneticPr fontId="3"/>
  </si>
  <si>
    <t>-</t>
  </si>
  <si>
    <t>上峰町</t>
  </si>
  <si>
    <t>基山町</t>
  </si>
  <si>
    <t>三</t>
    <rPh sb="0" eb="1">
      <t>サン</t>
    </rPh>
    <phoneticPr fontId="3"/>
  </si>
  <si>
    <t>三養基郡</t>
  </si>
  <si>
    <t>吉野ケ里町</t>
    <rPh sb="0" eb="4">
      <t>ヨシノガリ</t>
    </rPh>
    <rPh sb="4" eb="5">
      <t>チョウ</t>
    </rPh>
    <phoneticPr fontId="3"/>
  </si>
  <si>
    <t>神</t>
    <rPh sb="0" eb="1">
      <t>カミ</t>
    </rPh>
    <phoneticPr fontId="3"/>
  </si>
  <si>
    <t>神埼郡</t>
  </si>
  <si>
    <t>神埼市</t>
    <rPh sb="0" eb="2">
      <t>カンザキ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</si>
  <si>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</si>
  <si>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小城市</t>
    <rPh sb="0" eb="2">
      <t>オギ</t>
    </rPh>
    <rPh sb="2" eb="3">
      <t>シ</t>
    </rPh>
    <phoneticPr fontId="3"/>
  </si>
  <si>
    <t>鹿島市</t>
  </si>
  <si>
    <t>武雄市</t>
    <rPh sb="0" eb="3">
      <t>タケオシ</t>
    </rPh>
    <phoneticPr fontId="3"/>
  </si>
  <si>
    <t>伊万里市</t>
  </si>
  <si>
    <t>多久市</t>
  </si>
  <si>
    <t>鳥栖市</t>
  </si>
  <si>
    <t>唐津市</t>
    <rPh sb="0" eb="3">
      <t>カラツシ</t>
    </rPh>
    <phoneticPr fontId="3"/>
  </si>
  <si>
    <t>佐賀市</t>
  </si>
  <si>
    <t>郡部</t>
  </si>
  <si>
    <t>市部</t>
  </si>
  <si>
    <t>令和元年</t>
    <rPh sb="0" eb="1">
      <t>レイワ</t>
    </rPh>
    <rPh sb="1" eb="2">
      <t>モト</t>
    </rPh>
    <rPh sb="2" eb="3">
      <t>ネン</t>
    </rPh>
    <phoneticPr fontId="8"/>
  </si>
  <si>
    <t>令和 元 年</t>
    <rPh sb="0" eb="1">
      <t>レイワ</t>
    </rPh>
    <rPh sb="1" eb="2">
      <t>モト</t>
    </rPh>
    <rPh sb="3" eb="4">
      <t>ネン</t>
    </rPh>
    <phoneticPr fontId="8"/>
  </si>
  <si>
    <t xml:space="preserve">    30</t>
  </si>
  <si>
    <t>　30</t>
  </si>
  <si>
    <t xml:space="preserve">    29</t>
  </si>
  <si>
    <t>　29</t>
  </si>
  <si>
    <t xml:space="preserve">    28</t>
    <phoneticPr fontId="8"/>
  </si>
  <si>
    <t>　28</t>
    <phoneticPr fontId="8"/>
  </si>
  <si>
    <t>平成27年</t>
    <rPh sb="0" eb="1">
      <t>ヘイセイ</t>
    </rPh>
    <rPh sb="3" eb="4">
      <t>ネン</t>
    </rPh>
    <phoneticPr fontId="3"/>
  </si>
  <si>
    <t>平成 27 年</t>
    <rPh sb="0" eb="1">
      <t>ヘイセイ</t>
    </rPh>
    <phoneticPr fontId="6"/>
  </si>
  <si>
    <t>事業者数</t>
  </si>
  <si>
    <t>事業者数</t>
    <phoneticPr fontId="8"/>
  </si>
  <si>
    <t>施設数</t>
    <phoneticPr fontId="8"/>
  </si>
  <si>
    <t>施設数</t>
  </si>
  <si>
    <t>定員</t>
    <rPh sb="0" eb="1">
      <t>テイ</t>
    </rPh>
    <phoneticPr fontId="6"/>
  </si>
  <si>
    <t>現員</t>
  </si>
  <si>
    <t>ケアハウス</t>
    <phoneticPr fontId="8"/>
  </si>
  <si>
    <t>Ａ型･Ｂ型</t>
    <rPh sb="1" eb="2">
      <t>ガタ</t>
    </rPh>
    <rPh sb="4" eb="5">
      <t>ガタ</t>
    </rPh>
    <phoneticPr fontId="3"/>
  </si>
  <si>
    <t>その他</t>
  </si>
  <si>
    <t>通所介護</t>
    <rPh sb="0" eb="1">
      <t>ツウ</t>
    </rPh>
    <rPh sb="1" eb="2">
      <t>ショ</t>
    </rPh>
    <rPh sb="2" eb="4">
      <t>カイゴ</t>
    </rPh>
    <phoneticPr fontId="6"/>
  </si>
  <si>
    <t xml:space="preserve"> 訪問看護 
 ｽﾃｰｼｮﾝ   </t>
    <phoneticPr fontId="8"/>
  </si>
  <si>
    <t>計</t>
  </si>
  <si>
    <t xml:space="preserve"> 指定介護  
 療 養 型 
 医療施設</t>
    <rPh sb="1" eb="3">
      <t>シテイ</t>
    </rPh>
    <phoneticPr fontId="6"/>
  </si>
  <si>
    <t>介護老人 
保健施設</t>
    <rPh sb="0" eb="2">
      <t>カイゴ</t>
    </rPh>
    <phoneticPr fontId="6"/>
  </si>
  <si>
    <t>指定介護老人福祉施設（特別養護老人ﾎｰﾑ）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6"/>
  </si>
  <si>
    <t>小計</t>
  </si>
  <si>
    <t>老 人 憩
い の 家</t>
  </si>
  <si>
    <t>有料老人
ホ ー ム</t>
  </si>
  <si>
    <r>
      <t xml:space="preserve">生活支援
ハ ウ ス
</t>
    </r>
    <r>
      <rPr>
        <sz val="6"/>
        <rFont val="ＭＳ 明朝"/>
        <family val="1"/>
        <charset val="128"/>
      </rPr>
      <t>（高齢者生活福祉センター）</t>
    </r>
    <rPh sb="0" eb="2">
      <t>セイカツ</t>
    </rPh>
    <rPh sb="2" eb="4">
      <t>シエン</t>
    </rPh>
    <phoneticPr fontId="6"/>
  </si>
  <si>
    <t>老人福祉
センター</t>
  </si>
  <si>
    <t>在宅介護
支援ｾﾝﾀｰ</t>
  </si>
  <si>
    <t>軽費老人ホ ー ム</t>
  </si>
  <si>
    <t>養護老人ホーム</t>
  </si>
  <si>
    <t>年次
市町</t>
    <rPh sb="0" eb="1">
      <t>ネン</t>
    </rPh>
    <rPh sb="1" eb="2">
      <t>ジ</t>
    </rPh>
    <rPh sb="4" eb="6">
      <t>シチョウ</t>
    </rPh>
    <phoneticPr fontId="3"/>
  </si>
  <si>
    <t>指定居宅 
介護支援 
事 業 者</t>
  </si>
  <si>
    <t>指 定 居 宅 サ ー ビ ス 事 業 者</t>
  </si>
  <si>
    <t>介  護  保  険  施  設</t>
  </si>
  <si>
    <t>そ の 他 の 施 設　</t>
  </si>
  <si>
    <t>老  人  福  祉  施  設</t>
  </si>
  <si>
    <t>合　計</t>
  </si>
  <si>
    <t>年次
市町</t>
  </si>
  <si>
    <t>(単位：ｶ所,人)</t>
    <phoneticPr fontId="8"/>
  </si>
  <si>
    <t>各年10月1日現在</t>
  </si>
  <si>
    <t>(2) 老人福祉施設－市町－</t>
    <phoneticPr fontId="8"/>
  </si>
  <si>
    <t xml:space="preserve"> (平成27～令和元年)(続き)</t>
    <rPh sb="7" eb="9">
      <t>レイワ</t>
    </rPh>
    <rPh sb="9" eb="10">
      <t>モト</t>
    </rPh>
    <phoneticPr fontId="13"/>
  </si>
  <si>
    <t xml:space="preserve">20-8 社　会　福　祉　施　設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</si>
</sst>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0;\-#\ ##0;&quot;-&quot;"/>
  </numFmts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9.5"/>
      <name val="Courier"/>
      <family val="3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2" borderId="0" xfId="1" applyFill="1"/>
    <xf numFmtId="0" fontId="1" fillId="2" borderId="0" xfId="1" applyFill="1" applyAlignment="1">
      <alignment horizontal="right"/>
    </xf>
    <xf numFmtId="176" fontId="1" fillId="2" borderId="0" xfId="1" applyNumberFormat="1" applyFill="1"/>
    <xf numFmtId="0" fontId="3" fillId="2" borderId="0" xfId="1" applyFont="1" applyFill="1"/>
    <xf numFmtId="0" fontId="0" fillId="2" borderId="0" xfId="0" applyFill="1"/>
    <xf numFmtId="0" fontId="4" fillId="2" borderId="0" xfId="0" applyFont="1" applyFill="1"/>
    <xf numFmtId="0" fontId="1" fillId="2" borderId="1" xfId="1" applyFill="1" applyBorder="1"/>
    <xf numFmtId="0" fontId="5" fillId="2" borderId="0" xfId="1" applyFont="1" applyFill="1"/>
    <xf numFmtId="0" fontId="3" fillId="2" borderId="0" xfId="1" applyFont="1" applyFill="1" applyAlignment="1">
      <alignment horizontal="left"/>
    </xf>
    <xf numFmtId="176" fontId="3" fillId="2" borderId="0" xfId="1" applyNumberFormat="1" applyFont="1" applyFill="1"/>
    <xf numFmtId="0" fontId="3" fillId="2" borderId="2" xfId="1" applyFont="1" applyFill="1" applyBorder="1" applyAlignment="1">
      <alignment horizontal="center"/>
    </xf>
    <xf numFmtId="177" fontId="3" fillId="0" borderId="3" xfId="1" applyNumberFormat="1" applyFont="1" applyBorder="1"/>
    <xf numFmtId="177" fontId="3" fillId="0" borderId="0" xfId="1" applyNumberFormat="1" applyFont="1"/>
    <xf numFmtId="177" fontId="3" fillId="2" borderId="3" xfId="1" applyNumberFormat="1" applyFont="1" applyFill="1" applyBorder="1"/>
    <xf numFmtId="177" fontId="3" fillId="2" borderId="2" xfId="1" applyNumberFormat="1" applyFont="1" applyFill="1" applyBorder="1"/>
    <xf numFmtId="0" fontId="3" fillId="2" borderId="4" xfId="1" applyFont="1" applyFill="1" applyBorder="1" applyAlignment="1">
      <alignment horizontal="distributed"/>
    </xf>
    <xf numFmtId="0" fontId="3" fillId="2" borderId="3" xfId="1" applyFont="1" applyFill="1" applyBorder="1"/>
    <xf numFmtId="0" fontId="3" fillId="2" borderId="5" xfId="1" applyFont="1" applyFill="1" applyBorder="1" applyAlignment="1">
      <alignment horizontal="center"/>
    </xf>
    <xf numFmtId="177" fontId="3" fillId="0" borderId="6" xfId="1" applyNumberFormat="1" applyFont="1" applyBorder="1"/>
    <xf numFmtId="177" fontId="3" fillId="2" borderId="0" xfId="1" applyNumberFormat="1" applyFont="1" applyFill="1"/>
    <xf numFmtId="0" fontId="3" fillId="2" borderId="6" xfId="1" applyFont="1" applyFill="1" applyBorder="1" applyAlignment="1">
      <alignment horizontal="distributed"/>
    </xf>
    <xf numFmtId="0" fontId="7" fillId="2" borderId="0" xfId="1" applyFont="1" applyFill="1"/>
    <xf numFmtId="176" fontId="7" fillId="2" borderId="0" xfId="1" applyNumberFormat="1" applyFont="1" applyFill="1"/>
    <xf numFmtId="0" fontId="7" fillId="2" borderId="5" xfId="1" applyFont="1" applyFill="1" applyBorder="1" applyAlignment="1">
      <alignment horizontal="center"/>
    </xf>
    <xf numFmtId="177" fontId="7" fillId="0" borderId="0" xfId="1" applyNumberFormat="1" applyFont="1"/>
    <xf numFmtId="177" fontId="7" fillId="2" borderId="0" xfId="1" applyNumberFormat="1" applyFont="1" applyFill="1"/>
    <xf numFmtId="0" fontId="7" fillId="2" borderId="6" xfId="1" applyFont="1" applyFill="1" applyBorder="1" applyAlignment="1">
      <alignment horizontal="distributed"/>
    </xf>
    <xf numFmtId="177" fontId="3" fillId="2" borderId="0" xfId="1" applyNumberFormat="1" applyFont="1" applyFill="1" applyAlignment="1">
      <alignment horizontal="right"/>
    </xf>
    <xf numFmtId="177" fontId="3" fillId="0" borderId="0" xfId="1" applyNumberFormat="1" applyFont="1" applyAlignment="1">
      <alignment horizontal="right"/>
    </xf>
    <xf numFmtId="0" fontId="5" fillId="2" borderId="6" xfId="1" applyFont="1" applyFill="1" applyBorder="1" applyAlignment="1">
      <alignment horizontal="distributed"/>
    </xf>
    <xf numFmtId="177" fontId="3" fillId="2" borderId="0" xfId="1" quotePrefix="1" applyNumberFormat="1" applyFont="1" applyFill="1"/>
    <xf numFmtId="0" fontId="3" fillId="2" borderId="5" xfId="1" applyFont="1" applyFill="1" applyBorder="1" applyAlignment="1">
      <alignment horizontal="distributed"/>
    </xf>
    <xf numFmtId="0" fontId="7" fillId="2" borderId="5" xfId="1" applyFont="1" applyFill="1" applyBorder="1" applyAlignment="1">
      <alignment horizontal="distributed"/>
    </xf>
    <xf numFmtId="177" fontId="7" fillId="2" borderId="0" xfId="1" applyNumberFormat="1" applyFont="1" applyFill="1" applyAlignment="1">
      <alignment horizontal="right"/>
    </xf>
    <xf numFmtId="49" fontId="7" fillId="2" borderId="5" xfId="1" quotePrefix="1" applyNumberFormat="1" applyFont="1" applyFill="1" applyBorder="1" applyAlignment="1">
      <alignment horizontal="left"/>
    </xf>
    <xf numFmtId="49" fontId="7" fillId="2" borderId="6" xfId="1" quotePrefix="1" applyNumberFormat="1" applyFont="1" applyFill="1" applyBorder="1" applyAlignment="1">
      <alignment horizontal="left"/>
    </xf>
    <xf numFmtId="49" fontId="7" fillId="2" borderId="6" xfId="1" quotePrefix="1" applyNumberFormat="1" applyFont="1" applyFill="1" applyBorder="1" applyAlignment="1">
      <alignment horizontal="center"/>
    </xf>
    <xf numFmtId="49" fontId="7" fillId="2" borderId="0" xfId="1" quotePrefix="1" applyNumberFormat="1" applyFont="1" applyFill="1" applyAlignment="1">
      <alignment horizontal="center"/>
    </xf>
    <xf numFmtId="49" fontId="3" fillId="2" borderId="5" xfId="1" quotePrefix="1" applyNumberFormat="1" applyFont="1" applyFill="1" applyBorder="1" applyAlignment="1">
      <alignment horizontal="left"/>
    </xf>
    <xf numFmtId="49" fontId="3" fillId="2" borderId="6" xfId="1" quotePrefix="1" applyNumberFormat="1" applyFont="1" applyFill="1" applyBorder="1" applyAlignment="1">
      <alignment horizontal="center"/>
    </xf>
    <xf numFmtId="49" fontId="3" fillId="2" borderId="0" xfId="1" quotePrefix="1" applyNumberFormat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49" fontId="3" fillId="2" borderId="7" xfId="1" quotePrefix="1" applyNumberFormat="1" applyFont="1" applyFill="1" applyBorder="1" applyAlignment="1">
      <alignment horizontal="center"/>
    </xf>
    <xf numFmtId="49" fontId="3" fillId="2" borderId="8" xfId="1" quotePrefix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11" xfId="1" applyFont="1" applyFill="1" applyBorder="1" applyAlignment="1">
      <alignment horizontal="center" vertical="center" justifyLastLine="1"/>
    </xf>
    <xf numFmtId="0" fontId="3" fillId="2" borderId="12" xfId="1" applyFont="1" applyFill="1" applyBorder="1" applyAlignment="1">
      <alignment horizontal="distributed" vertical="center" justifyLastLine="1"/>
    </xf>
    <xf numFmtId="0" fontId="3" fillId="2" borderId="13" xfId="1" applyFont="1" applyFill="1" applyBorder="1" applyAlignment="1">
      <alignment horizontal="distributed" vertical="center" justifyLastLine="1"/>
    </xf>
    <xf numFmtId="0" fontId="3" fillId="2" borderId="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distributed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Continuous" vertical="center"/>
    </xf>
    <xf numFmtId="0" fontId="5" fillId="2" borderId="1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distributed" vertical="center" justifyLastLine="1"/>
    </xf>
    <xf numFmtId="0" fontId="3" fillId="2" borderId="0" xfId="1" applyFont="1" applyFill="1" applyAlignment="1">
      <alignment horizontal="distributed" vertical="center" justifyLastLine="1"/>
    </xf>
    <xf numFmtId="0" fontId="5" fillId="2" borderId="16" xfId="1" applyFont="1" applyFill="1" applyBorder="1" applyAlignment="1">
      <alignment horizontal="center" vertical="center" wrapText="1" shrinkToFit="1"/>
    </xf>
    <xf numFmtId="0" fontId="5" fillId="2" borderId="10" xfId="1" applyFont="1" applyFill="1" applyBorder="1" applyAlignment="1">
      <alignment horizontal="distributed" vertical="center" wrapText="1" justifyLastLine="1"/>
    </xf>
    <xf numFmtId="0" fontId="5" fillId="2" borderId="1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Continuous" vertical="center"/>
    </xf>
    <xf numFmtId="0" fontId="5" fillId="2" borderId="1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 shrinkToFit="1"/>
    </xf>
    <xf numFmtId="0" fontId="3" fillId="2" borderId="20" xfId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3" fillId="2" borderId="18" xfId="1" applyFont="1" applyFill="1" applyBorder="1" applyAlignment="1">
      <alignment horizontal="centerContinuous"/>
    </xf>
    <xf numFmtId="0" fontId="3" fillId="2" borderId="21" xfId="1" applyFont="1" applyFill="1" applyBorder="1" applyAlignment="1">
      <alignment horizontal="centerContinuous"/>
    </xf>
    <xf numFmtId="0" fontId="3" fillId="2" borderId="22" xfId="1" applyFont="1" applyFill="1" applyBorder="1" applyAlignment="1">
      <alignment horizontal="centerContinuous"/>
    </xf>
    <xf numFmtId="0" fontId="3" fillId="2" borderId="23" xfId="1" applyFont="1" applyFill="1" applyBorder="1" applyAlignment="1">
      <alignment horizontal="centerContinuous"/>
    </xf>
    <xf numFmtId="0" fontId="3" fillId="2" borderId="23" xfId="1" applyFont="1" applyFill="1" applyBorder="1" applyAlignment="1">
      <alignment horizontal="center"/>
    </xf>
    <xf numFmtId="0" fontId="3" fillId="2" borderId="24" xfId="1" applyFont="1" applyFill="1" applyBorder="1"/>
    <xf numFmtId="0" fontId="3" fillId="2" borderId="21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left"/>
    </xf>
    <xf numFmtId="0" fontId="3" fillId="2" borderId="21" xfId="1" applyFont="1" applyFill="1" applyBorder="1"/>
    <xf numFmtId="0" fontId="3" fillId="2" borderId="22" xfId="1" applyFont="1" applyFill="1" applyBorder="1"/>
    <xf numFmtId="0" fontId="5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distributed" vertical="center" justifyLastLine="1"/>
    </xf>
    <xf numFmtId="0" fontId="3" fillId="2" borderId="1" xfId="1" applyFont="1" applyFill="1" applyBorder="1" applyAlignment="1">
      <alignment horizontal="distributed" vertical="center" wrapText="1" justifyLastLine="1"/>
    </xf>
    <xf numFmtId="0" fontId="3" fillId="2" borderId="0" xfId="1" applyFont="1" applyFill="1" applyAlignment="1">
      <alignment horizontal="right"/>
    </xf>
    <xf numFmtId="0" fontId="10" fillId="2" borderId="0" xfId="0" applyFont="1" applyFill="1"/>
    <xf numFmtId="0" fontId="10" fillId="2" borderId="3" xfId="0" applyFont="1" applyFill="1" applyBorder="1" applyAlignment="1">
      <alignment horizontal="right"/>
    </xf>
    <xf numFmtId="0" fontId="1" fillId="2" borderId="0" xfId="1" applyFill="1" applyAlignment="1">
      <alignment horizontal="centerContinuous"/>
    </xf>
    <xf numFmtId="0" fontId="11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12" fillId="2" borderId="0" xfId="1" quotePrefix="1" applyFont="1" applyFill="1" applyAlignment="1">
      <alignment horizontal="left"/>
    </xf>
    <xf numFmtId="0" fontId="12" fillId="2" borderId="0" xfId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12" fillId="2" borderId="0" xfId="1" quotePrefix="1" applyFont="1" applyFill="1" applyAlignment="1">
      <alignment horizontal="right"/>
    </xf>
  </cellXfs>
  <cellStyles count="2">
    <cellStyle name="標準" xfId="0" builtinId="0"/>
    <cellStyle name="標準_198_2" xfId="1" xr:uid="{2272C88F-FBC7-424D-AAA7-A74DD12DF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-13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3(4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2C5C-3649-4490-A73B-9208C5C3C585}">
  <sheetPr codeName="Sheet11">
    <tabColor theme="8"/>
  </sheetPr>
  <dimension ref="A1:Z51"/>
  <sheetViews>
    <sheetView showGridLines="0" tabSelected="1" view="pageBreakPreview" zoomScaleNormal="100" zoomScaleSheetLayoutView="100" workbookViewId="0">
      <selection activeCell="F15" sqref="F15"/>
    </sheetView>
  </sheetViews>
  <sheetFormatPr defaultRowHeight="12" x14ac:dyDescent="0.15"/>
  <cols>
    <col min="1" max="1" width="2.5" style="1" customWidth="1"/>
    <col min="2" max="2" width="8.75" style="1" customWidth="1"/>
    <col min="3" max="3" width="7.625" style="1" customWidth="1"/>
    <col min="4" max="4" width="7.25" style="2" customWidth="1"/>
    <col min="5" max="6" width="6.75" style="1" customWidth="1"/>
    <col min="7" max="8" width="7.5" style="1" customWidth="1"/>
    <col min="9" max="10" width="6.875" style="1" customWidth="1"/>
    <col min="11" max="11" width="8.125" style="1" customWidth="1"/>
    <col min="12" max="12" width="7" style="1" customWidth="1"/>
    <col min="13" max="14" width="6.875" style="1" customWidth="1"/>
    <col min="15" max="24" width="9" style="1"/>
    <col min="25" max="25" width="7.375" style="1" customWidth="1"/>
    <col min="26" max="16384" width="9" style="1"/>
  </cols>
  <sheetData>
    <row r="1" spans="1:25" ht="18.75" customHeight="1" x14ac:dyDescent="0.2">
      <c r="E1" s="87"/>
      <c r="F1" s="87"/>
      <c r="G1" s="87"/>
      <c r="H1" s="87"/>
      <c r="I1" s="2"/>
      <c r="J1" s="2"/>
      <c r="K1" s="93"/>
      <c r="L1" s="92"/>
      <c r="M1" s="2"/>
      <c r="N1" s="91" t="s">
        <v>82</v>
      </c>
      <c r="O1" s="88" t="s">
        <v>81</v>
      </c>
      <c r="P1" s="90"/>
      <c r="Q1" s="89"/>
      <c r="R1" s="89"/>
      <c r="S1" s="89"/>
      <c r="T1" s="87"/>
      <c r="U1" s="87"/>
      <c r="V1" s="88"/>
      <c r="W1" s="87"/>
      <c r="X1" s="87"/>
    </row>
    <row r="2" spans="1:25" ht="18.75" customHeight="1" x14ac:dyDescent="0.2">
      <c r="A2" s="1" t="s">
        <v>80</v>
      </c>
      <c r="E2" s="87"/>
      <c r="F2" s="87"/>
      <c r="G2" s="87"/>
      <c r="H2" s="87"/>
      <c r="I2" s="2"/>
      <c r="J2" s="2"/>
      <c r="K2" s="93"/>
      <c r="L2" s="92"/>
      <c r="M2" s="2"/>
      <c r="N2" s="91"/>
      <c r="O2" s="88"/>
      <c r="P2" s="90"/>
      <c r="Q2" s="89"/>
      <c r="R2" s="89"/>
      <c r="S2" s="89"/>
      <c r="T2" s="87"/>
      <c r="U2" s="87"/>
      <c r="V2" s="88"/>
      <c r="W2" s="87"/>
      <c r="X2" s="87"/>
    </row>
    <row r="3" spans="1:25" ht="17.25" customHeight="1" thickBot="1" x14ac:dyDescent="0.2">
      <c r="A3" s="8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86"/>
      <c r="M3" s="86"/>
      <c r="N3" s="86"/>
      <c r="O3" s="85"/>
      <c r="P3" s="85"/>
      <c r="Q3" s="5"/>
      <c r="R3" s="5"/>
      <c r="S3" s="5"/>
      <c r="T3" s="5"/>
      <c r="U3" s="5"/>
      <c r="V3" s="5"/>
      <c r="W3" s="5"/>
      <c r="X3" s="5"/>
      <c r="Y3" s="84" t="s">
        <v>78</v>
      </c>
    </row>
    <row r="4" spans="1:25" x14ac:dyDescent="0.15">
      <c r="A4" s="83" t="s">
        <v>77</v>
      </c>
      <c r="B4" s="82"/>
      <c r="C4" s="81" t="s">
        <v>76</v>
      </c>
      <c r="D4" s="80"/>
      <c r="E4" s="79"/>
      <c r="F4" s="79"/>
      <c r="G4" s="78" t="s">
        <v>75</v>
      </c>
      <c r="H4" s="77"/>
      <c r="I4" s="77"/>
      <c r="J4" s="77"/>
      <c r="K4" s="76"/>
      <c r="L4" s="75"/>
      <c r="M4" s="75" t="s">
        <v>74</v>
      </c>
      <c r="N4" s="74"/>
      <c r="O4" s="73" t="s">
        <v>73</v>
      </c>
      <c r="P4" s="72"/>
      <c r="Q4" s="72"/>
      <c r="R4" s="72"/>
      <c r="S4" s="72"/>
      <c r="T4" s="71" t="s">
        <v>72</v>
      </c>
      <c r="U4" s="70"/>
      <c r="V4" s="70"/>
      <c r="W4" s="69"/>
      <c r="X4" s="68" t="s">
        <v>71</v>
      </c>
      <c r="Y4" s="67" t="s">
        <v>70</v>
      </c>
    </row>
    <row r="5" spans="1:25" s="4" customFormat="1" ht="15" customHeight="1" x14ac:dyDescent="0.15">
      <c r="A5" s="61"/>
      <c r="B5" s="60"/>
      <c r="C5" s="66"/>
      <c r="D5" s="55" t="s">
        <v>62</v>
      </c>
      <c r="E5" s="55" t="s">
        <v>69</v>
      </c>
      <c r="F5" s="55"/>
      <c r="G5" s="58" t="s">
        <v>68</v>
      </c>
      <c r="H5" s="65"/>
      <c r="I5" s="53" t="s">
        <v>67</v>
      </c>
      <c r="J5" s="53" t="s">
        <v>66</v>
      </c>
      <c r="K5" s="53" t="s">
        <v>65</v>
      </c>
      <c r="L5" s="55" t="s">
        <v>62</v>
      </c>
      <c r="M5" s="53" t="s">
        <v>64</v>
      </c>
      <c r="N5" s="64" t="s">
        <v>63</v>
      </c>
      <c r="O5" s="55" t="s">
        <v>62</v>
      </c>
      <c r="P5" s="53" t="s">
        <v>61</v>
      </c>
      <c r="Q5" s="53"/>
      <c r="R5" s="53" t="s">
        <v>60</v>
      </c>
      <c r="S5" s="63" t="s">
        <v>59</v>
      </c>
      <c r="T5" s="55" t="s">
        <v>58</v>
      </c>
      <c r="U5" s="54" t="s">
        <v>57</v>
      </c>
      <c r="V5" s="53" t="s">
        <v>56</v>
      </c>
      <c r="W5" s="53" t="s">
        <v>55</v>
      </c>
      <c r="X5" s="62"/>
      <c r="Y5" s="51"/>
    </row>
    <row r="6" spans="1:25" s="42" customFormat="1" ht="28.5" customHeight="1" x14ac:dyDescent="0.15">
      <c r="A6" s="61"/>
      <c r="B6" s="60"/>
      <c r="C6" s="57"/>
      <c r="D6" s="55"/>
      <c r="E6" s="55"/>
      <c r="F6" s="55"/>
      <c r="G6" s="59" t="s">
        <v>54</v>
      </c>
      <c r="H6" s="58" t="s">
        <v>53</v>
      </c>
      <c r="I6" s="53"/>
      <c r="J6" s="53"/>
      <c r="K6" s="53"/>
      <c r="L6" s="55"/>
      <c r="M6" s="53"/>
      <c r="N6" s="57"/>
      <c r="O6" s="55"/>
      <c r="P6" s="53"/>
      <c r="Q6" s="53"/>
      <c r="R6" s="53"/>
      <c r="S6" s="56"/>
      <c r="T6" s="55"/>
      <c r="U6" s="54"/>
      <c r="V6" s="53"/>
      <c r="W6" s="53"/>
      <c r="X6" s="52"/>
      <c r="Y6" s="51"/>
    </row>
    <row r="7" spans="1:25" s="4" customFormat="1" ht="30" customHeight="1" x14ac:dyDescent="0.15">
      <c r="A7" s="50"/>
      <c r="B7" s="49"/>
      <c r="C7" s="47" t="s">
        <v>50</v>
      </c>
      <c r="D7" s="48" t="s">
        <v>50</v>
      </c>
      <c r="E7" s="47" t="s">
        <v>50</v>
      </c>
      <c r="F7" s="47" t="s">
        <v>52</v>
      </c>
      <c r="G7" s="47" t="s">
        <v>50</v>
      </c>
      <c r="H7" s="47" t="s">
        <v>50</v>
      </c>
      <c r="I7" s="46" t="s">
        <v>50</v>
      </c>
      <c r="J7" s="46" t="s">
        <v>50</v>
      </c>
      <c r="K7" s="47" t="s">
        <v>50</v>
      </c>
      <c r="L7" s="47" t="s">
        <v>50</v>
      </c>
      <c r="M7" s="46" t="s">
        <v>50</v>
      </c>
      <c r="N7" s="47" t="s">
        <v>50</v>
      </c>
      <c r="O7" s="47" t="s">
        <v>50</v>
      </c>
      <c r="P7" s="47" t="s">
        <v>50</v>
      </c>
      <c r="Q7" s="47" t="s">
        <v>51</v>
      </c>
      <c r="R7" s="46" t="s">
        <v>50</v>
      </c>
      <c r="S7" s="46" t="s">
        <v>49</v>
      </c>
      <c r="T7" s="46" t="s">
        <v>47</v>
      </c>
      <c r="U7" s="46" t="s">
        <v>48</v>
      </c>
      <c r="V7" s="46" t="s">
        <v>47</v>
      </c>
      <c r="W7" s="46" t="s">
        <v>47</v>
      </c>
      <c r="X7" s="46" t="s">
        <v>47</v>
      </c>
      <c r="Y7" s="45"/>
    </row>
    <row r="8" spans="1:25" s="42" customFormat="1" ht="18.75" customHeight="1" x14ac:dyDescent="0.15">
      <c r="A8" s="44" t="s">
        <v>46</v>
      </c>
      <c r="B8" s="43"/>
      <c r="C8" s="20">
        <v>458</v>
      </c>
      <c r="D8" s="20">
        <v>139</v>
      </c>
      <c r="E8" s="20">
        <v>12</v>
      </c>
      <c r="F8" s="20">
        <v>785</v>
      </c>
      <c r="G8" s="20">
        <v>1</v>
      </c>
      <c r="H8" s="20">
        <v>25</v>
      </c>
      <c r="I8" s="20">
        <v>76</v>
      </c>
      <c r="J8" s="20">
        <v>20</v>
      </c>
      <c r="K8" s="20">
        <v>4</v>
      </c>
      <c r="L8" s="20">
        <v>200</v>
      </c>
      <c r="M8" s="20">
        <v>185</v>
      </c>
      <c r="N8" s="20">
        <v>15</v>
      </c>
      <c r="O8" s="20">
        <v>119</v>
      </c>
      <c r="P8" s="20">
        <v>57</v>
      </c>
      <c r="Q8" s="20">
        <v>3421</v>
      </c>
      <c r="R8" s="20">
        <v>40</v>
      </c>
      <c r="S8" s="20">
        <v>22</v>
      </c>
      <c r="T8" s="20">
        <v>997</v>
      </c>
      <c r="U8" s="20">
        <v>58</v>
      </c>
      <c r="V8" s="20">
        <v>514</v>
      </c>
      <c r="W8" s="20">
        <v>425</v>
      </c>
      <c r="X8" s="20">
        <v>283</v>
      </c>
      <c r="Y8" s="39" t="s">
        <v>45</v>
      </c>
    </row>
    <row r="9" spans="1:25" s="4" customFormat="1" ht="18.75" customHeight="1" x14ac:dyDescent="0.15">
      <c r="A9" s="41" t="s">
        <v>44</v>
      </c>
      <c r="B9" s="40"/>
      <c r="C9" s="20">
        <v>479</v>
      </c>
      <c r="D9" s="20">
        <v>138</v>
      </c>
      <c r="E9" s="20">
        <v>12</v>
      </c>
      <c r="F9" s="20">
        <v>779</v>
      </c>
      <c r="G9" s="20">
        <v>1</v>
      </c>
      <c r="H9" s="20">
        <v>25</v>
      </c>
      <c r="I9" s="20">
        <v>76</v>
      </c>
      <c r="J9" s="20">
        <v>20</v>
      </c>
      <c r="K9" s="20">
        <v>4</v>
      </c>
      <c r="L9" s="20">
        <v>221</v>
      </c>
      <c r="M9" s="20">
        <v>206</v>
      </c>
      <c r="N9" s="20">
        <v>15</v>
      </c>
      <c r="O9" s="20">
        <v>120</v>
      </c>
      <c r="P9" s="20">
        <v>57</v>
      </c>
      <c r="Q9" s="20">
        <v>3515</v>
      </c>
      <c r="R9" s="20">
        <v>41</v>
      </c>
      <c r="S9" s="20">
        <v>22</v>
      </c>
      <c r="T9" s="20">
        <v>1022</v>
      </c>
      <c r="U9" s="20">
        <v>67</v>
      </c>
      <c r="V9" s="20">
        <v>281</v>
      </c>
      <c r="W9" s="20">
        <v>409</v>
      </c>
      <c r="X9" s="20">
        <v>265</v>
      </c>
      <c r="Y9" s="39" t="s">
        <v>43</v>
      </c>
    </row>
    <row r="10" spans="1:25" s="4" customFormat="1" ht="18.75" customHeight="1" x14ac:dyDescent="0.15">
      <c r="A10" s="41" t="s">
        <v>42</v>
      </c>
      <c r="B10" s="40"/>
      <c r="C10" s="20">
        <v>492</v>
      </c>
      <c r="D10" s="20">
        <v>138</v>
      </c>
      <c r="E10" s="20">
        <v>12</v>
      </c>
      <c r="F10" s="20">
        <v>782</v>
      </c>
      <c r="G10" s="20">
        <v>1</v>
      </c>
      <c r="H10" s="20">
        <v>25</v>
      </c>
      <c r="I10" s="20">
        <v>76</v>
      </c>
      <c r="J10" s="20">
        <v>20</v>
      </c>
      <c r="K10" s="20">
        <v>4</v>
      </c>
      <c r="L10" s="20">
        <v>235</v>
      </c>
      <c r="M10" s="20">
        <v>220</v>
      </c>
      <c r="N10" s="20">
        <v>15</v>
      </c>
      <c r="O10" s="20">
        <v>119</v>
      </c>
      <c r="P10" s="20">
        <v>57</v>
      </c>
      <c r="Q10" s="20">
        <v>3525</v>
      </c>
      <c r="R10" s="20">
        <v>41</v>
      </c>
      <c r="S10" s="20">
        <v>21</v>
      </c>
      <c r="T10" s="20">
        <v>746</v>
      </c>
      <c r="U10" s="20">
        <v>70</v>
      </c>
      <c r="V10" s="20">
        <v>283</v>
      </c>
      <c r="W10" s="20">
        <v>393</v>
      </c>
      <c r="X10" s="20">
        <v>267</v>
      </c>
      <c r="Y10" s="39" t="s">
        <v>41</v>
      </c>
    </row>
    <row r="11" spans="1:25" s="4" customFormat="1" ht="18.75" customHeight="1" x14ac:dyDescent="0.15">
      <c r="A11" s="41" t="s">
        <v>40</v>
      </c>
      <c r="B11" s="40"/>
      <c r="C11" s="20">
        <v>519</v>
      </c>
      <c r="D11" s="20">
        <v>138</v>
      </c>
      <c r="E11" s="20">
        <v>12</v>
      </c>
      <c r="F11" s="20">
        <v>769</v>
      </c>
      <c r="G11" s="20">
        <v>1</v>
      </c>
      <c r="H11" s="20">
        <v>25</v>
      </c>
      <c r="I11" s="20">
        <v>76</v>
      </c>
      <c r="J11" s="20">
        <v>20</v>
      </c>
      <c r="K11" s="20">
        <v>4</v>
      </c>
      <c r="L11" s="20">
        <v>265</v>
      </c>
      <c r="M11" s="20">
        <v>250</v>
      </c>
      <c r="N11" s="20">
        <v>15</v>
      </c>
      <c r="O11" s="20">
        <v>116</v>
      </c>
      <c r="P11" s="20">
        <v>58</v>
      </c>
      <c r="Q11" s="20">
        <v>3531</v>
      </c>
      <c r="R11" s="20">
        <v>41</v>
      </c>
      <c r="S11" s="20">
        <v>17</v>
      </c>
      <c r="T11" s="20">
        <v>787</v>
      </c>
      <c r="U11" s="20">
        <v>75</v>
      </c>
      <c r="V11" s="20">
        <v>284</v>
      </c>
      <c r="W11" s="20">
        <v>428</v>
      </c>
      <c r="X11" s="20">
        <v>264</v>
      </c>
      <c r="Y11" s="39" t="s">
        <v>39</v>
      </c>
    </row>
    <row r="12" spans="1:25" s="22" customFormat="1" ht="18.75" customHeight="1" x14ac:dyDescent="0.15">
      <c r="A12" s="38" t="s">
        <v>38</v>
      </c>
      <c r="B12" s="37"/>
      <c r="C12" s="25">
        <v>533</v>
      </c>
      <c r="D12" s="25">
        <v>138</v>
      </c>
      <c r="E12" s="25">
        <v>12</v>
      </c>
      <c r="F12" s="25">
        <v>769</v>
      </c>
      <c r="G12" s="25">
        <v>1</v>
      </c>
      <c r="H12" s="25">
        <v>25</v>
      </c>
      <c r="I12" s="25">
        <v>76</v>
      </c>
      <c r="J12" s="25">
        <v>20</v>
      </c>
      <c r="K12" s="25">
        <v>4</v>
      </c>
      <c r="L12" s="25">
        <v>282</v>
      </c>
      <c r="M12" s="25">
        <v>267</v>
      </c>
      <c r="N12" s="25">
        <v>15</v>
      </c>
      <c r="O12" s="25">
        <v>113</v>
      </c>
      <c r="P12" s="25">
        <v>58</v>
      </c>
      <c r="Q12" s="25">
        <v>3541</v>
      </c>
      <c r="R12" s="25">
        <v>41</v>
      </c>
      <c r="S12" s="25">
        <v>14</v>
      </c>
      <c r="T12" s="25">
        <v>764</v>
      </c>
      <c r="U12" s="25">
        <v>87</v>
      </c>
      <c r="V12" s="25">
        <v>290</v>
      </c>
      <c r="W12" s="25">
        <v>387</v>
      </c>
      <c r="X12" s="25">
        <v>262</v>
      </c>
      <c r="Y12" s="35" t="s">
        <v>37</v>
      </c>
    </row>
    <row r="13" spans="1:25" s="22" customFormat="1" ht="18.75" customHeight="1" x14ac:dyDescent="0.15">
      <c r="B13" s="3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35"/>
    </row>
    <row r="14" spans="1:25" s="22" customFormat="1" ht="18.75" customHeight="1" x14ac:dyDescent="0.15">
      <c r="B14" s="27" t="s">
        <v>36</v>
      </c>
      <c r="C14" s="26">
        <f>D14+L14+O14</f>
        <v>452</v>
      </c>
      <c r="D14" s="26">
        <v>111</v>
      </c>
      <c r="E14" s="26">
        <v>10</v>
      </c>
      <c r="F14" s="26">
        <v>653</v>
      </c>
      <c r="G14" s="26">
        <v>1</v>
      </c>
      <c r="H14" s="26">
        <v>21</v>
      </c>
      <c r="I14" s="26">
        <v>61</v>
      </c>
      <c r="J14" s="26">
        <v>14</v>
      </c>
      <c r="K14" s="26">
        <v>4</v>
      </c>
      <c r="L14" s="26">
        <v>253</v>
      </c>
      <c r="M14" s="26">
        <v>240</v>
      </c>
      <c r="N14" s="26">
        <v>13</v>
      </c>
      <c r="O14" s="25">
        <v>88</v>
      </c>
      <c r="P14" s="25">
        <v>44</v>
      </c>
      <c r="Q14" s="25">
        <v>2673</v>
      </c>
      <c r="R14" s="25">
        <v>33</v>
      </c>
      <c r="S14" s="25">
        <v>11</v>
      </c>
      <c r="T14" s="25">
        <v>642</v>
      </c>
      <c r="U14" s="25">
        <v>73</v>
      </c>
      <c r="V14" s="25">
        <v>243</v>
      </c>
      <c r="W14" s="25">
        <v>326</v>
      </c>
      <c r="X14" s="25">
        <v>222</v>
      </c>
      <c r="Y14" s="33" t="s">
        <v>36</v>
      </c>
    </row>
    <row r="15" spans="1:25" s="22" customFormat="1" ht="18.75" customHeight="1" x14ac:dyDescent="0.15">
      <c r="B15" s="27" t="s">
        <v>35</v>
      </c>
      <c r="C15" s="26">
        <v>81</v>
      </c>
      <c r="D15" s="26">
        <v>27</v>
      </c>
      <c r="E15" s="26">
        <v>2</v>
      </c>
      <c r="F15" s="26">
        <v>116</v>
      </c>
      <c r="G15" s="34">
        <v>0</v>
      </c>
      <c r="H15" s="26">
        <v>4</v>
      </c>
      <c r="I15" s="26">
        <v>15</v>
      </c>
      <c r="J15" s="26">
        <v>6</v>
      </c>
      <c r="K15" s="26">
        <v>0</v>
      </c>
      <c r="L15" s="26">
        <v>29</v>
      </c>
      <c r="M15" s="26">
        <v>27</v>
      </c>
      <c r="N15" s="26">
        <v>2</v>
      </c>
      <c r="O15" s="25">
        <v>25</v>
      </c>
      <c r="P15" s="25">
        <v>14</v>
      </c>
      <c r="Q15" s="25">
        <v>868</v>
      </c>
      <c r="R15" s="25">
        <v>8</v>
      </c>
      <c r="S15" s="25">
        <v>3</v>
      </c>
      <c r="T15" s="25">
        <v>122</v>
      </c>
      <c r="U15" s="25">
        <v>14</v>
      </c>
      <c r="V15" s="25">
        <v>47</v>
      </c>
      <c r="W15" s="25">
        <v>61</v>
      </c>
      <c r="X15" s="25">
        <v>40</v>
      </c>
      <c r="Y15" s="33" t="s">
        <v>35</v>
      </c>
    </row>
    <row r="16" spans="1:25" s="4" customFormat="1" ht="18.75" customHeight="1" x14ac:dyDescent="0.15"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32"/>
    </row>
    <row r="17" spans="1:26" s="4" customFormat="1" ht="18.75" customHeight="1" x14ac:dyDescent="0.15">
      <c r="A17" s="4">
        <v>1</v>
      </c>
      <c r="B17" s="21" t="s">
        <v>34</v>
      </c>
      <c r="C17" s="20">
        <f>D17+L17+O17</f>
        <v>154</v>
      </c>
      <c r="D17" s="20">
        <v>31</v>
      </c>
      <c r="E17" s="13">
        <v>1</v>
      </c>
      <c r="F17" s="13">
        <v>80</v>
      </c>
      <c r="G17" s="13">
        <v>0</v>
      </c>
      <c r="H17" s="13">
        <v>5</v>
      </c>
      <c r="I17" s="13">
        <v>19</v>
      </c>
      <c r="J17" s="13">
        <v>5</v>
      </c>
      <c r="K17" s="13">
        <v>1</v>
      </c>
      <c r="L17" s="20">
        <v>96</v>
      </c>
      <c r="M17" s="20">
        <v>95</v>
      </c>
      <c r="N17" s="20">
        <v>1</v>
      </c>
      <c r="O17" s="13">
        <f>P17+R17+S17</f>
        <v>27</v>
      </c>
      <c r="P17" s="13">
        <v>13</v>
      </c>
      <c r="Q17" s="13">
        <v>770</v>
      </c>
      <c r="R17" s="13">
        <v>12</v>
      </c>
      <c r="S17" s="13">
        <v>2</v>
      </c>
      <c r="T17" s="13">
        <v>220</v>
      </c>
      <c r="U17" s="13">
        <v>27</v>
      </c>
      <c r="V17" s="13">
        <v>80</v>
      </c>
      <c r="W17" s="13">
        <v>113</v>
      </c>
      <c r="X17" s="19">
        <v>78</v>
      </c>
      <c r="Y17" s="18">
        <v>1</v>
      </c>
      <c r="Z17" s="10"/>
    </row>
    <row r="18" spans="1:26" s="4" customFormat="1" ht="18.75" customHeight="1" x14ac:dyDescent="0.15">
      <c r="A18" s="4">
        <v>2</v>
      </c>
      <c r="B18" s="21" t="s">
        <v>33</v>
      </c>
      <c r="C18" s="20">
        <f>D18+L18+O18</f>
        <v>84</v>
      </c>
      <c r="D18" s="20">
        <v>23</v>
      </c>
      <c r="E18" s="20">
        <v>4</v>
      </c>
      <c r="F18" s="20">
        <v>251</v>
      </c>
      <c r="G18" s="20">
        <v>0</v>
      </c>
      <c r="H18" s="20">
        <v>3</v>
      </c>
      <c r="I18" s="20">
        <v>14</v>
      </c>
      <c r="J18" s="20">
        <v>0</v>
      </c>
      <c r="K18" s="20">
        <v>2</v>
      </c>
      <c r="L18" s="20">
        <v>43</v>
      </c>
      <c r="M18" s="20">
        <v>35</v>
      </c>
      <c r="N18" s="20">
        <v>8</v>
      </c>
      <c r="O18" s="13">
        <f>P18+R18+S18</f>
        <v>18</v>
      </c>
      <c r="P18" s="13">
        <v>10</v>
      </c>
      <c r="Q18" s="13">
        <v>612</v>
      </c>
      <c r="R18" s="13">
        <v>7</v>
      </c>
      <c r="S18" s="13">
        <v>1</v>
      </c>
      <c r="T18" s="13">
        <v>104</v>
      </c>
      <c r="U18" s="13">
        <v>9</v>
      </c>
      <c r="V18" s="13">
        <v>40</v>
      </c>
      <c r="W18" s="13">
        <v>55</v>
      </c>
      <c r="X18" s="13">
        <v>39</v>
      </c>
      <c r="Y18" s="18">
        <v>2</v>
      </c>
      <c r="Z18" s="10"/>
    </row>
    <row r="19" spans="1:26" s="4" customFormat="1" ht="18.75" customHeight="1" x14ac:dyDescent="0.15">
      <c r="A19" s="4">
        <v>3</v>
      </c>
      <c r="B19" s="21" t="s">
        <v>32</v>
      </c>
      <c r="C19" s="20">
        <f>D19+L19+O19</f>
        <v>45</v>
      </c>
      <c r="D19" s="20">
        <v>11</v>
      </c>
      <c r="E19" s="20">
        <v>0</v>
      </c>
      <c r="F19" s="20">
        <v>0</v>
      </c>
      <c r="G19" s="20">
        <v>1</v>
      </c>
      <c r="H19" s="20">
        <v>2</v>
      </c>
      <c r="I19" s="20">
        <v>7</v>
      </c>
      <c r="J19" s="20">
        <v>1</v>
      </c>
      <c r="K19" s="20">
        <v>0</v>
      </c>
      <c r="L19" s="20">
        <v>28</v>
      </c>
      <c r="M19" s="20">
        <v>28</v>
      </c>
      <c r="N19" s="20">
        <v>0</v>
      </c>
      <c r="O19" s="13">
        <f>P19+R19+S19</f>
        <v>6</v>
      </c>
      <c r="P19" s="13">
        <v>3</v>
      </c>
      <c r="Q19" s="13">
        <v>276</v>
      </c>
      <c r="R19" s="13">
        <v>2</v>
      </c>
      <c r="S19" s="13">
        <v>1</v>
      </c>
      <c r="T19" s="13">
        <v>83</v>
      </c>
      <c r="U19" s="13">
        <v>13</v>
      </c>
      <c r="V19" s="13">
        <v>26</v>
      </c>
      <c r="W19" s="13">
        <v>44</v>
      </c>
      <c r="X19" s="19">
        <v>24</v>
      </c>
      <c r="Y19" s="18">
        <v>3</v>
      </c>
      <c r="Z19" s="10"/>
    </row>
    <row r="20" spans="1:26" s="4" customFormat="1" ht="18.75" customHeight="1" x14ac:dyDescent="0.15">
      <c r="A20" s="4">
        <v>4</v>
      </c>
      <c r="B20" s="21" t="s">
        <v>31</v>
      </c>
      <c r="C20" s="20">
        <f>D20+L20+O20</f>
        <v>14</v>
      </c>
      <c r="D20" s="20">
        <v>5</v>
      </c>
      <c r="E20" s="20">
        <v>1</v>
      </c>
      <c r="F20" s="20">
        <v>64</v>
      </c>
      <c r="G20" s="20">
        <v>0</v>
      </c>
      <c r="H20" s="20">
        <v>1</v>
      </c>
      <c r="I20" s="20">
        <v>2</v>
      </c>
      <c r="J20" s="20">
        <v>1</v>
      </c>
      <c r="K20" s="20">
        <v>0</v>
      </c>
      <c r="L20" s="20">
        <v>5</v>
      </c>
      <c r="M20" s="20">
        <v>5</v>
      </c>
      <c r="N20" s="20">
        <v>0</v>
      </c>
      <c r="O20" s="13">
        <f>P20+R20+S20</f>
        <v>4</v>
      </c>
      <c r="P20" s="13">
        <v>1</v>
      </c>
      <c r="Q20" s="13">
        <v>79</v>
      </c>
      <c r="R20" s="13">
        <v>3</v>
      </c>
      <c r="S20" s="13">
        <v>0</v>
      </c>
      <c r="T20" s="13">
        <v>15</v>
      </c>
      <c r="U20" s="13">
        <v>2</v>
      </c>
      <c r="V20" s="13">
        <v>5</v>
      </c>
      <c r="W20" s="13">
        <v>8</v>
      </c>
      <c r="X20" s="19">
        <v>8</v>
      </c>
      <c r="Y20" s="18">
        <v>4</v>
      </c>
      <c r="Z20" s="10"/>
    </row>
    <row r="21" spans="1:26" s="4" customFormat="1" ht="18.75" customHeight="1" x14ac:dyDescent="0.15">
      <c r="A21" s="4">
        <v>5</v>
      </c>
      <c r="B21" s="21" t="s">
        <v>30</v>
      </c>
      <c r="C21" s="20">
        <f>D21+L21+O21</f>
        <v>38</v>
      </c>
      <c r="D21" s="20">
        <v>8</v>
      </c>
      <c r="E21" s="20">
        <v>1</v>
      </c>
      <c r="F21" s="20">
        <v>88</v>
      </c>
      <c r="G21" s="20">
        <v>0</v>
      </c>
      <c r="H21" s="20">
        <v>1</v>
      </c>
      <c r="I21" s="20">
        <v>5</v>
      </c>
      <c r="J21" s="20">
        <v>1</v>
      </c>
      <c r="K21" s="20">
        <v>0</v>
      </c>
      <c r="L21" s="20">
        <v>18</v>
      </c>
      <c r="M21" s="20">
        <v>15</v>
      </c>
      <c r="N21" s="20">
        <v>3</v>
      </c>
      <c r="O21" s="13">
        <f>P21+R21+S21</f>
        <v>12</v>
      </c>
      <c r="P21" s="13">
        <v>3</v>
      </c>
      <c r="Q21" s="13">
        <v>170</v>
      </c>
      <c r="R21" s="13">
        <v>2</v>
      </c>
      <c r="S21" s="13">
        <v>7</v>
      </c>
      <c r="T21" s="13">
        <v>57</v>
      </c>
      <c r="U21" s="13">
        <v>6</v>
      </c>
      <c r="V21" s="13">
        <v>26</v>
      </c>
      <c r="W21" s="13">
        <v>25</v>
      </c>
      <c r="X21" s="19">
        <v>22</v>
      </c>
      <c r="Y21" s="18">
        <v>5</v>
      </c>
      <c r="Z21" s="10"/>
    </row>
    <row r="22" spans="1:26" s="4" customFormat="1" ht="18.75" customHeight="1" x14ac:dyDescent="0.15">
      <c r="A22" s="4">
        <v>6</v>
      </c>
      <c r="B22" s="21" t="s">
        <v>29</v>
      </c>
      <c r="C22" s="20">
        <v>42</v>
      </c>
      <c r="D22" s="20">
        <v>12</v>
      </c>
      <c r="E22" s="20">
        <v>1</v>
      </c>
      <c r="F22" s="20">
        <v>54</v>
      </c>
      <c r="G22" s="20">
        <v>0</v>
      </c>
      <c r="H22" s="20">
        <v>2</v>
      </c>
      <c r="I22" s="20">
        <v>6</v>
      </c>
      <c r="J22" s="20">
        <v>3</v>
      </c>
      <c r="K22" s="20">
        <v>0</v>
      </c>
      <c r="L22" s="20">
        <v>24</v>
      </c>
      <c r="M22" s="20">
        <v>24</v>
      </c>
      <c r="N22" s="20">
        <v>0</v>
      </c>
      <c r="O22" s="13">
        <f>P22+R22+S22</f>
        <v>6</v>
      </c>
      <c r="P22" s="13">
        <v>4</v>
      </c>
      <c r="Q22" s="13">
        <v>188</v>
      </c>
      <c r="R22" s="13">
        <v>2</v>
      </c>
      <c r="S22" s="13">
        <v>0</v>
      </c>
      <c r="T22" s="13">
        <v>59</v>
      </c>
      <c r="U22" s="13">
        <v>8</v>
      </c>
      <c r="V22" s="13">
        <v>23</v>
      </c>
      <c r="W22" s="13">
        <v>28</v>
      </c>
      <c r="X22" s="13">
        <v>16</v>
      </c>
      <c r="Y22" s="18">
        <v>6</v>
      </c>
      <c r="Z22" s="10"/>
    </row>
    <row r="23" spans="1:26" s="4" customFormat="1" ht="18.75" customHeight="1" x14ac:dyDescent="0.15">
      <c r="A23" s="4">
        <v>7</v>
      </c>
      <c r="B23" s="21" t="s">
        <v>28</v>
      </c>
      <c r="C23" s="20">
        <f>D23+L23+O23</f>
        <v>11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  <c r="K23" s="20">
        <v>0</v>
      </c>
      <c r="L23" s="20">
        <v>8</v>
      </c>
      <c r="M23" s="20">
        <v>8</v>
      </c>
      <c r="N23" s="20">
        <v>0</v>
      </c>
      <c r="O23" s="13">
        <f>P23+R23+S23</f>
        <v>2</v>
      </c>
      <c r="P23" s="13">
        <v>1</v>
      </c>
      <c r="Q23" s="13">
        <v>107</v>
      </c>
      <c r="R23" s="13">
        <v>1</v>
      </c>
      <c r="S23" s="13">
        <v>0</v>
      </c>
      <c r="T23" s="13">
        <v>18</v>
      </c>
      <c r="U23" s="13">
        <v>1</v>
      </c>
      <c r="V23" s="13">
        <v>6</v>
      </c>
      <c r="W23" s="13">
        <v>11</v>
      </c>
      <c r="X23" s="19">
        <v>8</v>
      </c>
      <c r="Y23" s="18">
        <v>7</v>
      </c>
      <c r="Z23" s="10"/>
    </row>
    <row r="24" spans="1:26" s="4" customFormat="1" ht="18.75" customHeight="1" x14ac:dyDescent="0.15">
      <c r="A24" s="4">
        <v>8</v>
      </c>
      <c r="B24" s="21" t="s">
        <v>27</v>
      </c>
      <c r="C24" s="20">
        <f>D24+L24+O24</f>
        <v>24</v>
      </c>
      <c r="D24" s="20">
        <v>5</v>
      </c>
      <c r="E24" s="20">
        <v>1</v>
      </c>
      <c r="F24" s="20">
        <v>48</v>
      </c>
      <c r="G24" s="20">
        <v>0</v>
      </c>
      <c r="H24" s="20">
        <v>2</v>
      </c>
      <c r="I24" s="20">
        <v>2</v>
      </c>
      <c r="J24" s="20">
        <v>0</v>
      </c>
      <c r="K24" s="31">
        <v>0</v>
      </c>
      <c r="L24" s="20">
        <v>14</v>
      </c>
      <c r="M24" s="20">
        <v>14</v>
      </c>
      <c r="N24" s="20">
        <v>0</v>
      </c>
      <c r="O24" s="13">
        <f>P24+R24+S24</f>
        <v>5</v>
      </c>
      <c r="P24" s="13">
        <v>3</v>
      </c>
      <c r="Q24" s="13">
        <v>171</v>
      </c>
      <c r="R24" s="13">
        <v>2</v>
      </c>
      <c r="S24" s="13">
        <v>0</v>
      </c>
      <c r="T24" s="13">
        <v>33</v>
      </c>
      <c r="U24" s="13">
        <v>4</v>
      </c>
      <c r="V24" s="13">
        <v>14</v>
      </c>
      <c r="W24" s="13">
        <v>15</v>
      </c>
      <c r="X24" s="19">
        <v>11</v>
      </c>
      <c r="Y24" s="18">
        <v>8</v>
      </c>
      <c r="Z24" s="10"/>
    </row>
    <row r="25" spans="1:26" s="4" customFormat="1" ht="18.75" customHeight="1" x14ac:dyDescent="0.15">
      <c r="A25" s="4">
        <v>9</v>
      </c>
      <c r="B25" s="21" t="s">
        <v>26</v>
      </c>
      <c r="C25" s="20">
        <f>D25+L25+O25</f>
        <v>17</v>
      </c>
      <c r="D25" s="20">
        <v>8</v>
      </c>
      <c r="E25" s="20">
        <v>1</v>
      </c>
      <c r="F25" s="20">
        <v>68</v>
      </c>
      <c r="G25" s="20">
        <v>0</v>
      </c>
      <c r="H25" s="20">
        <v>2</v>
      </c>
      <c r="I25" s="20">
        <v>3</v>
      </c>
      <c r="J25" s="20">
        <v>2</v>
      </c>
      <c r="K25" s="20">
        <v>0</v>
      </c>
      <c r="L25" s="20">
        <v>5</v>
      </c>
      <c r="M25" s="20">
        <v>5</v>
      </c>
      <c r="N25" s="20">
        <v>0</v>
      </c>
      <c r="O25" s="13">
        <f>P25+R25+S25</f>
        <v>4</v>
      </c>
      <c r="P25" s="13">
        <v>3</v>
      </c>
      <c r="Q25" s="13">
        <v>150</v>
      </c>
      <c r="R25" s="13">
        <v>1</v>
      </c>
      <c r="S25" s="13">
        <v>0</v>
      </c>
      <c r="T25" s="13">
        <v>32</v>
      </c>
      <c r="U25" s="13">
        <v>1</v>
      </c>
      <c r="V25" s="13">
        <v>16</v>
      </c>
      <c r="W25" s="13">
        <v>15</v>
      </c>
      <c r="X25" s="13">
        <v>5</v>
      </c>
      <c r="Y25" s="18">
        <v>9</v>
      </c>
      <c r="Z25" s="10"/>
    </row>
    <row r="26" spans="1:26" s="4" customFormat="1" ht="18.75" customHeight="1" x14ac:dyDescent="0.15">
      <c r="A26" s="4">
        <v>10</v>
      </c>
      <c r="B26" s="21" t="s">
        <v>25</v>
      </c>
      <c r="C26" s="20">
        <f>D26+L26+O26</f>
        <v>23</v>
      </c>
      <c r="D26" s="20">
        <v>7</v>
      </c>
      <c r="E26" s="20">
        <v>0</v>
      </c>
      <c r="F26" s="20">
        <v>0</v>
      </c>
      <c r="G26" s="20">
        <v>0</v>
      </c>
      <c r="H26" s="20">
        <v>3</v>
      </c>
      <c r="I26" s="20">
        <v>3</v>
      </c>
      <c r="J26" s="20">
        <v>0</v>
      </c>
      <c r="K26" s="20">
        <v>1</v>
      </c>
      <c r="L26" s="20">
        <v>12</v>
      </c>
      <c r="M26" s="20">
        <v>11</v>
      </c>
      <c r="N26" s="20">
        <v>1</v>
      </c>
      <c r="O26" s="13">
        <f>P26+R26+S26</f>
        <v>4</v>
      </c>
      <c r="P26" s="13">
        <v>3</v>
      </c>
      <c r="Q26" s="13">
        <v>150</v>
      </c>
      <c r="R26" s="13">
        <v>1</v>
      </c>
      <c r="S26" s="13">
        <v>0</v>
      </c>
      <c r="T26" s="13">
        <v>21</v>
      </c>
      <c r="U26" s="13">
        <v>2</v>
      </c>
      <c r="V26" s="13">
        <v>7</v>
      </c>
      <c r="W26" s="13">
        <v>12</v>
      </c>
      <c r="X26" s="13">
        <v>11</v>
      </c>
      <c r="Y26" s="18">
        <v>10</v>
      </c>
      <c r="Z26" s="10"/>
    </row>
    <row r="27" spans="1:26" s="22" customFormat="1" ht="18.75" customHeight="1" x14ac:dyDescent="0.15">
      <c r="B27" s="27" t="s">
        <v>24</v>
      </c>
      <c r="C27" s="26">
        <v>2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1</v>
      </c>
      <c r="M27" s="26">
        <v>1</v>
      </c>
      <c r="N27" s="26">
        <v>0</v>
      </c>
      <c r="O27" s="25">
        <v>1</v>
      </c>
      <c r="P27" s="25">
        <v>1</v>
      </c>
      <c r="Q27" s="25">
        <v>50</v>
      </c>
      <c r="R27" s="25">
        <v>0</v>
      </c>
      <c r="S27" s="25">
        <v>0</v>
      </c>
      <c r="T27" s="25">
        <v>8</v>
      </c>
      <c r="U27" s="25">
        <v>1</v>
      </c>
      <c r="V27" s="25">
        <v>4</v>
      </c>
      <c r="W27" s="25">
        <v>3</v>
      </c>
      <c r="X27" s="25">
        <v>5</v>
      </c>
      <c r="Y27" s="24" t="s">
        <v>23</v>
      </c>
      <c r="Z27" s="23"/>
    </row>
    <row r="28" spans="1:26" s="4" customFormat="1" ht="18.75" customHeight="1" x14ac:dyDescent="0.15">
      <c r="A28" s="4">
        <v>11</v>
      </c>
      <c r="B28" s="30" t="s">
        <v>22</v>
      </c>
      <c r="C28" s="20">
        <v>2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</v>
      </c>
      <c r="M28" s="20">
        <v>1</v>
      </c>
      <c r="N28" s="20">
        <v>0</v>
      </c>
      <c r="O28" s="13">
        <v>1</v>
      </c>
      <c r="P28" s="13">
        <v>1</v>
      </c>
      <c r="Q28" s="13">
        <v>50</v>
      </c>
      <c r="R28" s="13">
        <v>0</v>
      </c>
      <c r="S28" s="13">
        <v>0</v>
      </c>
      <c r="T28" s="13">
        <v>8</v>
      </c>
      <c r="U28" s="13">
        <v>1</v>
      </c>
      <c r="V28" s="13">
        <v>4</v>
      </c>
      <c r="W28" s="13">
        <v>3</v>
      </c>
      <c r="X28" s="19">
        <v>5</v>
      </c>
      <c r="Y28" s="18">
        <v>11</v>
      </c>
      <c r="Z28" s="10"/>
    </row>
    <row r="29" spans="1:26" s="22" customFormat="1" ht="18.75" customHeight="1" x14ac:dyDescent="0.15">
      <c r="B29" s="27" t="s">
        <v>21</v>
      </c>
      <c r="C29" s="26">
        <f>D29+L29+O29</f>
        <v>30</v>
      </c>
      <c r="D29" s="26">
        <v>10</v>
      </c>
      <c r="E29" s="26">
        <v>2</v>
      </c>
      <c r="F29" s="26">
        <v>116</v>
      </c>
      <c r="G29" s="26">
        <v>0</v>
      </c>
      <c r="H29" s="26">
        <v>1</v>
      </c>
      <c r="I29" s="26">
        <v>6</v>
      </c>
      <c r="J29" s="26">
        <v>1</v>
      </c>
      <c r="K29" s="26">
        <v>0</v>
      </c>
      <c r="L29" s="26">
        <v>13</v>
      </c>
      <c r="M29" s="26">
        <v>12</v>
      </c>
      <c r="N29" s="26">
        <v>1</v>
      </c>
      <c r="O29" s="25">
        <f>P29+R29+S29</f>
        <v>7</v>
      </c>
      <c r="P29" s="25">
        <v>4</v>
      </c>
      <c r="Q29" s="25">
        <v>249</v>
      </c>
      <c r="R29" s="25">
        <v>2</v>
      </c>
      <c r="S29" s="25">
        <v>1</v>
      </c>
      <c r="T29" s="25">
        <v>33</v>
      </c>
      <c r="U29" s="25">
        <v>4</v>
      </c>
      <c r="V29" s="25">
        <v>14</v>
      </c>
      <c r="W29" s="25">
        <v>15</v>
      </c>
      <c r="X29" s="25">
        <v>11</v>
      </c>
      <c r="Y29" s="24" t="s">
        <v>20</v>
      </c>
      <c r="Z29" s="23"/>
    </row>
    <row r="30" spans="1:26" s="4" customFormat="1" ht="18.75" customHeight="1" x14ac:dyDescent="0.15">
      <c r="A30" s="4">
        <v>12</v>
      </c>
      <c r="B30" s="21" t="s">
        <v>19</v>
      </c>
      <c r="C30" s="20">
        <f>D30+L30+O30</f>
        <v>10</v>
      </c>
      <c r="D30" s="20">
        <v>3</v>
      </c>
      <c r="E30" s="20">
        <v>1</v>
      </c>
      <c r="F30" s="20">
        <v>48</v>
      </c>
      <c r="G30" s="20">
        <v>0</v>
      </c>
      <c r="H30" s="20">
        <v>1</v>
      </c>
      <c r="I30" s="20">
        <v>1</v>
      </c>
      <c r="J30" s="20">
        <v>0</v>
      </c>
      <c r="K30" s="20">
        <v>0</v>
      </c>
      <c r="L30" s="20">
        <v>5</v>
      </c>
      <c r="M30" s="20">
        <v>4</v>
      </c>
      <c r="N30" s="20">
        <v>1</v>
      </c>
      <c r="O30" s="13">
        <f>P30+R30+S30</f>
        <v>2</v>
      </c>
      <c r="P30" s="29">
        <v>0</v>
      </c>
      <c r="Q30" s="13">
        <v>0</v>
      </c>
      <c r="R30" s="13">
        <v>1</v>
      </c>
      <c r="S30" s="13">
        <v>1</v>
      </c>
      <c r="T30" s="13">
        <v>7</v>
      </c>
      <c r="U30" s="13">
        <v>1</v>
      </c>
      <c r="V30" s="13">
        <v>2</v>
      </c>
      <c r="W30" s="13">
        <v>4</v>
      </c>
      <c r="X30" s="19">
        <v>1</v>
      </c>
      <c r="Y30" s="18">
        <v>12</v>
      </c>
      <c r="Z30" s="10"/>
    </row>
    <row r="31" spans="1:26" s="4" customFormat="1" ht="18.75" customHeight="1" x14ac:dyDescent="0.15">
      <c r="A31" s="4">
        <v>13</v>
      </c>
      <c r="B31" s="21" t="s">
        <v>18</v>
      </c>
      <c r="C31" s="20">
        <f>D31+L31+O31</f>
        <v>5</v>
      </c>
      <c r="D31" s="20">
        <v>2</v>
      </c>
      <c r="E31" s="28" t="s">
        <v>17</v>
      </c>
      <c r="F31" s="20">
        <v>0</v>
      </c>
      <c r="G31" s="20">
        <v>0</v>
      </c>
      <c r="H31" s="20">
        <v>0</v>
      </c>
      <c r="I31" s="20">
        <v>1</v>
      </c>
      <c r="J31" s="20">
        <v>1</v>
      </c>
      <c r="K31" s="20">
        <v>0</v>
      </c>
      <c r="L31" s="20">
        <v>2</v>
      </c>
      <c r="M31" s="20">
        <v>2</v>
      </c>
      <c r="N31" s="20">
        <v>0</v>
      </c>
      <c r="O31" s="13">
        <v>1</v>
      </c>
      <c r="P31" s="13">
        <v>1</v>
      </c>
      <c r="Q31" s="13">
        <v>99</v>
      </c>
      <c r="R31" s="13">
        <v>0</v>
      </c>
      <c r="S31" s="13">
        <v>0</v>
      </c>
      <c r="T31" s="13">
        <v>8</v>
      </c>
      <c r="U31" s="13">
        <v>1</v>
      </c>
      <c r="V31" s="13">
        <v>4</v>
      </c>
      <c r="W31" s="13">
        <v>3</v>
      </c>
      <c r="X31" s="19">
        <v>3</v>
      </c>
      <c r="Y31" s="18">
        <v>13</v>
      </c>
      <c r="Z31" s="10"/>
    </row>
    <row r="32" spans="1:26" s="4" customFormat="1" ht="18.75" customHeight="1" x14ac:dyDescent="0.15">
      <c r="A32" s="4">
        <v>14</v>
      </c>
      <c r="B32" s="21" t="s">
        <v>16</v>
      </c>
      <c r="C32" s="20">
        <f>D32+L32+O32</f>
        <v>15</v>
      </c>
      <c r="D32" s="20">
        <v>5</v>
      </c>
      <c r="E32" s="20">
        <v>1</v>
      </c>
      <c r="F32" s="20">
        <v>68</v>
      </c>
      <c r="G32" s="20">
        <v>0</v>
      </c>
      <c r="H32" s="20">
        <v>0</v>
      </c>
      <c r="I32" s="20">
        <v>4</v>
      </c>
      <c r="J32" s="20">
        <v>0</v>
      </c>
      <c r="K32" s="20">
        <v>0</v>
      </c>
      <c r="L32" s="20">
        <v>6</v>
      </c>
      <c r="M32" s="20">
        <v>6</v>
      </c>
      <c r="N32" s="20">
        <v>0</v>
      </c>
      <c r="O32" s="13">
        <f>P32+R32+S32</f>
        <v>4</v>
      </c>
      <c r="P32" s="13">
        <v>3</v>
      </c>
      <c r="Q32" s="13">
        <v>150</v>
      </c>
      <c r="R32" s="13">
        <v>1</v>
      </c>
      <c r="S32" s="13">
        <v>0</v>
      </c>
      <c r="T32" s="13">
        <v>18</v>
      </c>
      <c r="U32" s="13">
        <v>2</v>
      </c>
      <c r="V32" s="13">
        <v>8</v>
      </c>
      <c r="W32" s="13">
        <v>8</v>
      </c>
      <c r="X32" s="19">
        <v>7</v>
      </c>
      <c r="Y32" s="18">
        <v>14</v>
      </c>
      <c r="Z32" s="10"/>
    </row>
    <row r="33" spans="1:26" s="22" customFormat="1" ht="18.75" customHeight="1" x14ac:dyDescent="0.15">
      <c r="B33" s="27" t="s">
        <v>15</v>
      </c>
      <c r="C33" s="26">
        <f>D33+L33+O33</f>
        <v>3</v>
      </c>
      <c r="D33" s="26">
        <v>1</v>
      </c>
      <c r="E33" s="26">
        <v>0</v>
      </c>
      <c r="F33" s="26">
        <v>0</v>
      </c>
      <c r="G33" s="26">
        <v>0</v>
      </c>
      <c r="H33" s="26">
        <v>0</v>
      </c>
      <c r="I33" s="26">
        <v>1</v>
      </c>
      <c r="J33" s="26">
        <v>0</v>
      </c>
      <c r="K33" s="26">
        <v>0</v>
      </c>
      <c r="L33" s="26">
        <v>1</v>
      </c>
      <c r="M33" s="26">
        <v>1</v>
      </c>
      <c r="N33" s="26">
        <v>0</v>
      </c>
      <c r="O33" s="25">
        <v>1</v>
      </c>
      <c r="P33" s="25">
        <v>1</v>
      </c>
      <c r="Q33" s="25">
        <v>92</v>
      </c>
      <c r="R33" s="25">
        <v>0</v>
      </c>
      <c r="S33" s="25">
        <v>0</v>
      </c>
      <c r="T33" s="25">
        <v>3</v>
      </c>
      <c r="U33" s="25">
        <v>0</v>
      </c>
      <c r="V33" s="25">
        <v>1</v>
      </c>
      <c r="W33" s="25">
        <v>2</v>
      </c>
      <c r="X33" s="25">
        <v>2</v>
      </c>
      <c r="Y33" s="24" t="s">
        <v>14</v>
      </c>
      <c r="Z33" s="23"/>
    </row>
    <row r="34" spans="1:26" s="4" customFormat="1" ht="18.75" customHeight="1" x14ac:dyDescent="0.15">
      <c r="A34" s="4">
        <v>15</v>
      </c>
      <c r="B34" s="21" t="s">
        <v>13</v>
      </c>
      <c r="C34" s="20">
        <f>D34+L34+O34</f>
        <v>3</v>
      </c>
      <c r="D34" s="20">
        <v>1</v>
      </c>
      <c r="E34" s="20">
        <v>0</v>
      </c>
      <c r="F34" s="20">
        <v>0</v>
      </c>
      <c r="G34" s="20">
        <v>0</v>
      </c>
      <c r="H34" s="20">
        <v>0</v>
      </c>
      <c r="I34" s="20">
        <v>1</v>
      </c>
      <c r="J34" s="20">
        <v>0</v>
      </c>
      <c r="K34" s="20">
        <v>0</v>
      </c>
      <c r="L34" s="20">
        <v>1</v>
      </c>
      <c r="M34" s="20">
        <v>1</v>
      </c>
      <c r="N34" s="20">
        <v>0</v>
      </c>
      <c r="O34" s="13">
        <v>1</v>
      </c>
      <c r="P34" s="13">
        <v>1</v>
      </c>
      <c r="Q34" s="13">
        <v>92</v>
      </c>
      <c r="R34" s="13">
        <v>0</v>
      </c>
      <c r="S34" s="13">
        <v>0</v>
      </c>
      <c r="T34" s="13">
        <v>3</v>
      </c>
      <c r="U34" s="13">
        <v>0</v>
      </c>
      <c r="V34" s="13">
        <v>1</v>
      </c>
      <c r="W34" s="13">
        <v>2</v>
      </c>
      <c r="X34" s="13">
        <v>2</v>
      </c>
      <c r="Y34" s="18">
        <v>15</v>
      </c>
      <c r="Z34" s="10"/>
    </row>
    <row r="35" spans="1:26" s="22" customFormat="1" ht="18.75" customHeight="1" x14ac:dyDescent="0.15">
      <c r="B35" s="27" t="s">
        <v>12</v>
      </c>
      <c r="C35" s="26">
        <f>D35+L35+O35</f>
        <v>13</v>
      </c>
      <c r="D35" s="26">
        <v>5</v>
      </c>
      <c r="E35" s="26">
        <v>0</v>
      </c>
      <c r="F35" s="26">
        <v>0</v>
      </c>
      <c r="G35" s="26">
        <v>0</v>
      </c>
      <c r="H35" s="26">
        <v>0</v>
      </c>
      <c r="I35" s="26">
        <v>3</v>
      </c>
      <c r="J35" s="26">
        <v>2</v>
      </c>
      <c r="K35" s="26">
        <v>0</v>
      </c>
      <c r="L35" s="26">
        <v>4</v>
      </c>
      <c r="M35" s="26">
        <v>3</v>
      </c>
      <c r="N35" s="26">
        <v>1</v>
      </c>
      <c r="O35" s="25">
        <f>P35+R35+S35</f>
        <v>4</v>
      </c>
      <c r="P35" s="25">
        <v>3</v>
      </c>
      <c r="Q35" s="25">
        <v>175</v>
      </c>
      <c r="R35" s="25">
        <v>1</v>
      </c>
      <c r="S35" s="25">
        <v>0</v>
      </c>
      <c r="T35" s="25">
        <v>24</v>
      </c>
      <c r="U35" s="25">
        <v>3</v>
      </c>
      <c r="V35" s="25">
        <v>10</v>
      </c>
      <c r="W35" s="25">
        <v>11</v>
      </c>
      <c r="X35" s="25">
        <v>5</v>
      </c>
      <c r="Y35" s="24" t="s">
        <v>11</v>
      </c>
      <c r="Z35" s="23"/>
    </row>
    <row r="36" spans="1:26" s="4" customFormat="1" ht="18.75" customHeight="1" x14ac:dyDescent="0.15">
      <c r="A36" s="4">
        <v>16</v>
      </c>
      <c r="B36" s="21" t="s">
        <v>10</v>
      </c>
      <c r="C36" s="20">
        <f>D36+L36+O36</f>
        <v>13</v>
      </c>
      <c r="D36" s="20">
        <v>5</v>
      </c>
      <c r="E36" s="20">
        <v>0</v>
      </c>
      <c r="F36" s="20">
        <v>0</v>
      </c>
      <c r="G36" s="20">
        <v>0</v>
      </c>
      <c r="H36" s="20">
        <v>0</v>
      </c>
      <c r="I36" s="20">
        <v>3</v>
      </c>
      <c r="J36" s="20">
        <v>2</v>
      </c>
      <c r="K36" s="20">
        <v>0</v>
      </c>
      <c r="L36" s="20">
        <v>4</v>
      </c>
      <c r="M36" s="20">
        <v>3</v>
      </c>
      <c r="N36" s="20">
        <v>1</v>
      </c>
      <c r="O36" s="13">
        <f>P36+R36+S36</f>
        <v>4</v>
      </c>
      <c r="P36" s="13">
        <v>3</v>
      </c>
      <c r="Q36" s="13">
        <v>175</v>
      </c>
      <c r="R36" s="13">
        <v>1</v>
      </c>
      <c r="S36" s="13">
        <v>0</v>
      </c>
      <c r="T36" s="13">
        <v>24</v>
      </c>
      <c r="U36" s="13">
        <v>3</v>
      </c>
      <c r="V36" s="13">
        <v>10</v>
      </c>
      <c r="W36" s="13">
        <v>11</v>
      </c>
      <c r="X36" s="13">
        <v>5</v>
      </c>
      <c r="Y36" s="18">
        <v>16</v>
      </c>
      <c r="Z36" s="10"/>
    </row>
    <row r="37" spans="1:26" s="22" customFormat="1" ht="18.75" customHeight="1" x14ac:dyDescent="0.15">
      <c r="B37" s="27" t="s">
        <v>9</v>
      </c>
      <c r="C37" s="26">
        <f>D37+L37+O37</f>
        <v>31</v>
      </c>
      <c r="D37" s="26">
        <v>11</v>
      </c>
      <c r="E37" s="26">
        <v>0</v>
      </c>
      <c r="F37" s="26">
        <v>0</v>
      </c>
      <c r="G37" s="26">
        <v>0</v>
      </c>
      <c r="H37" s="26">
        <v>3</v>
      </c>
      <c r="I37" s="26">
        <v>5</v>
      </c>
      <c r="J37" s="26">
        <v>3</v>
      </c>
      <c r="K37" s="26">
        <v>0</v>
      </c>
      <c r="L37" s="26">
        <v>10</v>
      </c>
      <c r="M37" s="26">
        <v>10</v>
      </c>
      <c r="N37" s="26">
        <v>0</v>
      </c>
      <c r="O37" s="25">
        <f>P37+R37+S37</f>
        <v>10</v>
      </c>
      <c r="P37" s="25">
        <v>4</v>
      </c>
      <c r="Q37" s="25">
        <v>212</v>
      </c>
      <c r="R37" s="25">
        <v>4</v>
      </c>
      <c r="S37" s="25">
        <v>2</v>
      </c>
      <c r="T37" s="25">
        <v>47</v>
      </c>
      <c r="U37" s="25">
        <v>5</v>
      </c>
      <c r="V37" s="25">
        <v>16</v>
      </c>
      <c r="W37" s="25">
        <v>26</v>
      </c>
      <c r="X37" s="25">
        <v>14</v>
      </c>
      <c r="Y37" s="24" t="s">
        <v>8</v>
      </c>
      <c r="Z37" s="23"/>
    </row>
    <row r="38" spans="1:26" s="4" customFormat="1" ht="18.75" customHeight="1" x14ac:dyDescent="0.15">
      <c r="A38" s="4">
        <v>17</v>
      </c>
      <c r="B38" s="21" t="s">
        <v>7</v>
      </c>
      <c r="C38" s="20">
        <f>D38+L38+O38</f>
        <v>8</v>
      </c>
      <c r="D38" s="20">
        <v>3</v>
      </c>
      <c r="E38" s="20">
        <v>0</v>
      </c>
      <c r="F38" s="20">
        <v>0</v>
      </c>
      <c r="G38" s="20">
        <v>0</v>
      </c>
      <c r="H38" s="20">
        <v>1</v>
      </c>
      <c r="I38" s="20">
        <v>1</v>
      </c>
      <c r="J38" s="20">
        <v>1</v>
      </c>
      <c r="K38" s="20">
        <v>0</v>
      </c>
      <c r="L38" s="20">
        <v>3</v>
      </c>
      <c r="M38" s="20">
        <v>3</v>
      </c>
      <c r="N38" s="20">
        <v>0</v>
      </c>
      <c r="O38" s="13">
        <f>P38+R38+S38</f>
        <v>2</v>
      </c>
      <c r="P38" s="13">
        <v>1</v>
      </c>
      <c r="Q38" s="13">
        <v>62</v>
      </c>
      <c r="R38" s="13">
        <v>1</v>
      </c>
      <c r="S38" s="13">
        <v>0</v>
      </c>
      <c r="T38" s="13">
        <v>6</v>
      </c>
      <c r="U38" s="13">
        <v>0</v>
      </c>
      <c r="V38" s="13">
        <v>4</v>
      </c>
      <c r="W38" s="13">
        <v>2</v>
      </c>
      <c r="X38" s="19">
        <v>3</v>
      </c>
      <c r="Y38" s="18">
        <v>17</v>
      </c>
      <c r="Z38" s="10"/>
    </row>
    <row r="39" spans="1:26" s="4" customFormat="1" ht="18.75" customHeight="1" x14ac:dyDescent="0.15">
      <c r="A39" s="4">
        <v>18</v>
      </c>
      <c r="B39" s="21" t="s">
        <v>6</v>
      </c>
      <c r="C39" s="20">
        <f>D39+L39+O39</f>
        <v>7</v>
      </c>
      <c r="D39" s="20">
        <v>3</v>
      </c>
      <c r="E39" s="20">
        <v>0</v>
      </c>
      <c r="F39" s="20">
        <v>0</v>
      </c>
      <c r="G39" s="20">
        <v>0</v>
      </c>
      <c r="H39" s="20">
        <v>1</v>
      </c>
      <c r="I39" s="20">
        <v>1</v>
      </c>
      <c r="J39" s="20">
        <v>1</v>
      </c>
      <c r="K39" s="20">
        <v>0</v>
      </c>
      <c r="L39" s="20">
        <v>2</v>
      </c>
      <c r="M39" s="20">
        <v>2</v>
      </c>
      <c r="N39" s="20">
        <v>0</v>
      </c>
      <c r="O39" s="13">
        <f>P39+R39+S39</f>
        <v>2</v>
      </c>
      <c r="P39" s="13">
        <v>1</v>
      </c>
      <c r="Q39" s="13">
        <v>63</v>
      </c>
      <c r="R39" s="13">
        <v>1</v>
      </c>
      <c r="S39" s="13">
        <v>0</v>
      </c>
      <c r="T39" s="13">
        <v>16</v>
      </c>
      <c r="U39" s="13">
        <v>2</v>
      </c>
      <c r="V39" s="13">
        <v>4</v>
      </c>
      <c r="W39" s="13">
        <v>10</v>
      </c>
      <c r="X39" s="19">
        <v>4</v>
      </c>
      <c r="Y39" s="18">
        <v>18</v>
      </c>
      <c r="Z39" s="10"/>
    </row>
    <row r="40" spans="1:26" s="4" customFormat="1" ht="18.75" customHeight="1" x14ac:dyDescent="0.15">
      <c r="A40" s="4">
        <v>19</v>
      </c>
      <c r="B40" s="21" t="s">
        <v>5</v>
      </c>
      <c r="C40" s="20">
        <f>D40+L40+O40</f>
        <v>16</v>
      </c>
      <c r="D40" s="20">
        <v>5</v>
      </c>
      <c r="E40" s="20">
        <v>0</v>
      </c>
      <c r="F40" s="20">
        <v>0</v>
      </c>
      <c r="G40" s="20">
        <v>0</v>
      </c>
      <c r="H40" s="20">
        <v>1</v>
      </c>
      <c r="I40" s="20">
        <v>3</v>
      </c>
      <c r="J40" s="20">
        <v>1</v>
      </c>
      <c r="K40" s="20">
        <v>0</v>
      </c>
      <c r="L40" s="20">
        <v>5</v>
      </c>
      <c r="M40" s="20">
        <v>5</v>
      </c>
      <c r="N40" s="20">
        <v>0</v>
      </c>
      <c r="O40" s="13">
        <f>P40+R40+S40</f>
        <v>6</v>
      </c>
      <c r="P40" s="13">
        <v>2</v>
      </c>
      <c r="Q40" s="13">
        <v>87</v>
      </c>
      <c r="R40" s="13">
        <v>2</v>
      </c>
      <c r="S40" s="13">
        <v>2</v>
      </c>
      <c r="T40" s="13">
        <v>25</v>
      </c>
      <c r="U40" s="13">
        <v>3</v>
      </c>
      <c r="V40" s="13">
        <v>8</v>
      </c>
      <c r="W40" s="13">
        <v>14</v>
      </c>
      <c r="X40" s="19">
        <v>7</v>
      </c>
      <c r="Y40" s="18">
        <v>19</v>
      </c>
      <c r="Z40" s="10"/>
    </row>
    <row r="41" spans="1:26" s="22" customFormat="1" ht="18.75" customHeight="1" x14ac:dyDescent="0.15">
      <c r="B41" s="27" t="s">
        <v>4</v>
      </c>
      <c r="C41" s="26">
        <v>2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5">
        <f>P41+R41+S41</f>
        <v>2</v>
      </c>
      <c r="P41" s="25">
        <v>1</v>
      </c>
      <c r="Q41" s="25">
        <v>90</v>
      </c>
      <c r="R41" s="25">
        <v>1</v>
      </c>
      <c r="S41" s="25">
        <v>0</v>
      </c>
      <c r="T41" s="25">
        <v>7</v>
      </c>
      <c r="U41" s="25">
        <v>1</v>
      </c>
      <c r="V41" s="25">
        <v>2</v>
      </c>
      <c r="W41" s="25">
        <v>4</v>
      </c>
      <c r="X41" s="25">
        <v>3</v>
      </c>
      <c r="Y41" s="24" t="s">
        <v>3</v>
      </c>
      <c r="Z41" s="23"/>
    </row>
    <row r="42" spans="1:26" s="4" customFormat="1" ht="18.75" customHeight="1" x14ac:dyDescent="0.15">
      <c r="A42" s="4">
        <v>20</v>
      </c>
      <c r="B42" s="21" t="s">
        <v>2</v>
      </c>
      <c r="C42" s="20">
        <v>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13">
        <f>P42+R42+S42</f>
        <v>2</v>
      </c>
      <c r="P42" s="13">
        <v>1</v>
      </c>
      <c r="Q42" s="13">
        <v>90</v>
      </c>
      <c r="R42" s="13">
        <v>1</v>
      </c>
      <c r="S42" s="13">
        <v>0</v>
      </c>
      <c r="T42" s="13">
        <v>7</v>
      </c>
      <c r="U42" s="13">
        <v>1</v>
      </c>
      <c r="V42" s="13">
        <v>2</v>
      </c>
      <c r="W42" s="13">
        <v>4</v>
      </c>
      <c r="X42" s="19">
        <v>3</v>
      </c>
      <c r="Y42" s="18">
        <v>20</v>
      </c>
      <c r="Z42" s="10"/>
    </row>
    <row r="43" spans="1:26" s="4" customFormat="1" ht="18.75" customHeight="1" thickBot="1" x14ac:dyDescent="0.2">
      <c r="A43" s="17"/>
      <c r="B43" s="16" t="s">
        <v>1</v>
      </c>
      <c r="C43" s="15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3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1" t="s">
        <v>1</v>
      </c>
      <c r="Z43" s="10"/>
    </row>
    <row r="44" spans="1:26" s="4" customFormat="1" ht="15" customHeight="1" x14ac:dyDescent="0.15">
      <c r="A44" s="9" t="s">
        <v>0</v>
      </c>
      <c r="B44" s="8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3"/>
      <c r="Q44" s="6"/>
      <c r="R44" s="6"/>
      <c r="S44" s="6"/>
      <c r="T44" s="6"/>
      <c r="U44" s="6"/>
      <c r="V44" s="6"/>
      <c r="W44" s="6"/>
      <c r="X44" s="6"/>
      <c r="Y44" s="6"/>
    </row>
    <row r="45" spans="1:2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"/>
      <c r="R45" s="3"/>
      <c r="S45" s="3"/>
      <c r="T45" s="3"/>
      <c r="U45" s="3"/>
      <c r="V45" s="5"/>
      <c r="W45" s="3"/>
      <c r="X45" s="3"/>
      <c r="Y45" s="5"/>
      <c r="Z45" s="4"/>
    </row>
    <row r="46" spans="1:26" x14ac:dyDescent="0.15">
      <c r="Q46" s="3"/>
      <c r="R46" s="3"/>
      <c r="S46" s="3"/>
      <c r="T46" s="3"/>
      <c r="U46" s="3"/>
      <c r="W46" s="3"/>
      <c r="X46" s="3"/>
      <c r="Z46" s="4"/>
    </row>
    <row r="49" spans="17:24" x14ac:dyDescent="0.15">
      <c r="Q49" s="3"/>
      <c r="R49" s="3"/>
      <c r="S49" s="3"/>
      <c r="T49" s="3"/>
      <c r="U49" s="3"/>
      <c r="V49" s="3"/>
      <c r="W49" s="3"/>
      <c r="X49" s="3"/>
    </row>
    <row r="51" spans="17:24" x14ac:dyDescent="0.15">
      <c r="Q51" s="3"/>
      <c r="R51" s="3"/>
      <c r="S51" s="3"/>
      <c r="T51" s="3"/>
      <c r="U51" s="3"/>
      <c r="V51" s="3"/>
      <c r="W51" s="3"/>
      <c r="X51" s="3"/>
    </row>
  </sheetData>
  <mergeCells count="26">
    <mergeCell ref="R5:R6"/>
    <mergeCell ref="O5:O6"/>
    <mergeCell ref="L3:N3"/>
    <mergeCell ref="L5:L6"/>
    <mergeCell ref="M5:M6"/>
    <mergeCell ref="N5:N6"/>
    <mergeCell ref="P5:Q6"/>
    <mergeCell ref="X4:X6"/>
    <mergeCell ref="Y4:Y7"/>
    <mergeCell ref="S5:S6"/>
    <mergeCell ref="U5:U6"/>
    <mergeCell ref="V5:V6"/>
    <mergeCell ref="W5:W6"/>
    <mergeCell ref="T5:T6"/>
    <mergeCell ref="C4:C6"/>
    <mergeCell ref="I5:I6"/>
    <mergeCell ref="J5:J6"/>
    <mergeCell ref="K5:K6"/>
    <mergeCell ref="D5:D6"/>
    <mergeCell ref="E5:F6"/>
    <mergeCell ref="A4:B7"/>
    <mergeCell ref="A12:B12"/>
    <mergeCell ref="A11:B11"/>
    <mergeCell ref="A10:B10"/>
    <mergeCell ref="A9:B9"/>
    <mergeCell ref="A8:B8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20-8(2)</vt:lpstr>
      <vt:lpstr>'20-8(2)'!Print_Area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2021-03-23T01:05:14Z</dcterms:created>
  <dcterms:modified xsi:type="dcterms:W3CDTF">2021-03-23T01:07:48Z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