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7CCAED1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74C1C554-1C20-460F-96FF-DB91DCADA2E2}" xr6:coauthVersionLast="45" xr6:coauthVersionMax="45" xr10:uidLastSave="{00000000-0000-0000-0000-000000000000}"/>
  <bookViews>
    <workbookView xWindow="7665" yWindow="1230" windowWidth="19635" windowHeight="12195" xr2:uid="{F1FFA2C7-B843-482D-9E81-7072DBB2BDC0}"/>
  </bookViews>
  <sheets>
    <sheet name="9-6 " sheetId="1" r:id="rId1"/>
  </sheets>
  <definedNames>
    <definedName name="_xlnm.Print_Area" localSheetId="0">'9-6 '!$A$1:$L$64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<sst xmlns="http://schemas.openxmlformats.org/spreadsheetml/2006/main" count="67" uniqueCount="49">
  <si>
    <t>(注) 1)平成27年からデータなし。</t>
    <phoneticPr fontId="1"/>
  </si>
  <si>
    <t>資料:県薬務課「薬事工業生産動態統計調査」</t>
    <rPh sb="3" eb="4">
      <t>ケン</t>
    </rPh>
    <rPh sb="8" eb="10">
      <t>ヤクジ</t>
    </rPh>
    <rPh sb="10" eb="12">
      <t>コウギョウ</t>
    </rPh>
    <rPh sb="12" eb="14">
      <t>セイサン</t>
    </rPh>
    <rPh sb="14" eb="16">
      <t>ドウタイ</t>
    </rPh>
    <rPh sb="16" eb="18">
      <t>トウケイ</t>
    </rPh>
    <rPh sb="18" eb="20">
      <t>チョウサ</t>
    </rPh>
    <phoneticPr fontId="1"/>
  </si>
  <si>
    <t>-</t>
  </si>
  <si>
    <t>125 663</t>
    <phoneticPr fontId="10"/>
  </si>
  <si>
    <t>22 773 035</t>
    <phoneticPr fontId="10"/>
  </si>
  <si>
    <t>81 438 317</t>
    <phoneticPr fontId="10"/>
  </si>
  <si>
    <t>104 337 015</t>
    <phoneticPr fontId="10"/>
  </si>
  <si>
    <t>2 002 810</t>
    <phoneticPr fontId="10"/>
  </si>
  <si>
    <t>113 259</t>
    <phoneticPr fontId="10"/>
  </si>
  <si>
    <t>22 471 352</t>
    <phoneticPr fontId="10"/>
  </si>
  <si>
    <t>78 115 831</t>
    <phoneticPr fontId="10"/>
  </si>
  <si>
    <t>100 700 442</t>
  </si>
  <si>
    <t>2 289 473</t>
    <phoneticPr fontId="10"/>
  </si>
  <si>
    <t>100 700 442</t>
    <phoneticPr fontId="10"/>
  </si>
  <si>
    <t>93 737</t>
  </si>
  <si>
    <t>20 246 079</t>
  </si>
  <si>
    <t>93 350 636</t>
  </si>
  <si>
    <t>113 690 452</t>
  </si>
  <si>
    <t>2 202 771</t>
  </si>
  <si>
    <t>101 581</t>
  </si>
  <si>
    <t>19 903 627</t>
  </si>
  <si>
    <t>85 274 300</t>
  </si>
  <si>
    <t>105 279 508</t>
  </si>
  <si>
    <t>2 167 543</t>
  </si>
  <si>
    <t>2 988 628</t>
  </si>
  <si>
    <t>108 268 136</t>
  </si>
  <si>
    <t>120 109</t>
  </si>
  <si>
    <t>20 801 926</t>
  </si>
  <si>
    <t>83 813 469</t>
  </si>
  <si>
    <t>104 735 504</t>
  </si>
  <si>
    <t>970 905</t>
  </si>
  <si>
    <t>2 856 308</t>
  </si>
  <si>
    <t>22 182</t>
  </si>
  <si>
    <t>107 613 994</t>
  </si>
  <si>
    <t>平成20</t>
    <rPh sb="0" eb="2">
      <t>ヘイセイ</t>
    </rPh>
    <phoneticPr fontId="10"/>
  </si>
  <si>
    <t>配置用</t>
  </si>
  <si>
    <t>一般用</t>
  </si>
  <si>
    <t>医療用</t>
  </si>
  <si>
    <t>最終医薬品</t>
  </si>
  <si>
    <t>年次</t>
  </si>
  <si>
    <t xml:space="preserve"> 医療機器</t>
    <rPh sb="3" eb="5">
      <t>キキ</t>
    </rPh>
    <phoneticPr fontId="1"/>
  </si>
  <si>
    <t>製剤原料</t>
  </si>
  <si>
    <t>中間製剤</t>
  </si>
  <si>
    <t>1)医薬品</t>
    <phoneticPr fontId="10"/>
  </si>
  <si>
    <t>　  1)バ　　ル　　ク</t>
    <phoneticPr fontId="10"/>
  </si>
  <si>
    <t>(単位：千円)</t>
    <phoneticPr fontId="10"/>
  </si>
  <si>
    <t>(2) 医薬品の用途別生産額の推移</t>
    <phoneticPr fontId="10"/>
  </si>
  <si>
    <t>(1) 医薬品生産額の推移</t>
    <phoneticPr fontId="10"/>
  </si>
  <si>
    <r>
      <t>9-6　医薬品生産額　</t>
    </r>
    <r>
      <rPr>
        <sz val="12"/>
        <rFont val="ＭＳ 明朝"/>
        <family val="1"/>
        <charset val="128"/>
      </rPr>
      <t>(平成20～30年)</t>
    </r>
    <rPh sb="7" eb="8">
      <t>ショウ</t>
    </rPh>
    <rPh sb="8" eb="9">
      <t>サン</t>
    </rPh>
    <rPh sb="9" eb="10">
      <t>ガク</t>
    </rPh>
    <rPh sb="12" eb="14">
      <t>ヘイセイ</t>
    </rPh>
    <rPh sb="19" eb="2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</si>
</sst>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"/>
    <numFmt numFmtId="177" formatCode="#\ ###\ ###"/>
  </numFmts>
  <fonts count="12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176" fontId="1" fillId="0" borderId="0" xfId="1" applyNumberFormat="1"/>
    <xf numFmtId="0" fontId="3" fillId="0" borderId="0" xfId="1" applyFont="1"/>
    <xf numFmtId="0" fontId="4" fillId="0" borderId="0" xfId="1" applyFont="1"/>
    <xf numFmtId="0" fontId="1" fillId="0" borderId="0" xfId="1" quotePrefix="1" applyAlignment="1">
      <alignment horizontal="left"/>
    </xf>
    <xf numFmtId="0" fontId="5" fillId="0" borderId="1" xfId="1" applyFont="1" applyBorder="1" applyAlignment="1">
      <alignment horizontal="right"/>
    </xf>
    <xf numFmtId="0" fontId="5" fillId="0" borderId="1" xfId="1" applyFont="1" applyBorder="1"/>
    <xf numFmtId="0" fontId="1" fillId="0" borderId="1" xfId="1" applyBorder="1"/>
    <xf numFmtId="0" fontId="6" fillId="0" borderId="0" xfId="1" applyFont="1"/>
    <xf numFmtId="177" fontId="7" fillId="0" borderId="0" xfId="1" applyNumberFormat="1" applyFont="1" applyAlignment="1">
      <alignment horizontal="right"/>
    </xf>
    <xf numFmtId="177" fontId="7" fillId="0" borderId="2" xfId="1" applyNumberFormat="1" applyFont="1" applyBorder="1" applyAlignment="1">
      <alignment horizontal="right"/>
    </xf>
    <xf numFmtId="0" fontId="7" fillId="0" borderId="0" xfId="1" applyFont="1" applyAlignment="1">
      <alignment horizontal="right"/>
    </xf>
    <xf numFmtId="0" fontId="7" fillId="0" borderId="3" xfId="1" applyFont="1" applyBorder="1" applyAlignment="1">
      <alignment horizontal="right"/>
    </xf>
    <xf numFmtId="0" fontId="9" fillId="0" borderId="0" xfId="0" applyFont="1"/>
    <xf numFmtId="0" fontId="1" fillId="0" borderId="4" xfId="1" applyBorder="1"/>
    <xf numFmtId="0" fontId="5" fillId="0" borderId="3" xfId="1" applyFont="1" applyBorder="1" applyAlignment="1">
      <alignment horizontal="right"/>
    </xf>
    <xf numFmtId="0" fontId="5" fillId="0" borderId="0" xfId="1" applyFont="1" applyAlignment="1">
      <alignment horizontal="right"/>
    </xf>
    <xf numFmtId="176" fontId="6" fillId="0" borderId="0" xfId="1" applyNumberFormat="1" applyFont="1"/>
    <xf numFmtId="0" fontId="1" fillId="0" borderId="3" xfId="1" applyBorder="1"/>
    <xf numFmtId="176" fontId="5" fillId="0" borderId="0" xfId="1" applyNumberFormat="1" applyFont="1" applyAlignment="1">
      <alignment horizontal="right"/>
    </xf>
    <xf numFmtId="177" fontId="5" fillId="0" borderId="0" xfId="1" applyNumberFormat="1" applyFont="1" applyAlignment="1">
      <alignment horizontal="right"/>
    </xf>
    <xf numFmtId="0" fontId="1" fillId="0" borderId="0" xfId="1" applyAlignment="1">
      <alignment horizontal="right"/>
    </xf>
    <xf numFmtId="0" fontId="1" fillId="0" borderId="4" xfId="1" applyBorder="1" applyAlignment="1">
      <alignment horizontal="right"/>
    </xf>
    <xf numFmtId="177" fontId="1" fillId="0" borderId="0" xfId="1" applyNumberFormat="1" applyAlignment="1">
      <alignment horizontal="right"/>
    </xf>
    <xf numFmtId="177" fontId="1" fillId="0" borderId="4" xfId="1" applyNumberFormat="1" applyBorder="1" applyAlignment="1">
      <alignment horizontal="right"/>
    </xf>
    <xf numFmtId="0" fontId="5" fillId="0" borderId="3" xfId="1" applyFont="1" applyBorder="1"/>
    <xf numFmtId="176" fontId="5" fillId="0" borderId="4" xfId="1" applyNumberFormat="1" applyFont="1" applyBorder="1" applyAlignment="1">
      <alignment horizontal="right"/>
    </xf>
    <xf numFmtId="177" fontId="5" fillId="0" borderId="4" xfId="1" applyNumberFormat="1" applyFont="1" applyBorder="1" applyAlignment="1">
      <alignment horizontal="right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distributed" justifyLastLine="1"/>
    </xf>
    <xf numFmtId="0" fontId="9" fillId="0" borderId="0" xfId="0" applyFont="1" applyAlignment="1">
      <alignment horizontal="distributed" justifyLastLine="1"/>
    </xf>
    <xf numFmtId="0" fontId="5" fillId="0" borderId="8" xfId="1" applyFont="1" applyBorder="1" applyAlignment="1">
      <alignment horizontal="distributed" justifyLastLine="1"/>
    </xf>
    <xf numFmtId="0" fontId="5" fillId="0" borderId="9" xfId="1" applyFont="1" applyBorder="1" applyAlignment="1">
      <alignment horizontal="distributed" vertical="center" justifyLastLine="1"/>
    </xf>
    <xf numFmtId="0" fontId="5" fillId="0" borderId="10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distributed" justifyLastLine="1"/>
    </xf>
    <xf numFmtId="0" fontId="5" fillId="0" borderId="3" xfId="1" quotePrefix="1" applyFont="1" applyBorder="1" applyAlignment="1">
      <alignment horizontal="distributed" justifyLastLine="1"/>
    </xf>
    <xf numFmtId="0" fontId="5" fillId="0" borderId="0" xfId="1" applyFont="1" applyAlignment="1">
      <alignment horizontal="distributed" justifyLastLine="1" shrinkToFit="1"/>
    </xf>
    <xf numFmtId="0" fontId="5" fillId="0" borderId="11" xfId="1" applyFont="1" applyBorder="1"/>
    <xf numFmtId="0" fontId="5" fillId="0" borderId="11" xfId="1" quotePrefix="1" applyFont="1" applyBorder="1" applyAlignment="1">
      <alignment horizontal="left"/>
    </xf>
    <xf numFmtId="0" fontId="5" fillId="0" borderId="12" xfId="1" applyFont="1" applyBorder="1"/>
    <xf numFmtId="0" fontId="5" fillId="0" borderId="13" xfId="1" applyFont="1" applyBorder="1"/>
    <xf numFmtId="0" fontId="5" fillId="0" borderId="11" xfId="1" quotePrefix="1" applyFont="1" applyBorder="1"/>
    <xf numFmtId="0" fontId="4" fillId="0" borderId="0" xfId="1" quotePrefix="1" applyFont="1" applyAlignment="1">
      <alignment horizontal="left"/>
    </xf>
    <xf numFmtId="0" fontId="5" fillId="0" borderId="0" xfId="1" quotePrefix="1" applyFont="1" applyAlignment="1">
      <alignment horizontal="right"/>
    </xf>
    <xf numFmtId="0" fontId="8" fillId="0" borderId="0" xfId="0" applyFont="1"/>
    <xf numFmtId="0" fontId="1" fillId="0" borderId="0" xfId="1" applyAlignment="1">
      <alignment horizontal="left"/>
    </xf>
    <xf numFmtId="0" fontId="1" fillId="0" borderId="0" xfId="1" applyAlignment="1">
      <alignment horizontal="centerContinuous"/>
    </xf>
    <xf numFmtId="0" fontId="3" fillId="0" borderId="0" xfId="1" applyFont="1" applyAlignment="1">
      <alignment horizontal="centerContinuous"/>
    </xf>
  </cellXfs>
  <cellStyles count="2">
    <cellStyle name="標準" xfId="0" builtinId="0"/>
    <cellStyle name="標準_089_鉱業製造業" xfId="1" xr:uid="{6C5B32D8-6BC8-481C-A746-726448E6DA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C0504-789D-4C8F-845A-38E9C2A2D339}">
  <sheetPr>
    <tabColor theme="8"/>
  </sheetPr>
  <dimension ref="A1:M30"/>
  <sheetViews>
    <sheetView showGridLines="0" tabSelected="1" view="pageBreakPreview" zoomScaleNormal="100" zoomScaleSheetLayoutView="100" workbookViewId="0">
      <selection activeCell="I9" sqref="I9"/>
    </sheetView>
  </sheetViews>
  <sheetFormatPr defaultColWidth="8" defaultRowHeight="12" x14ac:dyDescent="0.15"/>
  <cols>
    <col min="1" max="1" width="5.625" style="1" customWidth="1"/>
    <col min="2" max="2" width="11" style="1" customWidth="1"/>
    <col min="3" max="3" width="11.75" style="1" customWidth="1"/>
    <col min="4" max="4" width="8.625" style="1" customWidth="1"/>
    <col min="5" max="5" width="9.5" style="1" customWidth="1"/>
    <col min="6" max="6" width="9.125" style="1" customWidth="1"/>
    <col min="7" max="7" width="1.875" style="1" customWidth="1"/>
    <col min="8" max="8" width="5.625" style="1" customWidth="1"/>
    <col min="9" max="9" width="10" style="1" customWidth="1"/>
    <col min="10" max="11" width="10.25" style="1" customWidth="1"/>
    <col min="12" max="12" width="8.75" style="1" customWidth="1"/>
    <col min="13" max="13" width="10.375" style="1" customWidth="1"/>
    <col min="14" max="16384" width="8" style="1"/>
  </cols>
  <sheetData>
    <row r="1" spans="1:13" ht="17.25" x14ac:dyDescent="0.2">
      <c r="A1" s="49" t="s">
        <v>48</v>
      </c>
      <c r="B1" s="48"/>
      <c r="C1" s="48"/>
      <c r="D1" s="48"/>
      <c r="E1" s="49"/>
      <c r="F1" s="49"/>
      <c r="G1" s="49"/>
      <c r="H1" s="49"/>
      <c r="I1" s="49"/>
      <c r="J1" s="49"/>
      <c r="K1" s="48"/>
      <c r="L1" s="48"/>
    </row>
    <row r="2" spans="1:13" ht="18.75" customHeight="1" thickBot="1" x14ac:dyDescent="0.2">
      <c r="A2" s="47" t="s">
        <v>47</v>
      </c>
      <c r="B2" s="46"/>
      <c r="C2" s="46"/>
      <c r="D2" s="46"/>
      <c r="E2" s="46"/>
      <c r="F2" s="45" t="s">
        <v>45</v>
      </c>
      <c r="G2" s="46"/>
      <c r="H2" s="47" t="s">
        <v>46</v>
      </c>
      <c r="I2" s="46"/>
      <c r="J2" s="46"/>
      <c r="K2" s="46"/>
      <c r="L2" s="45" t="s">
        <v>45</v>
      </c>
      <c r="M2" s="44"/>
    </row>
    <row r="3" spans="1:13" ht="13.5" x14ac:dyDescent="0.15">
      <c r="A3" s="41"/>
      <c r="B3" s="41"/>
      <c r="C3" s="41"/>
      <c r="D3" s="43" t="s">
        <v>44</v>
      </c>
      <c r="E3" s="42"/>
      <c r="F3" s="7"/>
      <c r="G3" s="14"/>
      <c r="H3" s="41"/>
      <c r="I3" s="7"/>
      <c r="J3" s="39"/>
      <c r="K3" s="40"/>
      <c r="L3" s="39"/>
    </row>
    <row r="4" spans="1:13" ht="13.5" x14ac:dyDescent="0.15">
      <c r="A4" s="37" t="s">
        <v>39</v>
      </c>
      <c r="B4" s="37" t="s">
        <v>43</v>
      </c>
      <c r="C4" s="36" t="s">
        <v>38</v>
      </c>
      <c r="D4" s="35" t="s">
        <v>42</v>
      </c>
      <c r="E4" s="35" t="s">
        <v>41</v>
      </c>
      <c r="F4" s="38" t="s">
        <v>40</v>
      </c>
      <c r="G4" s="32"/>
      <c r="H4" s="37" t="s">
        <v>39</v>
      </c>
      <c r="I4" s="36" t="s">
        <v>38</v>
      </c>
      <c r="J4" s="35" t="s">
        <v>37</v>
      </c>
      <c r="K4" s="35" t="s">
        <v>36</v>
      </c>
      <c r="L4" s="34" t="s">
        <v>35</v>
      </c>
    </row>
    <row r="5" spans="1:13" ht="13.5" x14ac:dyDescent="0.15">
      <c r="A5" s="31"/>
      <c r="B5" s="31"/>
      <c r="C5" s="31"/>
      <c r="D5" s="30"/>
      <c r="E5" s="30"/>
      <c r="F5" s="33"/>
      <c r="G5" s="32"/>
      <c r="H5" s="31"/>
      <c r="I5" s="31"/>
      <c r="J5" s="30"/>
      <c r="K5" s="30"/>
      <c r="L5" s="29"/>
    </row>
    <row r="6" spans="1:13" ht="15" customHeight="1" x14ac:dyDescent="0.15">
      <c r="A6" s="16" t="s">
        <v>34</v>
      </c>
      <c r="B6" s="21">
        <v>92222060</v>
      </c>
      <c r="C6" s="21">
        <v>86573772</v>
      </c>
      <c r="D6" s="21">
        <v>58651</v>
      </c>
      <c r="E6" s="21">
        <v>5589637</v>
      </c>
      <c r="F6" s="21">
        <v>1476148</v>
      </c>
      <c r="G6" s="14"/>
      <c r="H6" s="26">
        <v>20</v>
      </c>
      <c r="I6" s="20">
        <v>86573772</v>
      </c>
      <c r="J6" s="20">
        <v>60405000</v>
      </c>
      <c r="K6" s="20">
        <v>25822499</v>
      </c>
      <c r="L6" s="20">
        <v>346273</v>
      </c>
    </row>
    <row r="7" spans="1:13" ht="11.25" customHeight="1" x14ac:dyDescent="0.15">
      <c r="A7" s="26"/>
      <c r="B7" s="21"/>
      <c r="C7" s="21"/>
      <c r="D7" s="21"/>
      <c r="E7" s="21"/>
      <c r="F7" s="21"/>
      <c r="G7" s="14"/>
      <c r="H7" s="26"/>
      <c r="I7" s="20"/>
      <c r="J7" s="20"/>
      <c r="K7" s="20"/>
      <c r="L7" s="20"/>
    </row>
    <row r="8" spans="1:13" ht="15" customHeight="1" x14ac:dyDescent="0.15">
      <c r="A8" s="26">
        <v>21</v>
      </c>
      <c r="B8" s="21">
        <v>93523335</v>
      </c>
      <c r="C8" s="21">
        <v>87309776</v>
      </c>
      <c r="D8" s="21">
        <v>54537</v>
      </c>
      <c r="E8" s="21">
        <v>6159022</v>
      </c>
      <c r="F8" s="21">
        <v>1292533</v>
      </c>
      <c r="G8" s="14"/>
      <c r="H8" s="26">
        <v>21</v>
      </c>
      <c r="I8" s="20">
        <v>87309776</v>
      </c>
      <c r="J8" s="20">
        <v>63528912</v>
      </c>
      <c r="K8" s="20">
        <v>23510515</v>
      </c>
      <c r="L8" s="20">
        <v>270349</v>
      </c>
    </row>
    <row r="9" spans="1:13" ht="11.25" customHeight="1" x14ac:dyDescent="0.15">
      <c r="A9" s="26"/>
      <c r="B9" s="21"/>
      <c r="C9" s="21"/>
      <c r="D9" s="21"/>
      <c r="E9" s="21"/>
      <c r="F9" s="21"/>
      <c r="G9" s="14"/>
      <c r="H9" s="26"/>
      <c r="I9" s="20"/>
      <c r="J9" s="20"/>
      <c r="K9" s="20"/>
      <c r="L9" s="20"/>
    </row>
    <row r="10" spans="1:13" ht="15" customHeight="1" x14ac:dyDescent="0.15">
      <c r="A10" s="26">
        <v>22</v>
      </c>
      <c r="B10" s="21">
        <v>87414647</v>
      </c>
      <c r="C10" s="21">
        <v>82157708</v>
      </c>
      <c r="D10" s="21">
        <v>43625</v>
      </c>
      <c r="E10" s="21">
        <v>5213314</v>
      </c>
      <c r="F10" s="21">
        <v>1189559</v>
      </c>
      <c r="G10" s="14"/>
      <c r="H10" s="26">
        <v>22</v>
      </c>
      <c r="I10" s="20">
        <v>82157708</v>
      </c>
      <c r="J10" s="20">
        <v>61677923</v>
      </c>
      <c r="K10" s="20">
        <v>20250862</v>
      </c>
      <c r="L10" s="20">
        <v>228923</v>
      </c>
    </row>
    <row r="11" spans="1:13" ht="11.25" customHeight="1" x14ac:dyDescent="0.15">
      <c r="A11" s="26"/>
      <c r="B11" s="24"/>
      <c r="C11" s="24"/>
      <c r="D11" s="24"/>
      <c r="E11" s="24"/>
      <c r="F11" s="24"/>
      <c r="G11" s="14"/>
      <c r="H11" s="26"/>
      <c r="I11" s="22"/>
      <c r="J11" s="22"/>
      <c r="K11" s="22"/>
      <c r="L11" s="22"/>
    </row>
    <row r="12" spans="1:13" ht="15" customHeight="1" x14ac:dyDescent="0.15">
      <c r="A12" s="26">
        <v>23</v>
      </c>
      <c r="B12" s="21">
        <v>107971100</v>
      </c>
      <c r="C12" s="21">
        <v>103228878</v>
      </c>
      <c r="D12" s="21">
        <v>33198</v>
      </c>
      <c r="E12" s="21">
        <v>4709024</v>
      </c>
      <c r="F12" s="21">
        <v>1009303</v>
      </c>
      <c r="G12" s="14"/>
      <c r="H12" s="26">
        <v>23</v>
      </c>
      <c r="I12" s="20">
        <v>103228878</v>
      </c>
      <c r="J12" s="20">
        <v>81436404</v>
      </c>
      <c r="K12" s="20">
        <v>21591115</v>
      </c>
      <c r="L12" s="20">
        <v>201359</v>
      </c>
    </row>
    <row r="13" spans="1:13" ht="11.25" customHeight="1" x14ac:dyDescent="0.15">
      <c r="A13" s="26"/>
      <c r="B13" s="28"/>
      <c r="C13" s="21"/>
      <c r="D13" s="21"/>
      <c r="E13" s="21"/>
      <c r="F13" s="21"/>
      <c r="G13" s="14"/>
      <c r="H13" s="16"/>
      <c r="I13" s="27"/>
      <c r="J13" s="20"/>
      <c r="K13" s="20"/>
      <c r="L13" s="20"/>
    </row>
    <row r="14" spans="1:13" ht="15" customHeight="1" x14ac:dyDescent="0.15">
      <c r="A14" s="26">
        <v>24</v>
      </c>
      <c r="B14" s="21">
        <v>102270591</v>
      </c>
      <c r="C14" s="21">
        <v>98648492</v>
      </c>
      <c r="D14" s="21">
        <v>38031</v>
      </c>
      <c r="E14" s="21">
        <v>3584068</v>
      </c>
      <c r="F14" s="21">
        <v>1065333</v>
      </c>
      <c r="G14" s="14"/>
      <c r="H14" s="16">
        <v>24</v>
      </c>
      <c r="I14" s="20">
        <v>98648492</v>
      </c>
      <c r="J14" s="20">
        <v>76762015</v>
      </c>
      <c r="K14" s="20">
        <v>21695941</v>
      </c>
      <c r="L14" s="20">
        <v>190536</v>
      </c>
    </row>
    <row r="15" spans="1:13" ht="11.25" customHeight="1" x14ac:dyDescent="0.15">
      <c r="A15" s="16"/>
      <c r="B15" s="25"/>
      <c r="C15" s="24"/>
      <c r="D15" s="24"/>
      <c r="E15" s="24"/>
      <c r="F15" s="24"/>
      <c r="G15" s="14"/>
      <c r="H15" s="16"/>
      <c r="I15" s="23"/>
      <c r="J15" s="22"/>
      <c r="K15" s="22"/>
      <c r="L15" s="22"/>
    </row>
    <row r="16" spans="1:13" ht="15" customHeight="1" x14ac:dyDescent="0.15">
      <c r="A16" s="16">
        <v>25</v>
      </c>
      <c r="B16" s="21" t="s">
        <v>33</v>
      </c>
      <c r="C16" s="21" t="s">
        <v>29</v>
      </c>
      <c r="D16" s="21" t="s">
        <v>32</v>
      </c>
      <c r="E16" s="21" t="s">
        <v>31</v>
      </c>
      <c r="F16" s="21" t="s">
        <v>30</v>
      </c>
      <c r="G16" s="14"/>
      <c r="H16" s="16">
        <v>25</v>
      </c>
      <c r="I16" s="20" t="s">
        <v>29</v>
      </c>
      <c r="J16" s="20" t="s">
        <v>28</v>
      </c>
      <c r="K16" s="20" t="s">
        <v>27</v>
      </c>
      <c r="L16" s="20" t="s">
        <v>26</v>
      </c>
    </row>
    <row r="17" spans="1:13" ht="11.25" customHeight="1" x14ac:dyDescent="0.15">
      <c r="A17" s="16"/>
      <c r="B17" s="14"/>
      <c r="C17" s="14"/>
      <c r="D17" s="14"/>
      <c r="E17" s="14"/>
      <c r="F17" s="14"/>
      <c r="G17" s="14"/>
      <c r="I17" s="15"/>
      <c r="J17" s="14"/>
      <c r="K17" s="14"/>
      <c r="L17" s="14"/>
    </row>
    <row r="18" spans="1:13" ht="15" customHeight="1" x14ac:dyDescent="0.15">
      <c r="A18" s="16">
        <v>26</v>
      </c>
      <c r="B18" s="17" t="s">
        <v>25</v>
      </c>
      <c r="C18" s="17" t="s">
        <v>22</v>
      </c>
      <c r="D18" s="17">
        <v>0</v>
      </c>
      <c r="E18" s="17" t="s">
        <v>24</v>
      </c>
      <c r="F18" s="17" t="s">
        <v>23</v>
      </c>
      <c r="H18" s="16">
        <v>26</v>
      </c>
      <c r="I18" s="17" t="s">
        <v>22</v>
      </c>
      <c r="J18" s="17" t="s">
        <v>21</v>
      </c>
      <c r="K18" s="17" t="s">
        <v>20</v>
      </c>
      <c r="L18" s="17" t="s">
        <v>19</v>
      </c>
    </row>
    <row r="19" spans="1:13" ht="11.25" customHeight="1" x14ac:dyDescent="0.15">
      <c r="A19" s="19"/>
      <c r="B19" s="14"/>
      <c r="C19" s="14"/>
      <c r="D19" s="14"/>
      <c r="E19" s="14"/>
      <c r="F19" s="14"/>
      <c r="H19" s="16"/>
      <c r="I19" s="15"/>
      <c r="J19" s="14"/>
      <c r="K19" s="14"/>
      <c r="L19" s="14"/>
    </row>
    <row r="20" spans="1:13" ht="15" customHeight="1" x14ac:dyDescent="0.15">
      <c r="A20" s="16">
        <v>27</v>
      </c>
      <c r="B20" s="17" t="s">
        <v>2</v>
      </c>
      <c r="C20" s="17" t="s">
        <v>17</v>
      </c>
      <c r="D20" s="17" t="s">
        <v>2</v>
      </c>
      <c r="E20" s="17" t="s">
        <v>2</v>
      </c>
      <c r="F20" s="17" t="s">
        <v>18</v>
      </c>
      <c r="H20" s="16">
        <v>27</v>
      </c>
      <c r="I20" s="17" t="s">
        <v>17</v>
      </c>
      <c r="J20" s="17" t="s">
        <v>16</v>
      </c>
      <c r="K20" s="17" t="s">
        <v>15</v>
      </c>
      <c r="L20" s="17" t="s">
        <v>14</v>
      </c>
      <c r="M20" s="2"/>
    </row>
    <row r="21" spans="1:13" ht="11.25" customHeight="1" x14ac:dyDescent="0.15">
      <c r="A21" s="16"/>
      <c r="B21" s="14"/>
      <c r="C21" s="14"/>
      <c r="D21" s="14"/>
      <c r="E21" s="14"/>
      <c r="F21" s="14"/>
      <c r="H21" s="16"/>
      <c r="I21" s="15"/>
      <c r="J21" s="14"/>
      <c r="K21" s="14"/>
      <c r="L21" s="14"/>
      <c r="M21" s="2"/>
    </row>
    <row r="22" spans="1:13" s="9" customFormat="1" ht="15" customHeight="1" x14ac:dyDescent="0.15">
      <c r="A22" s="16">
        <v>28</v>
      </c>
      <c r="B22" s="17" t="s">
        <v>2</v>
      </c>
      <c r="C22" s="17" t="s">
        <v>13</v>
      </c>
      <c r="D22" s="17" t="s">
        <v>2</v>
      </c>
      <c r="E22" s="17" t="s">
        <v>2</v>
      </c>
      <c r="F22" s="17" t="s">
        <v>12</v>
      </c>
      <c r="G22" s="1"/>
      <c r="H22" s="16">
        <v>28</v>
      </c>
      <c r="I22" s="17" t="s">
        <v>11</v>
      </c>
      <c r="J22" s="17" t="s">
        <v>10</v>
      </c>
      <c r="K22" s="17" t="s">
        <v>9</v>
      </c>
      <c r="L22" s="17" t="s">
        <v>8</v>
      </c>
      <c r="M22" s="18"/>
    </row>
    <row r="23" spans="1:13" ht="11.25" customHeight="1" x14ac:dyDescent="0.15">
      <c r="A23" s="16"/>
      <c r="B23" s="14"/>
      <c r="C23" s="14"/>
      <c r="D23" s="14"/>
      <c r="E23" s="14"/>
      <c r="F23" s="14"/>
      <c r="H23" s="16"/>
      <c r="I23" s="15"/>
      <c r="J23" s="14"/>
      <c r="K23" s="14"/>
      <c r="L23" s="14"/>
    </row>
    <row r="24" spans="1:13" ht="15" customHeight="1" x14ac:dyDescent="0.15">
      <c r="A24" s="16">
        <v>29</v>
      </c>
      <c r="B24" s="17" t="s">
        <v>2</v>
      </c>
      <c r="C24" s="17" t="s">
        <v>6</v>
      </c>
      <c r="D24" s="17" t="s">
        <v>2</v>
      </c>
      <c r="E24" s="17" t="s">
        <v>2</v>
      </c>
      <c r="F24" s="17" t="s">
        <v>7</v>
      </c>
      <c r="H24" s="16">
        <v>29</v>
      </c>
      <c r="I24" s="17" t="s">
        <v>6</v>
      </c>
      <c r="J24" s="17" t="s">
        <v>5</v>
      </c>
      <c r="K24" s="17" t="s">
        <v>4</v>
      </c>
      <c r="L24" s="17" t="s">
        <v>3</v>
      </c>
    </row>
    <row r="25" spans="1:13" ht="11.25" customHeight="1" x14ac:dyDescent="0.15">
      <c r="A25" s="16"/>
      <c r="B25" s="14"/>
      <c r="C25" s="14"/>
      <c r="D25" s="14"/>
      <c r="E25" s="14"/>
      <c r="F25" s="14"/>
      <c r="H25" s="16"/>
      <c r="I25" s="15"/>
      <c r="J25" s="14"/>
      <c r="K25" s="14"/>
      <c r="L25" s="14"/>
    </row>
    <row r="26" spans="1:13" s="9" customFormat="1" ht="15" customHeight="1" thickBot="1" x14ac:dyDescent="0.2">
      <c r="A26" s="13">
        <v>30</v>
      </c>
      <c r="B26" s="12" t="s">
        <v>2</v>
      </c>
      <c r="C26" s="10">
        <v>97746257</v>
      </c>
      <c r="D26" s="12" t="s">
        <v>2</v>
      </c>
      <c r="E26" s="12" t="s">
        <v>2</v>
      </c>
      <c r="F26" s="10">
        <v>2235816</v>
      </c>
      <c r="H26" s="11">
        <v>30</v>
      </c>
      <c r="I26" s="10">
        <f>C26</f>
        <v>97746257</v>
      </c>
      <c r="J26" s="10">
        <v>79115565</v>
      </c>
      <c r="K26" s="10">
        <v>18540931</v>
      </c>
      <c r="L26" s="10">
        <v>89761</v>
      </c>
    </row>
    <row r="27" spans="1:13" ht="15" customHeight="1" x14ac:dyDescent="0.15">
      <c r="A27" s="7" t="s">
        <v>1</v>
      </c>
      <c r="B27" s="7"/>
      <c r="C27" s="7"/>
      <c r="D27" s="7"/>
      <c r="E27" s="7"/>
      <c r="F27" s="7"/>
      <c r="G27" s="8"/>
      <c r="H27" s="8"/>
      <c r="I27" s="7"/>
      <c r="J27" s="7"/>
      <c r="K27" s="7"/>
      <c r="L27" s="6"/>
    </row>
    <row r="28" spans="1:13" ht="13.5" customHeight="1" x14ac:dyDescent="0.15">
      <c r="A28" s="4" t="s">
        <v>0</v>
      </c>
      <c r="B28" s="4"/>
    </row>
    <row r="29" spans="1:13" x14ac:dyDescent="0.15">
      <c r="A29" s="5"/>
      <c r="B29" s="4"/>
      <c r="J29" s="2"/>
    </row>
    <row r="30" spans="1:13" ht="17.25" x14ac:dyDescent="0.2">
      <c r="A30" s="3"/>
      <c r="C30" s="2"/>
    </row>
  </sheetData>
  <mergeCells count="5">
    <mergeCell ref="D4:D5"/>
    <mergeCell ref="E4:E5"/>
    <mergeCell ref="J4:J5"/>
    <mergeCell ref="K4:K5"/>
    <mergeCell ref="L4:L5"/>
  </mergeCells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9-6 </vt:lpstr>
      <vt:lpstr>'9-6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2021-03-23T00:01:57Z</dcterms:created>
  <dcterms:modified xsi:type="dcterms:W3CDTF">2021-03-23T00:02:57Z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