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59AD864D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31246\Desktop\★★★年間作業用\"/>
    </mc:Choice>
  </mc:AlternateContent>
  <xr:revisionPtr revIDLastSave="0" documentId="8_{B0DD39A5-A8B3-418C-9972-C50974E8F8D0}" xr6:coauthVersionLast="44" xr6:coauthVersionMax="44" xr10:uidLastSave="{00000000-0000-0000-0000-000000000000}"/>
  <bookViews>
    <workbookView xWindow="7155" yWindow="2715" windowWidth="19635" windowHeight="12195" xr2:uid="{32EA5D2B-7DA4-41F6-8252-30C2A201E8DC}"/>
  </bookViews>
  <sheets>
    <sheet name="6-19 " sheetId="1" r:id="rId1"/>
  </sheets>
  <definedNames>
    <definedName name="_xlnm.Print_Area" localSheetId="0">'6-19 '!$A$1:$P$13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1" i="1" l="1"/>
  <c r="D11" i="1"/>
  <c r="C11" i="1" s="1"/>
  <c r="E11" i="1"/>
</calcChain>
</file>

<file path=xl/sharedStrings.xml><?xml version="1.0" encoding="utf-8"?>
<sst xmlns="http://schemas.openxmlformats.org/spreadsheetml/2006/main" count="55" uniqueCount="26">
  <si>
    <t>(注)総数の件数については、許可・届出以外を除いた数である。</t>
    <rPh sb="3" eb="5">
      <t>ソウスウ</t>
    </rPh>
    <rPh sb="6" eb="8">
      <t>ケンスウ</t>
    </rPh>
    <rPh sb="14" eb="16">
      <t>キョカ</t>
    </rPh>
    <rPh sb="17" eb="19">
      <t>トドケデ</t>
    </rPh>
    <rPh sb="19" eb="21">
      <t>イガイ</t>
    </rPh>
    <rPh sb="22" eb="23">
      <t>ノゾ</t>
    </rPh>
    <rPh sb="25" eb="26">
      <t>スウ</t>
    </rPh>
    <phoneticPr fontId="6"/>
  </si>
  <si>
    <t>資料：県農山漁村課</t>
    <rPh sb="4" eb="8">
      <t>ノウサンギョソン</t>
    </rPh>
    <rPh sb="8" eb="9">
      <t>カ</t>
    </rPh>
    <phoneticPr fontId="7"/>
  </si>
  <si>
    <t>-</t>
  </si>
  <si>
    <t>　29</t>
    <phoneticPr fontId="6"/>
  </si>
  <si>
    <t>　28</t>
    <phoneticPr fontId="6"/>
  </si>
  <si>
    <t>　27</t>
    <phoneticPr fontId="6"/>
  </si>
  <si>
    <t>r0.3</t>
    <phoneticPr fontId="6"/>
  </si>
  <si>
    <t>r11.5</t>
    <phoneticPr fontId="6"/>
  </si>
  <si>
    <t>1 256</t>
    <phoneticPr fontId="6"/>
  </si>
  <si>
    <t>　26</t>
    <phoneticPr fontId="6"/>
  </si>
  <si>
    <t>1 126</t>
    <phoneticPr fontId="6"/>
  </si>
  <si>
    <t>平成 25 年</t>
    <phoneticPr fontId="6"/>
  </si>
  <si>
    <t>畑</t>
  </si>
  <si>
    <t>田</t>
  </si>
  <si>
    <t>数</t>
  </si>
  <si>
    <t>計</t>
  </si>
  <si>
    <t>面積</t>
  </si>
  <si>
    <t>件</t>
  </si>
  <si>
    <t>年　次</t>
  </si>
  <si>
    <t>許可・届出以外</t>
  </si>
  <si>
    <t>届　　出</t>
  </si>
  <si>
    <t>知事許可</t>
  </si>
  <si>
    <t>大臣許可</t>
  </si>
  <si>
    <t>総　　　数</t>
  </si>
  <si>
    <t>(単位：ha)</t>
    <phoneticPr fontId="6"/>
  </si>
  <si>
    <r>
      <t>6-19　農地転用状況</t>
    </r>
    <r>
      <rPr>
        <sz val="12"/>
        <rFont val="ＭＳ 明朝"/>
        <family val="1"/>
        <charset val="128"/>
      </rPr>
      <t>　(平成25～29年)</t>
    </r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</si>
</sst>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#\ ###"/>
    <numFmt numFmtId="178" formatCode="#\ ###\ ###"/>
    <numFmt numFmtId="179" formatCode="#\ ###\ ###.0"/>
  </numFmts>
  <fonts count="12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ゴシック"/>
      <family val="3"/>
      <charset val="128"/>
    </font>
    <font>
      <b/>
      <sz val="10"/>
      <name val="ＭＳ 明朝"/>
      <family val="1"/>
      <charset val="128"/>
    </font>
    <font>
      <sz val="8.5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1" fillId="0" borderId="0" xfId="1"/>
    <xf numFmtId="0" fontId="1" fillId="2" borderId="0" xfId="1" applyFill="1"/>
    <xf numFmtId="0" fontId="3" fillId="0" borderId="0" xfId="1" applyFont="1"/>
    <xf numFmtId="0" fontId="3" fillId="2" borderId="0" xfId="1" applyFont="1" applyFill="1"/>
    <xf numFmtId="0" fontId="4" fillId="2" borderId="0" xfId="0" applyFont="1" applyFill="1"/>
    <xf numFmtId="0" fontId="1" fillId="2" borderId="0" xfId="1" applyFill="1" applyAlignment="1">
      <alignment horizontal="right"/>
    </xf>
    <xf numFmtId="0" fontId="5" fillId="0" borderId="0" xfId="1" applyFont="1"/>
    <xf numFmtId="0" fontId="1" fillId="0" borderId="0" xfId="2"/>
    <xf numFmtId="0" fontId="3" fillId="0" borderId="0" xfId="2" applyFont="1"/>
    <xf numFmtId="0" fontId="8" fillId="0" borderId="0" xfId="1" applyFont="1"/>
    <xf numFmtId="0" fontId="8" fillId="2" borderId="0" xfId="1" applyFont="1" applyFill="1"/>
    <xf numFmtId="176" fontId="8" fillId="0" borderId="1" xfId="1" applyNumberFormat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177" fontId="8" fillId="0" borderId="1" xfId="1" applyNumberFormat="1" applyFont="1" applyBorder="1" applyAlignment="1">
      <alignment vertical="center"/>
    </xf>
    <xf numFmtId="178" fontId="8" fillId="0" borderId="1" xfId="2" applyNumberFormat="1" applyFont="1" applyBorder="1" applyAlignment="1">
      <alignment horizontal="right" vertical="center"/>
    </xf>
    <xf numFmtId="179" fontId="8" fillId="0" borderId="1" xfId="1" applyNumberFormat="1" applyFont="1" applyBorder="1" applyAlignment="1">
      <alignment horizontal="right" vertical="center"/>
    </xf>
    <xf numFmtId="178" fontId="8" fillId="0" borderId="2" xfId="1" applyNumberFormat="1" applyFont="1" applyBorder="1" applyAlignment="1">
      <alignment vertical="center"/>
    </xf>
    <xf numFmtId="49" fontId="8" fillId="0" borderId="3" xfId="3" applyNumberFormat="1" applyFont="1" applyBorder="1" applyAlignment="1">
      <alignment horizontal="center" vertical="center"/>
    </xf>
    <xf numFmtId="0" fontId="9" fillId="0" borderId="0" xfId="1" applyFont="1"/>
    <xf numFmtId="0" fontId="9" fillId="2" borderId="0" xfId="1" applyFont="1" applyFill="1"/>
    <xf numFmtId="176" fontId="3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177" fontId="3" fillId="0" borderId="0" xfId="1" applyNumberFormat="1" applyFont="1" applyAlignment="1">
      <alignment vertical="center"/>
    </xf>
    <xf numFmtId="178" fontId="3" fillId="0" borderId="0" xfId="2" applyNumberFormat="1" applyFont="1" applyAlignment="1">
      <alignment horizontal="right" vertical="center"/>
    </xf>
    <xf numFmtId="179" fontId="3" fillId="0" borderId="0" xfId="1" applyNumberFormat="1" applyFont="1" applyAlignment="1">
      <alignment horizontal="right" vertical="center"/>
    </xf>
    <xf numFmtId="178" fontId="3" fillId="0" borderId="4" xfId="1" applyNumberFormat="1" applyFont="1" applyBorder="1" applyAlignment="1">
      <alignment vertical="center"/>
    </xf>
    <xf numFmtId="49" fontId="3" fillId="0" borderId="5" xfId="3" applyNumberFormat="1" applyFont="1" applyBorder="1" applyAlignment="1">
      <alignment horizontal="center" vertical="center"/>
    </xf>
    <xf numFmtId="0" fontId="3" fillId="0" borderId="0" xfId="1" applyFont="1" applyAlignment="1">
      <alignment horizontal="right" vertical="center"/>
    </xf>
    <xf numFmtId="176" fontId="3" fillId="0" borderId="0" xfId="1" applyNumberFormat="1" applyFont="1" applyAlignment="1">
      <alignment horizontal="right" vertical="center"/>
    </xf>
    <xf numFmtId="178" fontId="3" fillId="0" borderId="4" xfId="1" applyNumberFormat="1" applyFont="1" applyBorder="1" applyAlignment="1">
      <alignment horizontal="right" vertical="center"/>
    </xf>
    <xf numFmtId="179" fontId="3" fillId="0" borderId="0" xfId="1" applyNumberFormat="1" applyFont="1" applyAlignment="1">
      <alignment vertical="center"/>
    </xf>
    <xf numFmtId="0" fontId="1" fillId="0" borderId="0" xfId="1" applyAlignment="1">
      <alignment vertical="center"/>
    </xf>
    <xf numFmtId="0" fontId="1" fillId="2" borderId="0" xfId="1" applyFill="1" applyAlignment="1">
      <alignment vertical="center"/>
    </xf>
    <xf numFmtId="0" fontId="3" fillId="0" borderId="0" xfId="2" applyFont="1" applyAlignment="1">
      <alignment horizontal="centerContinuous" vertical="center"/>
    </xf>
    <xf numFmtId="0" fontId="3" fillId="0" borderId="0" xfId="2" applyFont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1" fillId="0" borderId="7" xfId="2" applyBorder="1" applyAlignment="1">
      <alignment horizontal="center" vertical="center"/>
    </xf>
    <xf numFmtId="0" fontId="3" fillId="0" borderId="8" xfId="2" applyFont="1" applyBorder="1" applyAlignment="1">
      <alignment horizontal="centerContinuous" vertical="center"/>
    </xf>
    <xf numFmtId="0" fontId="3" fillId="0" borderId="9" xfId="2" applyFont="1" applyBorder="1" applyAlignment="1">
      <alignment horizontal="centerContinuous" vertical="center"/>
    </xf>
    <xf numFmtId="0" fontId="3" fillId="0" borderId="10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1" fillId="0" borderId="11" xfId="2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1" fillId="0" borderId="0" xfId="2" applyAlignment="1">
      <alignment horizontal="center" vertical="center"/>
    </xf>
    <xf numFmtId="0" fontId="3" fillId="0" borderId="12" xfId="2" applyFont="1" applyBorder="1" applyAlignment="1">
      <alignment horizontal="centerContinuous" vertical="center"/>
    </xf>
    <xf numFmtId="0" fontId="10" fillId="0" borderId="13" xfId="2" applyFont="1" applyBorder="1" applyAlignment="1">
      <alignment horizontal="centerContinuous" vertical="center"/>
    </xf>
    <xf numFmtId="0" fontId="3" fillId="0" borderId="13" xfId="2" applyFont="1" applyBorder="1" applyAlignment="1">
      <alignment horizontal="centerContinuous" vertical="center"/>
    </xf>
    <xf numFmtId="0" fontId="3" fillId="0" borderId="14" xfId="2" applyFont="1" applyBorder="1" applyAlignment="1">
      <alignment horizontal="centerContinuous" vertical="center"/>
    </xf>
    <xf numFmtId="0" fontId="1" fillId="0" borderId="12" xfId="2" applyBorder="1" applyAlignment="1">
      <alignment vertical="center"/>
    </xf>
    <xf numFmtId="0" fontId="3" fillId="0" borderId="0" xfId="2" applyFont="1" applyAlignment="1">
      <alignment horizontal="right"/>
    </xf>
    <xf numFmtId="0" fontId="1" fillId="0" borderId="0" xfId="2" applyAlignment="1">
      <alignment horizontal="centerContinuous"/>
    </xf>
    <xf numFmtId="0" fontId="7" fillId="0" borderId="0" xfId="2" applyFont="1" applyAlignment="1">
      <alignment horizontal="centerContinuous"/>
    </xf>
  </cellXfs>
  <cellStyles count="4">
    <cellStyle name="標準" xfId="0" builtinId="0"/>
    <cellStyle name="標準_047～049．052．055～058．063_農業" xfId="3" xr:uid="{47D1DAE6-2DCF-4378-9C12-57EBD8A0BEA2}"/>
    <cellStyle name="標準_059_農業" xfId="1" xr:uid="{12CAA33D-4E77-47ED-912E-4536124B1692}"/>
    <cellStyle name="標準_57流通~2" xfId="2" xr:uid="{C54B79E6-78CF-4E7C-ABC4-A7FF1B59B6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DEB86-3803-4541-A353-63C10BC33121}">
  <sheetPr>
    <tabColor theme="8"/>
  </sheetPr>
  <dimension ref="A1:Q20"/>
  <sheetViews>
    <sheetView showGridLines="0" tabSelected="1" view="pageBreakPreview" zoomScaleNormal="100" zoomScaleSheetLayoutView="100" workbookViewId="0">
      <selection activeCell="H9" sqref="H9"/>
    </sheetView>
  </sheetViews>
  <sheetFormatPr defaultColWidth="8" defaultRowHeight="12" x14ac:dyDescent="0.15"/>
  <cols>
    <col min="1" max="1" width="9.375" style="1" customWidth="1"/>
    <col min="2" max="2" width="6.25" style="1" customWidth="1"/>
    <col min="3" max="4" width="7.125" style="1" customWidth="1"/>
    <col min="5" max="5" width="6.25" style="1" customWidth="1"/>
    <col min="6" max="6" width="4.75" style="1" customWidth="1"/>
    <col min="7" max="7" width="5.25" style="1" customWidth="1"/>
    <col min="8" max="8" width="4.875" style="1" customWidth="1"/>
    <col min="9" max="9" width="5.625" style="1" customWidth="1"/>
    <col min="10" max="10" width="6.25" style="1" customWidth="1"/>
    <col min="11" max="11" width="5.875" style="1" customWidth="1"/>
    <col min="12" max="12" width="5" style="1" customWidth="1"/>
    <col min="13" max="16" width="5.875" style="1" customWidth="1"/>
    <col min="17" max="16384" width="8" style="1"/>
  </cols>
  <sheetData>
    <row r="1" spans="1:17" ht="18.75" customHeight="1" x14ac:dyDescent="0.2">
      <c r="A1" s="52" t="s">
        <v>25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"/>
    </row>
    <row r="2" spans="1:17" ht="18.75" customHeight="1" thickBot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9"/>
      <c r="P2" s="50" t="s">
        <v>24</v>
      </c>
      <c r="Q2" s="5"/>
    </row>
    <row r="3" spans="1:17" s="32" customFormat="1" ht="18.75" customHeight="1" x14ac:dyDescent="0.15">
      <c r="A3" s="49"/>
      <c r="B3" s="47" t="s">
        <v>23</v>
      </c>
      <c r="C3" s="48"/>
      <c r="D3" s="48"/>
      <c r="E3" s="48"/>
      <c r="F3" s="47" t="s">
        <v>22</v>
      </c>
      <c r="G3" s="48"/>
      <c r="H3" s="48"/>
      <c r="I3" s="47" t="s">
        <v>21</v>
      </c>
      <c r="J3" s="48"/>
      <c r="K3" s="48"/>
      <c r="L3" s="47" t="s">
        <v>20</v>
      </c>
      <c r="M3" s="45"/>
      <c r="N3" s="45"/>
      <c r="O3" s="46" t="s">
        <v>19</v>
      </c>
      <c r="P3" s="45"/>
      <c r="Q3" s="33"/>
    </row>
    <row r="4" spans="1:17" s="32" customFormat="1" ht="18.75" customHeight="1" x14ac:dyDescent="0.15">
      <c r="A4" s="44" t="s">
        <v>18</v>
      </c>
      <c r="B4" s="43" t="s">
        <v>17</v>
      </c>
      <c r="C4" s="39" t="s">
        <v>16</v>
      </c>
      <c r="D4" s="39"/>
      <c r="E4" s="39"/>
      <c r="F4" s="43" t="s">
        <v>17</v>
      </c>
      <c r="G4" s="39" t="s">
        <v>16</v>
      </c>
      <c r="H4" s="39"/>
      <c r="I4" s="43" t="s">
        <v>17</v>
      </c>
      <c r="J4" s="39" t="s">
        <v>16</v>
      </c>
      <c r="K4" s="39"/>
      <c r="L4" s="43" t="s">
        <v>17</v>
      </c>
      <c r="M4" s="39" t="s">
        <v>16</v>
      </c>
      <c r="N4" s="39"/>
      <c r="O4" s="39" t="s">
        <v>16</v>
      </c>
      <c r="P4" s="38"/>
      <c r="Q4" s="33"/>
    </row>
    <row r="5" spans="1:17" s="32" customFormat="1" ht="18.75" customHeight="1" x14ac:dyDescent="0.15">
      <c r="A5" s="42"/>
      <c r="B5" s="40" t="s">
        <v>14</v>
      </c>
      <c r="C5" s="41" t="s">
        <v>15</v>
      </c>
      <c r="D5" s="41" t="s">
        <v>13</v>
      </c>
      <c r="E5" s="41" t="s">
        <v>12</v>
      </c>
      <c r="F5" s="40" t="s">
        <v>14</v>
      </c>
      <c r="G5" s="39" t="s">
        <v>13</v>
      </c>
      <c r="H5" s="39" t="s">
        <v>12</v>
      </c>
      <c r="I5" s="40" t="s">
        <v>14</v>
      </c>
      <c r="J5" s="39" t="s">
        <v>13</v>
      </c>
      <c r="K5" s="39" t="s">
        <v>12</v>
      </c>
      <c r="L5" s="40" t="s">
        <v>14</v>
      </c>
      <c r="M5" s="39" t="s">
        <v>13</v>
      </c>
      <c r="N5" s="39" t="s">
        <v>12</v>
      </c>
      <c r="O5" s="39" t="s">
        <v>13</v>
      </c>
      <c r="P5" s="38" t="s">
        <v>12</v>
      </c>
      <c r="Q5" s="33"/>
    </row>
    <row r="6" spans="1:17" s="32" customFormat="1" ht="7.5" customHeight="1" x14ac:dyDescent="0.15">
      <c r="A6" s="37"/>
      <c r="B6" s="36"/>
      <c r="C6" s="35"/>
      <c r="D6" s="35"/>
      <c r="E6" s="35"/>
      <c r="F6" s="35"/>
      <c r="G6" s="34"/>
      <c r="H6" s="34"/>
      <c r="I6" s="35"/>
      <c r="J6" s="34"/>
      <c r="K6" s="34"/>
      <c r="L6" s="35"/>
      <c r="M6" s="34"/>
      <c r="N6" s="34"/>
      <c r="O6" s="34"/>
      <c r="P6" s="34"/>
      <c r="Q6" s="33"/>
    </row>
    <row r="7" spans="1:17" ht="26.25" customHeight="1" x14ac:dyDescent="0.15">
      <c r="A7" s="27" t="s">
        <v>11</v>
      </c>
      <c r="B7" s="26">
        <v>1449</v>
      </c>
      <c r="C7" s="22">
        <v>158.30000000000001</v>
      </c>
      <c r="D7" s="31">
        <v>97</v>
      </c>
      <c r="E7" s="22">
        <v>61.3</v>
      </c>
      <c r="F7" s="24" t="s">
        <v>2</v>
      </c>
      <c r="G7" s="24" t="s">
        <v>2</v>
      </c>
      <c r="H7" s="24" t="s">
        <v>2</v>
      </c>
      <c r="I7" s="28" t="s">
        <v>10</v>
      </c>
      <c r="J7" s="31">
        <v>61.4</v>
      </c>
      <c r="K7" s="31">
        <v>53.1</v>
      </c>
      <c r="L7" s="22">
        <v>323</v>
      </c>
      <c r="M7" s="31">
        <v>20.399999999999999</v>
      </c>
      <c r="N7" s="31">
        <v>4.2</v>
      </c>
      <c r="O7" s="31">
        <v>15.2</v>
      </c>
      <c r="P7" s="31">
        <v>4</v>
      </c>
      <c r="Q7" s="2"/>
    </row>
    <row r="8" spans="1:17" ht="26.25" customHeight="1" x14ac:dyDescent="0.15">
      <c r="A8" s="27" t="s">
        <v>9</v>
      </c>
      <c r="B8" s="30" t="s">
        <v>8</v>
      </c>
      <c r="C8" s="29">
        <v>177.8</v>
      </c>
      <c r="D8" s="28">
        <v>94.8</v>
      </c>
      <c r="E8" s="29">
        <v>83</v>
      </c>
      <c r="F8" s="24">
        <v>1</v>
      </c>
      <c r="G8" s="28" t="s">
        <v>7</v>
      </c>
      <c r="H8" s="28" t="s">
        <v>6</v>
      </c>
      <c r="I8" s="23">
        <v>1130</v>
      </c>
      <c r="J8" s="21">
        <v>65</v>
      </c>
      <c r="K8" s="22">
        <v>73.5</v>
      </c>
      <c r="L8" s="22">
        <v>125</v>
      </c>
      <c r="M8" s="22">
        <v>7.3</v>
      </c>
      <c r="N8" s="22">
        <v>1.5</v>
      </c>
      <c r="O8" s="21">
        <v>11</v>
      </c>
      <c r="P8" s="22">
        <v>7.7</v>
      </c>
      <c r="Q8" s="2"/>
    </row>
    <row r="9" spans="1:17" s="19" customFormat="1" ht="26.25" customHeight="1" x14ac:dyDescent="0.15">
      <c r="A9" s="27" t="s">
        <v>5</v>
      </c>
      <c r="B9" s="26">
        <v>1302</v>
      </c>
      <c r="C9" s="21">
        <v>172.1</v>
      </c>
      <c r="D9" s="22">
        <v>100.1</v>
      </c>
      <c r="E9" s="25">
        <v>72</v>
      </c>
      <c r="F9" s="24" t="s">
        <v>2</v>
      </c>
      <c r="G9" s="24" t="s">
        <v>2</v>
      </c>
      <c r="H9" s="24" t="s">
        <v>2</v>
      </c>
      <c r="I9" s="23">
        <v>1051</v>
      </c>
      <c r="J9" s="21">
        <v>77.5</v>
      </c>
      <c r="K9" s="22">
        <v>61.4</v>
      </c>
      <c r="L9" s="22">
        <v>251</v>
      </c>
      <c r="M9" s="22">
        <v>12.4</v>
      </c>
      <c r="N9" s="22">
        <v>4.8</v>
      </c>
      <c r="O9" s="21">
        <v>10.1915</v>
      </c>
      <c r="P9" s="21">
        <v>5.763300000000001</v>
      </c>
      <c r="Q9" s="20"/>
    </row>
    <row r="10" spans="1:17" s="19" customFormat="1" ht="26.25" customHeight="1" x14ac:dyDescent="0.15">
      <c r="A10" s="27" t="s">
        <v>4</v>
      </c>
      <c r="B10" s="26">
        <v>1167</v>
      </c>
      <c r="C10" s="21">
        <v>187.716544</v>
      </c>
      <c r="D10" s="21">
        <v>104.40266599999998</v>
      </c>
      <c r="E10" s="25">
        <v>83.313878000000003</v>
      </c>
      <c r="F10" s="24" t="s">
        <v>2</v>
      </c>
      <c r="G10" s="24" t="s">
        <v>2</v>
      </c>
      <c r="H10" s="24" t="s">
        <v>2</v>
      </c>
      <c r="I10" s="23">
        <v>950</v>
      </c>
      <c r="J10" s="21">
        <v>90.108149999999995</v>
      </c>
      <c r="K10" s="21">
        <v>54.8063</v>
      </c>
      <c r="L10" s="22">
        <v>217</v>
      </c>
      <c r="M10" s="21">
        <v>11.247216</v>
      </c>
      <c r="N10" s="21">
        <v>3.6460779999999997</v>
      </c>
      <c r="O10" s="21">
        <v>3.0472999999999999</v>
      </c>
      <c r="P10" s="21">
        <v>24.861499999999999</v>
      </c>
      <c r="Q10" s="20"/>
    </row>
    <row r="11" spans="1:17" s="10" customFormat="1" ht="26.25" customHeight="1" thickBot="1" x14ac:dyDescent="0.2">
      <c r="A11" s="18" t="s">
        <v>3</v>
      </c>
      <c r="B11" s="17">
        <f>I11+L11</f>
        <v>1291</v>
      </c>
      <c r="C11" s="12">
        <f>D11+E11</f>
        <v>171.5</v>
      </c>
      <c r="D11" s="12">
        <f>J11+M11+O11</f>
        <v>90.2</v>
      </c>
      <c r="E11" s="16">
        <f>K11+N11+P11</f>
        <v>81.3</v>
      </c>
      <c r="F11" s="15" t="s">
        <v>2</v>
      </c>
      <c r="G11" s="15" t="s">
        <v>2</v>
      </c>
      <c r="H11" s="15" t="s">
        <v>2</v>
      </c>
      <c r="I11" s="14">
        <v>1075</v>
      </c>
      <c r="J11" s="12">
        <v>70</v>
      </c>
      <c r="K11" s="12">
        <v>55.4</v>
      </c>
      <c r="L11" s="13">
        <v>216</v>
      </c>
      <c r="M11" s="12">
        <v>9.8000000000000007</v>
      </c>
      <c r="N11" s="12">
        <v>4</v>
      </c>
      <c r="O11" s="12">
        <v>10.4</v>
      </c>
      <c r="P11" s="12">
        <v>21.9</v>
      </c>
      <c r="Q11" s="11"/>
    </row>
    <row r="12" spans="1:17" ht="15" customHeight="1" x14ac:dyDescent="0.15">
      <c r="A12" s="9" t="s">
        <v>1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5"/>
    </row>
    <row r="13" spans="1:17" ht="12.75" customHeight="1" x14ac:dyDescent="0.15">
      <c r="A13" s="7" t="s">
        <v>0</v>
      </c>
      <c r="Q13" s="2"/>
    </row>
    <row r="14" spans="1:17" x14ac:dyDescent="0.15">
      <c r="A14" s="7"/>
      <c r="Q14" s="2"/>
    </row>
    <row r="15" spans="1:17" ht="13.5" x14ac:dyDescent="0.15">
      <c r="A15" s="5"/>
      <c r="B15" s="5"/>
      <c r="C15" s="5"/>
      <c r="D15" s="5"/>
      <c r="E15" s="5"/>
      <c r="F15" s="5"/>
      <c r="G15" s="5"/>
      <c r="H15" s="5"/>
      <c r="I15" s="5"/>
      <c r="J15" s="6"/>
      <c r="K15" s="5"/>
      <c r="L15" s="5"/>
      <c r="M15" s="5"/>
      <c r="N15" s="5"/>
      <c r="O15" s="5"/>
      <c r="P15" s="5"/>
      <c r="Q15" s="5"/>
    </row>
    <row r="16" spans="1:17" s="3" customFormat="1" ht="11.25" x14ac:dyDescent="0.1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7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</sheetData>
  <phoneticPr fontId="2"/>
  <printOptions horizontalCentered="1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6-19 </vt:lpstr>
      <vt:lpstr>'6-19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笹山　菜月（統計分析課）</dc:creator>
  <cp:lastModifiedBy>笹山　菜月（統計分析課）</cp:lastModifiedBy>
  <dcterms:created xsi:type="dcterms:W3CDTF">2021-03-22T08:23:14Z</dcterms:created>
  <dcterms:modified xsi:type="dcterms:W3CDTF">2021-03-22T08:24:55Z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