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EDD0CB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D6BFC349-F437-401A-B357-F81EE344AB2A}" xr6:coauthVersionLast="44" xr6:coauthVersionMax="44" xr10:uidLastSave="{00000000-0000-0000-0000-000000000000}"/>
  <bookViews>
    <workbookView xWindow="10815" yWindow="720" windowWidth="13620" windowHeight="12195" xr2:uid="{9CE2955E-9E87-4E2F-96F0-3A89DB914B8E}"/>
  </bookViews>
  <sheets>
    <sheet name="4-12  " sheetId="1" r:id="rId1"/>
  </sheets>
  <externalReferences>
    <externalReference r:id="rId2"/>
  </externalReferences>
  <definedNames>
    <definedName name="a" localSheetId="0">#REF!</definedName>
    <definedName name="a">#REF!</definedName>
    <definedName name="Data">#REF!</definedName>
    <definedName name="_xlnm.Database" localSheetId="0">#REF!</definedName>
    <definedName name="_xlnm.Database">#REF!</definedName>
    <definedName name="DataEnd">#REF!</definedName>
    <definedName name="hennkou" localSheetId="0">#REF!</definedName>
    <definedName name="hennkou">#REF!</definedName>
    <definedName name="Hyousoku">#REF!</definedName>
    <definedName name="HyousokuArea">#REF!</definedName>
    <definedName name="HyousokuEnd">#REF!</definedName>
    <definedName name="Hyoutou">#REF!</definedName>
    <definedName name="owari" localSheetId="0">#REF!</definedName>
    <definedName name="owari">#REF!</definedName>
    <definedName name="Rangai0">#REF!</definedName>
    <definedName name="Title">#REF!</definedName>
    <definedName name="TitleEnglish">#REF!</definedName>
    <definedName name="終わり区" localSheetId="0">#REF!</definedName>
    <definedName name="終わり区">#REF!</definedName>
    <definedName name="地域" localSheetId="0">#REF!</definedName>
    <definedName name="地域">#REF!</definedName>
    <definedName name="表則" localSheetId="0">#REF!</definedName>
    <definedName name="表則">#REF!</definedName>
    <definedName name="表頭" localSheetId="0">#REF!</definedName>
    <definedName name="表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H13" i="1"/>
  <c r="I13" i="1"/>
  <c r="J13" i="1"/>
  <c r="H14" i="1"/>
  <c r="I14" i="1"/>
  <c r="H15" i="1"/>
  <c r="I15" i="1"/>
  <c r="J15" i="1"/>
  <c r="H16" i="1"/>
  <c r="I16" i="1"/>
  <c r="J16" i="1"/>
  <c r="H17" i="1"/>
  <c r="I17" i="1"/>
  <c r="J17" i="1"/>
  <c r="H19" i="1"/>
  <c r="I19" i="1"/>
  <c r="J19" i="1"/>
  <c r="H20" i="1"/>
  <c r="I20" i="1"/>
  <c r="J20" i="1"/>
  <c r="H21" i="1"/>
  <c r="I21" i="1"/>
  <c r="H22" i="1"/>
  <c r="I22" i="1"/>
  <c r="J22" i="1"/>
  <c r="H23" i="1"/>
  <c r="I23" i="1"/>
  <c r="J23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1" i="1"/>
  <c r="I61" i="1"/>
  <c r="J61" i="1"/>
  <c r="H62" i="1"/>
  <c r="I62" i="1"/>
  <c r="J62" i="1"/>
  <c r="H63" i="1"/>
  <c r="I63" i="1"/>
  <c r="J63" i="1"/>
  <c r="H64" i="1"/>
  <c r="I64" i="1"/>
  <c r="J64" i="1"/>
  <c r="H66" i="1"/>
  <c r="I66" i="1"/>
  <c r="J66" i="1"/>
  <c r="H67" i="1"/>
  <c r="I67" i="1"/>
  <c r="J67" i="1"/>
</calcChain>
</file>

<file path=xl/sharedStrings.xml><?xml version="1.0" encoding="utf-8"?>
<sst xmlns="http://schemas.openxmlformats.org/spreadsheetml/2006/main" count="71" uniqueCount="64">
  <si>
    <t>資料：総務省統計局「住民基本台帳人口移動報告年報」</t>
    <phoneticPr fontId="4"/>
  </si>
  <si>
    <t>沖縄県</t>
  </si>
  <si>
    <t>鹿児島県</t>
  </si>
  <si>
    <t>宮崎県</t>
  </si>
  <si>
    <t>大分県</t>
  </si>
  <si>
    <t>熊本県</t>
  </si>
  <si>
    <t>長崎県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</si>
  <si>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</si>
  <si>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</si>
  <si>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</si>
  <si>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</si>
  <si>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</si>
  <si>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</si>
  <si>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</si>
  <si>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</si>
  <si>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</si>
  <si>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</si>
  <si>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</si>
  <si>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</si>
  <si>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</si>
  <si>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</si>
  <si>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</si>
  <si>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</si>
  <si>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</si>
  <si>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</si>
  <si>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</si>
  <si>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</si>
  <si>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</si>
  <si>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</si>
  <si>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</si>
  <si>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</si>
  <si>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</si>
  <si>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</si>
  <si>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</si>
  <si>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</si>
  <si>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</si>
  <si>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</si>
  <si>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</si>
  <si>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</si>
  <si>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-</t>
    <phoneticPr fontId="4"/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</si>
  <si>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</si>
  <si>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</si>
  <si>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</si>
  <si>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</si>
  <si>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</si>
  <si>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</si>
  <si>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</si>
  <si>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</si>
  <si>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　30</t>
    <phoneticPr fontId="4"/>
  </si>
  <si>
    <t>　29</t>
    <phoneticPr fontId="4"/>
  </si>
  <si>
    <t>　28</t>
    <phoneticPr fontId="4"/>
  </si>
  <si>
    <t>　27</t>
    <phoneticPr fontId="4"/>
  </si>
  <si>
    <t>平成 26 年</t>
    <phoneticPr fontId="4"/>
  </si>
  <si>
    <t>女</t>
  </si>
  <si>
    <t>男</t>
  </si>
  <si>
    <t>総　数</t>
  </si>
  <si>
    <t>移動後の都道府県</t>
  </si>
  <si>
    <t>転入超過数（△は転出超過）</t>
  </si>
  <si>
    <t>佐賀県からの転出者数</t>
  </si>
  <si>
    <t>佐賀県への転入者数</t>
  </si>
  <si>
    <t>移動前又は</t>
  </si>
  <si>
    <t>　　　　(単位：人)</t>
  </si>
  <si>
    <t>各年1月1日～12月31日</t>
    <phoneticPr fontId="4"/>
  </si>
  <si>
    <r>
      <t>4-12　人口移動数(年間)　</t>
    </r>
    <r>
      <rPr>
        <sz val="12"/>
        <rFont val="ＭＳ 明朝"/>
        <family val="1"/>
        <charset val="128"/>
      </rPr>
      <t>－都道府県－(平成26～30年</t>
    </r>
    <r>
      <rPr>
        <sz val="14"/>
        <rFont val="ＭＳ 明朝"/>
        <family val="1"/>
        <charset val="128"/>
      </rPr>
      <t>)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</si>
</sst>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#\ ###"/>
    <numFmt numFmtId="177" formatCode="#\ 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right"/>
    </xf>
    <xf numFmtId="0" fontId="1" fillId="0" borderId="1" xfId="1" applyBorder="1" applyAlignment="1">
      <alignment horizontal="right"/>
    </xf>
    <xf numFmtId="0" fontId="3" fillId="0" borderId="0" xfId="1" applyFont="1"/>
    <xf numFmtId="176" fontId="3" fillId="0" borderId="2" xfId="1" applyNumberFormat="1" applyFont="1" applyBorder="1" applyAlignment="1">
      <alignment horizontal="right"/>
    </xf>
    <xf numFmtId="177" fontId="3" fillId="0" borderId="0" xfId="1" applyNumberFormat="1" applyFont="1" applyAlignment="1">
      <alignment horizontal="right"/>
    </xf>
    <xf numFmtId="177" fontId="3" fillId="0" borderId="2" xfId="1" applyNumberFormat="1" applyFont="1" applyBorder="1" applyAlignment="1">
      <alignment horizontal="right"/>
    </xf>
    <xf numFmtId="177" fontId="3" fillId="0" borderId="3" xfId="1" applyNumberFormat="1" applyFont="1" applyBorder="1" applyAlignment="1">
      <alignment horizontal="right"/>
    </xf>
    <xf numFmtId="38" fontId="3" fillId="0" borderId="4" xfId="2" applyFont="1" applyBorder="1" applyAlignment="1">
      <alignment horizontal="distributed"/>
    </xf>
    <xf numFmtId="176" fontId="3" fillId="0" borderId="0" xfId="1" applyNumberFormat="1" applyFont="1" applyAlignment="1">
      <alignment horizontal="right"/>
    </xf>
    <xf numFmtId="38" fontId="3" fillId="0" borderId="5" xfId="2" applyFont="1" applyBorder="1" applyAlignment="1">
      <alignment horizontal="distributed"/>
    </xf>
    <xf numFmtId="176" fontId="6" fillId="0" borderId="0" xfId="1" applyNumberFormat="1" applyFont="1" applyAlignment="1">
      <alignment horizontal="right"/>
    </xf>
    <xf numFmtId="177" fontId="6" fillId="0" borderId="0" xfId="1" applyNumberFormat="1" applyFont="1" applyAlignment="1">
      <alignment horizontal="right"/>
    </xf>
    <xf numFmtId="0" fontId="3" fillId="0" borderId="5" xfId="1" applyFont="1" applyBorder="1" applyAlignment="1">
      <alignment horizontal="center"/>
    </xf>
    <xf numFmtId="0" fontId="6" fillId="0" borderId="0" xfId="1" applyFont="1"/>
    <xf numFmtId="49" fontId="6" fillId="0" borderId="5" xfId="1" quotePrefix="1" applyNumberFormat="1" applyFont="1" applyBorder="1" applyAlignment="1">
      <alignment horizontal="center"/>
    </xf>
    <xf numFmtId="49" fontId="3" fillId="0" borderId="5" xfId="1" quotePrefix="1" applyNumberFormat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distributed" vertical="top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distributed" vertical="top"/>
    </xf>
    <xf numFmtId="0" fontId="3" fillId="0" borderId="1" xfId="1" applyFont="1" applyBorder="1" applyAlignment="1">
      <alignment horizontal="centerContinuous"/>
    </xf>
    <xf numFmtId="0" fontId="3" fillId="0" borderId="1" xfId="1" applyFont="1" applyBorder="1" applyAlignment="1">
      <alignment horizontal="centerContinuous" vertical="center"/>
    </xf>
    <xf numFmtId="0" fontId="3" fillId="0" borderId="9" xfId="1" applyFont="1" applyBorder="1" applyAlignment="1">
      <alignment horizontal="centerContinuous" vertical="center"/>
    </xf>
    <xf numFmtId="0" fontId="3" fillId="0" borderId="9" xfId="1" applyFont="1" applyBorder="1" applyAlignment="1">
      <alignment horizontal="distributed"/>
    </xf>
    <xf numFmtId="0" fontId="3" fillId="0" borderId="0" xfId="1" applyFont="1" applyAlignment="1">
      <alignment horizontal="right"/>
    </xf>
    <xf numFmtId="0" fontId="1" fillId="0" borderId="0" xfId="1" applyAlignment="1">
      <alignment horizontal="centerContinuous"/>
    </xf>
    <xf numFmtId="0" fontId="8" fillId="0" borderId="0" xfId="1" applyFont="1" applyAlignment="1">
      <alignment horizontal="centerContinuous"/>
    </xf>
  </cellXfs>
  <cellStyles count="3">
    <cellStyle name="桁区切り 2" xfId="2" xr:uid="{C603BBAE-A71D-4723-BADB-FFA08C926D6C}"/>
    <cellStyle name="標準" xfId="0" builtinId="0"/>
    <cellStyle name="標準_024～030_人口労働力" xfId="1" xr:uid="{883EDC51-8A54-431F-8A49-6B95A7598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3 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C247-AAAB-46DB-A7D4-C95D5DBEFAAF}">
  <sheetPr>
    <tabColor theme="8"/>
  </sheetPr>
  <dimension ref="A1:J69"/>
  <sheetViews>
    <sheetView showGridLines="0" tabSelected="1" view="pageBreakPreview" zoomScaleNormal="100" zoomScaleSheetLayoutView="100" workbookViewId="0">
      <selection activeCell="H22" sqref="H22"/>
    </sheetView>
  </sheetViews>
  <sheetFormatPr defaultColWidth="8" defaultRowHeight="12" x14ac:dyDescent="0.15"/>
  <cols>
    <col min="1" max="1" width="13.75" style="1" customWidth="1"/>
    <col min="2" max="2" width="9.75" style="1" customWidth="1"/>
    <col min="3" max="4" width="9" style="1" customWidth="1"/>
    <col min="5" max="5" width="9.75" style="1" customWidth="1"/>
    <col min="6" max="7" width="9" style="1" customWidth="1"/>
    <col min="8" max="8" width="9.75" style="1" customWidth="1"/>
    <col min="9" max="10" width="9" style="1" customWidth="1"/>
    <col min="11" max="16384" width="8" style="1"/>
  </cols>
  <sheetData>
    <row r="1" spans="1:10" ht="18.75" customHeight="1" x14ac:dyDescent="0.2">
      <c r="A1" s="30" t="s">
        <v>63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1.25" customHeight="1" x14ac:dyDescent="0.15"/>
    <row r="3" spans="1:10" ht="12.75" thickBot="1" x14ac:dyDescent="0.2">
      <c r="A3" s="4" t="s">
        <v>62</v>
      </c>
      <c r="J3" s="28" t="s">
        <v>61</v>
      </c>
    </row>
    <row r="4" spans="1:10" s="4" customFormat="1" ht="22.5" customHeight="1" x14ac:dyDescent="0.15">
      <c r="A4" s="27" t="s">
        <v>60</v>
      </c>
      <c r="B4" s="25" t="s">
        <v>59</v>
      </c>
      <c r="C4" s="25"/>
      <c r="D4" s="26"/>
      <c r="E4" s="25" t="s">
        <v>58</v>
      </c>
      <c r="F4" s="25"/>
      <c r="G4" s="26"/>
      <c r="H4" s="25" t="s">
        <v>57</v>
      </c>
      <c r="I4" s="24"/>
      <c r="J4" s="24"/>
    </row>
    <row r="5" spans="1:10" s="4" customFormat="1" ht="22.5" customHeight="1" x14ac:dyDescent="0.15">
      <c r="A5" s="23" t="s">
        <v>56</v>
      </c>
      <c r="B5" s="22" t="s">
        <v>55</v>
      </c>
      <c r="C5" s="22" t="s">
        <v>54</v>
      </c>
      <c r="D5" s="22" t="s">
        <v>53</v>
      </c>
      <c r="E5" s="22" t="s">
        <v>55</v>
      </c>
      <c r="F5" s="22" t="s">
        <v>54</v>
      </c>
      <c r="G5" s="22" t="s">
        <v>53</v>
      </c>
      <c r="H5" s="22" t="s">
        <v>55</v>
      </c>
      <c r="I5" s="22" t="s">
        <v>54</v>
      </c>
      <c r="J5" s="21" t="s">
        <v>53</v>
      </c>
    </row>
    <row r="6" spans="1:10" s="4" customFormat="1" ht="6.95" customHeight="1" x14ac:dyDescent="0.15">
      <c r="A6" s="20"/>
      <c r="B6" s="19"/>
      <c r="C6" s="19"/>
      <c r="D6" s="19"/>
      <c r="E6" s="19"/>
      <c r="F6" s="19"/>
      <c r="G6" s="19"/>
      <c r="H6" s="19"/>
      <c r="I6" s="19"/>
      <c r="J6" s="19"/>
    </row>
    <row r="7" spans="1:10" s="4" customFormat="1" ht="14.85" customHeight="1" x14ac:dyDescent="0.15">
      <c r="A7" s="18" t="s">
        <v>52</v>
      </c>
      <c r="B7" s="6">
        <v>15487</v>
      </c>
      <c r="C7" s="6">
        <v>8500</v>
      </c>
      <c r="D7" s="6">
        <v>6987</v>
      </c>
      <c r="E7" s="6">
        <v>17825</v>
      </c>
      <c r="F7" s="6">
        <v>9643</v>
      </c>
      <c r="G7" s="6">
        <v>8182</v>
      </c>
      <c r="H7" s="10">
        <v>-2338</v>
      </c>
      <c r="I7" s="10">
        <v>-1143</v>
      </c>
      <c r="J7" s="10">
        <v>-1195</v>
      </c>
    </row>
    <row r="8" spans="1:10" s="4" customFormat="1" ht="14.85" customHeight="1" x14ac:dyDescent="0.15">
      <c r="A8" s="17" t="s">
        <v>51</v>
      </c>
      <c r="B8" s="6">
        <v>15900</v>
      </c>
      <c r="C8" s="6">
        <v>8673</v>
      </c>
      <c r="D8" s="6">
        <v>7227</v>
      </c>
      <c r="E8" s="6">
        <v>18622</v>
      </c>
      <c r="F8" s="6">
        <v>10012</v>
      </c>
      <c r="G8" s="6">
        <v>8610</v>
      </c>
      <c r="H8" s="10">
        <v>-2722</v>
      </c>
      <c r="I8" s="10">
        <v>-1339</v>
      </c>
      <c r="J8" s="10">
        <v>-1383</v>
      </c>
    </row>
    <row r="9" spans="1:10" s="4" customFormat="1" ht="14.85" customHeight="1" x14ac:dyDescent="0.15">
      <c r="A9" s="17" t="s">
        <v>50</v>
      </c>
      <c r="B9" s="6">
        <v>15548</v>
      </c>
      <c r="C9" s="6">
        <v>8340</v>
      </c>
      <c r="D9" s="6">
        <v>7208</v>
      </c>
      <c r="E9" s="6">
        <v>17694</v>
      </c>
      <c r="F9" s="6">
        <v>9479</v>
      </c>
      <c r="G9" s="6">
        <v>8215</v>
      </c>
      <c r="H9" s="10">
        <v>-2146</v>
      </c>
      <c r="I9" s="10">
        <v>-1139</v>
      </c>
      <c r="J9" s="10">
        <v>-1007</v>
      </c>
    </row>
    <row r="10" spans="1:10" s="4" customFormat="1" ht="14.85" customHeight="1" x14ac:dyDescent="0.15">
      <c r="A10" s="17" t="s">
        <v>49</v>
      </c>
      <c r="B10" s="6">
        <v>16145</v>
      </c>
      <c r="C10" s="6">
        <v>8763</v>
      </c>
      <c r="D10" s="6">
        <v>7382</v>
      </c>
      <c r="E10" s="6">
        <v>18227</v>
      </c>
      <c r="F10" s="6">
        <v>9635</v>
      </c>
      <c r="G10" s="6">
        <v>8592</v>
      </c>
      <c r="H10" s="10">
        <v>-2082</v>
      </c>
      <c r="I10" s="10">
        <v>-872</v>
      </c>
      <c r="J10" s="10">
        <v>-1210</v>
      </c>
    </row>
    <row r="11" spans="1:10" s="15" customFormat="1" ht="14.85" customHeight="1" x14ac:dyDescent="0.15">
      <c r="A11" s="16" t="s">
        <v>48</v>
      </c>
      <c r="B11" s="13">
        <v>16649</v>
      </c>
      <c r="C11" s="13">
        <v>9044</v>
      </c>
      <c r="D11" s="13">
        <v>7605</v>
      </c>
      <c r="E11" s="13">
        <v>18121</v>
      </c>
      <c r="F11" s="13">
        <v>9571</v>
      </c>
      <c r="G11" s="13">
        <v>8550</v>
      </c>
      <c r="H11" s="12">
        <f>B11-E11</f>
        <v>-1472</v>
      </c>
      <c r="I11" s="12">
        <f>C11-F11</f>
        <v>-527</v>
      </c>
      <c r="J11" s="12">
        <f>D11-G11</f>
        <v>-945</v>
      </c>
    </row>
    <row r="12" spans="1:10" s="4" customFormat="1" ht="6.95" customHeight="1" x14ac:dyDescent="0.15">
      <c r="A12" s="14"/>
      <c r="B12" s="6"/>
      <c r="C12" s="13"/>
      <c r="D12" s="13"/>
      <c r="E12" s="13"/>
      <c r="F12" s="13"/>
      <c r="G12" s="13"/>
      <c r="H12" s="12"/>
      <c r="I12" s="12"/>
      <c r="J12" s="12"/>
    </row>
    <row r="13" spans="1:10" s="4" customFormat="1" ht="12.75" customHeight="1" x14ac:dyDescent="0.15">
      <c r="A13" s="11" t="s">
        <v>47</v>
      </c>
      <c r="B13" s="6">
        <v>94</v>
      </c>
      <c r="C13" s="6">
        <v>54</v>
      </c>
      <c r="D13" s="6">
        <v>40</v>
      </c>
      <c r="E13" s="6">
        <v>90</v>
      </c>
      <c r="F13" s="6">
        <v>55</v>
      </c>
      <c r="G13" s="6">
        <v>35</v>
      </c>
      <c r="H13" s="10">
        <f>B13-E13</f>
        <v>4</v>
      </c>
      <c r="I13" s="10">
        <f>C13-F13</f>
        <v>-1</v>
      </c>
      <c r="J13" s="10">
        <f>D13-G13</f>
        <v>5</v>
      </c>
    </row>
    <row r="14" spans="1:10" s="4" customFormat="1" ht="12.75" customHeight="1" x14ac:dyDescent="0.15">
      <c r="A14" s="11" t="s">
        <v>46</v>
      </c>
      <c r="B14" s="6">
        <v>13</v>
      </c>
      <c r="C14" s="6">
        <v>8</v>
      </c>
      <c r="D14" s="6">
        <v>5</v>
      </c>
      <c r="E14" s="6">
        <v>16</v>
      </c>
      <c r="F14" s="6">
        <v>11</v>
      </c>
      <c r="G14" s="6">
        <v>5</v>
      </c>
      <c r="H14" s="10">
        <f>B14-E14</f>
        <v>-3</v>
      </c>
      <c r="I14" s="10">
        <f>C14-F14</f>
        <v>-3</v>
      </c>
      <c r="J14" s="10" t="s">
        <v>39</v>
      </c>
    </row>
    <row r="15" spans="1:10" s="4" customFormat="1" ht="12.75" customHeight="1" x14ac:dyDescent="0.15">
      <c r="A15" s="11" t="s">
        <v>45</v>
      </c>
      <c r="B15" s="6">
        <v>13</v>
      </c>
      <c r="C15" s="6">
        <v>10</v>
      </c>
      <c r="D15" s="6">
        <v>3</v>
      </c>
      <c r="E15" s="6">
        <v>18</v>
      </c>
      <c r="F15" s="6">
        <v>14</v>
      </c>
      <c r="G15" s="6">
        <v>4</v>
      </c>
      <c r="H15" s="10">
        <f>B15-E15</f>
        <v>-5</v>
      </c>
      <c r="I15" s="10">
        <f>C15-F15</f>
        <v>-4</v>
      </c>
      <c r="J15" s="10">
        <f>D15-G15</f>
        <v>-1</v>
      </c>
    </row>
    <row r="16" spans="1:10" s="4" customFormat="1" ht="12.75" customHeight="1" x14ac:dyDescent="0.15">
      <c r="A16" s="11" t="s">
        <v>44</v>
      </c>
      <c r="B16" s="6">
        <v>45</v>
      </c>
      <c r="C16" s="6">
        <v>26</v>
      </c>
      <c r="D16" s="6">
        <v>19</v>
      </c>
      <c r="E16" s="6">
        <v>44</v>
      </c>
      <c r="F16" s="6">
        <v>32</v>
      </c>
      <c r="G16" s="6">
        <v>12</v>
      </c>
      <c r="H16" s="10">
        <f>B16-E16</f>
        <v>1</v>
      </c>
      <c r="I16" s="10">
        <f>C16-F16</f>
        <v>-6</v>
      </c>
      <c r="J16" s="10">
        <f>D16-G16</f>
        <v>7</v>
      </c>
    </row>
    <row r="17" spans="1:10" s="4" customFormat="1" ht="12.75" customHeight="1" x14ac:dyDescent="0.15">
      <c r="A17" s="11" t="s">
        <v>43</v>
      </c>
      <c r="B17" s="6">
        <v>3</v>
      </c>
      <c r="C17" s="6">
        <v>2</v>
      </c>
      <c r="D17" s="6">
        <v>1</v>
      </c>
      <c r="E17" s="6">
        <v>14</v>
      </c>
      <c r="F17" s="6">
        <v>9</v>
      </c>
      <c r="G17" s="10">
        <v>5</v>
      </c>
      <c r="H17" s="10">
        <f>B17-E17</f>
        <v>-11</v>
      </c>
      <c r="I17" s="10">
        <f>C17-F17</f>
        <v>-7</v>
      </c>
      <c r="J17" s="10">
        <f>D17-G17</f>
        <v>-4</v>
      </c>
    </row>
    <row r="18" spans="1:10" s="4" customFormat="1" ht="6.95" customHeight="1" x14ac:dyDescent="0.15">
      <c r="A18" s="11"/>
      <c r="B18" s="6"/>
      <c r="C18" s="6"/>
      <c r="D18" s="6"/>
      <c r="E18" s="6"/>
      <c r="F18" s="6"/>
      <c r="G18" s="6"/>
      <c r="H18" s="10"/>
      <c r="I18" s="10"/>
      <c r="J18" s="10"/>
    </row>
    <row r="19" spans="1:10" s="4" customFormat="1" ht="12.75" customHeight="1" x14ac:dyDescent="0.15">
      <c r="A19" s="11" t="s">
        <v>42</v>
      </c>
      <c r="B19" s="6">
        <v>26</v>
      </c>
      <c r="C19" s="6">
        <v>14</v>
      </c>
      <c r="D19" s="6">
        <v>12</v>
      </c>
      <c r="E19" s="6">
        <v>15</v>
      </c>
      <c r="F19" s="6">
        <v>9</v>
      </c>
      <c r="G19" s="6">
        <v>6</v>
      </c>
      <c r="H19" s="10">
        <f>B19-E19</f>
        <v>11</v>
      </c>
      <c r="I19" s="10">
        <f>C19-F19</f>
        <v>5</v>
      </c>
      <c r="J19" s="10">
        <f>D19-G19</f>
        <v>6</v>
      </c>
    </row>
    <row r="20" spans="1:10" s="4" customFormat="1" ht="12.75" customHeight="1" x14ac:dyDescent="0.15">
      <c r="A20" s="11" t="s">
        <v>41</v>
      </c>
      <c r="B20" s="6">
        <v>34</v>
      </c>
      <c r="C20" s="6">
        <v>18</v>
      </c>
      <c r="D20" s="6">
        <v>16</v>
      </c>
      <c r="E20" s="6">
        <v>30</v>
      </c>
      <c r="F20" s="6">
        <v>22</v>
      </c>
      <c r="G20" s="6">
        <v>8</v>
      </c>
      <c r="H20" s="10">
        <f>B20-E20</f>
        <v>4</v>
      </c>
      <c r="I20" s="10">
        <f>C20-F20</f>
        <v>-4</v>
      </c>
      <c r="J20" s="10">
        <f>D20-G20</f>
        <v>8</v>
      </c>
    </row>
    <row r="21" spans="1:10" s="4" customFormat="1" ht="12.75" customHeight="1" x14ac:dyDescent="0.15">
      <c r="A21" s="11" t="s">
        <v>40</v>
      </c>
      <c r="B21" s="6">
        <v>99</v>
      </c>
      <c r="C21" s="6">
        <v>57</v>
      </c>
      <c r="D21" s="6">
        <v>42</v>
      </c>
      <c r="E21" s="6">
        <v>112</v>
      </c>
      <c r="F21" s="6">
        <v>70</v>
      </c>
      <c r="G21" s="6">
        <v>42</v>
      </c>
      <c r="H21" s="10">
        <f>B21-E21</f>
        <v>-13</v>
      </c>
      <c r="I21" s="10">
        <f>C21-F21</f>
        <v>-13</v>
      </c>
      <c r="J21" s="10" t="s">
        <v>39</v>
      </c>
    </row>
    <row r="22" spans="1:10" s="4" customFormat="1" ht="12.75" customHeight="1" x14ac:dyDescent="0.15">
      <c r="A22" s="11" t="s">
        <v>38</v>
      </c>
      <c r="B22" s="6">
        <v>56</v>
      </c>
      <c r="C22" s="6">
        <v>38</v>
      </c>
      <c r="D22" s="6">
        <v>18</v>
      </c>
      <c r="E22" s="6">
        <v>86</v>
      </c>
      <c r="F22" s="6">
        <v>51</v>
      </c>
      <c r="G22" s="6">
        <v>35</v>
      </c>
      <c r="H22" s="10">
        <f>B22-E22</f>
        <v>-30</v>
      </c>
      <c r="I22" s="10">
        <f>C22-F22</f>
        <v>-13</v>
      </c>
      <c r="J22" s="10">
        <f>D22-G22</f>
        <v>-17</v>
      </c>
    </row>
    <row r="23" spans="1:10" s="4" customFormat="1" ht="12.75" customHeight="1" x14ac:dyDescent="0.15">
      <c r="A23" s="11" t="s">
        <v>37</v>
      </c>
      <c r="B23" s="6">
        <v>65</v>
      </c>
      <c r="C23" s="6">
        <v>42</v>
      </c>
      <c r="D23" s="6">
        <v>23</v>
      </c>
      <c r="E23" s="6">
        <v>49</v>
      </c>
      <c r="F23" s="6">
        <v>24</v>
      </c>
      <c r="G23" s="6">
        <v>25</v>
      </c>
      <c r="H23" s="10">
        <f>B23-E23</f>
        <v>16</v>
      </c>
      <c r="I23" s="10">
        <f>C23-F23</f>
        <v>18</v>
      </c>
      <c r="J23" s="10">
        <f>D23-G23</f>
        <v>-2</v>
      </c>
    </row>
    <row r="24" spans="1:10" s="4" customFormat="1" ht="6.95" customHeight="1" x14ac:dyDescent="0.15">
      <c r="A24" s="11"/>
      <c r="B24" s="6"/>
      <c r="C24" s="6"/>
      <c r="D24" s="6"/>
      <c r="E24" s="6"/>
      <c r="F24" s="6"/>
      <c r="G24" s="6"/>
      <c r="H24" s="10"/>
      <c r="I24" s="10"/>
      <c r="J24" s="10"/>
    </row>
    <row r="25" spans="1:10" s="4" customFormat="1" ht="12.75" customHeight="1" x14ac:dyDescent="0.15">
      <c r="A25" s="11" t="s">
        <v>36</v>
      </c>
      <c r="B25" s="6">
        <v>334</v>
      </c>
      <c r="C25" s="6">
        <v>184</v>
      </c>
      <c r="D25" s="6">
        <v>150</v>
      </c>
      <c r="E25" s="6">
        <v>401</v>
      </c>
      <c r="F25" s="6">
        <v>223</v>
      </c>
      <c r="G25" s="6">
        <v>178</v>
      </c>
      <c r="H25" s="10">
        <f>B25-E25</f>
        <v>-67</v>
      </c>
      <c r="I25" s="10">
        <f>C25-F25</f>
        <v>-39</v>
      </c>
      <c r="J25" s="10">
        <f>D25-G25</f>
        <v>-28</v>
      </c>
    </row>
    <row r="26" spans="1:10" s="4" customFormat="1" ht="12.75" customHeight="1" x14ac:dyDescent="0.15">
      <c r="A26" s="11" t="s">
        <v>35</v>
      </c>
      <c r="B26" s="6">
        <v>333</v>
      </c>
      <c r="C26" s="6">
        <v>194</v>
      </c>
      <c r="D26" s="6">
        <v>139</v>
      </c>
      <c r="E26" s="6">
        <v>403</v>
      </c>
      <c r="F26" s="6">
        <v>229</v>
      </c>
      <c r="G26" s="6">
        <v>174</v>
      </c>
      <c r="H26" s="10">
        <f>B26-E26</f>
        <v>-70</v>
      </c>
      <c r="I26" s="10">
        <f>C26-F26</f>
        <v>-35</v>
      </c>
      <c r="J26" s="10">
        <f>D26-G26</f>
        <v>-35</v>
      </c>
    </row>
    <row r="27" spans="1:10" s="4" customFormat="1" ht="12.75" customHeight="1" x14ac:dyDescent="0.15">
      <c r="A27" s="11" t="s">
        <v>34</v>
      </c>
      <c r="B27" s="6">
        <v>853</v>
      </c>
      <c r="C27" s="6">
        <v>506</v>
      </c>
      <c r="D27" s="6">
        <v>347</v>
      </c>
      <c r="E27" s="6">
        <v>1402</v>
      </c>
      <c r="F27" s="6">
        <v>764</v>
      </c>
      <c r="G27" s="6">
        <v>638</v>
      </c>
      <c r="H27" s="10">
        <f>B27-E27</f>
        <v>-549</v>
      </c>
      <c r="I27" s="10">
        <f>C27-F27</f>
        <v>-258</v>
      </c>
      <c r="J27" s="10">
        <f>D27-G27</f>
        <v>-291</v>
      </c>
    </row>
    <row r="28" spans="1:10" s="4" customFormat="1" ht="12.75" customHeight="1" x14ac:dyDescent="0.15">
      <c r="A28" s="11" t="s">
        <v>33</v>
      </c>
      <c r="B28" s="6">
        <v>496</v>
      </c>
      <c r="C28" s="6">
        <v>294</v>
      </c>
      <c r="D28" s="6">
        <v>202</v>
      </c>
      <c r="E28" s="6">
        <v>612</v>
      </c>
      <c r="F28" s="6">
        <v>333</v>
      </c>
      <c r="G28" s="6">
        <v>279</v>
      </c>
      <c r="H28" s="10">
        <f>B28-E28</f>
        <v>-116</v>
      </c>
      <c r="I28" s="10">
        <f>C28-F28</f>
        <v>-39</v>
      </c>
      <c r="J28" s="10">
        <f>D28-G28</f>
        <v>-77</v>
      </c>
    </row>
    <row r="29" spans="1:10" s="4" customFormat="1" ht="12.75" customHeight="1" x14ac:dyDescent="0.15">
      <c r="A29" s="11" t="s">
        <v>32</v>
      </c>
      <c r="B29" s="6">
        <v>14</v>
      </c>
      <c r="C29" s="6">
        <v>8</v>
      </c>
      <c r="D29" s="6">
        <v>6</v>
      </c>
      <c r="E29" s="6">
        <v>38</v>
      </c>
      <c r="F29" s="6">
        <v>21</v>
      </c>
      <c r="G29" s="6">
        <v>17</v>
      </c>
      <c r="H29" s="10">
        <f>B29-E29</f>
        <v>-24</v>
      </c>
      <c r="I29" s="10">
        <f>C29-F29</f>
        <v>-13</v>
      </c>
      <c r="J29" s="10">
        <f>D29-G29</f>
        <v>-11</v>
      </c>
    </row>
    <row r="30" spans="1:10" s="4" customFormat="1" ht="6.95" customHeight="1" x14ac:dyDescent="0.15">
      <c r="A30" s="11"/>
      <c r="B30" s="6"/>
      <c r="C30" s="6"/>
      <c r="D30" s="6"/>
      <c r="E30" s="6"/>
      <c r="F30" s="6"/>
      <c r="G30" s="6"/>
      <c r="H30" s="10"/>
      <c r="I30" s="10"/>
      <c r="J30" s="10"/>
    </row>
    <row r="31" spans="1:10" s="4" customFormat="1" ht="12.75" customHeight="1" x14ac:dyDescent="0.15">
      <c r="A31" s="11" t="s">
        <v>31</v>
      </c>
      <c r="B31" s="6">
        <v>20</v>
      </c>
      <c r="C31" s="6">
        <v>12</v>
      </c>
      <c r="D31" s="6">
        <v>8</v>
      </c>
      <c r="E31" s="6">
        <v>24</v>
      </c>
      <c r="F31" s="6">
        <v>14</v>
      </c>
      <c r="G31" s="6">
        <v>10</v>
      </c>
      <c r="H31" s="10">
        <f>B31-E31</f>
        <v>-4</v>
      </c>
      <c r="I31" s="10">
        <f>C31-F31</f>
        <v>-2</v>
      </c>
      <c r="J31" s="10">
        <f>D31-G31</f>
        <v>-2</v>
      </c>
    </row>
    <row r="32" spans="1:10" s="4" customFormat="1" ht="12.75" customHeight="1" x14ac:dyDescent="0.15">
      <c r="A32" s="11" t="s">
        <v>30</v>
      </c>
      <c r="B32" s="6">
        <v>32</v>
      </c>
      <c r="C32" s="6">
        <v>19</v>
      </c>
      <c r="D32" s="6">
        <v>13</v>
      </c>
      <c r="E32" s="6">
        <v>31</v>
      </c>
      <c r="F32" s="6">
        <v>20</v>
      </c>
      <c r="G32" s="6">
        <v>11</v>
      </c>
      <c r="H32" s="10">
        <f>B32-E32</f>
        <v>1</v>
      </c>
      <c r="I32" s="10">
        <f>C32-F32</f>
        <v>-1</v>
      </c>
      <c r="J32" s="10">
        <f>D32-G32</f>
        <v>2</v>
      </c>
    </row>
    <row r="33" spans="1:10" s="4" customFormat="1" ht="12.75" customHeight="1" x14ac:dyDescent="0.15">
      <c r="A33" s="11" t="s">
        <v>29</v>
      </c>
      <c r="B33" s="6">
        <v>30</v>
      </c>
      <c r="C33" s="6">
        <v>22</v>
      </c>
      <c r="D33" s="6">
        <v>8</v>
      </c>
      <c r="E33" s="6">
        <v>18</v>
      </c>
      <c r="F33" s="6">
        <v>14</v>
      </c>
      <c r="G33" s="6">
        <v>4</v>
      </c>
      <c r="H33" s="10">
        <f>B33-E33</f>
        <v>12</v>
      </c>
      <c r="I33" s="10">
        <f>C33-F33</f>
        <v>8</v>
      </c>
      <c r="J33" s="10">
        <f>D33-G33</f>
        <v>4</v>
      </c>
    </row>
    <row r="34" spans="1:10" s="4" customFormat="1" ht="12.75" customHeight="1" x14ac:dyDescent="0.15">
      <c r="A34" s="11" t="s">
        <v>28</v>
      </c>
      <c r="B34" s="6">
        <v>10</v>
      </c>
      <c r="C34" s="6">
        <v>6</v>
      </c>
      <c r="D34" s="6">
        <v>4</v>
      </c>
      <c r="E34" s="6">
        <v>28</v>
      </c>
      <c r="F34" s="6">
        <v>18</v>
      </c>
      <c r="G34" s="6">
        <v>10</v>
      </c>
      <c r="H34" s="10">
        <f>B34-E34</f>
        <v>-18</v>
      </c>
      <c r="I34" s="10">
        <f>C34-F34</f>
        <v>-12</v>
      </c>
      <c r="J34" s="10">
        <f>D34-G34</f>
        <v>-6</v>
      </c>
    </row>
    <row r="35" spans="1:10" s="4" customFormat="1" ht="12.75" customHeight="1" x14ac:dyDescent="0.15">
      <c r="A35" s="11" t="s">
        <v>27</v>
      </c>
      <c r="B35" s="6">
        <v>29</v>
      </c>
      <c r="C35" s="6">
        <v>15</v>
      </c>
      <c r="D35" s="6">
        <v>14</v>
      </c>
      <c r="E35" s="6">
        <v>31</v>
      </c>
      <c r="F35" s="6">
        <v>16</v>
      </c>
      <c r="G35" s="6">
        <v>15</v>
      </c>
      <c r="H35" s="10">
        <f>B35-E35</f>
        <v>-2</v>
      </c>
      <c r="I35" s="10">
        <f>C35-F35</f>
        <v>-1</v>
      </c>
      <c r="J35" s="10">
        <f>D35-G35</f>
        <v>-1</v>
      </c>
    </row>
    <row r="36" spans="1:10" s="4" customFormat="1" ht="6.95" customHeight="1" x14ac:dyDescent="0.15">
      <c r="A36" s="11"/>
      <c r="B36" s="6"/>
      <c r="C36" s="6"/>
      <c r="D36" s="6"/>
      <c r="E36" s="6"/>
      <c r="F36" s="6"/>
      <c r="G36" s="6"/>
      <c r="H36" s="10"/>
      <c r="I36" s="10"/>
      <c r="J36" s="10"/>
    </row>
    <row r="37" spans="1:10" s="4" customFormat="1" ht="12.75" customHeight="1" x14ac:dyDescent="0.15">
      <c r="A37" s="11" t="s">
        <v>26</v>
      </c>
      <c r="B37" s="6">
        <v>52</v>
      </c>
      <c r="C37" s="6">
        <v>30</v>
      </c>
      <c r="D37" s="6">
        <v>22</v>
      </c>
      <c r="E37" s="6">
        <v>57</v>
      </c>
      <c r="F37" s="6">
        <v>33</v>
      </c>
      <c r="G37" s="6">
        <v>24</v>
      </c>
      <c r="H37" s="10">
        <f>B37-E37</f>
        <v>-5</v>
      </c>
      <c r="I37" s="10">
        <f>C37-F37</f>
        <v>-3</v>
      </c>
      <c r="J37" s="10">
        <f>D37-G37</f>
        <v>-2</v>
      </c>
    </row>
    <row r="38" spans="1:10" s="4" customFormat="1" ht="12.75" customHeight="1" x14ac:dyDescent="0.15">
      <c r="A38" s="11" t="s">
        <v>25</v>
      </c>
      <c r="B38" s="6">
        <v>107</v>
      </c>
      <c r="C38" s="6">
        <v>72</v>
      </c>
      <c r="D38" s="6">
        <v>35</v>
      </c>
      <c r="E38" s="6">
        <v>109</v>
      </c>
      <c r="F38" s="6">
        <v>66</v>
      </c>
      <c r="G38" s="6">
        <v>43</v>
      </c>
      <c r="H38" s="10">
        <f>B38-E38</f>
        <v>-2</v>
      </c>
      <c r="I38" s="10">
        <f>C38-F38</f>
        <v>6</v>
      </c>
      <c r="J38" s="10">
        <f>D38-G38</f>
        <v>-8</v>
      </c>
    </row>
    <row r="39" spans="1:10" s="4" customFormat="1" ht="12.75" customHeight="1" x14ac:dyDescent="0.15">
      <c r="A39" s="11" t="s">
        <v>24</v>
      </c>
      <c r="B39" s="6">
        <v>466</v>
      </c>
      <c r="C39" s="6">
        <v>296</v>
      </c>
      <c r="D39" s="6">
        <v>170</v>
      </c>
      <c r="E39" s="6">
        <v>535</v>
      </c>
      <c r="F39" s="6">
        <v>348</v>
      </c>
      <c r="G39" s="6">
        <v>187</v>
      </c>
      <c r="H39" s="10">
        <f>B39-E39</f>
        <v>-69</v>
      </c>
      <c r="I39" s="10">
        <f>C39-F39</f>
        <v>-52</v>
      </c>
      <c r="J39" s="10">
        <f>D39-G39</f>
        <v>-17</v>
      </c>
    </row>
    <row r="40" spans="1:10" s="4" customFormat="1" ht="12.75" customHeight="1" x14ac:dyDescent="0.15">
      <c r="A40" s="11" t="s">
        <v>23</v>
      </c>
      <c r="B40" s="6">
        <v>131</v>
      </c>
      <c r="C40" s="6">
        <v>60</v>
      </c>
      <c r="D40" s="6">
        <v>71</v>
      </c>
      <c r="E40" s="6">
        <v>98</v>
      </c>
      <c r="F40" s="6">
        <v>61</v>
      </c>
      <c r="G40" s="6">
        <v>37</v>
      </c>
      <c r="H40" s="10">
        <f>B40-E40</f>
        <v>33</v>
      </c>
      <c r="I40" s="10">
        <f>C40-F40</f>
        <v>-1</v>
      </c>
      <c r="J40" s="10">
        <f>D40-G40</f>
        <v>34</v>
      </c>
    </row>
    <row r="41" spans="1:10" s="4" customFormat="1" ht="12.75" customHeight="1" x14ac:dyDescent="0.15">
      <c r="A41" s="11" t="s">
        <v>22</v>
      </c>
      <c r="B41" s="6">
        <v>102</v>
      </c>
      <c r="C41" s="6">
        <v>68</v>
      </c>
      <c r="D41" s="6">
        <v>34</v>
      </c>
      <c r="E41" s="6">
        <v>86</v>
      </c>
      <c r="F41" s="6">
        <v>54</v>
      </c>
      <c r="G41" s="6">
        <v>32</v>
      </c>
      <c r="H41" s="10">
        <f>B41-E41</f>
        <v>16</v>
      </c>
      <c r="I41" s="10">
        <f>C41-F41</f>
        <v>14</v>
      </c>
      <c r="J41" s="10">
        <f>D41-G41</f>
        <v>2</v>
      </c>
    </row>
    <row r="42" spans="1:10" s="4" customFormat="1" ht="6.95" customHeight="1" x14ac:dyDescent="0.15">
      <c r="A42" s="11"/>
      <c r="B42" s="6"/>
      <c r="C42" s="6"/>
      <c r="D42" s="6"/>
      <c r="E42" s="6"/>
      <c r="F42" s="6"/>
      <c r="G42" s="6"/>
      <c r="H42" s="10"/>
      <c r="I42" s="10"/>
      <c r="J42" s="10"/>
    </row>
    <row r="43" spans="1:10" s="4" customFormat="1" ht="12.75" customHeight="1" x14ac:dyDescent="0.15">
      <c r="A43" s="11" t="s">
        <v>21</v>
      </c>
      <c r="B43" s="6">
        <v>142</v>
      </c>
      <c r="C43" s="6">
        <v>71</v>
      </c>
      <c r="D43" s="6">
        <v>71</v>
      </c>
      <c r="E43" s="6">
        <v>136</v>
      </c>
      <c r="F43" s="6">
        <v>63</v>
      </c>
      <c r="G43" s="6">
        <v>73</v>
      </c>
      <c r="H43" s="10">
        <f>B43-E43</f>
        <v>6</v>
      </c>
      <c r="I43" s="10">
        <f>C43-F43</f>
        <v>8</v>
      </c>
      <c r="J43" s="10">
        <f>D43-G43</f>
        <v>-2</v>
      </c>
    </row>
    <row r="44" spans="1:10" s="4" customFormat="1" ht="12.75" customHeight="1" x14ac:dyDescent="0.15">
      <c r="A44" s="11" t="s">
        <v>20</v>
      </c>
      <c r="B44" s="6">
        <v>433</v>
      </c>
      <c r="C44" s="6">
        <v>255</v>
      </c>
      <c r="D44" s="6">
        <v>178</v>
      </c>
      <c r="E44" s="6">
        <v>566</v>
      </c>
      <c r="F44" s="6">
        <v>291</v>
      </c>
      <c r="G44" s="6">
        <v>275</v>
      </c>
      <c r="H44" s="10">
        <f>B44-E44</f>
        <v>-133</v>
      </c>
      <c r="I44" s="10">
        <f>C44-F44</f>
        <v>-36</v>
      </c>
      <c r="J44" s="10">
        <f>D44-G44</f>
        <v>-97</v>
      </c>
    </row>
    <row r="45" spans="1:10" s="4" customFormat="1" ht="12.75" customHeight="1" x14ac:dyDescent="0.15">
      <c r="A45" s="11" t="s">
        <v>19</v>
      </c>
      <c r="B45" s="6">
        <v>254</v>
      </c>
      <c r="C45" s="6">
        <v>146</v>
      </c>
      <c r="D45" s="6">
        <v>108</v>
      </c>
      <c r="E45" s="6">
        <v>324</v>
      </c>
      <c r="F45" s="6">
        <v>162</v>
      </c>
      <c r="G45" s="6">
        <v>162</v>
      </c>
      <c r="H45" s="10">
        <f>B45-E45</f>
        <v>-70</v>
      </c>
      <c r="I45" s="10">
        <f>C45-F45</f>
        <v>-16</v>
      </c>
      <c r="J45" s="10">
        <f>D45-G45</f>
        <v>-54</v>
      </c>
    </row>
    <row r="46" spans="1:10" s="4" customFormat="1" ht="12.75" customHeight="1" x14ac:dyDescent="0.15">
      <c r="A46" s="11" t="s">
        <v>18</v>
      </c>
      <c r="B46" s="6">
        <v>35</v>
      </c>
      <c r="C46" s="6">
        <v>18</v>
      </c>
      <c r="D46" s="6">
        <v>17</v>
      </c>
      <c r="E46" s="6">
        <v>53</v>
      </c>
      <c r="F46" s="6">
        <v>20</v>
      </c>
      <c r="G46" s="6">
        <v>33</v>
      </c>
      <c r="H46" s="10">
        <f>B46-E46</f>
        <v>-18</v>
      </c>
      <c r="I46" s="10">
        <f>C46-F46</f>
        <v>-2</v>
      </c>
      <c r="J46" s="10">
        <f>D46-G46</f>
        <v>-16</v>
      </c>
    </row>
    <row r="47" spans="1:10" s="4" customFormat="1" ht="12.75" customHeight="1" x14ac:dyDescent="0.15">
      <c r="A47" s="11" t="s">
        <v>17</v>
      </c>
      <c r="B47" s="6">
        <v>28</v>
      </c>
      <c r="C47" s="6">
        <v>17</v>
      </c>
      <c r="D47" s="6">
        <v>11</v>
      </c>
      <c r="E47" s="6">
        <v>20</v>
      </c>
      <c r="F47" s="6">
        <v>14</v>
      </c>
      <c r="G47" s="6">
        <v>6</v>
      </c>
      <c r="H47" s="10">
        <f>B47-E47</f>
        <v>8</v>
      </c>
      <c r="I47" s="10">
        <f>C47-F47</f>
        <v>3</v>
      </c>
      <c r="J47" s="10">
        <f>D47-G47</f>
        <v>5</v>
      </c>
    </row>
    <row r="48" spans="1:10" s="4" customFormat="1" ht="6.95" customHeight="1" x14ac:dyDescent="0.15">
      <c r="A48" s="11"/>
      <c r="B48" s="6"/>
      <c r="C48" s="6"/>
      <c r="D48" s="6"/>
      <c r="E48" s="6"/>
      <c r="F48" s="6"/>
      <c r="G48" s="6"/>
      <c r="H48" s="10"/>
      <c r="I48" s="10"/>
      <c r="J48" s="10"/>
    </row>
    <row r="49" spans="1:10" s="4" customFormat="1" ht="12.75" customHeight="1" x14ac:dyDescent="0.15">
      <c r="A49" s="11" t="s">
        <v>16</v>
      </c>
      <c r="B49" s="6">
        <v>41</v>
      </c>
      <c r="C49" s="6">
        <v>21</v>
      </c>
      <c r="D49" s="6">
        <v>20</v>
      </c>
      <c r="E49" s="6">
        <v>29</v>
      </c>
      <c r="F49" s="6">
        <v>16</v>
      </c>
      <c r="G49" s="6">
        <v>13</v>
      </c>
      <c r="H49" s="10">
        <f>B49-E49</f>
        <v>12</v>
      </c>
      <c r="I49" s="10">
        <f>C49-F49</f>
        <v>5</v>
      </c>
      <c r="J49" s="10">
        <f>D49-G49</f>
        <v>7</v>
      </c>
    </row>
    <row r="50" spans="1:10" s="4" customFormat="1" ht="12.75" customHeight="1" x14ac:dyDescent="0.15">
      <c r="A50" s="11" t="s">
        <v>15</v>
      </c>
      <c r="B50" s="6">
        <v>43</v>
      </c>
      <c r="C50" s="6">
        <v>21</v>
      </c>
      <c r="D50" s="6">
        <v>22</v>
      </c>
      <c r="E50" s="6">
        <v>47</v>
      </c>
      <c r="F50" s="6">
        <v>24</v>
      </c>
      <c r="G50" s="6">
        <v>23</v>
      </c>
      <c r="H50" s="10">
        <f>B50-E50</f>
        <v>-4</v>
      </c>
      <c r="I50" s="10">
        <f>C50-F50</f>
        <v>-3</v>
      </c>
      <c r="J50" s="10">
        <f>D50-G50</f>
        <v>-1</v>
      </c>
    </row>
    <row r="51" spans="1:10" s="4" customFormat="1" ht="12.75" customHeight="1" x14ac:dyDescent="0.15">
      <c r="A51" s="11" t="s">
        <v>14</v>
      </c>
      <c r="B51" s="6">
        <v>151</v>
      </c>
      <c r="C51" s="6">
        <v>89</v>
      </c>
      <c r="D51" s="6">
        <v>62</v>
      </c>
      <c r="E51" s="6">
        <v>113</v>
      </c>
      <c r="F51" s="6">
        <v>67</v>
      </c>
      <c r="G51" s="6">
        <v>46</v>
      </c>
      <c r="H51" s="10">
        <f>B51-E51</f>
        <v>38</v>
      </c>
      <c r="I51" s="10">
        <f>C51-F51</f>
        <v>22</v>
      </c>
      <c r="J51" s="10">
        <f>D51-G51</f>
        <v>16</v>
      </c>
    </row>
    <row r="52" spans="1:10" s="4" customFormat="1" ht="12.75" customHeight="1" x14ac:dyDescent="0.15">
      <c r="A52" s="11" t="s">
        <v>13</v>
      </c>
      <c r="B52" s="6">
        <v>389</v>
      </c>
      <c r="C52" s="6">
        <v>205</v>
      </c>
      <c r="D52" s="6">
        <v>184</v>
      </c>
      <c r="E52" s="6">
        <v>336</v>
      </c>
      <c r="F52" s="6">
        <v>204</v>
      </c>
      <c r="G52" s="6">
        <v>132</v>
      </c>
      <c r="H52" s="10">
        <f>B52-E52</f>
        <v>53</v>
      </c>
      <c r="I52" s="10">
        <f>C52-F52</f>
        <v>1</v>
      </c>
      <c r="J52" s="10">
        <f>D52-G52</f>
        <v>52</v>
      </c>
    </row>
    <row r="53" spans="1:10" s="4" customFormat="1" ht="12.75" customHeight="1" x14ac:dyDescent="0.15">
      <c r="A53" s="11" t="s">
        <v>12</v>
      </c>
      <c r="B53" s="6">
        <v>250</v>
      </c>
      <c r="C53" s="6">
        <v>146</v>
      </c>
      <c r="D53" s="6">
        <v>104</v>
      </c>
      <c r="E53" s="6">
        <v>278</v>
      </c>
      <c r="F53" s="6">
        <v>151</v>
      </c>
      <c r="G53" s="6">
        <v>127</v>
      </c>
      <c r="H53" s="10">
        <f>B53-E53</f>
        <v>-28</v>
      </c>
      <c r="I53" s="10">
        <f>C53-F53</f>
        <v>-5</v>
      </c>
      <c r="J53" s="10">
        <f>D53-G53</f>
        <v>-23</v>
      </c>
    </row>
    <row r="54" spans="1:10" s="4" customFormat="1" ht="6.95" customHeight="1" x14ac:dyDescent="0.15">
      <c r="A54" s="11"/>
      <c r="B54" s="6"/>
      <c r="C54" s="6"/>
      <c r="D54" s="6"/>
      <c r="E54" s="6"/>
      <c r="F54" s="6"/>
      <c r="G54" s="6"/>
      <c r="H54" s="10"/>
      <c r="I54" s="10"/>
      <c r="J54" s="10"/>
    </row>
    <row r="55" spans="1:10" s="4" customFormat="1" ht="12.75" customHeight="1" x14ac:dyDescent="0.15">
      <c r="A55" s="11" t="s">
        <v>11</v>
      </c>
      <c r="B55" s="6">
        <v>41</v>
      </c>
      <c r="C55" s="6">
        <v>18</v>
      </c>
      <c r="D55" s="6">
        <v>23</v>
      </c>
      <c r="E55" s="6">
        <v>35</v>
      </c>
      <c r="F55" s="6">
        <v>20</v>
      </c>
      <c r="G55" s="6">
        <v>15</v>
      </c>
      <c r="H55" s="10">
        <f>B55-E55</f>
        <v>6</v>
      </c>
      <c r="I55" s="10">
        <f>C55-F55</f>
        <v>-2</v>
      </c>
      <c r="J55" s="10">
        <f>D55-G55</f>
        <v>8</v>
      </c>
    </row>
    <row r="56" spans="1:10" s="4" customFormat="1" ht="12.75" customHeight="1" x14ac:dyDescent="0.15">
      <c r="A56" s="11" t="s">
        <v>10</v>
      </c>
      <c r="B56" s="6">
        <v>59</v>
      </c>
      <c r="C56" s="6">
        <v>42</v>
      </c>
      <c r="D56" s="6">
        <v>17</v>
      </c>
      <c r="E56" s="6">
        <v>36</v>
      </c>
      <c r="F56" s="6">
        <v>20</v>
      </c>
      <c r="G56" s="6">
        <v>16</v>
      </c>
      <c r="H56" s="10">
        <f>B56-E56</f>
        <v>23</v>
      </c>
      <c r="I56" s="10">
        <f>C56-F56</f>
        <v>22</v>
      </c>
      <c r="J56" s="10">
        <f>D56-G56</f>
        <v>1</v>
      </c>
    </row>
    <row r="57" spans="1:10" s="4" customFormat="1" ht="12.75" customHeight="1" x14ac:dyDescent="0.15">
      <c r="A57" s="11" t="s">
        <v>9</v>
      </c>
      <c r="B57" s="6">
        <v>75</v>
      </c>
      <c r="C57" s="6">
        <v>39</v>
      </c>
      <c r="D57" s="6">
        <v>36</v>
      </c>
      <c r="E57" s="6">
        <v>57</v>
      </c>
      <c r="F57" s="6">
        <v>36</v>
      </c>
      <c r="G57" s="6">
        <v>21</v>
      </c>
      <c r="H57" s="10">
        <f>B57-E57</f>
        <v>18</v>
      </c>
      <c r="I57" s="10">
        <f>C57-F57</f>
        <v>3</v>
      </c>
      <c r="J57" s="10">
        <f>D57-G57</f>
        <v>15</v>
      </c>
    </row>
    <row r="58" spans="1:10" s="4" customFormat="1" ht="12.75" customHeight="1" x14ac:dyDescent="0.15">
      <c r="A58" s="11" t="s">
        <v>8</v>
      </c>
      <c r="B58" s="6">
        <v>23</v>
      </c>
      <c r="C58" s="6">
        <v>14</v>
      </c>
      <c r="D58" s="6">
        <v>9</v>
      </c>
      <c r="E58" s="6">
        <v>20</v>
      </c>
      <c r="F58" s="6">
        <v>9</v>
      </c>
      <c r="G58" s="6">
        <v>11</v>
      </c>
      <c r="H58" s="10">
        <f>B58-E58</f>
        <v>3</v>
      </c>
      <c r="I58" s="10">
        <f>C58-F58</f>
        <v>5</v>
      </c>
      <c r="J58" s="10">
        <f>D58-G58</f>
        <v>-2</v>
      </c>
    </row>
    <row r="59" spans="1:10" s="4" customFormat="1" ht="12.75" customHeight="1" x14ac:dyDescent="0.15">
      <c r="A59" s="11" t="s">
        <v>7</v>
      </c>
      <c r="B59" s="6">
        <v>6819</v>
      </c>
      <c r="C59" s="6">
        <v>3479</v>
      </c>
      <c r="D59" s="6">
        <v>3340</v>
      </c>
      <c r="E59" s="6">
        <v>7534</v>
      </c>
      <c r="F59" s="6">
        <v>3710</v>
      </c>
      <c r="G59" s="6">
        <v>3824</v>
      </c>
      <c r="H59" s="10">
        <f>B59-E59</f>
        <v>-715</v>
      </c>
      <c r="I59" s="10">
        <f>C59-F59</f>
        <v>-231</v>
      </c>
      <c r="J59" s="10">
        <f>D59-G59</f>
        <v>-484</v>
      </c>
    </row>
    <row r="60" spans="1:10" s="4" customFormat="1" ht="6.95" customHeight="1" x14ac:dyDescent="0.15">
      <c r="A60" s="11"/>
      <c r="B60" s="6"/>
      <c r="C60" s="6"/>
      <c r="D60" s="6"/>
      <c r="E60" s="6"/>
      <c r="F60" s="6"/>
      <c r="G60" s="6"/>
      <c r="H60" s="10"/>
      <c r="I60" s="10"/>
      <c r="J60" s="10"/>
    </row>
    <row r="61" spans="1:10" s="4" customFormat="1" ht="12.75" customHeight="1" x14ac:dyDescent="0.15">
      <c r="A61" s="11" t="s">
        <v>6</v>
      </c>
      <c r="B61" s="6">
        <v>2014</v>
      </c>
      <c r="C61" s="6">
        <v>1033</v>
      </c>
      <c r="D61" s="6">
        <v>981</v>
      </c>
      <c r="E61" s="6">
        <v>1820</v>
      </c>
      <c r="F61" s="6">
        <v>949</v>
      </c>
      <c r="G61" s="6">
        <v>871</v>
      </c>
      <c r="H61" s="10">
        <f>B61-E61</f>
        <v>194</v>
      </c>
      <c r="I61" s="10">
        <f>C61-F61</f>
        <v>84</v>
      </c>
      <c r="J61" s="10">
        <f>D61-G61</f>
        <v>110</v>
      </c>
    </row>
    <row r="62" spans="1:10" s="4" customFormat="1" ht="12.75" customHeight="1" x14ac:dyDescent="0.15">
      <c r="A62" s="11" t="s">
        <v>5</v>
      </c>
      <c r="B62" s="6">
        <v>877</v>
      </c>
      <c r="C62" s="6">
        <v>497</v>
      </c>
      <c r="D62" s="6">
        <v>380</v>
      </c>
      <c r="E62" s="6">
        <v>921</v>
      </c>
      <c r="F62" s="6">
        <v>511</v>
      </c>
      <c r="G62" s="6">
        <v>410</v>
      </c>
      <c r="H62" s="10">
        <f>B62-E62</f>
        <v>-44</v>
      </c>
      <c r="I62" s="10">
        <f>C62-F62</f>
        <v>-14</v>
      </c>
      <c r="J62" s="10">
        <f>D62-G62</f>
        <v>-30</v>
      </c>
    </row>
    <row r="63" spans="1:10" s="4" customFormat="1" ht="12.75" customHeight="1" x14ac:dyDescent="0.15">
      <c r="A63" s="11" t="s">
        <v>4</v>
      </c>
      <c r="B63" s="6">
        <v>493</v>
      </c>
      <c r="C63" s="6">
        <v>258</v>
      </c>
      <c r="D63" s="6">
        <v>235</v>
      </c>
      <c r="E63" s="6">
        <v>472</v>
      </c>
      <c r="F63" s="6">
        <v>259</v>
      </c>
      <c r="G63" s="6">
        <v>213</v>
      </c>
      <c r="H63" s="10">
        <f>B63-E63</f>
        <v>21</v>
      </c>
      <c r="I63" s="10">
        <f>C63-F63</f>
        <v>-1</v>
      </c>
      <c r="J63" s="10">
        <f>D63-G63</f>
        <v>22</v>
      </c>
    </row>
    <row r="64" spans="1:10" s="4" customFormat="1" ht="12.75" customHeight="1" x14ac:dyDescent="0.15">
      <c r="A64" s="11" t="s">
        <v>3</v>
      </c>
      <c r="B64" s="6">
        <v>336</v>
      </c>
      <c r="C64" s="6">
        <v>202</v>
      </c>
      <c r="D64" s="6">
        <v>134</v>
      </c>
      <c r="E64" s="6">
        <v>319</v>
      </c>
      <c r="F64" s="6">
        <v>165</v>
      </c>
      <c r="G64" s="6">
        <v>154</v>
      </c>
      <c r="H64" s="10">
        <f>B64-E64</f>
        <v>17</v>
      </c>
      <c r="I64" s="10">
        <f>C64-F64</f>
        <v>37</v>
      </c>
      <c r="J64" s="10">
        <f>D64-G64</f>
        <v>-20</v>
      </c>
    </row>
    <row r="65" spans="1:10" s="4" customFormat="1" ht="6.95" customHeight="1" x14ac:dyDescent="0.15">
      <c r="A65" s="11"/>
      <c r="B65" s="6"/>
      <c r="C65" s="6"/>
      <c r="D65" s="6"/>
      <c r="E65" s="6"/>
      <c r="F65" s="6"/>
      <c r="G65" s="6"/>
      <c r="H65" s="10"/>
      <c r="I65" s="10"/>
      <c r="J65" s="10"/>
    </row>
    <row r="66" spans="1:10" s="4" customFormat="1" ht="12.75" customHeight="1" x14ac:dyDescent="0.15">
      <c r="A66" s="11" t="s">
        <v>2</v>
      </c>
      <c r="B66" s="6">
        <v>520</v>
      </c>
      <c r="C66" s="6">
        <v>315</v>
      </c>
      <c r="D66" s="6">
        <v>205</v>
      </c>
      <c r="E66" s="6">
        <v>485</v>
      </c>
      <c r="F66" s="6">
        <v>269</v>
      </c>
      <c r="G66" s="6">
        <v>216</v>
      </c>
      <c r="H66" s="10">
        <f>B66-E66</f>
        <v>35</v>
      </c>
      <c r="I66" s="10">
        <f>C66-F66</f>
        <v>46</v>
      </c>
      <c r="J66" s="10">
        <f>D66-G66</f>
        <v>-11</v>
      </c>
    </row>
    <row r="67" spans="1:10" s="4" customFormat="1" ht="12.75" customHeight="1" thickBot="1" x14ac:dyDescent="0.2">
      <c r="A67" s="9" t="s">
        <v>1</v>
      </c>
      <c r="B67" s="8">
        <v>169</v>
      </c>
      <c r="C67" s="7">
        <v>103</v>
      </c>
      <c r="D67" s="7">
        <v>66</v>
      </c>
      <c r="E67" s="6">
        <v>173</v>
      </c>
      <c r="F67" s="6">
        <v>100</v>
      </c>
      <c r="G67" s="6">
        <v>73</v>
      </c>
      <c r="H67" s="5">
        <f>B67-E67</f>
        <v>-4</v>
      </c>
      <c r="I67" s="5">
        <f>C67-F67</f>
        <v>3</v>
      </c>
      <c r="J67" s="5">
        <f>D67-G67</f>
        <v>-7</v>
      </c>
    </row>
    <row r="68" spans="1:10" ht="15" customHeight="1" x14ac:dyDescent="0.15">
      <c r="A68" s="4" t="s">
        <v>0</v>
      </c>
      <c r="B68" s="2"/>
      <c r="C68" s="2"/>
      <c r="D68" s="2"/>
      <c r="E68" s="3"/>
      <c r="F68" s="3"/>
      <c r="G68" s="3"/>
      <c r="H68" s="2"/>
      <c r="I68" s="2"/>
      <c r="J68" s="2"/>
    </row>
    <row r="69" spans="1:10" x14ac:dyDescent="0.15">
      <c r="B69" s="2"/>
      <c r="C69" s="2"/>
      <c r="D69" s="2"/>
      <c r="E69" s="2"/>
      <c r="F69" s="2"/>
      <c r="G69" s="2"/>
      <c r="H69" s="2"/>
      <c r="I69" s="2"/>
      <c r="J69" s="2"/>
    </row>
  </sheetData>
  <phoneticPr fontId="2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4-12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2021-03-22T08:10:29Z</dcterms:created>
  <dcterms:modified xsi:type="dcterms:W3CDTF">2021-03-22T08:11:11Z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