
<file path=[Content_Types].xml><?xml version="1.0" encoding="utf-8"?>
<Types xmlns="http://schemas.openxmlformats.org/package/2006/content-types">
  <Default Extension="rels" ContentType="application/vnd.openxmlformats-package.relationships+xml"/>
  <Default Extension="bin" ContentType="application/vnd.openxmlformats-officedocument.spreadsheetml.printerSettings"/>
  <Default Extension="xml" ContentType="application/vnd.openxmlformats-officedocument.spreadsheetml.worksheet+xml"/>
  <Override PartName="/docProps/app.xml" ContentType="application/vnd.openxmlformats-officedocument.extended-properties+xml"/>
  <Override PartName="/xl/theme/theme1.xml" ContentType="application/vnd.openxmlformats-officedocument.theme+xml"/>
  <Override PartName="/xl/drawings/drawing6.xml" ContentType="application/vnd.openxmlformats-officedocument.drawing+xml"/>
  <Default Extension="emf" ContentType="image/x-emf"/>
  <Override PartName="/xl/sharedStrings.xml" ContentType="application/vnd.openxmlformats-officedocument.spreadsheetml.sharedStrings+xml"/>
  <Override PartName="/xl/drawings/drawing5.xml" ContentType="application/vnd.openxmlformats-officedocument.drawing+xml"/>
  <Override PartName="/docProps/custom.xml" ContentType="application/vnd.openxmlformats-officedocument.custom-properties+xml"/>
  <Override PartName="/xl/drawings/drawing17.xml" ContentType="application/vnd.openxmlformats-officedocument.drawing+xml"/>
  <Override PartName="/xl/drawings/drawing18.xml" ContentType="application/vnd.openxmlformats-officedocument.drawing+xml"/>
  <Override PartName="/xl/drawings/drawing16.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xl/drawings/drawing11.xml" ContentType="application/vnd.openxmlformats-officedocument.drawing+xml"/>
  <Override PartName="/xl/drawings/drawing15.xml" ContentType="application/vnd.openxmlformats-officedocument.drawing+xml"/>
  <Override PartName="/xl/styles.xml" ContentType="application/vnd.openxmlformats-officedocument.spreadsheetml.styles+xml"/>
  <Override PartName="/xl/drawings/drawing3.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3.xml" ContentType="application/vnd.openxmlformats-officedocument.drawing+xml"/>
  <Override PartName="/xl/drawings/drawing4.xml" ContentType="application/vnd.openxmlformats-officedocument.drawing+xml"/>
  <Override PartName="/xl/drawings/drawing2.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xl/workbook.xml" ContentType="application/vnd.openxmlformats-officedocument.spreadsheetml.sheet.main+xml"/>
  <Override PartName="/xl/drawings/drawing14.xml" ContentType="application/vnd.openxmlformats-officedocument.drawing+xml"/>
  <Override PartName="/xl/drawings/drawing1.xml" ContentType="application/vnd.openxmlformats-officedocument.drawing+xml"/>
  <Override PartName="/xl/externalLinks/externalLink2.xml" ContentType="application/vnd.openxmlformats-officedocument.spreadsheetml.externalLink+xml"/>
  <Override PartName="/xl/drawings/drawing12.xml" ContentType="application/vnd.openxmlformats-officedocument.drawing+xml"/>
  <Override PartName="/xl/externalLinks/externalLink1.xml" ContentType="application/vnd.openxmlformats-officedocument.spreadsheetml.externalLink+xml"/>
</Types>
</file>

<file path=_rels/.rels><?xml version="1.0" encoding="UTF-8"?><Relationships xmlns="http://schemas.openxmlformats.org/package/2006/relationships"><Relationship Target="/docProps/custom.xml" Id="R757F3977" Type="http://schemas.openxmlformats.org/officeDocument/2006/relationships/custom-properties" /><Relationship Target="xl/workbook.xml" Id="rId1" Type="http://schemas.openxmlformats.org/officeDocument/2006/relationships/officeDocument" /><Relationship Target="docProps/core.xml" Id="rId2" Type="http://schemas.openxmlformats.org/package/2006/relationships/metadata/core-properties" /><Relationship Target="docProps/app.xml" Id="rId3" Type="http://schemas.openxmlformats.org/officeDocument/2006/relationships/extended-properties"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mc:AlternateContent xmlns:mc="http://schemas.openxmlformats.org/markup-compatibility/2006">
    <mc:Choice Requires="x15">
      <x15ac:absPath xmlns:x15ac="http://schemas.microsoft.com/office/spreadsheetml/2010/11/ac" url="\\fs102\Personal-Decoding\0161504（復号化用）\"/>
    </mc:Choice>
  </mc:AlternateContent>
  <xr:revisionPtr revIDLastSave="0" documentId="13_ncr:101_{EA03117D-68D7-44B0-B29B-D100212A5A85}" xr6:coauthVersionLast="44" xr6:coauthVersionMax="44" xr10:uidLastSave="{00000000-0000-0000-0000-000000000000}"/>
  <bookViews>
    <workbookView xWindow="-120" yWindow="-120" windowWidth="29040" windowHeight="15840" tabRatio="914" firstSheet="1" activeTab="1" xr2:uid="{00000000-000D-0000-FFFF-FFFF00000000}"/>
  </bookViews>
  <sheets>
    <sheet name="開架用　目次 " sheetId="45" state="hidden" r:id="rId1"/>
    <sheet name="目次" sheetId="33" r:id="rId2"/>
    <sheet name="目次 (記者)" sheetId="42" state="hidden" r:id="rId3"/>
    <sheet name="目次 (閲覧)" sheetId="41" state="hidden" r:id="rId4"/>
    <sheet name="県の動向" sheetId="2" r:id="rId5"/>
    <sheet name="国の動向" sheetId="3" r:id="rId6"/>
    <sheet name="九州の動向" sheetId="26" r:id="rId7"/>
    <sheet name="百貨店" sheetId="5" r:id="rId8"/>
    <sheet name="乗用車" sheetId="25" r:id="rId9"/>
    <sheet name="住宅建設" sheetId="7" r:id="rId10"/>
    <sheet name="公共工事" sheetId="8" r:id="rId11"/>
    <sheet name="鉱工業１" sheetId="28" r:id="rId12"/>
    <sheet name="鉱工業２" sheetId="10" r:id="rId13"/>
    <sheet name="残業" sheetId="29" r:id="rId14"/>
    <sheet name="求人（受理地別）" sheetId="12" r:id="rId15"/>
    <sheet name="求人 (就業地別)" sheetId="43" r:id="rId16"/>
    <sheet name="企業倒産" sheetId="13" r:id="rId17"/>
    <sheet name="物価" sheetId="14" r:id="rId18"/>
    <sheet name="金融" sheetId="15" r:id="rId19"/>
    <sheet name="人口" sheetId="30" r:id="rId20"/>
    <sheet name="景気動向指数" sheetId="38" r:id="rId21"/>
  </sheets>
  <externalReferences>
    <externalReference r:id="rId22"/>
    <externalReference r:id="rId23"/>
  </externalReferences>
  <definedNames>
    <definedName name="hyouhon">[1]変化方向表!$A$6:$E$40</definedName>
    <definedName name="list" localSheetId="0">#REF!</definedName>
    <definedName name="list" localSheetId="20">[2]Sheet1!$F$2:$J$13</definedName>
    <definedName name="list">#REF!</definedName>
    <definedName name="_xlnm.Print_Area" localSheetId="0">'開架用　目次 '!$A$1:$J$36</definedName>
    <definedName name="_xlnm.Print_Area" localSheetId="16">企業倒産!$B$1:$O$54</definedName>
    <definedName name="_xlnm.Print_Area" localSheetId="15">'求人 (就業地別)'!$B$1:$S$54</definedName>
    <definedName name="_xlnm.Print_Area" localSheetId="14">'求人（受理地別）'!$B$1:$S$57</definedName>
    <definedName name="_xlnm.Print_Area" localSheetId="18">金融!$B$1:$P$62</definedName>
    <definedName name="_xlnm.Print_Area" localSheetId="6">九州の動向!$A$1:$M$28</definedName>
    <definedName name="_xlnm.Print_Area" localSheetId="20">景気動向指数!$A$1:$W$58</definedName>
    <definedName name="_xlnm.Print_Area" localSheetId="4">県の動向!$A$1:$M$38</definedName>
    <definedName name="_xlnm.Print_Area" localSheetId="10">公共工事!$B$1:$N$59</definedName>
    <definedName name="_xlnm.Print_Area" localSheetId="11">鉱工業１!$B$1:$W$58</definedName>
    <definedName name="_xlnm.Print_Area" localSheetId="12">鉱工業２!$A$1:$L$51</definedName>
    <definedName name="_xlnm.Print_Area" localSheetId="5">国の動向!$A$1:$K$35</definedName>
    <definedName name="_xlnm.Print_Area" localSheetId="13">残業!$B$1:$K$54</definedName>
    <definedName name="_xlnm.Print_Area" localSheetId="9">住宅建設!$B$1:$N$60</definedName>
    <definedName name="_xlnm.Print_Area" localSheetId="8">乗用車!$B$1:$O$60</definedName>
    <definedName name="_xlnm.Print_Area" localSheetId="19">人口!$B$1:$K$55</definedName>
    <definedName name="_xlnm.Print_Area" localSheetId="7">百貨店!$B$1:$Q$59</definedName>
    <definedName name="_xlnm.Print_Area" localSheetId="17">物価!$B$1:$N$61</definedName>
    <definedName name="_xlnm.Print_Area" localSheetId="1">目次!$A$1:$J$35</definedName>
    <definedName name="_xlnm.Print_Area" localSheetId="3">'目次 (閲覧)'!$A$1:$J$36</definedName>
    <definedName name="_xlnm.Print_Area" localSheetId="2">'目次 (記者)'!$A$1:$J$36</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 i="45" l="1"/>
  <c r="B34" i="45" l="1"/>
  <c r="A2" i="45"/>
  <c r="F7" i="25" l="1"/>
  <c r="A3" i="41"/>
  <c r="C35" i="41"/>
  <c r="A3" i="42"/>
  <c r="C35" i="42"/>
</calcChain>
</file>

<file path=xl/sharedStrings.xml><?xml version="1.0" encoding="utf-8"?>
<sst xmlns="http://schemas.openxmlformats.org/spreadsheetml/2006/main" count="915" uniqueCount="524">
  <si>
    <t>年  月</t>
    <phoneticPr fontId="4"/>
  </si>
  <si>
    <t>九　州</t>
    <phoneticPr fontId="4"/>
  </si>
  <si>
    <t>全　国</t>
    <phoneticPr fontId="4"/>
  </si>
  <si>
    <t>　年  月</t>
    <phoneticPr fontId="4"/>
  </si>
  <si>
    <t>全 　国</t>
    <phoneticPr fontId="4"/>
  </si>
  <si>
    <t>全　 国</t>
    <phoneticPr fontId="4"/>
  </si>
  <si>
    <t>佐 賀</t>
    <phoneticPr fontId="4"/>
  </si>
  <si>
    <t>九 州</t>
    <phoneticPr fontId="4"/>
  </si>
  <si>
    <t>全 国</t>
    <phoneticPr fontId="4"/>
  </si>
  <si>
    <t>唐 津</t>
    <phoneticPr fontId="4"/>
  </si>
  <si>
    <t>武 雄</t>
    <phoneticPr fontId="4"/>
  </si>
  <si>
    <t>鳥 栖</t>
    <phoneticPr fontId="4"/>
  </si>
  <si>
    <t>鹿 島</t>
    <phoneticPr fontId="4"/>
  </si>
  <si>
    <t>指　 　　　数</t>
    <phoneticPr fontId="4"/>
  </si>
  <si>
    <t>　　</t>
    <phoneticPr fontId="4"/>
  </si>
  <si>
    <t>（２）住宅建設</t>
    <rPh sb="3" eb="5">
      <t>ジュウタク</t>
    </rPh>
    <rPh sb="5" eb="7">
      <t>ケンセツ</t>
    </rPh>
    <phoneticPr fontId="4"/>
  </si>
  <si>
    <t>年　月</t>
    <rPh sb="0" eb="1">
      <t>ネン</t>
    </rPh>
    <rPh sb="2" eb="3">
      <t>ツキ</t>
    </rPh>
    <phoneticPr fontId="4"/>
  </si>
  <si>
    <t>８頁</t>
    <rPh sb="1" eb="2">
      <t>ページ</t>
    </rPh>
    <phoneticPr fontId="3"/>
  </si>
  <si>
    <t>１０頁</t>
    <rPh sb="2" eb="3">
      <t>ページ</t>
    </rPh>
    <phoneticPr fontId="3"/>
  </si>
  <si>
    <t>１２頁</t>
    <rPh sb="2" eb="3">
      <t>ページ</t>
    </rPh>
    <phoneticPr fontId="3"/>
  </si>
  <si>
    <t>１３頁</t>
    <rPh sb="2" eb="3">
      <t>ページ</t>
    </rPh>
    <phoneticPr fontId="3"/>
  </si>
  <si>
    <t>１４頁</t>
    <rPh sb="2" eb="3">
      <t>ページ</t>
    </rPh>
    <phoneticPr fontId="3"/>
  </si>
  <si>
    <t>１５頁</t>
    <rPh sb="2" eb="3">
      <t>ページ</t>
    </rPh>
    <phoneticPr fontId="3"/>
  </si>
  <si>
    <t>　　　（注） 表中のｐは速報値、ｒは確報値を表す。</t>
    <rPh sb="18" eb="20">
      <t>カクホウ</t>
    </rPh>
    <phoneticPr fontId="3"/>
  </si>
  <si>
    <t>佐賀県の動向</t>
  </si>
  <si>
    <t>項　　　　目</t>
    <rPh sb="0" eb="1">
      <t>コウ</t>
    </rPh>
    <rPh sb="5" eb="6">
      <t>メ</t>
    </rPh>
    <phoneticPr fontId="3"/>
  </si>
  <si>
    <t>対象月</t>
    <rPh sb="0" eb="2">
      <t>タイショウ</t>
    </rPh>
    <rPh sb="2" eb="3">
      <t>ツキ</t>
    </rPh>
    <phoneticPr fontId="3"/>
  </si>
  <si>
    <t>数　　値</t>
    <rPh sb="0" eb="1">
      <t>カズ</t>
    </rPh>
    <rPh sb="3" eb="4">
      <t>アタイ</t>
    </rPh>
    <phoneticPr fontId="3"/>
  </si>
  <si>
    <t>県内需要</t>
    <rPh sb="0" eb="2">
      <t>ケンナイ</t>
    </rPh>
    <rPh sb="2" eb="4">
      <t>ジュヨウ</t>
    </rPh>
    <phoneticPr fontId="3"/>
  </si>
  <si>
    <t>個人消費</t>
    <rPh sb="0" eb="2">
      <t>コジン</t>
    </rPh>
    <rPh sb="2" eb="4">
      <t>ショウヒ</t>
    </rPh>
    <phoneticPr fontId="3"/>
  </si>
  <si>
    <t>台</t>
    <rPh sb="0" eb="1">
      <t>ダイ</t>
    </rPh>
    <phoneticPr fontId="3"/>
  </si>
  <si>
    <t>住宅建設</t>
    <rPh sb="0" eb="2">
      <t>ジュウタク</t>
    </rPh>
    <rPh sb="2" eb="4">
      <t>ケンセツ</t>
    </rPh>
    <phoneticPr fontId="3"/>
  </si>
  <si>
    <t>戸</t>
    <rPh sb="0" eb="1">
      <t>コ</t>
    </rPh>
    <phoneticPr fontId="3"/>
  </si>
  <si>
    <t>公共工事</t>
    <rPh sb="0" eb="2">
      <t>コウキョウ</t>
    </rPh>
    <rPh sb="2" eb="4">
      <t>コウジ</t>
    </rPh>
    <phoneticPr fontId="3"/>
  </si>
  <si>
    <t>生産</t>
    <rPh sb="0" eb="2">
      <t>セイサン</t>
    </rPh>
    <phoneticPr fontId="3"/>
  </si>
  <si>
    <t>雇用</t>
    <rPh sb="0" eb="2">
      <t>コヨウ</t>
    </rPh>
    <phoneticPr fontId="3"/>
  </si>
  <si>
    <t>倍</t>
    <rPh sb="0" eb="1">
      <t>バイ</t>
    </rPh>
    <phoneticPr fontId="3"/>
  </si>
  <si>
    <t>企業倒産</t>
    <rPh sb="0" eb="2">
      <t>キギョウ</t>
    </rPh>
    <rPh sb="2" eb="4">
      <t>トウサン</t>
    </rPh>
    <phoneticPr fontId="3"/>
  </si>
  <si>
    <t>倒産件数（当月）</t>
    <rPh sb="0" eb="2">
      <t>トウサン</t>
    </rPh>
    <rPh sb="2" eb="4">
      <t>ケンスウ</t>
    </rPh>
    <rPh sb="5" eb="7">
      <t>トウゲツ</t>
    </rPh>
    <phoneticPr fontId="3"/>
  </si>
  <si>
    <t>件</t>
    <rPh sb="0" eb="1">
      <t>ケン</t>
    </rPh>
    <phoneticPr fontId="3"/>
  </si>
  <si>
    <t>負債金額（当月）</t>
    <rPh sb="0" eb="2">
      <t>フサイ</t>
    </rPh>
    <rPh sb="2" eb="4">
      <t>キンガク</t>
    </rPh>
    <rPh sb="5" eb="7">
      <t>トウゲツ</t>
    </rPh>
    <phoneticPr fontId="3"/>
  </si>
  <si>
    <t>物価</t>
    <rPh sb="0" eb="2">
      <t>ブッカ</t>
    </rPh>
    <phoneticPr fontId="3"/>
  </si>
  <si>
    <t>金融</t>
    <rPh sb="0" eb="2">
      <t>キンユウ</t>
    </rPh>
    <phoneticPr fontId="3"/>
  </si>
  <si>
    <t>景気動向指数</t>
    <rPh sb="0" eb="2">
      <t>ケイキ</t>
    </rPh>
    <rPh sb="2" eb="4">
      <t>ドウコウ</t>
    </rPh>
    <rPh sb="4" eb="6">
      <t>シスウ</t>
    </rPh>
    <phoneticPr fontId="3"/>
  </si>
  <si>
    <t>先行指数</t>
    <rPh sb="0" eb="2">
      <t>センコウ</t>
    </rPh>
    <rPh sb="2" eb="4">
      <t>シスウ</t>
    </rPh>
    <phoneticPr fontId="3"/>
  </si>
  <si>
    <t>一致指数</t>
    <rPh sb="0" eb="2">
      <t>イッチ</t>
    </rPh>
    <rPh sb="2" eb="4">
      <t>シスウ</t>
    </rPh>
    <phoneticPr fontId="3"/>
  </si>
  <si>
    <t>遅行指数</t>
    <rPh sb="0" eb="1">
      <t>チ</t>
    </rPh>
    <rPh sb="1" eb="2">
      <t>コウ</t>
    </rPh>
    <rPh sb="2" eb="4">
      <t>シスウ</t>
    </rPh>
    <phoneticPr fontId="3"/>
  </si>
  <si>
    <t>全国の動向</t>
  </si>
  <si>
    <t>大型小売店販売額</t>
  </si>
  <si>
    <t>前月比</t>
  </si>
  <si>
    <t xml:space="preserve"> </t>
  </si>
  <si>
    <t>普通車</t>
  </si>
  <si>
    <t>軽自動車</t>
  </si>
  <si>
    <t>有効求人倍率</t>
  </si>
  <si>
    <t>消費者物価指数</t>
  </si>
  <si>
    <t>既存店比較(店舗調整後)</t>
    <rPh sb="0" eb="2">
      <t>キゾン</t>
    </rPh>
    <rPh sb="2" eb="3">
      <t>テン</t>
    </rPh>
    <phoneticPr fontId="4"/>
  </si>
  <si>
    <t>年</t>
    <rPh sb="0" eb="1">
      <t>ネン</t>
    </rPh>
    <phoneticPr fontId="4"/>
  </si>
  <si>
    <t>（１）個人消費</t>
    <rPh sb="3" eb="5">
      <t>コジン</t>
    </rPh>
    <rPh sb="5" eb="7">
      <t>ショウヒ</t>
    </rPh>
    <phoneticPr fontId="4"/>
  </si>
  <si>
    <t>対前年同月増減率</t>
  </si>
  <si>
    <t>年  月</t>
  </si>
  <si>
    <t>新設住宅着工戸数</t>
  </si>
  <si>
    <t>佐  賀  県</t>
  </si>
  <si>
    <t>戸数対前年同月増減率</t>
  </si>
  <si>
    <t>累計戸数対前年同月増減率</t>
  </si>
  <si>
    <t>累計戸数</t>
  </si>
  <si>
    <t>（３）公共工事</t>
  </si>
  <si>
    <t>公共工事前払保証請負金額</t>
  </si>
  <si>
    <t>佐   賀   県</t>
  </si>
  <si>
    <t>請負金額対前年同月増減率</t>
  </si>
  <si>
    <t>累計金額対前年同月増減率</t>
  </si>
  <si>
    <t>累計金額</t>
  </si>
  <si>
    <t>（４）鉱工業生産</t>
  </si>
  <si>
    <t>鉱工業生産指数（季節調整済）</t>
  </si>
  <si>
    <t>指　　　数</t>
  </si>
  <si>
    <t xml:space="preserve">  対  前  月  増  減  率</t>
  </si>
  <si>
    <t xml:space="preserve">  対 前 年 同 月 増 減 率</t>
  </si>
  <si>
    <t>出      荷</t>
  </si>
  <si>
    <t>対前年同</t>
  </si>
  <si>
    <t>指　数</t>
  </si>
  <si>
    <t>月増減率</t>
  </si>
  <si>
    <t>所定外労働時間数</t>
  </si>
  <si>
    <t>同　　指　　数</t>
  </si>
  <si>
    <t>伊万里</t>
  </si>
  <si>
    <t>累計件数対前年同月増減率</t>
  </si>
  <si>
    <t>累計件数</t>
  </si>
  <si>
    <t>銀行対前年</t>
  </si>
  <si>
    <t>同月増減率</t>
  </si>
  <si>
    <t>人  口</t>
  </si>
  <si>
    <t>対前月増減数</t>
  </si>
  <si>
    <t>対前年増減数</t>
  </si>
  <si>
    <t>年平均</t>
  </si>
  <si>
    <t>（１）個人消費（続き）</t>
  </si>
  <si>
    <t xml:space="preserve"> </t>
    <phoneticPr fontId="4"/>
  </si>
  <si>
    <t>乗用車新規登録台数</t>
  </si>
  <si>
    <t>公共工事前払
保証請負金額</t>
    <rPh sb="0" eb="2">
      <t>コウキョウ</t>
    </rPh>
    <rPh sb="2" eb="4">
      <t>コウジ</t>
    </rPh>
    <rPh sb="4" eb="5">
      <t>マエ</t>
    </rPh>
    <rPh sb="5" eb="6">
      <t>フツ</t>
    </rPh>
    <rPh sb="7" eb="9">
      <t>ホショウ</t>
    </rPh>
    <rPh sb="9" eb="11">
      <t>ウケオイ</t>
    </rPh>
    <rPh sb="11" eb="13">
      <t>キンガク</t>
    </rPh>
    <phoneticPr fontId="3"/>
  </si>
  <si>
    <t>新 設 住 宅 
着 工 戸 数</t>
    <rPh sb="0" eb="1">
      <t>シン</t>
    </rPh>
    <rPh sb="2" eb="3">
      <t>セツ</t>
    </rPh>
    <rPh sb="4" eb="5">
      <t>ジュウ</t>
    </rPh>
    <rPh sb="6" eb="7">
      <t>タク</t>
    </rPh>
    <rPh sb="9" eb="10">
      <t>キ</t>
    </rPh>
    <rPh sb="11" eb="12">
      <t>タクミ</t>
    </rPh>
    <rPh sb="13" eb="14">
      <t>ト</t>
    </rPh>
    <rPh sb="15" eb="16">
      <t>カズ</t>
    </rPh>
    <phoneticPr fontId="3"/>
  </si>
  <si>
    <t>既存店
販売額</t>
    <rPh sb="0" eb="3">
      <t>キゾンテン</t>
    </rPh>
    <rPh sb="4" eb="7">
      <t>ハンバイガク</t>
    </rPh>
    <phoneticPr fontId="3"/>
  </si>
  <si>
    <t>　 〃   (累計)</t>
    <rPh sb="7" eb="9">
      <t>ルイケイ</t>
    </rPh>
    <phoneticPr fontId="3"/>
  </si>
  <si>
    <t>２　主要統計の動き</t>
    <phoneticPr fontId="4"/>
  </si>
  <si>
    <t>年度</t>
    <rPh sb="0" eb="2">
      <t>ネンド</t>
    </rPh>
    <phoneticPr fontId="3"/>
  </si>
  <si>
    <t>（４）鉱工業生産（続き）</t>
    <phoneticPr fontId="4"/>
  </si>
  <si>
    <t>年</t>
    <rPh sb="0" eb="1">
      <t>ネン</t>
    </rPh>
    <phoneticPr fontId="3"/>
  </si>
  <si>
    <t>年平均</t>
    <rPh sb="0" eb="1">
      <t>ネン</t>
    </rPh>
    <rPh sb="1" eb="3">
      <t>ヘイキン</t>
    </rPh>
    <phoneticPr fontId="4"/>
  </si>
  <si>
    <t>(調整前)</t>
    <rPh sb="1" eb="3">
      <t>チョウセイ</t>
    </rPh>
    <rPh sb="3" eb="4">
      <t>マエ</t>
    </rPh>
    <phoneticPr fontId="4"/>
  </si>
  <si>
    <t>（件、百万円、％）</t>
    <phoneticPr fontId="3"/>
  </si>
  <si>
    <t>九  州</t>
    <phoneticPr fontId="4"/>
  </si>
  <si>
    <t>全  国</t>
    <phoneticPr fontId="4"/>
  </si>
  <si>
    <t xml:space="preserve">　総    数  </t>
    <phoneticPr fontId="3"/>
  </si>
  <si>
    <t>九  州</t>
    <phoneticPr fontId="4"/>
  </si>
  <si>
    <t>全  国</t>
    <phoneticPr fontId="4"/>
  </si>
  <si>
    <t>総  数</t>
    <phoneticPr fontId="3"/>
  </si>
  <si>
    <t>年  月</t>
    <phoneticPr fontId="4"/>
  </si>
  <si>
    <t xml:space="preserve">　戸    数  </t>
    <phoneticPr fontId="4"/>
  </si>
  <si>
    <t>九  州</t>
    <phoneticPr fontId="4"/>
  </si>
  <si>
    <t>全  国</t>
    <phoneticPr fontId="4"/>
  </si>
  <si>
    <t>前月比</t>
    <phoneticPr fontId="4"/>
  </si>
  <si>
    <t>　請負金額</t>
    <phoneticPr fontId="3"/>
  </si>
  <si>
    <t>前月比</t>
    <phoneticPr fontId="4"/>
  </si>
  <si>
    <t>※パートタイムを含む。</t>
    <phoneticPr fontId="4"/>
  </si>
  <si>
    <t>※年度の数値は原数値。</t>
    <phoneticPr fontId="4"/>
  </si>
  <si>
    <t>佐  賀  県</t>
    <phoneticPr fontId="4"/>
  </si>
  <si>
    <t>件 数</t>
    <phoneticPr fontId="4"/>
  </si>
  <si>
    <t>佐 賀 市</t>
    <phoneticPr fontId="4"/>
  </si>
  <si>
    <t xml:space="preserve"> 銀 行</t>
    <phoneticPr fontId="4"/>
  </si>
  <si>
    <t>信 用</t>
    <phoneticPr fontId="4"/>
  </si>
  <si>
    <t>金 庫</t>
    <phoneticPr fontId="4"/>
  </si>
  <si>
    <t>組 合</t>
    <phoneticPr fontId="4"/>
  </si>
  <si>
    <t>全 国</t>
    <phoneticPr fontId="4"/>
  </si>
  <si>
    <t>（百万円、％）</t>
    <phoneticPr fontId="3"/>
  </si>
  <si>
    <t>（台､％）</t>
    <phoneticPr fontId="3"/>
  </si>
  <si>
    <t>（戸､％）</t>
    <phoneticPr fontId="3"/>
  </si>
  <si>
    <t>（百万円､ ％）</t>
    <phoneticPr fontId="3"/>
  </si>
  <si>
    <t>（％）</t>
    <phoneticPr fontId="3"/>
  </si>
  <si>
    <t>（％）</t>
    <phoneticPr fontId="4"/>
  </si>
  <si>
    <t>（時間、％）</t>
    <phoneticPr fontId="3"/>
  </si>
  <si>
    <t>（倍）</t>
    <phoneticPr fontId="3"/>
  </si>
  <si>
    <t>（億円、％）</t>
    <phoneticPr fontId="3"/>
  </si>
  <si>
    <t>合 計</t>
    <phoneticPr fontId="3"/>
  </si>
  <si>
    <t>乗   用   車
新規登録台数</t>
    <rPh sb="0" eb="1">
      <t>ジョウ</t>
    </rPh>
    <rPh sb="4" eb="5">
      <t>ヨウ</t>
    </rPh>
    <rPh sb="8" eb="9">
      <t>クルマ</t>
    </rPh>
    <rPh sb="10" eb="12">
      <t>シンキ</t>
    </rPh>
    <rPh sb="12" eb="14">
      <t>トウロク</t>
    </rPh>
    <rPh sb="14" eb="16">
      <t>ダイスウ</t>
    </rPh>
    <phoneticPr fontId="3"/>
  </si>
  <si>
    <t xml:space="preserve">全　店
販売額　　　   </t>
    <rPh sb="0" eb="1">
      <t>ゼン</t>
    </rPh>
    <rPh sb="2" eb="3">
      <t>テン</t>
    </rPh>
    <rPh sb="4" eb="7">
      <t>ハンバイガク</t>
    </rPh>
    <phoneticPr fontId="3"/>
  </si>
  <si>
    <t>年　月</t>
    <phoneticPr fontId="4"/>
  </si>
  <si>
    <t>対 前 年 同 月 増 減 率</t>
    <phoneticPr fontId="4"/>
  </si>
  <si>
    <t>内     訳</t>
    <phoneticPr fontId="3"/>
  </si>
  <si>
    <t>在      庫</t>
    <phoneticPr fontId="3"/>
  </si>
  <si>
    <t>金 額</t>
    <phoneticPr fontId="4"/>
  </si>
  <si>
    <t>年 月 末</t>
    <rPh sb="4" eb="5">
      <t>スエ</t>
    </rPh>
    <phoneticPr fontId="4"/>
  </si>
  <si>
    <t>厚生労働省『一般職業紹介状況』</t>
    <rPh sb="0" eb="2">
      <t>コウセイ</t>
    </rPh>
    <rPh sb="2" eb="5">
      <t>ロウドウショウ</t>
    </rPh>
    <phoneticPr fontId="4"/>
  </si>
  <si>
    <t>対　前　月　増　減　率</t>
    <phoneticPr fontId="3"/>
  </si>
  <si>
    <t>対 前 年 同 月 増 減 率</t>
    <phoneticPr fontId="3"/>
  </si>
  <si>
    <t>月</t>
    <rPh sb="0" eb="1">
      <t>ツキ</t>
    </rPh>
    <phoneticPr fontId="3"/>
  </si>
  <si>
    <t>佐賀県主要経済統計速報</t>
  </si>
  <si>
    <t>１頁</t>
  </si>
  <si>
    <t>４頁</t>
    <rPh sb="1" eb="2">
      <t>ページ</t>
    </rPh>
    <phoneticPr fontId="3"/>
  </si>
  <si>
    <t>６頁</t>
    <rPh sb="1" eb="2">
      <t>ページ</t>
    </rPh>
    <phoneticPr fontId="3"/>
  </si>
  <si>
    <t>７頁</t>
    <rPh sb="1" eb="2">
      <t>ページ</t>
    </rPh>
    <phoneticPr fontId="3"/>
  </si>
  <si>
    <t>（％）</t>
  </si>
  <si>
    <t>九　州</t>
  </si>
  <si>
    <t>全　国</t>
  </si>
  <si>
    <t>※増減率は指数をベ－スとする。</t>
  </si>
  <si>
    <t>（人）</t>
  </si>
  <si>
    <t>（世帯）</t>
  </si>
  <si>
    <t>世 帯 数</t>
  </si>
  <si>
    <t>（５）雇用労働</t>
    <phoneticPr fontId="4"/>
  </si>
  <si>
    <t xml:space="preserve">所定外労働時間数     </t>
    <phoneticPr fontId="4"/>
  </si>
  <si>
    <t>（５）雇用労働（続き）</t>
    <phoneticPr fontId="4"/>
  </si>
  <si>
    <t>（６）企業倒産</t>
    <phoneticPr fontId="4"/>
  </si>
  <si>
    <t>（７）物　価</t>
    <phoneticPr fontId="4"/>
  </si>
  <si>
    <t>消費者物価指数</t>
    <phoneticPr fontId="4"/>
  </si>
  <si>
    <t>（８）金　融</t>
    <phoneticPr fontId="4"/>
  </si>
  <si>
    <t>金融機関別貸出残高(佐賀県)</t>
    <phoneticPr fontId="4"/>
  </si>
  <si>
    <t>（９）人　口</t>
    <rPh sb="5" eb="6">
      <t>クチ</t>
    </rPh>
    <phoneticPr fontId="4"/>
  </si>
  <si>
    <t>２頁</t>
  </si>
  <si>
    <t>企業倒産件数、負債金額</t>
  </si>
  <si>
    <t>企業倒産件数、負債金額</t>
    <phoneticPr fontId="4"/>
  </si>
  <si>
    <t>鉱工業出荷、在庫指数（季節調整済）　　</t>
    <rPh sb="11" eb="13">
      <t>キセツ</t>
    </rPh>
    <rPh sb="13" eb="15">
      <t>チョウセイ</t>
    </rPh>
    <rPh sb="15" eb="16">
      <t>ズ</t>
    </rPh>
    <phoneticPr fontId="4"/>
  </si>
  <si>
    <t>人口、世帯</t>
  </si>
  <si>
    <t>人口、世帯</t>
    <phoneticPr fontId="4"/>
  </si>
  <si>
    <t>３頁</t>
  </si>
  <si>
    <t>５頁</t>
    <rPh sb="1" eb="2">
      <t>ページ</t>
    </rPh>
    <phoneticPr fontId="3"/>
  </si>
  <si>
    <t>９頁</t>
    <rPh sb="1" eb="2">
      <t>ページ</t>
    </rPh>
    <phoneticPr fontId="3"/>
  </si>
  <si>
    <t>１１頁</t>
    <rPh sb="2" eb="3">
      <t>ページ</t>
    </rPh>
    <phoneticPr fontId="3"/>
  </si>
  <si>
    <t>１ 概　　況　</t>
    <rPh sb="2" eb="3">
      <t>オオムネ</t>
    </rPh>
    <rPh sb="5" eb="6">
      <t>イワン</t>
    </rPh>
    <phoneticPr fontId="3"/>
  </si>
  <si>
    <t>鉱工業生産指数</t>
    <rPh sb="5" eb="7">
      <t>シスウ</t>
    </rPh>
    <phoneticPr fontId="3"/>
  </si>
  <si>
    <t>鉱工業出荷、在庫指数</t>
    <rPh sb="0" eb="3">
      <t>コウコウギョウ</t>
    </rPh>
    <phoneticPr fontId="3"/>
  </si>
  <si>
    <t>陶磁器生産、出荷高</t>
  </si>
  <si>
    <t>金融機関別貸出残高</t>
  </si>
  <si>
    <t>貸出約定平均金利</t>
  </si>
  <si>
    <t>九州の動向</t>
  </si>
  <si>
    <t>（参考）</t>
    <rPh sb="1" eb="3">
      <t>サンコウ</t>
    </rPh>
    <phoneticPr fontId="3"/>
  </si>
  <si>
    <t>〈 目  次 〉</t>
    <phoneticPr fontId="3"/>
  </si>
  <si>
    <t>・佐賀県の動向</t>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</si>
  <si>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</si>
  <si>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</si>
  <si>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</si>
  <si>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</si>
  <si>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</si>
  <si>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</si>
  <si>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</si>
  <si>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</si>
  <si>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</si>
  <si>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</si>
  <si>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佐賀県経営支援本部統計調査課</t>
    <rPh sb="3" eb="5">
      <t>ケイエイ</t>
    </rPh>
    <rPh sb="5" eb="7">
      <t>シエン</t>
    </rPh>
    <rPh sb="7" eb="9">
      <t>ホンブ</t>
    </rPh>
    <phoneticPr fontId="3"/>
  </si>
  <si>
    <t>月</t>
    <rPh sb="0" eb="1">
      <t>ガツ</t>
    </rPh>
    <phoneticPr fontId="3"/>
  </si>
  <si>
    <t>※年値は各年10月1日現在、月値は各月1日現在。</t>
    <phoneticPr fontId="3"/>
  </si>
  <si>
    <t>佐賀県全店</t>
    <rPh sb="0" eb="3">
      <t>サガケン</t>
    </rPh>
    <rPh sb="3" eb="4">
      <t>ゼン</t>
    </rPh>
    <rPh sb="4" eb="5">
      <t>ミセ</t>
    </rPh>
    <phoneticPr fontId="4"/>
  </si>
  <si>
    <t xml:space="preserve">  全 店 販 売 額</t>
    <rPh sb="2" eb="3">
      <t>ゼン</t>
    </rPh>
    <rPh sb="4" eb="5">
      <t>テン</t>
    </rPh>
    <rPh sb="6" eb="7">
      <t>ハン</t>
    </rPh>
    <phoneticPr fontId="3"/>
  </si>
  <si>
    <r>
      <t xml:space="preserve">企業倒産　　　　　　　　状　　況
</t>
    </r>
    <r>
      <rPr>
        <sz val="7"/>
        <rFont val="ＭＳ ゴシック"/>
        <family val="3"/>
        <charset val="128"/>
      </rPr>
      <t>(累計は年間ベース)</t>
    </r>
    <r>
      <rPr>
        <sz val="6"/>
        <rFont val="ＭＳ ゴシック"/>
        <family val="3"/>
        <charset val="128"/>
      </rPr>
      <t xml:space="preserve">
　　　　　　</t>
    </r>
    <r>
      <rPr>
        <sz val="8"/>
        <rFont val="ＭＳ ゴシック"/>
        <family val="3"/>
        <charset val="128"/>
      </rPr>
      <t>（注）</t>
    </r>
    <rPh sb="0" eb="1">
      <t>クワダ</t>
    </rPh>
    <rPh sb="1" eb="2">
      <t>ギョウ</t>
    </rPh>
    <rPh sb="2" eb="3">
      <t>ダオレ</t>
    </rPh>
    <rPh sb="3" eb="4">
      <t>サン</t>
    </rPh>
    <rPh sb="12" eb="13">
      <t>ジョウ</t>
    </rPh>
    <rPh sb="15" eb="16">
      <t>キョウ</t>
    </rPh>
    <rPh sb="18" eb="20">
      <t>ルイケイ</t>
    </rPh>
    <rPh sb="21" eb="22">
      <t>トシ</t>
    </rPh>
    <rPh sb="22" eb="23">
      <t>アイダ</t>
    </rPh>
    <rPh sb="35" eb="36">
      <t>チュウ</t>
    </rPh>
    <phoneticPr fontId="3"/>
  </si>
  <si>
    <t>佐賀県</t>
    <rPh sb="2" eb="3">
      <t>ケン</t>
    </rPh>
    <phoneticPr fontId="4"/>
  </si>
  <si>
    <t>九州の動向</t>
    <rPh sb="0" eb="2">
      <t>キュウシュウ</t>
    </rPh>
    <rPh sb="3" eb="5">
      <t>ドウコウ</t>
    </rPh>
    <phoneticPr fontId="3"/>
  </si>
  <si>
    <t>佐賀県</t>
    <rPh sb="2" eb="3">
      <t>ケン</t>
    </rPh>
    <phoneticPr fontId="3"/>
  </si>
  <si>
    <t>佐　賀　県</t>
    <rPh sb="4" eb="5">
      <t>ケン</t>
    </rPh>
    <phoneticPr fontId="3"/>
  </si>
  <si>
    <t>※四捨五入の関係で累計額が内訳と一致しない場合がある。九州には沖縄を含む。</t>
    <rPh sb="27" eb="29">
      <t>キュウシュウ</t>
    </rPh>
    <rPh sb="31" eb="33">
      <t>オキナワ</t>
    </rPh>
    <rPh sb="34" eb="35">
      <t>フク</t>
    </rPh>
    <phoneticPr fontId="3"/>
  </si>
  <si>
    <t>佐賀労働局『一般職業紹介状況』</t>
    <rPh sb="0" eb="2">
      <t>サガ</t>
    </rPh>
    <rPh sb="2" eb="4">
      <t>ロウドウ</t>
    </rPh>
    <rPh sb="4" eb="5">
      <t>キョク</t>
    </rPh>
    <phoneticPr fontId="4"/>
  </si>
  <si>
    <t>※パートタイムを含む。九州には沖縄を含む。</t>
    <rPh sb="11" eb="13">
      <t>キュウシュウ</t>
    </rPh>
    <rPh sb="15" eb="17">
      <t>オキナワ</t>
    </rPh>
    <rPh sb="18" eb="19">
      <t>フク</t>
    </rPh>
    <phoneticPr fontId="4"/>
  </si>
  <si>
    <t>佐賀労働局『一般職業紹介状況』</t>
    <rPh sb="6" eb="8">
      <t>イッパン</t>
    </rPh>
    <rPh sb="8" eb="10">
      <t>ショクギョウ</t>
    </rPh>
    <rPh sb="10" eb="12">
      <t>ショウカイ</t>
    </rPh>
    <rPh sb="12" eb="14">
      <t>ジョウキョウ</t>
    </rPh>
    <phoneticPr fontId="4"/>
  </si>
  <si>
    <t>（株）東京商工リサーチ『全国企業倒産状況』</t>
    <rPh sb="1" eb="2">
      <t>カブ</t>
    </rPh>
    <rPh sb="12" eb="14">
      <t>ゼンコク</t>
    </rPh>
    <rPh sb="14" eb="16">
      <t>キギョウ</t>
    </rPh>
    <rPh sb="16" eb="18">
      <t>トウサン</t>
    </rPh>
    <rPh sb="18" eb="20">
      <t>ジョウキョウ</t>
    </rPh>
    <phoneticPr fontId="4"/>
  </si>
  <si>
    <t>※負債金額１千万円以上。九州には沖縄を含む。</t>
    <rPh sb="12" eb="14">
      <t>キュウシュウ</t>
    </rPh>
    <rPh sb="16" eb="18">
      <t>オキナワ</t>
    </rPh>
    <rPh sb="19" eb="20">
      <t>フク</t>
    </rPh>
    <phoneticPr fontId="4"/>
  </si>
  <si>
    <t>※九州には沖縄（那覇市）を含む。</t>
    <rPh sb="1" eb="3">
      <t>キュウシュウ</t>
    </rPh>
    <rPh sb="5" eb="7">
      <t>オキナワ</t>
    </rPh>
    <rPh sb="8" eb="11">
      <t>ナハシ</t>
    </rPh>
    <rPh sb="13" eb="14">
      <t>フク</t>
    </rPh>
    <phoneticPr fontId="3"/>
  </si>
  <si>
    <t>※暦年値は各年12月を採用。</t>
    <phoneticPr fontId="3"/>
  </si>
  <si>
    <t>西日本建設業保証(株)</t>
    <phoneticPr fontId="3"/>
  </si>
  <si>
    <t>消費者物価指数（佐賀市）</t>
    <rPh sb="0" eb="3">
      <t>ショウヒシャ</t>
    </rPh>
    <rPh sb="3" eb="5">
      <t>ブッカ</t>
    </rPh>
    <rPh sb="5" eb="7">
      <t>シスウ</t>
    </rPh>
    <rPh sb="8" eb="11">
      <t>サガシ</t>
    </rPh>
    <phoneticPr fontId="3"/>
  </si>
  <si>
    <t>(参考)　</t>
    <phoneticPr fontId="3"/>
  </si>
  <si>
    <r>
      <t>　本県経済の最近の動向</t>
    </r>
    <r>
      <rPr>
        <b/>
        <sz val="10.5"/>
        <rFont val="ＭＳ ゴシック"/>
        <family val="3"/>
        <charset val="128"/>
      </rPr>
      <t>（対前年同月比）</t>
    </r>
    <r>
      <rPr>
        <sz val="10.5"/>
        <rFont val="ＭＳ 明朝"/>
        <family val="1"/>
        <charset val="128"/>
      </rPr>
      <t>をみると、</t>
    </r>
    <phoneticPr fontId="3"/>
  </si>
  <si>
    <t>（１）総論</t>
    <phoneticPr fontId="3"/>
  </si>
  <si>
    <t>（３）企業活動と雇用情勢</t>
    <phoneticPr fontId="3"/>
  </si>
  <si>
    <t>（４）物価と金融情勢</t>
    <phoneticPr fontId="3"/>
  </si>
  <si>
    <t>全国：日本銀行『金融経済統計月報』</t>
    <phoneticPr fontId="3"/>
  </si>
  <si>
    <t>※年平均の指数及び対前年同月増減率は原指数</t>
    <rPh sb="2" eb="4">
      <t>ヘイキン</t>
    </rPh>
    <phoneticPr fontId="4"/>
  </si>
  <si>
    <t>（人口）</t>
    <rPh sb="1" eb="3">
      <t>ジンコウ</t>
    </rPh>
    <phoneticPr fontId="3"/>
  </si>
  <si>
    <t>（世帯）</t>
    <rPh sb="1" eb="3">
      <t>セタイ</t>
    </rPh>
    <phoneticPr fontId="3"/>
  </si>
  <si>
    <t>・</t>
    <phoneticPr fontId="3"/>
  </si>
  <si>
    <t>全国の動向</t>
    <phoneticPr fontId="4"/>
  </si>
  <si>
    <t>年  月</t>
    <phoneticPr fontId="4"/>
  </si>
  <si>
    <t>全　 国</t>
    <phoneticPr fontId="4"/>
  </si>
  <si>
    <t>20年</t>
    <rPh sb="2" eb="3">
      <t>ネン</t>
    </rPh>
    <phoneticPr fontId="3"/>
  </si>
  <si>
    <t>１６頁</t>
    <rPh sb="2" eb="3">
      <t>ページ</t>
    </rPh>
    <phoneticPr fontId="3"/>
  </si>
  <si>
    <t xml:space="preserve">３ 佐賀県景気動向指数 </t>
    <phoneticPr fontId="3"/>
  </si>
  <si>
    <t>３ 佐賀県景気動向指数</t>
    <rPh sb="2" eb="5">
      <t>サガケン</t>
    </rPh>
    <rPh sb="5" eb="7">
      <t>ケイキ</t>
    </rPh>
    <rPh sb="7" eb="9">
      <t>ドウコウ</t>
    </rPh>
    <rPh sb="9" eb="11">
      <t>シスウ</t>
    </rPh>
    <phoneticPr fontId="3"/>
  </si>
  <si>
    <t>◆ 一致指数</t>
    <rPh sb="2" eb="4">
      <t>イッチ</t>
    </rPh>
    <rPh sb="4" eb="6">
      <t>シスウ</t>
    </rPh>
    <phoneticPr fontId="3"/>
  </si>
  <si>
    <t>◆ 遅行指数</t>
    <rPh sb="2" eb="4">
      <t>チコウ</t>
    </rPh>
    <rPh sb="4" eb="6">
      <t>シスウ</t>
    </rPh>
    <phoneticPr fontId="3"/>
  </si>
  <si>
    <t>〈個別指標の動向〉</t>
  </si>
  <si>
    <t>保ち合い（０）</t>
  </si>
  <si>
    <t>新規求人数</t>
  </si>
  <si>
    <t>採用系列数</t>
  </si>
  <si>
    <t>拡張系列数</t>
  </si>
  <si>
    <t>鉱工業出荷指数 (総合)</t>
  </si>
  <si>
    <t>《遅行系列》</t>
    <rPh sb="1" eb="3">
      <t>チコウ</t>
    </rPh>
    <rPh sb="3" eb="5">
      <t>ケイレツ</t>
    </rPh>
    <phoneticPr fontId="3"/>
  </si>
  <si>
    <t xml:space="preserve"> 　 今月の累積ＤＩ＝先月の累積ＤＩ＋（今月のＤＩ－５０）</t>
    <rPh sb="6" eb="8">
      <t>ルイセキ</t>
    </rPh>
    <rPh sb="14" eb="16">
      <t>ルイセキ</t>
    </rPh>
    <phoneticPr fontId="3"/>
  </si>
  <si>
    <t>－</t>
  </si>
  <si>
    <t>１　概　況　</t>
    <phoneticPr fontId="3"/>
  </si>
  <si>
    <t>24</t>
  </si>
  <si>
    <t>佐賀県主要経済統計速報</t>
    <phoneticPr fontId="3"/>
  </si>
  <si>
    <t>〈 目  次 〉</t>
    <phoneticPr fontId="3"/>
  </si>
  <si>
    <t>・佐賀県の動向</t>
    <rPh sb="1" eb="4">
      <t>サガケン</t>
    </rPh>
    <rPh sb="5" eb="7">
      <t>ドウコウ</t>
    </rPh>
    <phoneticPr fontId="3"/>
  </si>
  <si>
    <t>（参考）全国の動向</t>
    <rPh sb="1" eb="3">
      <t>サンコウ</t>
    </rPh>
    <rPh sb="4" eb="6">
      <t>ゼンコク</t>
    </rPh>
    <rPh sb="7" eb="9">
      <t>ドウコウ</t>
    </rPh>
    <phoneticPr fontId="3"/>
  </si>
  <si>
    <t>　　　　九州の動向</t>
    <rPh sb="7" eb="9">
      <t>ドウコウ</t>
    </rPh>
    <phoneticPr fontId="3"/>
  </si>
  <si>
    <t>２ 主要統計の動き</t>
    <phoneticPr fontId="3"/>
  </si>
  <si>
    <t>（１）個人消費</t>
    <phoneticPr fontId="3"/>
  </si>
  <si>
    <t>（２）住宅建設</t>
    <phoneticPr fontId="3"/>
  </si>
  <si>
    <t>（３）公共工事</t>
    <phoneticPr fontId="3"/>
  </si>
  <si>
    <t>（４）鉱工業生産</t>
    <phoneticPr fontId="3"/>
  </si>
  <si>
    <t>（５）雇用労働</t>
    <phoneticPr fontId="3"/>
  </si>
  <si>
    <t>（６）企業倒産</t>
    <phoneticPr fontId="3"/>
  </si>
  <si>
    <t>（７）物　　価</t>
    <phoneticPr fontId="3"/>
  </si>
  <si>
    <t>（８）金　　融</t>
    <phoneticPr fontId="3"/>
  </si>
  <si>
    <t>（９）人　　口</t>
    <phoneticPr fontId="3"/>
  </si>
  <si>
    <t xml:space="preserve">３ 佐賀県景気動向指数 </t>
  </si>
  <si>
    <t>（９）人　　口</t>
    <phoneticPr fontId="3"/>
  </si>
  <si>
    <t>※普通車には小型車を含む。</t>
    <phoneticPr fontId="3"/>
  </si>
  <si>
    <t>前月比 ・増減分</t>
    <rPh sb="0" eb="3">
      <t>ゼンゲツヒ</t>
    </rPh>
    <rPh sb="5" eb="7">
      <t>ゾウゲン</t>
    </rPh>
    <rPh sb="7" eb="8">
      <t>ブン</t>
    </rPh>
    <phoneticPr fontId="3"/>
  </si>
  <si>
    <t>〈累積DIグラフ〉</t>
  </si>
  <si>
    <t>21年</t>
    <rPh sb="2" eb="3">
      <t>ネン</t>
    </rPh>
    <phoneticPr fontId="3"/>
  </si>
  <si>
    <t>年平均</t>
    <phoneticPr fontId="3"/>
  </si>
  <si>
    <r>
      <t>(逆)</t>
    </r>
    <r>
      <rPr>
        <sz val="9"/>
        <rFont val="ＭＳ Ｐ明朝"/>
        <family val="1"/>
        <charset val="128"/>
      </rPr>
      <t>は逆サイクルを示す。</t>
    </r>
    <rPh sb="4" eb="5">
      <t>ギャク</t>
    </rPh>
    <rPh sb="10" eb="11">
      <t>シメ</t>
    </rPh>
    <phoneticPr fontId="3"/>
  </si>
  <si>
    <t>佐賀：日本自動車販売協会連合会福岡県自動車販売店協会、全国軽自動車協会連合会調</t>
    <rPh sb="15" eb="18">
      <t>フクオカケン</t>
    </rPh>
    <rPh sb="18" eb="21">
      <t>ジドウシャ</t>
    </rPh>
    <rPh sb="21" eb="24">
      <t>ハンバイテン</t>
    </rPh>
    <rPh sb="24" eb="26">
      <t>キョウカイ</t>
    </rPh>
    <phoneticPr fontId="3"/>
  </si>
  <si>
    <t>有効求人倍率(受理地別)(季節調整済)</t>
    <rPh sb="7" eb="9">
      <t>ジュリ</t>
    </rPh>
    <rPh sb="9" eb="10">
      <t>チ</t>
    </rPh>
    <rPh sb="10" eb="11">
      <t>ベツ</t>
    </rPh>
    <phoneticPr fontId="4"/>
  </si>
  <si>
    <t>地区別有効求人倍率(受理地別)（原数値）</t>
    <rPh sb="10" eb="12">
      <t>ジュリ</t>
    </rPh>
    <rPh sb="12" eb="13">
      <t>チ</t>
    </rPh>
    <rPh sb="13" eb="14">
      <t>ベツ</t>
    </rPh>
    <phoneticPr fontId="3"/>
  </si>
  <si>
    <t>有効求人倍率(就業地別)(季節調整済)</t>
    <rPh sb="7" eb="9">
      <t>シュウギョウ</t>
    </rPh>
    <rPh sb="9" eb="10">
      <t>チ</t>
    </rPh>
    <rPh sb="10" eb="11">
      <t>ベツ</t>
    </rPh>
    <phoneticPr fontId="4"/>
  </si>
  <si>
    <t>１１・１２頁</t>
    <rPh sb="5" eb="6">
      <t>ページ</t>
    </rPh>
    <phoneticPr fontId="3"/>
  </si>
  <si>
    <t>１７頁</t>
    <rPh sb="2" eb="3">
      <t>ページ</t>
    </rPh>
    <phoneticPr fontId="3"/>
  </si>
  <si>
    <t>有効求人倍率(就業地別）</t>
  </si>
  <si>
    <t>r</t>
  </si>
  <si>
    <t>月</t>
  </si>
  <si>
    <t>統計分析課『消費者物価指数』</t>
    <rPh sb="2" eb="4">
      <t>ブンセキ</t>
    </rPh>
    <rPh sb="4" eb="5">
      <t>カ</t>
    </rPh>
    <phoneticPr fontId="4"/>
  </si>
  <si>
    <t xml:space="preserve">統計分析課『佐賀県の推計人口』 </t>
    <rPh sb="2" eb="4">
      <t>ブンセキ</t>
    </rPh>
    <rPh sb="4" eb="5">
      <t>カ</t>
    </rPh>
    <phoneticPr fontId="4"/>
  </si>
  <si>
    <t>（注）企業倒産状況の矢印は、数値と逆方向を示す。</t>
    <phoneticPr fontId="3"/>
  </si>
  <si>
    <t>対前年同月比・
 増　　減　　分</t>
    <rPh sb="0" eb="1">
      <t>タイ</t>
    </rPh>
    <rPh sb="1" eb="3">
      <t>ゼンネン</t>
    </rPh>
    <rPh sb="3" eb="6">
      <t>ドウゲツヒ</t>
    </rPh>
    <rPh sb="9" eb="10">
      <t>ゾウ</t>
    </rPh>
    <rPh sb="12" eb="13">
      <t>ゲン</t>
    </rPh>
    <rPh sb="15" eb="16">
      <t>ブン</t>
    </rPh>
    <phoneticPr fontId="3"/>
  </si>
  <si>
    <t>・・・・</t>
  </si>
  <si>
    <t>※ シャドー部分は景気後退期を示す。</t>
    <phoneticPr fontId="3"/>
  </si>
  <si>
    <t>23年</t>
    <rPh sb="2" eb="3">
      <t>ネン</t>
    </rPh>
    <phoneticPr fontId="3"/>
  </si>
  <si>
    <t>年平均</t>
    <phoneticPr fontId="3"/>
  </si>
  <si>
    <t>22年</t>
    <rPh sb="2" eb="3">
      <t>ネン</t>
    </rPh>
    <phoneticPr fontId="3"/>
  </si>
  <si>
    <t>※平成27年7月速報より、旧専門量販店調査の対象であった事業所（家電大型専門店、ドラッグストア、ホームセンター）が商業動態統計調査の対象に組み入れられ、統計の名称が「大型小売店販売動向」から「百貨店・スーパー販売動向」と変更された。また、スーパーの対象事業所が見直されたため、これらに関わる前年同月比較増減は、見直しに伴うギャップを調整するためのリンク係数(0.9445)で処理した数値で計算されている。</t>
    <rPh sb="1" eb="3">
      <t>ヘイセイ</t>
    </rPh>
    <rPh sb="5" eb="6">
      <t>ネン</t>
    </rPh>
    <rPh sb="7" eb="8">
      <t>ガツ</t>
    </rPh>
    <rPh sb="8" eb="10">
      <t>ソクホウ</t>
    </rPh>
    <rPh sb="13" eb="14">
      <t>キュウ</t>
    </rPh>
    <rPh sb="14" eb="16">
      <t>センモン</t>
    </rPh>
    <rPh sb="16" eb="19">
      <t>リョウハンテン</t>
    </rPh>
    <rPh sb="19" eb="21">
      <t>チョウサ</t>
    </rPh>
    <rPh sb="22" eb="24">
      <t>タイショウ</t>
    </rPh>
    <rPh sb="28" eb="31">
      <t>ジギョウショ</t>
    </rPh>
    <rPh sb="32" eb="34">
      <t>カデン</t>
    </rPh>
    <rPh sb="34" eb="36">
      <t>オオガタ</t>
    </rPh>
    <rPh sb="36" eb="39">
      <t>センモンテン</t>
    </rPh>
    <rPh sb="57" eb="59">
      <t>ショウギョウ</t>
    </rPh>
    <rPh sb="59" eb="61">
      <t>ドウタイ</t>
    </rPh>
    <rPh sb="61" eb="63">
      <t>トウケイ</t>
    </rPh>
    <rPh sb="63" eb="65">
      <t>チョウサ</t>
    </rPh>
    <rPh sb="66" eb="68">
      <t>タイショウ</t>
    </rPh>
    <rPh sb="69" eb="70">
      <t>ク</t>
    </rPh>
    <rPh sb="71" eb="72">
      <t>イ</t>
    </rPh>
    <rPh sb="76" eb="78">
      <t>トウケイ</t>
    </rPh>
    <rPh sb="79" eb="81">
      <t>メイショウ</t>
    </rPh>
    <rPh sb="83" eb="85">
      <t>オオガタ</t>
    </rPh>
    <rPh sb="85" eb="87">
      <t>コウリ</t>
    </rPh>
    <rPh sb="87" eb="88">
      <t>テン</t>
    </rPh>
    <rPh sb="88" eb="90">
      <t>ハンバイ</t>
    </rPh>
    <rPh sb="90" eb="92">
      <t>ドウコウ</t>
    </rPh>
    <rPh sb="96" eb="99">
      <t>ヒャッカテン</t>
    </rPh>
    <rPh sb="104" eb="106">
      <t>ハンバイ</t>
    </rPh>
    <rPh sb="106" eb="108">
      <t>ドウコウ</t>
    </rPh>
    <rPh sb="110" eb="112">
      <t>ヘンコウ</t>
    </rPh>
    <rPh sb="124" eb="126">
      <t>タイショウ</t>
    </rPh>
    <rPh sb="126" eb="129">
      <t>ジギョウショ</t>
    </rPh>
    <rPh sb="130" eb="132">
      <t>ミナオ</t>
    </rPh>
    <rPh sb="142" eb="143">
      <t>カカ</t>
    </rPh>
    <rPh sb="145" eb="147">
      <t>ゼンネン</t>
    </rPh>
    <rPh sb="147" eb="149">
      <t>ドウゲツ</t>
    </rPh>
    <rPh sb="149" eb="151">
      <t>ヒカク</t>
    </rPh>
    <rPh sb="151" eb="153">
      <t>ゾウゲン</t>
    </rPh>
    <rPh sb="155" eb="157">
      <t>ミナオ</t>
    </rPh>
    <rPh sb="159" eb="160">
      <t>トモナ</t>
    </rPh>
    <rPh sb="166" eb="168">
      <t>チョウセイ</t>
    </rPh>
    <rPh sb="176" eb="178">
      <t>ケイスウ</t>
    </rPh>
    <rPh sb="187" eb="189">
      <t>ショリ</t>
    </rPh>
    <rPh sb="191" eb="193">
      <t>スウチ</t>
    </rPh>
    <rPh sb="194" eb="196">
      <t>ケイサン</t>
    </rPh>
    <phoneticPr fontId="3"/>
  </si>
  <si>
    <t>百貨店・スーパー販売額</t>
    <rPh sb="0" eb="3">
      <t>ヒャッカテン</t>
    </rPh>
    <rPh sb="8" eb="10">
      <t>ハンバイ</t>
    </rPh>
    <phoneticPr fontId="3"/>
  </si>
  <si>
    <t>百貨店・スーパー販売額</t>
    <rPh sb="0" eb="3">
      <t>ヒャッカテン</t>
    </rPh>
    <phoneticPr fontId="3"/>
  </si>
  <si>
    <t>百貨店・スーパー販売額</t>
    <rPh sb="0" eb="3">
      <t>ヒャッカテン</t>
    </rPh>
    <rPh sb="8" eb="11">
      <t>ハンバイガク</t>
    </rPh>
    <phoneticPr fontId="3"/>
  </si>
  <si>
    <t>平成27年平均=100</t>
    <rPh sb="0" eb="2">
      <t>ヘイセイ</t>
    </rPh>
    <rPh sb="4" eb="5">
      <t>ネン</t>
    </rPh>
    <rPh sb="5" eb="7">
      <t>ヘイキン</t>
    </rPh>
    <phoneticPr fontId="4"/>
  </si>
  <si>
    <t>ハローワーク別有効求人倍率</t>
    <phoneticPr fontId="3"/>
  </si>
  <si>
    <t>（２）消費・投資等の需要動向</t>
    <rPh sb="8" eb="9">
      <t>ナド</t>
    </rPh>
    <phoneticPr fontId="3"/>
  </si>
  <si>
    <t>1 総論</t>
    <rPh sb="2" eb="4">
      <t>ソウロン</t>
    </rPh>
    <phoneticPr fontId="3"/>
  </si>
  <si>
    <t>2 個人消費</t>
    <rPh sb="2" eb="4">
      <t>コジン</t>
    </rPh>
    <rPh sb="4" eb="6">
      <t>ショウヒ</t>
    </rPh>
    <phoneticPr fontId="3"/>
  </si>
  <si>
    <t>3 住宅投資</t>
    <rPh sb="2" eb="4">
      <t>ジュウタク</t>
    </rPh>
    <rPh sb="4" eb="6">
      <t>トウシ</t>
    </rPh>
    <phoneticPr fontId="3"/>
  </si>
  <si>
    <t>4 公共投資</t>
    <rPh sb="2" eb="4">
      <t>コウキョウ</t>
    </rPh>
    <rPh sb="4" eb="6">
      <t>トウシ</t>
    </rPh>
    <phoneticPr fontId="3"/>
  </si>
  <si>
    <t>5 設備投資</t>
    <rPh sb="2" eb="4">
      <t>セツビ</t>
    </rPh>
    <rPh sb="4" eb="6">
      <t>トウシ</t>
    </rPh>
    <phoneticPr fontId="3"/>
  </si>
  <si>
    <t>6 輸出</t>
    <rPh sb="2" eb="4">
      <t>ユシュツ</t>
    </rPh>
    <phoneticPr fontId="3"/>
  </si>
  <si>
    <t>7 生産</t>
    <rPh sb="2" eb="4">
      <t>セイサン</t>
    </rPh>
    <phoneticPr fontId="3"/>
  </si>
  <si>
    <t>8 雇用・所得</t>
    <rPh sb="2" eb="4">
      <t>コヨウ</t>
    </rPh>
    <rPh sb="5" eb="7">
      <t>ショトク</t>
    </rPh>
    <phoneticPr fontId="3"/>
  </si>
  <si>
    <t>9 物価</t>
    <rPh sb="2" eb="4">
      <t>ブッカ</t>
    </rPh>
    <phoneticPr fontId="3"/>
  </si>
  <si>
    <t>10 金融</t>
    <rPh sb="3" eb="5">
      <t>キンユウ</t>
    </rPh>
    <phoneticPr fontId="3"/>
  </si>
  <si>
    <r>
      <t>(☆)</t>
    </r>
    <r>
      <rPr>
        <sz val="9"/>
        <rFont val="ＭＳ Ｐ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</si>
  <si>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鉱工業生産指数（注）</t>
    <rPh sb="8" eb="9">
      <t>チュウ</t>
    </rPh>
    <phoneticPr fontId="3"/>
  </si>
  <si>
    <t>有効求人倍率・就業地別(〃)</t>
    <rPh sb="0" eb="2">
      <t>ユウコウ</t>
    </rPh>
    <rPh sb="2" eb="4">
      <t>キュウジン</t>
    </rPh>
    <rPh sb="4" eb="6">
      <t>バイリツ</t>
    </rPh>
    <rPh sb="7" eb="9">
      <t>シュウギョウ</t>
    </rPh>
    <rPh sb="9" eb="10">
      <t>チ</t>
    </rPh>
    <rPh sb="10" eb="11">
      <t>ベツ</t>
    </rPh>
    <phoneticPr fontId="3"/>
  </si>
  <si>
    <t>有効求人倍率・受理地別
（季節調整済）</t>
    <rPh sb="0" eb="2">
      <t>ユウコウ</t>
    </rPh>
    <rPh sb="2" eb="4">
      <t>キュウジン</t>
    </rPh>
    <rPh sb="4" eb="6">
      <t>バイリツ</t>
    </rPh>
    <rPh sb="7" eb="9">
      <t>ジュリ</t>
    </rPh>
    <rPh sb="9" eb="10">
      <t>チ</t>
    </rPh>
    <rPh sb="10" eb="11">
      <t>ベツ</t>
    </rPh>
    <rPh sb="13" eb="15">
      <t>キセツ</t>
    </rPh>
    <rPh sb="15" eb="17">
      <t>チョウセイ</t>
    </rPh>
    <rPh sb="17" eb="18">
      <t>スミ</t>
    </rPh>
    <phoneticPr fontId="3"/>
  </si>
  <si>
    <t>人口</t>
    <rPh sb="0" eb="2">
      <t>ジンコウ</t>
    </rPh>
    <phoneticPr fontId="3"/>
  </si>
  <si>
    <t>推計人口</t>
    <rPh sb="0" eb="2">
      <t>スイケイ</t>
    </rPh>
    <rPh sb="2" eb="4">
      <t>ジンコウ</t>
    </rPh>
    <phoneticPr fontId="3"/>
  </si>
  <si>
    <t>推計世帯数</t>
    <rPh sb="0" eb="2">
      <t>スイケイ</t>
    </rPh>
    <rPh sb="2" eb="5">
      <t>セタイスウ</t>
    </rPh>
    <phoneticPr fontId="3"/>
  </si>
  <si>
    <t>人</t>
    <rPh sb="0" eb="1">
      <t>ニン</t>
    </rPh>
    <phoneticPr fontId="3"/>
  </si>
  <si>
    <t>世帯</t>
    <rPh sb="0" eb="2">
      <t>セタイ</t>
    </rPh>
    <phoneticPr fontId="3"/>
  </si>
  <si>
    <t>（注）鉱工業生産指数の前年同期比は原指数、前月比は季節調整済指数を比較したものである。</t>
    <rPh sb="1" eb="2">
      <t>チュウ</t>
    </rPh>
    <rPh sb="3" eb="6">
      <t>コウコウギョウ</t>
    </rPh>
    <rPh sb="6" eb="8">
      <t>セイサン</t>
    </rPh>
    <rPh sb="8" eb="10">
      <t>シスウ</t>
    </rPh>
    <rPh sb="11" eb="13">
      <t>ゼンネン</t>
    </rPh>
    <rPh sb="13" eb="16">
      <t>ドウキヒ</t>
    </rPh>
    <rPh sb="17" eb="18">
      <t>ゲン</t>
    </rPh>
    <rPh sb="18" eb="20">
      <t>シスウ</t>
    </rPh>
    <rPh sb="21" eb="24">
      <t>ゼンゲツヒ</t>
    </rPh>
    <rPh sb="25" eb="27">
      <t>キセツ</t>
    </rPh>
    <rPh sb="27" eb="29">
      <t>チョウセイ</t>
    </rPh>
    <rPh sb="29" eb="30">
      <t>スミ</t>
    </rPh>
    <rPh sb="30" eb="32">
      <t>シスウ</t>
    </rPh>
    <rPh sb="33" eb="35">
      <t>ヒカク</t>
    </rPh>
    <phoneticPr fontId="3"/>
  </si>
  <si>
    <t>九州経済産業局『九州百貨店・スーパー販売動向』、経済産業省『商業動態統計確報』九州には沖縄を含む。</t>
    <rPh sb="0" eb="2">
      <t>キュウシュウ</t>
    </rPh>
    <rPh sb="2" eb="4">
      <t>ケイザイ</t>
    </rPh>
    <rPh sb="4" eb="6">
      <t>サンギョウ</t>
    </rPh>
    <rPh sb="6" eb="7">
      <t>キョク</t>
    </rPh>
    <rPh sb="8" eb="10">
      <t>キュウシュウ</t>
    </rPh>
    <rPh sb="10" eb="13">
      <t>ヒャッカテン</t>
    </rPh>
    <rPh sb="18" eb="20">
      <t>ハンバイ</t>
    </rPh>
    <rPh sb="20" eb="22">
      <t>ドウコウ</t>
    </rPh>
    <rPh sb="24" eb="26">
      <t>ケイザイ</t>
    </rPh>
    <rPh sb="26" eb="29">
      <t>サンギョウショウ</t>
    </rPh>
    <rPh sb="30" eb="32">
      <t>ショウギョウ</t>
    </rPh>
    <rPh sb="32" eb="34">
      <t>ドウタイ</t>
    </rPh>
    <rPh sb="34" eb="36">
      <t>トウケイ</t>
    </rPh>
    <rPh sb="36" eb="38">
      <t>カクホウ</t>
    </rPh>
    <rPh sb="39" eb="41">
      <t>キュウシュウ</t>
    </rPh>
    <rPh sb="43" eb="45">
      <t>オキナワ</t>
    </rPh>
    <rPh sb="46" eb="47">
      <t>フク</t>
    </rPh>
    <phoneticPr fontId="4"/>
  </si>
  <si>
    <t>佐賀：統計分析課『毎月勤労統計調査（地方調査）』（事業所規模30人以上）</t>
    <rPh sb="5" eb="7">
      <t>ブンセキ</t>
    </rPh>
    <rPh sb="7" eb="8">
      <t>カ</t>
    </rPh>
    <rPh sb="15" eb="17">
      <t>チョウサ</t>
    </rPh>
    <rPh sb="18" eb="20">
      <t>チホウ</t>
    </rPh>
    <rPh sb="20" eb="22">
      <t>チョウサ</t>
    </rPh>
    <phoneticPr fontId="4"/>
  </si>
  <si>
    <t>地方銀行</t>
    <rPh sb="0" eb="2">
      <t>チホウ</t>
    </rPh>
    <rPh sb="2" eb="4">
      <t>ギンコウ</t>
    </rPh>
    <phoneticPr fontId="4"/>
  </si>
  <si>
    <t>全 国</t>
    <rPh sb="0" eb="1">
      <t>ゼン</t>
    </rPh>
    <rPh sb="2" eb="3">
      <t>クニ</t>
    </rPh>
    <phoneticPr fontId="3"/>
  </si>
  <si>
    <t>全国：日本銀行『貸出約定</t>
    <rPh sb="0" eb="2">
      <t>ゼンコク</t>
    </rPh>
    <rPh sb="3" eb="5">
      <t>ニホン</t>
    </rPh>
    <rPh sb="5" eb="7">
      <t>ギンコウ</t>
    </rPh>
    <rPh sb="8" eb="10">
      <t>カシダシ</t>
    </rPh>
    <rPh sb="10" eb="11">
      <t>ヤク</t>
    </rPh>
    <rPh sb="11" eb="12">
      <t>ジョウ</t>
    </rPh>
    <phoneticPr fontId="4"/>
  </si>
  <si>
    <t>　　　平均金利の推移』</t>
    <phoneticPr fontId="3"/>
  </si>
  <si>
    <t>※貸出約定平均金利には</t>
    <phoneticPr fontId="3"/>
  </si>
  <si>
    <t>　当座貸越を含む。</t>
    <phoneticPr fontId="3"/>
  </si>
  <si>
    <t>佐賀：（一社）佐賀県銀行協会、佐賀県信用金庫協会、佐賀県信用組合協会提供</t>
    <rPh sb="4" eb="5">
      <t>１</t>
    </rPh>
    <rPh sb="9" eb="10">
      <t>ケン</t>
    </rPh>
    <rPh sb="17" eb="18">
      <t>ケン</t>
    </rPh>
    <rPh sb="22" eb="24">
      <t>キョウカイ</t>
    </rPh>
    <rPh sb="34" eb="36">
      <t>テイキョウ</t>
    </rPh>
    <phoneticPr fontId="4"/>
  </si>
  <si>
    <t>乗用車新車登録台数</t>
  </si>
  <si>
    <t>常用雇用指数</t>
  </si>
  <si>
    <t>％</t>
  </si>
  <si>
    <t>※年平均の指数及び対前年同月増減率は原指数。九州には沖縄を含まない。　pは速報値、rは確報値を表す。</t>
    <rPh sb="1" eb="4">
      <t>ネンヘイキン</t>
    </rPh>
    <rPh sb="2" eb="4">
      <t>ヘイキン</t>
    </rPh>
    <rPh sb="5" eb="7">
      <t>シスウ</t>
    </rPh>
    <rPh sb="7" eb="8">
      <t>オヨ</t>
    </rPh>
    <rPh sb="9" eb="10">
      <t>タイ</t>
    </rPh>
    <rPh sb="10" eb="12">
      <t>ゼンネン</t>
    </rPh>
    <rPh sb="12" eb="14">
      <t>ドウゲツ</t>
    </rPh>
    <rPh sb="14" eb="16">
      <t>ゾウゲン</t>
    </rPh>
    <rPh sb="16" eb="17">
      <t>リツ</t>
    </rPh>
    <rPh sb="18" eb="19">
      <t>ハラ</t>
    </rPh>
    <rPh sb="19" eb="21">
      <t>シスウ</t>
    </rPh>
    <rPh sb="22" eb="24">
      <t>キュウシュウ</t>
    </rPh>
    <rPh sb="26" eb="28">
      <t>オキナワ</t>
    </rPh>
    <rPh sb="29" eb="30">
      <t>フク</t>
    </rPh>
    <rPh sb="37" eb="40">
      <t>ソクホウチ</t>
    </rPh>
    <rPh sb="43" eb="45">
      <t>カクホウ</t>
    </rPh>
    <rPh sb="45" eb="46">
      <t>チ</t>
    </rPh>
    <rPh sb="47" eb="48">
      <t>アラワ</t>
    </rPh>
    <phoneticPr fontId="3"/>
  </si>
  <si>
    <t>国土交通省『建築着工統計』　※九州には沖縄を含む。</t>
    <rPh sb="0" eb="2">
      <t>コクド</t>
    </rPh>
    <rPh sb="2" eb="4">
      <t>コウツウ</t>
    </rPh>
    <rPh sb="6" eb="8">
      <t>ケンチク</t>
    </rPh>
    <rPh sb="8" eb="10">
      <t>チャッコウ</t>
    </rPh>
    <rPh sb="10" eb="12">
      <t>トウケイ</t>
    </rPh>
    <rPh sb="15" eb="17">
      <t>キュウシュウ</t>
    </rPh>
    <rPh sb="19" eb="21">
      <t>オキナワ</t>
    </rPh>
    <rPh sb="22" eb="23">
      <t>フク</t>
    </rPh>
    <phoneticPr fontId="4"/>
  </si>
  <si>
    <t>※27年の人口・世帯数は国勢調査の確定値。</t>
    <rPh sb="5" eb="7">
      <t>ジンコウ</t>
    </rPh>
    <rPh sb="8" eb="11">
      <t>セタイスウ</t>
    </rPh>
    <rPh sb="12" eb="14">
      <t>コクセイ</t>
    </rPh>
    <rPh sb="14" eb="16">
      <t>チョウサ</t>
    </rPh>
    <rPh sb="17" eb="20">
      <t>カクテイチ</t>
    </rPh>
    <phoneticPr fontId="4"/>
  </si>
  <si>
    <t xml:space="preserve"> 25年</t>
    <rPh sb="3" eb="4">
      <t>ネン</t>
    </rPh>
    <phoneticPr fontId="3"/>
  </si>
  <si>
    <t>－　</t>
    <phoneticPr fontId="4"/>
  </si>
  <si>
    <t>所定外労働時間数指数
（事業所規模30人以上）</t>
    <rPh sb="0" eb="2">
      <t>ショテイ</t>
    </rPh>
    <rPh sb="2" eb="3">
      <t>ガイ</t>
    </rPh>
    <rPh sb="3" eb="5">
      <t>ロウドウ</t>
    </rPh>
    <rPh sb="5" eb="8">
      <t>ジカンスウ</t>
    </rPh>
    <rPh sb="8" eb="10">
      <t>シスウ</t>
    </rPh>
    <rPh sb="12" eb="15">
      <t>ジギョウショ</t>
    </rPh>
    <rPh sb="15" eb="17">
      <t>キボ</t>
    </rPh>
    <rPh sb="19" eb="22">
      <t>ニンイジョウ</t>
    </rPh>
    <phoneticPr fontId="3"/>
  </si>
  <si>
    <t>〈カレントDIグラフ〉</t>
    <phoneticPr fontId="3"/>
  </si>
  <si>
    <t>・先行指数</t>
  </si>
  <si>
    <t>・・・</t>
  </si>
  <si>
    <t>・一致指数</t>
  </si>
  <si>
    <t>・遅行指数</t>
  </si>
  <si>
    <t>－ となった指標</t>
    <phoneticPr fontId="3"/>
  </si>
  <si>
    <t>百万円</t>
    <rPh sb="0" eb="3">
      <t>ヒャクマンエン</t>
    </rPh>
    <phoneticPr fontId="3"/>
  </si>
  <si>
    <t>※九州、全国の指数（対前年同月増減率）は普通車と軽自動車の合計。九州には沖縄を含まない。</t>
    <rPh sb="32" eb="34">
      <t>キュウシュウ</t>
    </rPh>
    <rPh sb="36" eb="38">
      <t>オキナワ</t>
    </rPh>
    <rPh sb="39" eb="40">
      <t>フク</t>
    </rPh>
    <phoneticPr fontId="3"/>
  </si>
  <si>
    <t>全国：厚生労働省『　　 　〃 　  　（全国調査）』 (      　〃　  　　）（再集計値）</t>
    <rPh sb="3" eb="5">
      <t>コウセイ</t>
    </rPh>
    <rPh sb="20" eb="22">
      <t>ゼンコク</t>
    </rPh>
    <rPh sb="22" eb="24">
      <t>チョウサ</t>
    </rPh>
    <rPh sb="43" eb="46">
      <t>サイシュウケイ</t>
    </rPh>
    <rPh sb="46" eb="47">
      <t>チ</t>
    </rPh>
    <phoneticPr fontId="4"/>
  </si>
  <si>
    <t>九州・全国：九州経済産業局『九州主要経済指標(速報)』　平成27年=100</t>
    <rPh sb="3" eb="5">
      <t>ゼンコク</t>
    </rPh>
    <rPh sb="8" eb="10">
      <t>ケイザイ</t>
    </rPh>
    <rPh sb="10" eb="12">
      <t>サンギョウ</t>
    </rPh>
    <rPh sb="16" eb="18">
      <t>シュヨウ</t>
    </rPh>
    <rPh sb="18" eb="20">
      <t>ケイザイ</t>
    </rPh>
    <rPh sb="20" eb="22">
      <t>シヒョウ</t>
    </rPh>
    <phoneticPr fontId="4"/>
  </si>
  <si>
    <t>H27=100</t>
    <phoneticPr fontId="3"/>
  </si>
  <si>
    <t>H27＝100</t>
    <phoneticPr fontId="3"/>
  </si>
  <si>
    <t>年平均</t>
    <rPh sb="0" eb="3">
      <t>ネンヘイキン</t>
    </rPh>
    <phoneticPr fontId="3"/>
  </si>
  <si>
    <t>年平均</t>
    <phoneticPr fontId="3"/>
  </si>
  <si>
    <t>九州・全国：九州経済産業局『九州主要経済指標(速報)』</t>
    <rPh sb="3" eb="5">
      <t>ゼンコク</t>
    </rPh>
    <rPh sb="8" eb="10">
      <t>ケイザイ</t>
    </rPh>
    <rPh sb="10" eb="12">
      <t>サンギョウ</t>
    </rPh>
    <rPh sb="16" eb="18">
      <t>シュヨウ</t>
    </rPh>
    <rPh sb="18" eb="20">
      <t>ケイザイ</t>
    </rPh>
    <rPh sb="20" eb="22">
      <t>シヒョウ</t>
    </rPh>
    <phoneticPr fontId="4"/>
  </si>
  <si>
    <t>p</t>
  </si>
  <si>
    <t>-0.0</t>
  </si>
  <si>
    <t>＋ となった指標</t>
  </si>
  <si>
    <t xml:space="preserve">《先行系列》 </t>
  </si>
  <si>
    <t>指　　数</t>
  </si>
  <si>
    <t>　</t>
    <phoneticPr fontId="18"/>
  </si>
  <si>
    <t xml:space="preserve">《一致系列》 </t>
  </si>
  <si>
    <t>◆ 先行指数</t>
    <phoneticPr fontId="3"/>
  </si>
  <si>
    <t>令和元</t>
    <rPh sb="0" eb="2">
      <t>レイワ</t>
    </rPh>
    <rPh sb="2" eb="3">
      <t>ガン</t>
    </rPh>
    <phoneticPr fontId="3"/>
  </si>
  <si>
    <t>平成25</t>
    <rPh sb="0" eb="2">
      <t>ヘイセイ</t>
    </rPh>
    <phoneticPr fontId="3"/>
  </si>
  <si>
    <t>平成27</t>
    <rPh sb="0" eb="2">
      <t>ヘイセイ</t>
    </rPh>
    <phoneticPr fontId="3"/>
  </si>
  <si>
    <t>令和元</t>
    <rPh sb="0" eb="2">
      <t>レイワ</t>
    </rPh>
    <rPh sb="2" eb="3">
      <t>ゲン</t>
    </rPh>
    <phoneticPr fontId="3"/>
  </si>
  <si>
    <t>　　28</t>
  </si>
  <si>
    <t>　　　　　6</t>
  </si>
  <si>
    <t>　　　　　7</t>
  </si>
  <si>
    <t>　　　　　8</t>
  </si>
  <si>
    <t>　　　　　9</t>
  </si>
  <si>
    <t>　　29</t>
  </si>
  <si>
    <t>　　30</t>
  </si>
  <si>
    <t>百万円</t>
    <rPh sb="0" eb="2">
      <t>ヒャクマン</t>
    </rPh>
    <rPh sb="2" eb="3">
      <t>エン</t>
    </rPh>
    <phoneticPr fontId="3"/>
  </si>
  <si>
    <t>億円</t>
    <rPh sb="0" eb="1">
      <t>オク</t>
    </rPh>
    <rPh sb="1" eb="2">
      <t>エン</t>
    </rPh>
    <phoneticPr fontId="3"/>
  </si>
  <si>
    <t>令和元年　5月</t>
    <rPh sb="0" eb="2">
      <t>レイワ</t>
    </rPh>
    <rPh sb="2" eb="3">
      <t>ゲン</t>
    </rPh>
    <rPh sb="3" eb="4">
      <t>ネン</t>
    </rPh>
    <rPh sb="6" eb="7">
      <t>ガツ</t>
    </rPh>
    <phoneticPr fontId="3"/>
  </si>
  <si>
    <t xml:space="preserve">佐賀：統計分析課『佐賀県鉱工業指数月報』　平成27年=100  </t>
    <rPh sb="5" eb="7">
      <t>ブンセキ</t>
    </rPh>
    <rPh sb="7" eb="8">
      <t>カ</t>
    </rPh>
    <rPh sb="21" eb="23">
      <t>ヘイセイ</t>
    </rPh>
    <rPh sb="25" eb="26">
      <t>ネン</t>
    </rPh>
    <phoneticPr fontId="4"/>
  </si>
  <si>
    <t>統計分析課『佐賀県鉱工業指数月報』　平成27年=100</t>
    <rPh sb="2" eb="4">
      <t>ブンセキ</t>
    </rPh>
    <rPh sb="4" eb="5">
      <t>カ</t>
    </rPh>
    <phoneticPr fontId="4"/>
  </si>
  <si>
    <t>（倍）</t>
    <phoneticPr fontId="3"/>
  </si>
  <si>
    <t>貸出約定平均
金利</t>
    <phoneticPr fontId="4"/>
  </si>
  <si>
    <t>（年利％）</t>
    <phoneticPr fontId="3"/>
  </si>
  <si>
    <t>平成27年＝100</t>
    <phoneticPr fontId="3"/>
  </si>
  <si>
    <t>　　　　 10</t>
  </si>
  <si>
    <t>　　　　 11</t>
  </si>
  <si>
    <t>令和元</t>
    <rPh sb="0" eb="2">
      <t>レイワ</t>
    </rPh>
    <rPh sb="2" eb="3">
      <t>ゲン</t>
    </rPh>
    <phoneticPr fontId="3"/>
  </si>
  <si>
    <t>平成27年</t>
    <rPh sb="0" eb="2">
      <t>ヘイセイ</t>
    </rPh>
    <rPh sb="4" eb="5">
      <t>ネン</t>
    </rPh>
    <phoneticPr fontId="3"/>
  </si>
  <si>
    <t>　　　　 12</t>
  </si>
  <si>
    <t xml:space="preserve">         12</t>
  </si>
  <si>
    <t>年</t>
    <rPh sb="0" eb="1">
      <t>ネン</t>
    </rPh>
    <phoneticPr fontId="3"/>
  </si>
  <si>
    <t xml:space="preserve">         11</t>
  </si>
  <si>
    <t>　 　2年　1月</t>
    <rPh sb="4" eb="5">
      <t>ネン</t>
    </rPh>
    <rPh sb="7" eb="8">
      <t>ガツ</t>
    </rPh>
    <phoneticPr fontId="3"/>
  </si>
  <si>
    <r>
      <t>③</t>
    </r>
    <r>
      <rPr>
        <b/>
        <sz val="10.5"/>
        <rFont val="ＭＳ ゴシック"/>
        <family val="3"/>
        <charset val="128"/>
      </rPr>
      <t>住宅建設</t>
    </r>
    <r>
      <rPr>
        <sz val="10.5"/>
        <rFont val="ＭＳ 明朝"/>
        <family val="1"/>
        <charset val="128"/>
      </rPr>
      <t>は、弱含んでいる。</t>
    </r>
    <phoneticPr fontId="3"/>
  </si>
  <si>
    <t>令和2</t>
    <rPh sb="0" eb="2">
      <t>レイワ</t>
    </rPh>
    <phoneticPr fontId="3"/>
  </si>
  <si>
    <t xml:space="preserve">          2</t>
    <phoneticPr fontId="3"/>
  </si>
  <si>
    <t>　　　　  2</t>
    <phoneticPr fontId="3"/>
  </si>
  <si>
    <t>佐賀県政策部統計分析課</t>
    <rPh sb="3" eb="5">
      <t>セイサク</t>
    </rPh>
    <rPh sb="5" eb="6">
      <t>ブ</t>
    </rPh>
    <rPh sb="6" eb="8">
      <t>トウケイ</t>
    </rPh>
    <rPh sb="8" eb="10">
      <t>ブンセキ</t>
    </rPh>
    <phoneticPr fontId="3"/>
  </si>
  <si>
    <t xml:space="preserve">          3</t>
    <phoneticPr fontId="3"/>
  </si>
  <si>
    <t>令和元</t>
    <rPh sb="0" eb="2">
      <t>レイワ</t>
    </rPh>
    <rPh sb="2" eb="3">
      <t>ガン</t>
    </rPh>
    <phoneticPr fontId="3"/>
  </si>
  <si>
    <t>年度</t>
    <rPh sb="0" eb="2">
      <t>ネンド</t>
    </rPh>
    <phoneticPr fontId="3"/>
  </si>
  <si>
    <t>　　　　  3</t>
  </si>
  <si>
    <t>令和元</t>
    <rPh sb="0" eb="2">
      <t>レイワ</t>
    </rPh>
    <rPh sb="2" eb="3">
      <t>ガン</t>
    </rPh>
    <phoneticPr fontId="3"/>
  </si>
  <si>
    <r>
      <t>①</t>
    </r>
    <r>
      <rPr>
        <b/>
        <sz val="10.5"/>
        <rFont val="ＭＳ ゴシック"/>
        <family val="3"/>
        <charset val="128"/>
      </rPr>
      <t>消費者物価</t>
    </r>
    <r>
      <rPr>
        <sz val="10.5"/>
        <rFont val="ＭＳ 明朝"/>
        <family val="1"/>
        <charset val="128"/>
      </rPr>
      <t>は、横ばいとなっている。</t>
    </r>
    <rPh sb="1" eb="4">
      <t>ショウヒシャ</t>
    </rPh>
    <phoneticPr fontId="3"/>
  </si>
  <si>
    <t xml:space="preserve">          4</t>
    <phoneticPr fontId="3"/>
  </si>
  <si>
    <t>　　　　  4</t>
    <phoneticPr fontId="3"/>
  </si>
  <si>
    <t>令和元</t>
    <rPh sb="0" eb="2">
      <t>レイワ</t>
    </rPh>
    <rPh sb="2" eb="3">
      <t>ガン</t>
    </rPh>
    <phoneticPr fontId="3"/>
  </si>
  <si>
    <t xml:space="preserve">          5</t>
    <phoneticPr fontId="3"/>
  </si>
  <si>
    <t>銀行貸出残高(☆)</t>
  </si>
  <si>
    <t>２か月振り</t>
  </si>
  <si>
    <t>鉱工業生産指数 (生産財)</t>
  </si>
  <si>
    <t>鉱工業在庫率 (生産財･逆)</t>
  </si>
  <si>
    <t>不渡手形金額 (逆)</t>
  </si>
  <si>
    <t>就職率</t>
  </si>
  <si>
    <t>鉱工業生産指数 (総合)</t>
  </si>
  <si>
    <t>大型店売上高(☆)</t>
  </si>
  <si>
    <t>平成27</t>
    <rPh sb="0" eb="2">
      <t>ヘイセイ</t>
    </rPh>
    <phoneticPr fontId="3"/>
  </si>
  <si>
    <t>令和元</t>
    <rPh sb="0" eb="2">
      <t>レイワ</t>
    </rPh>
    <rPh sb="2" eb="3">
      <t>ガン</t>
    </rPh>
    <phoneticPr fontId="3"/>
  </si>
  <si>
    <t>　　　　  5</t>
  </si>
  <si>
    <r>
      <t>④</t>
    </r>
    <r>
      <rPr>
        <b/>
        <sz val="10.5"/>
        <rFont val="ＭＳ ゴシック"/>
        <family val="3"/>
        <charset val="128"/>
      </rPr>
      <t>公共投資</t>
    </r>
    <r>
      <rPr>
        <sz val="10.5"/>
        <rFont val="ＭＳ 明朝"/>
        <family val="1"/>
        <charset val="128"/>
      </rPr>
      <t>は、堅調に推移している。</t>
    </r>
    <phoneticPr fontId="3"/>
  </si>
  <si>
    <t xml:space="preserve">          6</t>
    <phoneticPr fontId="3"/>
  </si>
  <si>
    <t>　　　　  6</t>
    <phoneticPr fontId="3"/>
  </si>
  <si>
    <t xml:space="preserve">          7</t>
    <phoneticPr fontId="3"/>
  </si>
  <si>
    <t>企業倒産件数(逆)</t>
  </si>
  <si>
    <t>４か月連続</t>
  </si>
  <si>
    <t>手形交換金額(☆)</t>
  </si>
  <si>
    <t>２か月連続</t>
  </si>
  <si>
    <t>輸入総額(唐津港＋伊万里港)</t>
  </si>
  <si>
    <t>３か月連続</t>
  </si>
  <si>
    <t>雇用保険受給実人員(逆)</t>
  </si>
  <si>
    <t>陶磁器生産重量</t>
  </si>
  <si>
    <t>消費者物価指数(☆)</t>
  </si>
  <si>
    <t>銀行預貸率</t>
  </si>
  <si>
    <t>鉱工業在庫指数 (総合)</t>
  </si>
  <si>
    <t>６か月連続</t>
  </si>
  <si>
    <t>　　　　  7</t>
    <phoneticPr fontId="3"/>
  </si>
  <si>
    <r>
      <t>④</t>
    </r>
    <r>
      <rPr>
        <b/>
        <sz val="10.5"/>
        <rFont val="ＭＳ ゴシック"/>
        <family val="3"/>
        <charset val="128"/>
      </rPr>
      <t>雇用情勢</t>
    </r>
    <r>
      <rPr>
        <sz val="10.5"/>
        <rFont val="ＭＳ 明朝"/>
        <family val="1"/>
        <charset val="128"/>
      </rPr>
      <t>は、感染症の影響により、弱い動きとなっているなかで、雇用
者数等の動きに底堅さもみられる。</t>
    </r>
    <phoneticPr fontId="3"/>
  </si>
  <si>
    <t xml:space="preserve">          8</t>
    <phoneticPr fontId="3"/>
  </si>
  <si>
    <t>平成27年度</t>
    <rPh sb="0" eb="2">
      <t>ヘイセイ</t>
    </rPh>
    <rPh sb="4" eb="6">
      <t>ネンド</t>
    </rPh>
    <phoneticPr fontId="3"/>
  </si>
  <si>
    <t>令和元年度</t>
    <rPh sb="0" eb="2">
      <t>レイワ</t>
    </rPh>
    <rPh sb="2" eb="3">
      <t>ガン</t>
    </rPh>
    <rPh sb="3" eb="5">
      <t>ネンド</t>
    </rPh>
    <phoneticPr fontId="3"/>
  </si>
  <si>
    <t>令和元</t>
    <rPh sb="0" eb="2">
      <t>レイワ</t>
    </rPh>
    <rPh sb="2" eb="3">
      <t>ガン</t>
    </rPh>
    <phoneticPr fontId="3"/>
  </si>
  <si>
    <t>年度</t>
    <rPh sb="0" eb="2">
      <t>ネンド</t>
    </rPh>
    <phoneticPr fontId="3"/>
  </si>
  <si>
    <t>着工建築物床面積(産業用)</t>
  </si>
  <si>
    <t>４か月振り</t>
  </si>
  <si>
    <t>生産（鉱工業生産）は、持ち直している。</t>
    <phoneticPr fontId="3"/>
  </si>
  <si>
    <t>　　　　  8</t>
  </si>
  <si>
    <t xml:space="preserve">          9</t>
    <phoneticPr fontId="3"/>
  </si>
  <si>
    <t>年</t>
    <rPh sb="0" eb="1">
      <t>ネン</t>
    </rPh>
    <phoneticPr fontId="3"/>
  </si>
  <si>
    <t>年平均</t>
    <phoneticPr fontId="3"/>
  </si>
  <si>
    <t>個人消費は、持ち直しつつある。</t>
    <rPh sb="0" eb="2">
      <t>コジン</t>
    </rPh>
    <rPh sb="2" eb="4">
      <t>ショウヒ</t>
    </rPh>
    <rPh sb="6" eb="7">
      <t>モ</t>
    </rPh>
    <rPh sb="8" eb="9">
      <t>ナオ</t>
    </rPh>
    <phoneticPr fontId="3"/>
  </si>
  <si>
    <t>年平均</t>
    <rPh sb="0" eb="1">
      <t>ネン</t>
    </rPh>
    <rPh sb="1" eb="3">
      <t>ヘイキン</t>
    </rPh>
    <phoneticPr fontId="3"/>
  </si>
  <si>
    <t>　　　　  9</t>
  </si>
  <si>
    <t>３か月振り</t>
  </si>
  <si>
    <t>年</t>
    <rPh sb="0" eb="1">
      <t>ネン</t>
    </rPh>
    <phoneticPr fontId="3"/>
  </si>
  <si>
    <r>
      <t>②</t>
    </r>
    <r>
      <rPr>
        <b/>
        <sz val="10.5"/>
        <rFont val="ＭＳ ゴシック"/>
        <family val="3"/>
        <charset val="128"/>
      </rPr>
      <t>設備投資</t>
    </r>
    <r>
      <rPr>
        <sz val="10.5"/>
        <rFont val="ＭＳ 明朝"/>
        <family val="1"/>
        <charset val="128"/>
      </rPr>
      <t>は、このところ減少している。</t>
    </r>
    <rPh sb="1" eb="3">
      <t>セツビ</t>
    </rPh>
    <rPh sb="3" eb="5">
      <t>トウシ</t>
    </rPh>
    <rPh sb="12" eb="14">
      <t>ゲンショウ</t>
    </rPh>
    <phoneticPr fontId="3"/>
  </si>
  <si>
    <r>
      <t>①</t>
    </r>
    <r>
      <rPr>
        <b/>
        <sz val="10.5"/>
        <rFont val="ＭＳ ゴシック"/>
        <family val="3"/>
        <charset val="128"/>
      </rPr>
      <t>生産</t>
    </r>
    <r>
      <rPr>
        <sz val="10.5"/>
        <rFont val="ＭＳ 明朝"/>
        <family val="1"/>
        <charset val="128"/>
      </rPr>
      <t>は、持ち直している。</t>
    </r>
    <rPh sb="5" eb="6">
      <t>モ</t>
    </rPh>
    <rPh sb="7" eb="8">
      <t>ナオ</t>
    </rPh>
    <phoneticPr fontId="3"/>
  </si>
  <si>
    <t>※全国値について令和2年11月6日に平成31年1月分～令和2年8月分の訂正があり、令和2年11月号より遡及訂正をしています。</t>
    <rPh sb="1" eb="3">
      <t>ゼンコク</t>
    </rPh>
    <rPh sb="3" eb="4">
      <t>アタイ</t>
    </rPh>
    <rPh sb="8" eb="10">
      <t>レイワ</t>
    </rPh>
    <rPh sb="11" eb="12">
      <t>ネン</t>
    </rPh>
    <rPh sb="14" eb="15">
      <t>ガツ</t>
    </rPh>
    <rPh sb="16" eb="17">
      <t>ニチ</t>
    </rPh>
    <rPh sb="18" eb="20">
      <t>ヘイセイ</t>
    </rPh>
    <rPh sb="22" eb="23">
      <t>ネン</t>
    </rPh>
    <rPh sb="24" eb="25">
      <t>ガツ</t>
    </rPh>
    <rPh sb="25" eb="26">
      <t>ブン</t>
    </rPh>
    <rPh sb="27" eb="29">
      <t>レイワ</t>
    </rPh>
    <rPh sb="30" eb="31">
      <t>ネン</t>
    </rPh>
    <rPh sb="32" eb="33">
      <t>ガツ</t>
    </rPh>
    <rPh sb="33" eb="34">
      <t>ブン</t>
    </rPh>
    <rPh sb="35" eb="37">
      <t>テイセイ</t>
    </rPh>
    <rPh sb="41" eb="43">
      <t>レイワ</t>
    </rPh>
    <rPh sb="44" eb="45">
      <t>ネン</t>
    </rPh>
    <rPh sb="47" eb="48">
      <t>ガツ</t>
    </rPh>
    <rPh sb="48" eb="49">
      <t>ゴウ</t>
    </rPh>
    <rPh sb="51" eb="53">
      <t>ソキュウ</t>
    </rPh>
    <rPh sb="53" eb="55">
      <t>テイセイ</t>
    </rPh>
    <phoneticPr fontId="3"/>
  </si>
  <si>
    <t>（２０２０年１２月号）</t>
    <rPh sb="8" eb="9">
      <t>ガツ</t>
    </rPh>
    <phoneticPr fontId="3"/>
  </si>
  <si>
    <t>令和２年(2020年)１２月２８日 発行</t>
    <rPh sb="0" eb="2">
      <t>レイワ</t>
    </rPh>
    <rPh sb="9" eb="10">
      <t>ネン</t>
    </rPh>
    <rPh sb="16" eb="17">
      <t>ヒ</t>
    </rPh>
    <phoneticPr fontId="3"/>
  </si>
  <si>
    <t>月</t>
    <rPh sb="0" eb="1">
      <t>ゲツ</t>
    </rPh>
    <phoneticPr fontId="3"/>
  </si>
  <si>
    <t xml:space="preserve">         10</t>
    <phoneticPr fontId="3"/>
  </si>
  <si>
    <t>令和元年　6月</t>
    <rPh sb="0" eb="2">
      <t>レイワ</t>
    </rPh>
    <rPh sb="2" eb="3">
      <t>ゲン</t>
    </rPh>
    <rPh sb="3" eb="4">
      <t>ネン</t>
    </rPh>
    <rPh sb="6" eb="7">
      <t>ガツ</t>
    </rPh>
    <phoneticPr fontId="4"/>
  </si>
  <si>
    <t>令和元年</t>
    <rPh sb="3" eb="4">
      <t>ネン</t>
    </rPh>
    <phoneticPr fontId="3"/>
  </si>
  <si>
    <t>　　　　 10</t>
    <phoneticPr fontId="3"/>
  </si>
  <si>
    <t>月</t>
    <rPh sb="0" eb="1">
      <t>ガツ</t>
    </rPh>
    <phoneticPr fontId="3"/>
  </si>
  <si>
    <t>平成28</t>
    <rPh sb="0" eb="2">
      <t>ヘイセイ</t>
    </rPh>
    <phoneticPr fontId="3"/>
  </si>
  <si>
    <t>住宅投資は、弱い動きとなっている。
10月の新設住宅着工戸数は、貸家の減少を主因に前年を下回った。</t>
    <phoneticPr fontId="3"/>
  </si>
  <si>
    <t>公共投資は、高水準で推移している。
10月の公共工事請負金額は、市町村発注分の減少を主因に前年を下回った。</t>
    <phoneticPr fontId="3"/>
  </si>
  <si>
    <t>輸出は、持ち直している。
10月の輸出額（九州経済圏）は、前年を上回った。</t>
    <phoneticPr fontId="3"/>
  </si>
  <si>
    <t>雇用・所得情勢をみると、労働需給、雇用者所得ともに弱い動きとなっている。
労働需給をみると、有効求人倍率は横ばい圏内で推移している。
９月の雇用者所得総額は、現金給与総額の増加を主因に前年を上回った。</t>
    <phoneticPr fontId="3"/>
  </si>
  <si>
    <t>10 月の預金残高をみると、個人預金や法人預金を中心に前年を上回った。</t>
    <phoneticPr fontId="3"/>
  </si>
  <si>
    <t>10 月の貸出残高をみると、法人向けや個人向けを中心に前年を上回った。</t>
    <phoneticPr fontId="3"/>
  </si>
  <si>
    <t>11 月の企業倒産をみると、件数・負債総額ともに前年を下回った。</t>
    <phoneticPr fontId="3"/>
  </si>
  <si>
    <t>（以上、日本銀行福岡支店｢九州・沖縄の金融経済概況（2020年12月）」２０２０年１２月１４日）</t>
    <rPh sb="4" eb="6">
      <t>ニホン</t>
    </rPh>
    <rPh sb="6" eb="8">
      <t>ギンコウ</t>
    </rPh>
    <rPh sb="8" eb="10">
      <t>フクオカ</t>
    </rPh>
    <rPh sb="10" eb="12">
      <t>シテン</t>
    </rPh>
    <rPh sb="13" eb="15">
      <t>キュウシュウ</t>
    </rPh>
    <rPh sb="16" eb="18">
      <t>オキナワ</t>
    </rPh>
    <rPh sb="19" eb="21">
      <t>キンユウ</t>
    </rPh>
    <rPh sb="21" eb="23">
      <t>ケイザイ</t>
    </rPh>
    <rPh sb="23" eb="25">
      <t>ガイキョウ</t>
    </rPh>
    <rPh sb="30" eb="31">
      <t>ネン</t>
    </rPh>
    <rPh sb="33" eb="34">
      <t>ガツ</t>
    </rPh>
    <rPh sb="46" eb="47">
      <t>ニチ</t>
    </rPh>
    <phoneticPr fontId="3"/>
  </si>
  <si>
    <t>10 月の消費者物価（九州地区、生鮮食品を除く総合）は、前年を下回った（10 月：▲0.6％）。</t>
    <phoneticPr fontId="3"/>
  </si>
  <si>
    <t>設備投資は、減少している。
12月短観（九州・沖縄地区）における2020年度の設備投資（除く電気・ガス）は、製造業・非製造業ともに前年を下回る計画となっている。
10月の建築物着工床面積（民間非居住用、後方３か月移動平均）は、前年を下回った。</t>
    <phoneticPr fontId="3"/>
  </si>
  <si>
    <t>　10月は、既存店（当年及び前年とも調査対象となった店舗）での比較は、前年同月比0.6%減となり、4ヵ月連続で前年同月を下回った。
  全店(調査対象が新設の店舗を含む)の販売額は50億43百万円で前年同月比5.2%増となり、2ヵ月振りに前年同月を上回った。</t>
    <phoneticPr fontId="3"/>
  </si>
  <si>
    <t>　10月は、534戸で前年同月4.9％増となり、12ヵ月振りに前年同月を上回った。また、前月比は49.6％増となった。</t>
    <phoneticPr fontId="4"/>
  </si>
  <si>
    <t>　11月は、80億61百万円で前年同月比45.9％増となり、3ヵ月振りに上回った。また、前月比は7.4％減となった。</t>
    <phoneticPr fontId="3"/>
  </si>
  <si>
    <t>　11月は、倒産件数1件、負債金額1億98百万円、前年同月と比べて件数は2件減で、金額は1億56百万円上回った。また、前月と比べて件数は6件減で、金額は8億78百万円下回った。</t>
    <phoneticPr fontId="4"/>
  </si>
  <si>
    <t>　10月は、1.04倍で前年同月を0.24ポイント下回り、16ヵ月連続で前年同月を下回った。また、前月比は0.02ポイント上回った。</t>
    <phoneticPr fontId="4"/>
  </si>
  <si>
    <t>　10月は、1.18倍で前年同月を0.38ポイント下回り、14ヵ月連続で前年同月を下回った。また、前月比は同水準であった。</t>
    <phoneticPr fontId="4"/>
  </si>
  <si>
    <t>　10月は、94.8で前年同月比3.8％減となり、13ヵ月連続で前年同月を下回った。また、前月比は6.8％増となった。</t>
    <phoneticPr fontId="3"/>
  </si>
  <si>
    <t>３か月連続で50%を上回った。</t>
  </si>
  <si>
    <t>11か月振りに50%を上回った。</t>
  </si>
  <si>
    <t>２か月連続で50%を下回った。</t>
  </si>
  <si>
    <t>５か月振り</t>
  </si>
  <si>
    <t>８か月連続</t>
  </si>
  <si>
    <t>８か月振り</t>
  </si>
  <si>
    <t>７か月振り</t>
  </si>
  <si>
    <t>１ 令和２年10月の動向</t>
    <rPh sb="2" eb="4">
      <t>レイワ</t>
    </rPh>
    <rPh sb="8" eb="9">
      <t>ガツ</t>
    </rPh>
    <phoneticPr fontId="3"/>
  </si>
  <si>
    <t>　景気は、新型コロナウイルス感染症の影響により、依然として厳しい状況にあるが、持ち直しの動きがみられる。
・個人消費は、一部に足踏みもみられるが、総じてみれば持ち直している。
・設備投資は、このところ減少している。
・輸出は、増加している。
・生産は、持ち直している。
・企業収益は、感染症の影響により、大幅な減少が続いているものの、総じてその幅には縮小がみられる。
・雇用情勢は、感染症の影響により、弱い動きとなっているなかで、雇用者数等の動きに底堅さもみられる。
・消費者物価は、横ばいとなっている。
　先行きについては、感染拡大の防止策を講じるなかで、各種政策の効果や海外経済の改善もあって、持ち直しの動きが続くことが期待される。ただし、感染症拡大による社会経済活動への影響が内外経済を下振れさせるリスクに十分注意する必要がある。また、金融資本市場の変動等の影響を注視する必要がある。</t>
    <phoneticPr fontId="4"/>
  </si>
  <si>
    <r>
      <t>①</t>
    </r>
    <r>
      <rPr>
        <b/>
        <sz val="10.5"/>
        <rFont val="ＭＳ ゴシック"/>
        <family val="3"/>
        <charset val="128"/>
      </rPr>
      <t>個人消費</t>
    </r>
    <r>
      <rPr>
        <sz val="10.5"/>
        <rFont val="ＭＳ 明朝"/>
        <family val="1"/>
        <charset val="128"/>
      </rPr>
      <t>は、一部に足踏みもみられるが、総じてみれば持ち直している。</t>
    </r>
    <phoneticPr fontId="3"/>
  </si>
  <si>
    <r>
      <t>⑤</t>
    </r>
    <r>
      <rPr>
        <b/>
        <sz val="10.5"/>
        <rFont val="ＭＳ ゴシック"/>
        <family val="3"/>
        <charset val="128"/>
      </rPr>
      <t>輸出</t>
    </r>
    <r>
      <rPr>
        <sz val="10.5"/>
        <rFont val="ＭＳ 明朝"/>
        <family val="1"/>
        <charset val="128"/>
      </rPr>
      <t>は、増加している。</t>
    </r>
    <r>
      <rPr>
        <b/>
        <sz val="10.5"/>
        <rFont val="ＭＳ ゴシック"/>
        <family val="3"/>
        <charset val="128"/>
      </rPr>
      <t>輸入</t>
    </r>
    <r>
      <rPr>
        <sz val="10.5"/>
        <rFont val="ＭＳ 明朝"/>
        <family val="1"/>
        <charset val="128"/>
      </rPr>
      <t>は、おおむね横ばいとなっている。</t>
    </r>
    <r>
      <rPr>
        <b/>
        <sz val="10.5"/>
        <rFont val="ＭＳ ゴシック"/>
        <family val="3"/>
        <charset val="128"/>
      </rPr>
      <t>貿易・サービス収支</t>
    </r>
    <r>
      <rPr>
        <sz val="10.5"/>
        <rFont val="ＭＳ 明朝"/>
        <family val="1"/>
        <charset val="128"/>
      </rPr>
      <t>は、黒字となって</t>
    </r>
    <rPh sb="1" eb="3">
      <t>ユシュツ</t>
    </rPh>
    <rPh sb="41" eb="43">
      <t>クロジ</t>
    </rPh>
    <phoneticPr fontId="3"/>
  </si>
  <si>
    <t>いる。</t>
    <phoneticPr fontId="4"/>
  </si>
  <si>
    <r>
      <t>②</t>
    </r>
    <r>
      <rPr>
        <b/>
        <sz val="10.5"/>
        <rFont val="ＭＳ ゴシック"/>
        <family val="3"/>
        <charset val="128"/>
      </rPr>
      <t>企業収益</t>
    </r>
    <r>
      <rPr>
        <sz val="10.5"/>
        <rFont val="ＭＳ 明朝"/>
        <family val="1"/>
        <charset val="128"/>
      </rPr>
      <t>は、感染症の影響により、大幅な減少が続いているものの、総
じてその幅には縮小がみられる。</t>
    </r>
    <phoneticPr fontId="3"/>
  </si>
  <si>
    <r>
      <t>③</t>
    </r>
    <r>
      <rPr>
        <b/>
        <sz val="10.5"/>
        <rFont val="ＭＳ ゴシック"/>
        <family val="3"/>
        <charset val="128"/>
      </rPr>
      <t>倒産件数</t>
    </r>
    <r>
      <rPr>
        <sz val="10.5"/>
        <rFont val="ＭＳ 明朝"/>
        <family val="1"/>
        <charset val="128"/>
      </rPr>
      <t>は、このところ緩やかに減少している。</t>
    </r>
    <phoneticPr fontId="3"/>
  </si>
  <si>
    <t>（以上、内閣府｢月例経済報告 （令和２年12月）｣ 令和２年12月22日）</t>
    <rPh sb="8" eb="10">
      <t>ゲツレイ</t>
    </rPh>
    <rPh sb="10" eb="12">
      <t>ケイザイ</t>
    </rPh>
    <rPh sb="12" eb="14">
      <t>ホウコク</t>
    </rPh>
    <rPh sb="16" eb="18">
      <t>レイワ</t>
    </rPh>
    <rPh sb="19" eb="20">
      <t>ネン</t>
    </rPh>
    <rPh sb="22" eb="23">
      <t>ガツ</t>
    </rPh>
    <rPh sb="26" eb="28">
      <t>レイワ</t>
    </rPh>
    <phoneticPr fontId="3"/>
  </si>
  <si>
    <t>（５）国の景気動向指数（令和２年10月分ＣＩ・平成２７年=100）</t>
    <rPh sb="12" eb="14">
      <t>レイワ</t>
    </rPh>
    <rPh sb="18" eb="19">
      <t>ガツ</t>
    </rPh>
    <rPh sb="19" eb="20">
      <t>ブン</t>
    </rPh>
    <rPh sb="23" eb="25">
      <t>ヘイセイ</t>
    </rPh>
    <rPh sb="27" eb="28">
      <t>ネン</t>
    </rPh>
    <phoneticPr fontId="3"/>
  </si>
  <si>
    <t>（以上、内閣府経済社会総合研究所｢景気動向指数｣（改訂値）令和２年12月23日）</t>
    <rPh sb="4" eb="6">
      <t>ナイカク</t>
    </rPh>
    <rPh sb="6" eb="7">
      <t>フ</t>
    </rPh>
    <rPh sb="7" eb="9">
      <t>ケイザイ</t>
    </rPh>
    <rPh sb="9" eb="11">
      <t>シャカイ</t>
    </rPh>
    <rPh sb="11" eb="13">
      <t>ソウゴウ</t>
    </rPh>
    <rPh sb="13" eb="16">
      <t>ケンキュウショ</t>
    </rPh>
    <rPh sb="25" eb="27">
      <t>カイテイ</t>
    </rPh>
    <rPh sb="29" eb="31">
      <t>レイワ</t>
    </rPh>
    <rPh sb="35" eb="36">
      <t>ツキ</t>
    </rPh>
    <rPh sb="38" eb="39">
      <t>ニチ</t>
    </rPh>
    <phoneticPr fontId="3"/>
  </si>
  <si>
    <r>
      <rPr>
        <b/>
        <sz val="10.5"/>
        <rFont val="ＭＳ 明朝"/>
        <family val="1"/>
        <charset val="128"/>
      </rPr>
      <t>　株価（日経平均株価）</t>
    </r>
    <r>
      <rPr>
        <sz val="10.5"/>
        <rFont val="ＭＳ 明朝"/>
        <family val="1"/>
        <charset val="128"/>
      </rPr>
      <t>は、26,500 円台から26,800 円台まで上昇した後、26,400 円台まで下落し、その後26,700 円台まで上昇した。</t>
    </r>
    <r>
      <rPr>
        <b/>
        <sz val="10.5"/>
        <rFont val="ＭＳ 明朝"/>
        <family val="1"/>
        <charset val="128"/>
      </rPr>
      <t>対米ドル円レート（インターバンク直物中心相場）</t>
    </r>
    <r>
      <rPr>
        <sz val="10.5"/>
        <rFont val="ＭＳ 明朝"/>
        <family val="1"/>
        <charset val="128"/>
      </rPr>
      <t>は、104 円台から103 円台まで円高方向に推移した。</t>
    </r>
    <phoneticPr fontId="3"/>
  </si>
  <si>
    <t>　12月は、808,395人で、前年同月比5,630人の減少となり、平成9年5月以降連続して、前年同月を下回った。また、前月比180人減少した。</t>
    <phoneticPr fontId="3"/>
  </si>
  <si>
    <t>　12月は、316,328世帯で、前年同月比2,616世帯の増加となった。また、前月比236世帯増加した。</t>
    <phoneticPr fontId="3"/>
  </si>
  <si>
    <t>　11月は、2,275台で前年同月比4.2％減となり、13ヵ月連続で前年同月を下回った。また、前月比は2.9％減となった。</t>
    <phoneticPr fontId="3"/>
  </si>
  <si>
    <t>　10月は、84.9で前年同月比25.7％減となり、22ヵ月連続で前年同月を下回った。</t>
    <phoneticPr fontId="4"/>
  </si>
  <si>
    <t>　11月の銀行貸出残高は、1兆3,976億円で前年同月比5.2％増となり、10ヵ月連続で前年同月を上回った。また、前月比は、0.1％減となった。</t>
    <phoneticPr fontId="4"/>
  </si>
  <si>
    <t>　10月は、102.4で前年同月比0.6％減となった。また、前月比は0.2％減となった。</t>
    <phoneticPr fontId="4"/>
  </si>
  <si>
    <t>　　・需要面では、百貨店・スーパー販売額（10月）は、全店販売額が2ヵ月振りに上回った。</t>
    <rPh sb="9" eb="12">
      <t>ヒャッカテン</t>
    </rPh>
    <rPh sb="29" eb="31">
      <t>ハンバイ</t>
    </rPh>
    <rPh sb="31" eb="32">
      <t>ガク</t>
    </rPh>
    <rPh sb="35" eb="36">
      <t>ゲツ</t>
    </rPh>
    <rPh sb="36" eb="37">
      <t>ブ</t>
    </rPh>
    <rPh sb="39" eb="41">
      <t>ウワマワ</t>
    </rPh>
    <phoneticPr fontId="3"/>
  </si>
  <si>
    <t>　　　　　　　　　乗用車新規登録台数（11月）は、13ヵ連続で下回った。　　　　</t>
    <rPh sb="9" eb="12">
      <t>ジョウヨウシャ</t>
    </rPh>
    <rPh sb="12" eb="14">
      <t>シンキ</t>
    </rPh>
    <rPh sb="28" eb="30">
      <t>レンゾク</t>
    </rPh>
    <rPh sb="31" eb="32">
      <t>シタ</t>
    </rPh>
    <phoneticPr fontId="3"/>
  </si>
  <si>
    <t>　　　　　　　　　新設住宅着工戸数（10月）は、12ヵ月振りに上回った。</t>
    <rPh sb="27" eb="28">
      <t>ツキ</t>
    </rPh>
    <rPh sb="28" eb="29">
      <t>ブ</t>
    </rPh>
    <rPh sb="31" eb="33">
      <t>ウワマワ</t>
    </rPh>
    <phoneticPr fontId="3"/>
  </si>
  <si>
    <t>　　　　　　　　　公共工事前払保証請負金額（11月）は、3ヵ月振りに上回った。</t>
    <rPh sb="9" eb="11">
      <t>コウキョウ</t>
    </rPh>
    <rPh sb="11" eb="13">
      <t>コウジ</t>
    </rPh>
    <rPh sb="13" eb="15">
      <t>マエバラ</t>
    </rPh>
    <rPh sb="15" eb="17">
      <t>ホショウ</t>
    </rPh>
    <rPh sb="17" eb="19">
      <t>ウケオイ</t>
    </rPh>
    <rPh sb="19" eb="20">
      <t>キン</t>
    </rPh>
    <rPh sb="20" eb="21">
      <t>ガク</t>
    </rPh>
    <rPh sb="30" eb="31">
      <t>ゲツ</t>
    </rPh>
    <rPh sb="31" eb="32">
      <t>ブ</t>
    </rPh>
    <rPh sb="34" eb="36">
      <t>ウワマワ</t>
    </rPh>
    <phoneticPr fontId="3"/>
  </si>
  <si>
    <t>　　・生産面では、鉱工業生産指数（10月）は、13ヵ月連続で下回った。</t>
    <rPh sb="26" eb="27">
      <t>ゲツ</t>
    </rPh>
    <rPh sb="27" eb="29">
      <t>レンゾク</t>
    </rPh>
    <rPh sb="30" eb="31">
      <t>シタ</t>
    </rPh>
    <phoneticPr fontId="3"/>
  </si>
  <si>
    <t>　　・雇用面では、有効求人倍率(就業地別)（10月）は、14ヵ月連続で下回った。</t>
    <rPh sb="16" eb="18">
      <t>シュウギョウ</t>
    </rPh>
    <rPh sb="18" eb="19">
      <t>チ</t>
    </rPh>
    <rPh sb="19" eb="20">
      <t>ベツ</t>
    </rPh>
    <rPh sb="31" eb="32">
      <t>ゲツ</t>
    </rPh>
    <rPh sb="32" eb="34">
      <t>レンゾク</t>
    </rPh>
    <rPh sb="35" eb="37">
      <t>シタマワ</t>
    </rPh>
    <phoneticPr fontId="3"/>
  </si>
  <si>
    <t>50億43</t>
    <rPh sb="2" eb="3">
      <t>オク</t>
    </rPh>
    <phoneticPr fontId="3"/>
  </si>
  <si>
    <t>80億61</t>
    <rPh sb="2" eb="3">
      <t>オク</t>
    </rPh>
    <phoneticPr fontId="3"/>
  </si>
  <si>
    <t>1億98</t>
    <rPh sb="1" eb="2">
      <t>オク</t>
    </rPh>
    <phoneticPr fontId="3"/>
  </si>
  <si>
    <t>58億61</t>
    <rPh sb="2" eb="3">
      <t>オク</t>
    </rPh>
    <phoneticPr fontId="3"/>
  </si>
  <si>
    <t>1億56百万円</t>
    <rPh sb="1" eb="2">
      <t>オク</t>
    </rPh>
    <rPh sb="4" eb="5">
      <t>エン</t>
    </rPh>
    <phoneticPr fontId="3"/>
  </si>
  <si>
    <t>41億51百万円</t>
    <rPh sb="2" eb="3">
      <t>オク</t>
    </rPh>
    <rPh sb="6" eb="7">
      <t>エン</t>
    </rPh>
    <phoneticPr fontId="3"/>
  </si>
  <si>
    <t>△8億78百万円</t>
    <rPh sb="2" eb="3">
      <t>オク</t>
    </rPh>
    <rPh sb="5" eb="8">
      <t>ヒャクマンエン</t>
    </rPh>
    <rPh sb="7" eb="8">
      <t>エン</t>
    </rPh>
    <phoneticPr fontId="3"/>
  </si>
  <si>
    <t>1兆3,976</t>
    <rPh sb="1" eb="2">
      <t>チョウ</t>
    </rPh>
    <phoneticPr fontId="3"/>
  </si>
  <si>
    <t>　九州・沖縄の景気は、厳しい状態にあるものの、持ち直しつつある。
　最終需要の動向をみると、個人消費は、持ち直しつつある。公共投資は、高水準で推移している。設備投資は、減少している。住宅投資は、弱い動きとなっている。輸出は、持ち直している。
　こうした中で、生産は、持ち直している。雇用・所得情勢をみると、労働需給、雇用者所得ともに弱い動きとなっている。
　12月短観における企業の業況感は、製造業・非製造業ともに改善している。
　先行きについては、新型コロナウイルス感染症の動向が当地の企業や家計のマインドに与える影響等に留意する必要がある。</t>
    <phoneticPr fontId="3"/>
  </si>
  <si>
    <t>前月と比較して1.0ポイント上昇</t>
    <phoneticPr fontId="4"/>
  </si>
  <si>
    <t>前月と比較して4.6ポイント上昇</t>
    <rPh sb="14" eb="16">
      <t>ジョウショウ</t>
    </rPh>
    <phoneticPr fontId="4"/>
  </si>
  <si>
    <t>前月と比較して0.5ポイント下落</t>
    <rPh sb="14" eb="16">
      <t>ゲラク</t>
    </rPh>
    <phoneticPr fontId="4"/>
  </si>
  <si>
    <t>　　・企業倒産件数（11月）は2件減で、負債金額（11月）は3ヵ月連続で上回った。</t>
    <rPh sb="7" eb="9">
      <t>ケンスウ</t>
    </rPh>
    <rPh sb="16" eb="17">
      <t>ケン</t>
    </rPh>
    <rPh sb="17" eb="18">
      <t>ゲン</t>
    </rPh>
    <rPh sb="20" eb="22">
      <t>フサイ</t>
    </rPh>
    <rPh sb="22" eb="24">
      <t>キンガク</t>
    </rPh>
    <rPh sb="32" eb="33">
      <t>ゲツ</t>
    </rPh>
    <rPh sb="33" eb="35">
      <t>レンゾク</t>
    </rPh>
    <rPh sb="36" eb="37">
      <t>ウエ</t>
    </rPh>
    <rPh sb="37" eb="38">
      <t>マワ</t>
    </rPh>
    <phoneticPr fontId="3"/>
  </si>
  <si>
    <t>　　・金融機関（銀行）貸出残高（11月）は、10ヵ月連続で上回った。</t>
    <rPh sb="3" eb="5">
      <t>キンユウ</t>
    </rPh>
    <rPh sb="5" eb="7">
      <t>キカン</t>
    </rPh>
    <rPh sb="8" eb="10">
      <t>ギンコウ</t>
    </rPh>
    <rPh sb="11" eb="13">
      <t>カシダシ</t>
    </rPh>
    <rPh sb="13" eb="15">
      <t>ザンダカ</t>
    </rPh>
    <rPh sb="26" eb="28">
      <t>レンゾク</t>
    </rPh>
    <rPh sb="29" eb="30">
      <t>ウエ</t>
    </rPh>
    <phoneticPr fontId="3"/>
  </si>
  <si>
    <t>金融機関(銀行)貸出残高</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</si>
</sst>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4">
    <numFmt numFmtId="6" formatCode="&quot;¥&quot;#,##0;[Red]&quot;¥&quot;\-#,##0"/>
    <numFmt numFmtId="176" formatCode="#,##0_);[Red]\(#,##0\)"/>
    <numFmt numFmtId="177" formatCode="#,##0.0_);[Red]\(#,##0.0\)"/>
    <numFmt numFmtId="178" formatCode="#,##0.00_);[Red]\(#,##0.00\)"/>
    <numFmt numFmtId="179" formatCode="0.0"/>
    <numFmt numFmtId="180" formatCode="#,##0.0;[Red]\-#,##0.0"/>
    <numFmt numFmtId="181" formatCode="#,##0.000;[Red]\-#,##0.000"/>
    <numFmt numFmtId="182" formatCode="#,##0.0"/>
    <numFmt numFmtId="183" formatCode="0.0_ "/>
    <numFmt numFmtId="184" formatCode="#,##0.0_ "/>
    <numFmt numFmtId="185" formatCode="#,##0.0_ ;[Red]\-#,##0.0\ "/>
    <numFmt numFmtId="186" formatCode="0.0%"/>
    <numFmt numFmtId="187" formatCode="0.0%;&quot;△&quot;0.0%"/>
    <numFmt numFmtId="188" formatCode="0.0;\-0.0"/>
    <numFmt numFmtId="189" formatCode="0.0&quot;%&quot;"/>
    <numFmt numFmtId="190" formatCode="0&quot;件&quot;;&quot;△&quot;0&quot;件&quot;"/>
    <numFmt numFmtId="191" formatCode="[$-411]ge\.m;@"/>
    <numFmt numFmtId="192" formatCode="0.00_ "/>
    <numFmt numFmtId="193" formatCode="_ * #,##0.0_ ;_ * \-#,##0.0_ ;_ * &quot;-&quot;?_ ;_ @_ "/>
    <numFmt numFmtId="194" formatCode="#,##0;&quot;△ &quot;#,##0"/>
    <numFmt numFmtId="195" formatCode="#,##0&quot;人&quot;;&quot;△&quot;#,##0&quot;人&quot;"/>
    <numFmt numFmtId="196" formatCode="#,##0&quot;世帯&quot;;&quot;△&quot;#,##0&quot;世帯&quot;"/>
    <numFmt numFmtId="197" formatCode="0&quot;月&quot;"/>
    <numFmt numFmtId="198" formatCode="0.00;&quot;△ &quot;0.00"/>
  </numFmts>
  <fonts count="11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6"/>
      <name val="明朝"/>
      <family val="1"/>
      <charset val="128"/>
    </font>
    <font>
      <sz val="10"/>
      <name val="ＭＳ 明朝"/>
      <family val="1"/>
      <charset val="128"/>
    </font>
    <font>
      <sz val="8"/>
      <name val="ＭＳ 明朝"/>
      <family val="1"/>
      <charset val="128"/>
    </font>
    <font>
      <b/>
      <sz val="12"/>
      <name val="ＭＳ 明朝"/>
      <family val="1"/>
      <charset val="128"/>
    </font>
    <font>
      <sz val="10.5"/>
      <name val="ＭＳ 明朝"/>
      <family val="1"/>
      <charset val="128"/>
    </font>
    <font>
      <b/>
      <sz val="16"/>
      <name val="ＭＳ 明朝"/>
      <family val="1"/>
      <charset val="128"/>
    </font>
    <font>
      <b/>
      <sz val="11"/>
      <name val="ＭＳ ゴシック"/>
      <family val="3"/>
      <charset val="128"/>
    </font>
    <font>
      <sz val="11"/>
      <name val="ＭＳ ゴシック"/>
      <family val="3"/>
      <charset val="128"/>
    </font>
    <font>
      <b/>
      <sz val="10.5"/>
      <name val="ＭＳ ゴシック"/>
      <family val="3"/>
      <charset val="128"/>
    </font>
    <font>
      <b/>
      <sz val="10.5"/>
      <name val="ＭＳ 明朝"/>
      <family val="1"/>
      <charset val="128"/>
    </font>
    <font>
      <u/>
      <sz val="8.25"/>
      <color indexed="12"/>
      <name val="ＭＳ Ｐゴシック"/>
      <family val="3"/>
      <charset val="128"/>
    </font>
    <font>
      <sz val="9"/>
      <name val="ＭＳ 明朝"/>
      <family val="1"/>
      <charset val="128"/>
    </font>
    <font>
      <sz val="12"/>
      <name val="ＭＳ 明朝"/>
      <family val="1"/>
      <charset val="128"/>
    </font>
    <font>
      <b/>
      <sz val="14"/>
      <name val="ＭＳ 明朝"/>
      <family val="1"/>
      <charset val="128"/>
    </font>
    <font>
      <sz val="6"/>
      <name val="ＭＳ Ｐ明朝"/>
      <family val="1"/>
      <charset val="128"/>
    </font>
    <font>
      <sz val="10"/>
      <name val="標準明朝"/>
      <family val="1"/>
      <charset val="128"/>
    </font>
    <font>
      <sz val="8"/>
      <name val="ＭＳ 明朝"/>
      <family val="1"/>
      <charset val="128"/>
    </font>
    <font>
      <b/>
      <sz val="14"/>
      <color indexed="12"/>
      <name val="ＭＳ ゴシック"/>
      <family val="3"/>
      <charset val="128"/>
    </font>
    <font>
      <b/>
      <sz val="18"/>
      <color indexed="12"/>
      <name val="ＭＳ 明朝"/>
      <family val="1"/>
      <charset val="128"/>
    </font>
    <font>
      <b/>
      <u val="double"/>
      <sz val="18"/>
      <color indexed="12"/>
      <name val="ＭＳ 明朝"/>
      <family val="1"/>
      <charset val="128"/>
    </font>
    <font>
      <b/>
      <u val="double"/>
      <sz val="11"/>
      <color indexed="12"/>
      <name val="ＭＳ 明朝"/>
      <family val="1"/>
      <charset val="128"/>
    </font>
    <font>
      <b/>
      <sz val="11"/>
      <name val="ＭＳ 明朝"/>
      <family val="1"/>
      <charset val="128"/>
    </font>
    <font>
      <sz val="14"/>
      <name val="ＭＳ 明朝"/>
      <family val="1"/>
      <charset val="128"/>
    </font>
    <font>
      <sz val="14"/>
      <color indexed="12"/>
      <name val="ＭＳ ゴシック"/>
      <family val="3"/>
      <charset val="128"/>
    </font>
    <font>
      <b/>
      <sz val="10"/>
      <name val="ＭＳ ゴシック"/>
      <family val="3"/>
      <charset val="128"/>
    </font>
    <font>
      <sz val="10"/>
      <name val="ＭＳ ゴシック"/>
      <family val="3"/>
      <charset val="128"/>
    </font>
    <font>
      <sz val="6"/>
      <name val="ＭＳ ゴシック"/>
      <family val="3"/>
      <charset val="128"/>
    </font>
    <font>
      <sz val="8"/>
      <name val="ＭＳ ゴシック"/>
      <family val="3"/>
      <charset val="128"/>
    </font>
    <font>
      <b/>
      <sz val="9.5"/>
      <name val="ＭＳ ゴシック"/>
      <family val="3"/>
      <charset val="128"/>
    </font>
    <font>
      <b/>
      <u val="double"/>
      <sz val="16"/>
      <color indexed="12"/>
      <name val="ＭＳ ゴシック"/>
      <family val="3"/>
      <charset val="128"/>
    </font>
    <font>
      <b/>
      <u/>
      <sz val="16"/>
      <color indexed="17"/>
      <name val="ＭＳ ゴシック"/>
      <family val="3"/>
      <charset val="128"/>
    </font>
    <font>
      <sz val="10.5"/>
      <color indexed="12"/>
      <name val="ＭＳ 明朝"/>
      <family val="1"/>
      <charset val="128"/>
    </font>
    <font>
      <sz val="10.5"/>
      <color indexed="10"/>
      <name val="ＭＳ 明朝"/>
      <family val="1"/>
      <charset val="128"/>
    </font>
    <font>
      <b/>
      <sz val="12"/>
      <color indexed="17"/>
      <name val="ＭＳ 明朝"/>
      <family val="1"/>
      <charset val="128"/>
    </font>
    <font>
      <b/>
      <sz val="24"/>
      <color indexed="17"/>
      <name val="ＭＳ 明朝"/>
      <family val="1"/>
      <charset val="128"/>
    </font>
    <font>
      <b/>
      <sz val="18"/>
      <color indexed="17"/>
      <name val="ＭＳ 明朝"/>
      <family val="1"/>
      <charset val="128"/>
    </font>
    <font>
      <b/>
      <sz val="14"/>
      <color indexed="17"/>
      <name val="ＭＳ 明朝"/>
      <family val="1"/>
      <charset val="128"/>
    </font>
    <font>
      <b/>
      <sz val="12"/>
      <color indexed="58"/>
      <name val="ＭＳ 明朝"/>
      <family val="1"/>
      <charset val="128"/>
    </font>
    <font>
      <b/>
      <sz val="14"/>
      <color indexed="17"/>
      <name val="ＭＳ ゴシック"/>
      <family val="3"/>
      <charset val="128"/>
    </font>
    <font>
      <u/>
      <sz val="10.5"/>
      <color indexed="12"/>
      <name val="ＭＳ 明朝"/>
      <family val="1"/>
      <charset val="128"/>
    </font>
    <font>
      <b/>
      <u/>
      <sz val="10.5"/>
      <color indexed="12"/>
      <name val="ＭＳ 明朝"/>
      <family val="1"/>
      <charset val="128"/>
    </font>
    <font>
      <sz val="12"/>
      <name val="ＭＳ Ｐゴシック"/>
      <family val="3"/>
      <charset val="128"/>
    </font>
    <font>
      <sz val="9"/>
      <name val="ＭＳ ゴシック"/>
      <family val="3"/>
      <charset val="128"/>
    </font>
    <font>
      <sz val="7"/>
      <name val="ＭＳ ゴシック"/>
      <family val="3"/>
      <charset val="128"/>
    </font>
    <font>
      <sz val="10"/>
      <color indexed="10"/>
      <name val="ＭＳ 明朝"/>
      <family val="1"/>
      <charset val="128"/>
    </font>
    <font>
      <sz val="11"/>
      <color indexed="10"/>
      <name val="ＭＳ 明朝"/>
      <family val="1"/>
      <charset val="128"/>
    </font>
    <font>
      <sz val="12"/>
      <color indexed="10"/>
      <name val="ＭＳ 明朝"/>
      <family val="1"/>
      <charset val="128"/>
    </font>
    <font>
      <sz val="10.5"/>
      <name val="ＭＳ Ｐゴシック"/>
      <family val="3"/>
      <charset val="128"/>
    </font>
    <font>
      <b/>
      <sz val="12"/>
      <name val="ＭＳ ゴシック"/>
      <family val="3"/>
      <charset val="128"/>
    </font>
    <font>
      <b/>
      <u/>
      <sz val="10"/>
      <name val="ＭＳ ゴシック"/>
      <family val="3"/>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name val="ＭＳ Ｐ明朝"/>
      <family val="1"/>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u/>
      <sz val="12"/>
      <name val="ＭＳ Ｐゴシック"/>
      <family val="3"/>
      <charset val="128"/>
    </font>
    <font>
      <sz val="10"/>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b/>
      <sz val="8"/>
      <name val="ＭＳ 明朝"/>
      <family val="1"/>
      <charset val="128"/>
    </font>
    <font>
      <sz val="11"/>
      <color indexed="9"/>
      <name val="ＭＳ 明朝"/>
      <family val="1"/>
      <charset val="128"/>
    </font>
    <font>
      <sz val="11"/>
      <color indexed="41"/>
      <name val="ＭＳ Ｐ明朝"/>
      <family val="1"/>
      <charset val="128"/>
    </font>
    <font>
      <b/>
      <sz val="24"/>
      <name val="ＭＳ 明朝"/>
      <family val="1"/>
      <charset val="128"/>
    </font>
    <font>
      <b/>
      <sz val="18"/>
      <color indexed="39"/>
      <name val="ＭＳ 明朝"/>
      <family val="1"/>
      <charset val="128"/>
    </font>
    <font>
      <b/>
      <sz val="12"/>
      <color indexed="39"/>
      <name val="ＭＳ 明朝"/>
      <family val="1"/>
      <charset val="128"/>
    </font>
    <font>
      <b/>
      <sz val="18"/>
      <name val="ＭＳ 明朝"/>
      <family val="1"/>
      <charset val="128"/>
    </font>
    <font>
      <b/>
      <sz val="16"/>
      <name val="ＭＳ Ｐゴシック"/>
      <family val="3"/>
      <charset val="128"/>
    </font>
    <font>
      <sz val="11"/>
      <color indexed="9"/>
      <name val="ＭＳ Ｐゴシック"/>
      <family val="3"/>
      <charset val="128"/>
    </font>
    <font>
      <i/>
      <sz val="9"/>
      <name val="ＭＳ 明朝"/>
      <family val="1"/>
      <charset val="128"/>
    </font>
    <font>
      <sz val="9"/>
      <color indexed="18"/>
      <name val="ＭＳ Ｐ明朝"/>
      <family val="1"/>
      <charset val="128"/>
    </font>
    <font>
      <sz val="9"/>
      <name val="ＭＳ Ｐ明朝"/>
      <family val="1"/>
      <charset val="128"/>
    </font>
    <font>
      <sz val="9"/>
      <color indexed="14"/>
      <name val="ＭＳ Ｐ明朝"/>
      <family val="1"/>
      <charset val="128"/>
    </font>
    <font>
      <b/>
      <sz val="11"/>
      <color indexed="9"/>
      <name val="ＭＳ Ｐゴシック"/>
      <family val="3"/>
      <charset val="128"/>
    </font>
    <font>
      <u/>
      <sz val="10.5"/>
      <name val="ＭＳ 明朝"/>
      <family val="1"/>
      <charset val="128"/>
    </font>
    <font>
      <sz val="10.5"/>
      <color rgb="FFFF0000"/>
      <name val="ＭＳ 明朝"/>
      <family val="1"/>
      <charset val="128"/>
    </font>
    <font>
      <sz val="9"/>
      <color rgb="FFFF0000"/>
      <name val="ＭＳ 明朝"/>
      <family val="1"/>
      <charset val="128"/>
    </font>
    <font>
      <sz val="11"/>
      <color rgb="FFFF0000"/>
      <name val="ＭＳ 明朝"/>
      <family val="1"/>
      <charset val="128"/>
    </font>
    <font>
      <sz val="11"/>
      <color rgb="FFFF0000"/>
      <name val="ＭＳ Ｐゴシック"/>
      <family val="3"/>
      <charset val="128"/>
    </font>
    <font>
      <b/>
      <sz val="10.5"/>
      <color rgb="FFFF0000"/>
      <name val="ＭＳ 明朝"/>
      <family val="1"/>
      <charset val="128"/>
    </font>
    <font>
      <sz val="10"/>
      <color rgb="FFFF0000"/>
      <name val="ＭＳ 明朝"/>
      <family val="1"/>
      <charset val="128"/>
    </font>
    <font>
      <sz val="11"/>
      <color rgb="FFFF0000"/>
      <name val="ＭＳ Ｐ明朝"/>
      <family val="1"/>
      <charset val="128"/>
    </font>
    <font>
      <sz val="10"/>
      <color theme="1"/>
      <name val="ＭＳ 明朝"/>
      <family val="1"/>
      <charset val="128"/>
    </font>
    <font>
      <b/>
      <sz val="12"/>
      <color rgb="FF0070C0"/>
      <name val="ＭＳ 明朝"/>
      <family val="1"/>
      <charset val="128"/>
    </font>
    <font>
      <b/>
      <sz val="12"/>
      <color rgb="FFFF0000"/>
      <name val="ＭＳ 明朝"/>
      <family val="1"/>
      <charset val="128"/>
    </font>
    <font>
      <sz val="8"/>
      <color rgb="FFFF0000"/>
      <name val="ＭＳ Ｐゴシック"/>
      <family val="3"/>
      <charset val="128"/>
    </font>
    <font>
      <b/>
      <sz val="14"/>
      <color rgb="FFC00000"/>
      <name val="ＭＳ 明朝"/>
      <family val="1"/>
      <charset val="128"/>
    </font>
    <font>
      <b/>
      <sz val="11"/>
      <color rgb="FF0070C0"/>
      <name val="ＭＳ 明朝"/>
      <family val="1"/>
      <charset val="128"/>
    </font>
    <font>
      <b/>
      <sz val="11"/>
      <color indexed="17"/>
      <name val="ＭＳ 明朝"/>
      <family val="1"/>
      <charset val="128"/>
    </font>
    <font>
      <b/>
      <sz val="18"/>
      <color rgb="FF0070C0"/>
      <name val="ＭＳ 明朝"/>
      <family val="1"/>
      <charset val="128"/>
    </font>
    <font>
      <b/>
      <sz val="24"/>
      <color rgb="FF0070C0"/>
      <name val="ＭＳ 明朝"/>
      <family val="1"/>
      <charset val="128"/>
    </font>
    <font>
      <b/>
      <sz val="11"/>
      <color rgb="FFFF0000"/>
      <name val="HG創英角ﾎﾟｯﾌﾟ体"/>
      <family val="3"/>
      <charset val="128"/>
    </font>
    <font>
      <sz val="11"/>
      <color rgb="FFFF0000"/>
      <name val="ＭＳ ゴシック"/>
      <family val="3"/>
      <charset val="128"/>
    </font>
    <font>
      <b/>
      <sz val="14"/>
      <name val="ＭＳ ゴシック"/>
      <family val="3"/>
      <charset val="128"/>
    </font>
    <font>
      <b/>
      <u/>
      <sz val="16"/>
      <name val="ＭＳ ゴシック"/>
      <family val="3"/>
      <charset val="128"/>
    </font>
    <font>
      <sz val="10.5"/>
      <name val="ＭＳ 明朝"/>
      <family val="3"/>
      <charset val="128"/>
    </font>
  </fonts>
  <fills count="4">
    <fill>
      <patternFill patternType="none"/>
    </fill>
    <fill>
      <patternFill patternType="gray125"/>
    </fill>
    <fill>
      <patternFill patternType="solid">
        <fgColor indexed="24"/>
        <bgColor indexed="64"/>
      </patternFill>
    </fill>
    <fill>
      <patternFill patternType="solid">
        <fgColor theme="0"/>
        <bgColor indexed="64"/>
      </patternFill>
    </fill>
  </fills>
  <borders count="79">
    <border>
      <left/>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17"/>
      </left>
      <right/>
      <top style="thin">
        <color indexed="17"/>
      </top>
      <bottom/>
      <diagonal/>
    </border>
    <border>
      <left/>
      <right/>
      <top style="thin">
        <color indexed="17"/>
      </top>
      <bottom/>
      <diagonal/>
    </border>
    <border>
      <left/>
      <right style="thin">
        <color indexed="17"/>
      </right>
      <top style="thin">
        <color indexed="17"/>
      </top>
      <bottom/>
      <diagonal/>
    </border>
    <border>
      <left style="thin">
        <color indexed="17"/>
      </left>
      <right/>
      <top/>
      <bottom/>
      <diagonal/>
    </border>
    <border>
      <left/>
      <right style="thin">
        <color indexed="17"/>
      </right>
      <top/>
      <bottom/>
      <diagonal/>
    </border>
    <border>
      <left style="thin">
        <color indexed="17"/>
      </left>
      <right/>
      <top/>
      <bottom style="thin">
        <color indexed="17"/>
      </bottom>
      <diagonal/>
    </border>
    <border>
      <left/>
      <right/>
      <top/>
      <bottom style="thin">
        <color indexed="17"/>
      </bottom>
      <diagonal/>
    </border>
    <border>
      <left/>
      <right style="thin">
        <color indexed="17"/>
      </right>
      <top/>
      <bottom style="thin">
        <color indexed="17"/>
      </bottom>
      <diagonal/>
    </border>
    <border>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bottom style="thin">
        <color indexed="64"/>
      </bottom>
      <diagonal/>
    </border>
    <border>
      <left style="thin">
        <color indexed="64"/>
      </left>
      <right style="hair">
        <color indexed="64"/>
      </right>
      <top/>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bottom/>
      <diagonal/>
    </border>
    <border>
      <left style="hair">
        <color indexed="64"/>
      </left>
      <right/>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s>
  <cellStyleXfs count="12">
    <xf numFmtId="0" fontId="0" fillId="0" borderId="0"/>
    <xf numFmtId="9" fontId="1" fillId="0" borderId="0" applyFont="0" applyFill="0" applyBorder="0" applyAlignment="0" applyProtection="0"/>
    <xf numFmtId="0" fontId="14" fillId="0" borderId="0" applyNumberFormat="0" applyFill="0" applyBorder="0" applyAlignment="0" applyProtection="0">
      <alignment vertical="top"/>
      <protection locked="0"/>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1" fillId="0" borderId="0"/>
    <xf numFmtId="0" fontId="16" fillId="0" borderId="0"/>
    <xf numFmtId="0" fontId="19" fillId="0" borderId="0"/>
    <xf numFmtId="0" fontId="6" fillId="0" borderId="0"/>
  </cellStyleXfs>
  <cellXfs count="1172">
    <xf numFmtId="0" fontId="0" fillId="0" borderId="0" xfId="0"/>
    <xf numFmtId="0" fontId="19" fillId="0" borderId="0" xfId="10" applyFill="1"/>
    <xf numFmtId="0" fontId="5" fillId="0" borderId="0" xfId="10" applyFont="1" applyFill="1"/>
    <xf numFmtId="0" fontId="0" fillId="0" borderId="0" xfId="0" applyFill="1"/>
    <xf numFmtId="0" fontId="5" fillId="0" borderId="1" xfId="10" applyFont="1" applyFill="1" applyBorder="1" applyAlignment="1">
      <alignment vertical="center"/>
    </xf>
    <xf numFmtId="0" fontId="5" fillId="0" borderId="2" xfId="10" applyFont="1" applyFill="1" applyBorder="1" applyAlignment="1">
      <alignment horizontal="centerContinuous" vertical="center"/>
    </xf>
    <xf numFmtId="49" fontId="5" fillId="0" borderId="3" xfId="10" applyNumberFormat="1" applyFont="1" applyFill="1" applyBorder="1" applyAlignment="1">
      <alignment horizontal="centerContinuous" vertical="center"/>
    </xf>
    <xf numFmtId="0" fontId="5" fillId="0" borderId="4" xfId="10" applyFont="1" applyFill="1" applyBorder="1" applyAlignment="1">
      <alignment horizontal="center" vertical="center"/>
    </xf>
    <xf numFmtId="0" fontId="5" fillId="0" borderId="5" xfId="10" applyFont="1" applyFill="1" applyBorder="1"/>
    <xf numFmtId="38" fontId="5" fillId="0" borderId="5" xfId="3" applyFont="1" applyFill="1" applyBorder="1"/>
    <xf numFmtId="0" fontId="19" fillId="0" borderId="0" xfId="10" applyFont="1" applyFill="1"/>
    <xf numFmtId="0" fontId="5" fillId="0" borderId="0" xfId="10" applyFont="1" applyFill="1" applyBorder="1"/>
    <xf numFmtId="38" fontId="5" fillId="0" borderId="0" xfId="3" applyFont="1" applyFill="1"/>
    <xf numFmtId="38" fontId="6" fillId="0" borderId="0" xfId="3" applyFont="1" applyFill="1" applyAlignment="1">
      <alignment horizontal="center"/>
    </xf>
    <xf numFmtId="38" fontId="6" fillId="0" borderId="0" xfId="3" applyFont="1" applyFill="1"/>
    <xf numFmtId="38" fontId="0" fillId="0" borderId="0" xfId="3" applyFont="1" applyFill="1"/>
    <xf numFmtId="38" fontId="5" fillId="0" borderId="0" xfId="3" applyFont="1" applyFill="1" applyBorder="1"/>
    <xf numFmtId="38" fontId="5" fillId="0" borderId="6" xfId="3" applyFont="1" applyFill="1" applyBorder="1"/>
    <xf numFmtId="38" fontId="5" fillId="0" borderId="7" xfId="3" applyFont="1" applyFill="1" applyBorder="1"/>
    <xf numFmtId="38" fontId="5" fillId="0" borderId="8" xfId="3" applyFont="1" applyFill="1" applyBorder="1"/>
    <xf numFmtId="38" fontId="5" fillId="0" borderId="1" xfId="3" applyFont="1" applyFill="1" applyBorder="1"/>
    <xf numFmtId="38" fontId="6" fillId="0" borderId="8" xfId="3" applyFont="1" applyFill="1" applyBorder="1"/>
    <xf numFmtId="38" fontId="2" fillId="0" borderId="0" xfId="3" applyFont="1" applyFill="1"/>
    <xf numFmtId="38" fontId="15" fillId="0" borderId="0" xfId="3" applyFont="1" applyFill="1" applyBorder="1" applyAlignment="1">
      <alignment horizontal="center"/>
    </xf>
    <xf numFmtId="0" fontId="5" fillId="0" borderId="0" xfId="9" applyFont="1" applyFill="1"/>
    <xf numFmtId="0" fontId="15" fillId="0" borderId="0" xfId="9" applyFont="1" applyFill="1"/>
    <xf numFmtId="0" fontId="5" fillId="0" borderId="6" xfId="9" applyFont="1" applyFill="1" applyBorder="1"/>
    <xf numFmtId="0" fontId="5" fillId="0" borderId="7" xfId="9" applyFont="1" applyFill="1" applyBorder="1"/>
    <xf numFmtId="0" fontId="5" fillId="0" borderId="8" xfId="9" applyFont="1" applyFill="1" applyBorder="1"/>
    <xf numFmtId="0" fontId="5" fillId="0" borderId="0" xfId="9" applyFont="1" applyFill="1" applyBorder="1"/>
    <xf numFmtId="0" fontId="5" fillId="0" borderId="3" xfId="9" applyFont="1" applyFill="1" applyBorder="1"/>
    <xf numFmtId="0" fontId="5" fillId="0" borderId="9" xfId="9" applyFont="1" applyFill="1" applyBorder="1"/>
    <xf numFmtId="0" fontId="2" fillId="0" borderId="0" xfId="0" applyFont="1" applyFill="1"/>
    <xf numFmtId="49" fontId="15" fillId="0" borderId="0" xfId="9" applyNumberFormat="1" applyFont="1" applyFill="1"/>
    <xf numFmtId="0" fontId="15" fillId="0" borderId="0" xfId="9" applyFont="1" applyFill="1" applyBorder="1"/>
    <xf numFmtId="0" fontId="15" fillId="0" borderId="7" xfId="9" applyFont="1" applyFill="1" applyBorder="1"/>
    <xf numFmtId="0" fontId="15" fillId="0" borderId="1" xfId="9" applyFont="1" applyFill="1" applyBorder="1"/>
    <xf numFmtId="0" fontId="15" fillId="0" borderId="5" xfId="9" applyFont="1" applyFill="1" applyBorder="1"/>
    <xf numFmtId="0" fontId="15" fillId="0" borderId="9" xfId="9" applyFont="1" applyFill="1" applyBorder="1"/>
    <xf numFmtId="0" fontId="15" fillId="0" borderId="10" xfId="9" applyFont="1" applyFill="1" applyBorder="1"/>
    <xf numFmtId="49" fontId="5" fillId="0" borderId="0" xfId="0" applyNumberFormat="1" applyFont="1" applyFill="1"/>
    <xf numFmtId="0" fontId="5" fillId="0" borderId="0" xfId="0" applyFont="1" applyFill="1"/>
    <xf numFmtId="0" fontId="5" fillId="0" borderId="0" xfId="0" applyFont="1" applyFill="1" applyAlignment="1">
      <alignment horizontal="right"/>
    </xf>
    <xf numFmtId="0" fontId="5" fillId="0" borderId="2"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8" xfId="0" applyFont="1" applyFill="1" applyBorder="1"/>
    <xf numFmtId="0" fontId="5" fillId="0" borderId="7" xfId="0" applyFont="1" applyFill="1" applyBorder="1"/>
    <xf numFmtId="0" fontId="5" fillId="0" borderId="0" xfId="0" applyFont="1" applyFill="1" applyBorder="1"/>
    <xf numFmtId="0" fontId="5" fillId="0" borderId="7" xfId="0" applyFont="1" applyFill="1" applyBorder="1" applyAlignment="1">
      <alignment vertical="center"/>
    </xf>
    <xf numFmtId="0" fontId="5" fillId="0" borderId="1" xfId="0" applyFont="1" applyFill="1" applyBorder="1" applyAlignment="1">
      <alignment vertical="center"/>
    </xf>
    <xf numFmtId="0" fontId="5" fillId="0" borderId="0" xfId="0" applyFont="1" applyFill="1" applyBorder="1" applyAlignment="1">
      <alignment vertical="center"/>
    </xf>
    <xf numFmtId="0" fontId="5" fillId="0" borderId="5" xfId="0" applyFont="1" applyFill="1" applyBorder="1" applyAlignment="1">
      <alignment vertical="center"/>
    </xf>
    <xf numFmtId="0" fontId="5" fillId="0" borderId="9" xfId="0" applyFont="1" applyFill="1" applyBorder="1" applyAlignment="1">
      <alignment vertical="center"/>
    </xf>
    <xf numFmtId="0" fontId="5" fillId="0" borderId="10" xfId="0" applyFont="1" applyFill="1" applyBorder="1" applyAlignment="1">
      <alignment vertical="center"/>
    </xf>
    <xf numFmtId="0" fontId="5" fillId="0" borderId="3" xfId="0" applyFont="1" applyFill="1" applyBorder="1" applyAlignment="1">
      <alignment vertical="center"/>
    </xf>
    <xf numFmtId="0" fontId="15" fillId="0" borderId="9" xfId="0" applyFont="1" applyFill="1" applyBorder="1" applyAlignment="1">
      <alignment vertical="center"/>
    </xf>
    <xf numFmtId="0" fontId="5" fillId="0" borderId="6" xfId="0" applyFont="1" applyFill="1" applyBorder="1"/>
    <xf numFmtId="0" fontId="5" fillId="0" borderId="3" xfId="0" applyFont="1" applyFill="1" applyBorder="1"/>
    <xf numFmtId="0" fontId="5" fillId="0" borderId="9" xfId="0" applyFont="1" applyFill="1" applyBorder="1"/>
    <xf numFmtId="0" fontId="15" fillId="0" borderId="0" xfId="0" applyFont="1" applyFill="1"/>
    <xf numFmtId="0" fontId="15" fillId="0" borderId="0" xfId="0" applyFont="1" applyFill="1" applyBorder="1"/>
    <xf numFmtId="0" fontId="15" fillId="0" borderId="6" xfId="0" applyFont="1" applyFill="1" applyBorder="1"/>
    <xf numFmtId="0" fontId="15" fillId="0" borderId="7" xfId="0" applyFont="1" applyFill="1" applyBorder="1"/>
    <xf numFmtId="0" fontId="5" fillId="0" borderId="1" xfId="0" applyFont="1" applyFill="1" applyBorder="1"/>
    <xf numFmtId="0" fontId="5" fillId="0" borderId="12" xfId="0" applyFont="1" applyFill="1" applyBorder="1" applyAlignment="1">
      <alignment vertical="center"/>
    </xf>
    <xf numFmtId="0" fontId="15" fillId="0" borderId="8" xfId="0" applyFont="1" applyFill="1" applyBorder="1"/>
    <xf numFmtId="0" fontId="5" fillId="0" borderId="5" xfId="0" applyFont="1" applyFill="1" applyBorder="1"/>
    <xf numFmtId="0" fontId="5" fillId="0" borderId="13" xfId="0" applyFont="1" applyFill="1" applyBorder="1" applyAlignment="1">
      <alignment horizontal="center" vertical="center"/>
    </xf>
    <xf numFmtId="0" fontId="5" fillId="0" borderId="10" xfId="0" applyFont="1" applyFill="1" applyBorder="1"/>
    <xf numFmtId="0" fontId="5" fillId="0" borderId="0" xfId="0" applyFont="1" applyFill="1" applyAlignment="1">
      <alignment vertical="center"/>
    </xf>
    <xf numFmtId="0" fontId="5" fillId="0" borderId="13" xfId="0" applyFont="1" applyFill="1" applyBorder="1" applyAlignment="1">
      <alignment vertical="center"/>
    </xf>
    <xf numFmtId="49" fontId="15" fillId="0" borderId="8" xfId="0" applyNumberFormat="1" applyFont="1" applyFill="1" applyBorder="1" applyAlignment="1">
      <alignment vertical="center"/>
    </xf>
    <xf numFmtId="0" fontId="15" fillId="0" borderId="0" xfId="0" applyFont="1" applyFill="1" applyBorder="1" applyAlignment="1">
      <alignment vertical="center"/>
    </xf>
    <xf numFmtId="0" fontId="15" fillId="0" borderId="8" xfId="0" applyFont="1" applyFill="1" applyBorder="1" applyAlignment="1">
      <alignment vertical="center"/>
    </xf>
    <xf numFmtId="0" fontId="15" fillId="0" borderId="3" xfId="0" applyFont="1" applyFill="1" applyBorder="1" applyAlignment="1">
      <alignment vertical="center"/>
    </xf>
    <xf numFmtId="0" fontId="5" fillId="0" borderId="12" xfId="0" applyFont="1" applyFill="1" applyBorder="1"/>
    <xf numFmtId="0" fontId="5" fillId="0" borderId="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vertical="center"/>
    </xf>
    <xf numFmtId="0" fontId="5" fillId="0" borderId="5" xfId="0" applyFont="1" applyFill="1" applyBorder="1" applyAlignment="1">
      <alignment horizontal="center" vertical="center"/>
    </xf>
    <xf numFmtId="49" fontId="5" fillId="0" borderId="13" xfId="0" applyNumberFormat="1" applyFont="1" applyFill="1" applyBorder="1" applyAlignment="1">
      <alignment horizontal="center" vertical="center"/>
    </xf>
    <xf numFmtId="49" fontId="5" fillId="0" borderId="14" xfId="0" applyNumberFormat="1" applyFont="1" applyFill="1" applyBorder="1" applyAlignment="1">
      <alignment vertical="center"/>
    </xf>
    <xf numFmtId="49" fontId="5" fillId="0" borderId="7" xfId="0" applyNumberFormat="1" applyFont="1" applyFill="1" applyBorder="1"/>
    <xf numFmtId="0" fontId="5" fillId="0" borderId="14" xfId="10" applyFont="1" applyFill="1" applyBorder="1" applyAlignment="1">
      <alignment horizontal="center" vertical="center"/>
    </xf>
    <xf numFmtId="0" fontId="5" fillId="0" borderId="3" xfId="10" applyFont="1" applyFill="1" applyBorder="1" applyAlignment="1">
      <alignment horizontal="center" vertical="center"/>
    </xf>
    <xf numFmtId="0" fontId="5" fillId="0" borderId="9" xfId="10" applyFont="1" applyFill="1" applyBorder="1"/>
    <xf numFmtId="0" fontId="5" fillId="0" borderId="9" xfId="10" applyFont="1" applyFill="1" applyBorder="1" applyAlignment="1">
      <alignment horizontal="right"/>
    </xf>
    <xf numFmtId="0" fontId="5" fillId="0" borderId="6" xfId="10" applyFont="1" applyFill="1" applyBorder="1" applyAlignment="1">
      <alignment horizontal="left" vertical="center"/>
    </xf>
    <xf numFmtId="0" fontId="5" fillId="0" borderId="0" xfId="10" applyFont="1" applyFill="1" applyBorder="1" applyAlignment="1">
      <alignment horizontal="left" vertical="center"/>
    </xf>
    <xf numFmtId="0" fontId="5" fillId="0" borderId="14" xfId="10" applyFont="1" applyFill="1" applyBorder="1" applyAlignment="1">
      <alignment horizontal="distributed" vertical="center"/>
    </xf>
    <xf numFmtId="0" fontId="5" fillId="0" borderId="11" xfId="10" applyFont="1" applyFill="1" applyBorder="1" applyAlignment="1">
      <alignment horizontal="center" vertical="center"/>
    </xf>
    <xf numFmtId="0" fontId="5" fillId="0" borderId="8" xfId="10" applyFont="1" applyFill="1" applyBorder="1"/>
    <xf numFmtId="0" fontId="5" fillId="0" borderId="3" xfId="10" applyFont="1" applyFill="1" applyBorder="1"/>
    <xf numFmtId="38" fontId="5" fillId="0" borderId="6" xfId="3" applyFont="1" applyFill="1" applyBorder="1" applyAlignment="1">
      <alignment vertical="center"/>
    </xf>
    <xf numFmtId="38" fontId="5" fillId="0" borderId="7" xfId="3" applyFont="1" applyFill="1" applyBorder="1" applyAlignment="1">
      <alignment vertical="center"/>
    </xf>
    <xf numFmtId="38" fontId="5" fillId="0" borderId="3" xfId="3" applyFont="1" applyFill="1" applyBorder="1" applyAlignment="1">
      <alignment vertical="center"/>
    </xf>
    <xf numFmtId="38" fontId="5" fillId="0" borderId="9" xfId="3" applyFont="1" applyFill="1" applyBorder="1" applyAlignment="1">
      <alignment vertical="center"/>
    </xf>
    <xf numFmtId="0" fontId="2" fillId="0" borderId="0" xfId="0" applyFont="1" applyFill="1" applyAlignment="1">
      <alignment vertical="center"/>
    </xf>
    <xf numFmtId="38" fontId="21" fillId="0" borderId="0" xfId="3" applyFont="1" applyFill="1"/>
    <xf numFmtId="38" fontId="27" fillId="0" borderId="0" xfId="3" applyFont="1" applyFill="1"/>
    <xf numFmtId="38" fontId="27" fillId="0" borderId="0" xfId="3" applyFont="1" applyFill="1" applyAlignment="1">
      <alignment horizontal="center"/>
    </xf>
    <xf numFmtId="0" fontId="2" fillId="0" borderId="0" xfId="0" applyFont="1" applyFill="1" applyAlignment="1">
      <alignment horizontal="center"/>
    </xf>
    <xf numFmtId="0" fontId="2" fillId="0" borderId="0" xfId="0" applyFont="1" applyFill="1" applyBorder="1"/>
    <xf numFmtId="49" fontId="5" fillId="0" borderId="3" xfId="0" applyNumberFormat="1" applyFont="1" applyFill="1" applyBorder="1" applyAlignment="1">
      <alignment horizontal="center" vertical="center"/>
    </xf>
    <xf numFmtId="38" fontId="5" fillId="0" borderId="8" xfId="3" applyFont="1" applyFill="1" applyBorder="1" applyAlignment="1">
      <alignment vertical="center"/>
    </xf>
    <xf numFmtId="38" fontId="5" fillId="0" borderId="0" xfId="3" applyFont="1" applyFill="1" applyBorder="1" applyAlignment="1">
      <alignment vertical="center"/>
    </xf>
    <xf numFmtId="38" fontId="5" fillId="0" borderId="0" xfId="3" applyFont="1" applyFill="1" applyBorder="1" applyAlignment="1">
      <alignment horizontal="right" vertical="center"/>
    </xf>
    <xf numFmtId="183" fontId="5" fillId="0" borderId="0" xfId="3" applyNumberFormat="1" applyFont="1" applyFill="1" applyBorder="1" applyAlignment="1">
      <alignment horizontal="right" vertical="center"/>
    </xf>
    <xf numFmtId="183" fontId="5" fillId="0" borderId="8" xfId="3" applyNumberFormat="1" applyFont="1" applyFill="1" applyBorder="1" applyAlignment="1">
      <alignment horizontal="right" vertical="center"/>
    </xf>
    <xf numFmtId="183" fontId="5" fillId="0" borderId="5" xfId="3" applyNumberFormat="1" applyFont="1" applyFill="1" applyBorder="1" applyAlignment="1">
      <alignment horizontal="right" vertical="center"/>
    </xf>
    <xf numFmtId="185" fontId="5" fillId="0" borderId="0" xfId="3" applyNumberFormat="1" applyFont="1" applyFill="1" applyBorder="1" applyAlignment="1">
      <alignment horizontal="right" vertical="center"/>
    </xf>
    <xf numFmtId="38" fontId="5" fillId="0" borderId="13" xfId="3" applyFont="1" applyFill="1" applyBorder="1" applyAlignment="1">
      <alignment vertical="center"/>
    </xf>
    <xf numFmtId="183" fontId="5" fillId="0" borderId="5" xfId="10" applyNumberFormat="1" applyFont="1" applyFill="1" applyBorder="1" applyAlignment="1">
      <alignment vertical="center"/>
    </xf>
    <xf numFmtId="3" fontId="5" fillId="0" borderId="13" xfId="10" applyNumberFormat="1" applyFont="1" applyFill="1" applyBorder="1" applyAlignment="1">
      <alignment vertical="center"/>
    </xf>
    <xf numFmtId="3" fontId="5" fillId="0" borderId="13" xfId="0" applyNumberFormat="1" applyFont="1" applyFill="1" applyBorder="1" applyAlignment="1">
      <alignment vertical="center"/>
    </xf>
    <xf numFmtId="179" fontId="5" fillId="0" borderId="13" xfId="0" applyNumberFormat="1" applyFont="1" applyFill="1" applyBorder="1" applyAlignment="1">
      <alignment vertical="center"/>
    </xf>
    <xf numFmtId="0" fontId="5" fillId="0" borderId="8" xfId="10" applyFont="1" applyFill="1" applyBorder="1" applyAlignment="1">
      <alignment vertical="center"/>
    </xf>
    <xf numFmtId="0" fontId="5" fillId="0" borderId="0" xfId="10" applyFont="1" applyFill="1" applyBorder="1" applyAlignment="1">
      <alignment vertical="center"/>
    </xf>
    <xf numFmtId="0" fontId="5" fillId="0" borderId="3" xfId="10" applyFont="1" applyFill="1" applyBorder="1" applyAlignment="1">
      <alignment vertical="center"/>
    </xf>
    <xf numFmtId="0" fontId="5" fillId="0" borderId="9" xfId="10" applyFont="1" applyFill="1" applyBorder="1" applyAlignment="1">
      <alignment vertical="center"/>
    </xf>
    <xf numFmtId="3" fontId="5" fillId="0" borderId="14" xfId="0" applyNumberFormat="1" applyFont="1" applyFill="1" applyBorder="1" applyAlignment="1">
      <alignment vertical="center"/>
    </xf>
    <xf numFmtId="179" fontId="5" fillId="0" borderId="14" xfId="0" applyNumberFormat="1" applyFont="1" applyFill="1" applyBorder="1" applyAlignment="1">
      <alignment vertical="center"/>
    </xf>
    <xf numFmtId="38" fontId="5" fillId="0" borderId="14" xfId="3" applyFont="1" applyFill="1" applyBorder="1" applyAlignment="1">
      <alignment vertical="center"/>
    </xf>
    <xf numFmtId="183" fontId="5" fillId="0" borderId="10" xfId="10" applyNumberFormat="1" applyFont="1" applyFill="1" applyBorder="1" applyAlignment="1">
      <alignment vertical="center"/>
    </xf>
    <xf numFmtId="183" fontId="5" fillId="0" borderId="14" xfId="11" quotePrefix="1" applyNumberFormat="1" applyFont="1" applyFill="1" applyBorder="1" applyAlignment="1">
      <alignment horizontal="right" vertical="center"/>
    </xf>
    <xf numFmtId="0" fontId="5" fillId="0" borderId="6" xfId="10" applyFont="1" applyFill="1" applyBorder="1" applyAlignment="1">
      <alignment vertical="center"/>
    </xf>
    <xf numFmtId="0" fontId="5" fillId="0" borderId="8" xfId="9" applyFont="1" applyFill="1" applyBorder="1" applyAlignment="1">
      <alignment vertical="center"/>
    </xf>
    <xf numFmtId="0" fontId="5" fillId="0" borderId="0" xfId="9" applyFont="1" applyFill="1" applyBorder="1" applyAlignment="1">
      <alignment vertical="center"/>
    </xf>
    <xf numFmtId="179" fontId="5" fillId="0" borderId="13" xfId="9" applyNumberFormat="1" applyFont="1" applyFill="1" applyBorder="1" applyAlignment="1">
      <alignment vertical="center"/>
    </xf>
    <xf numFmtId="49" fontId="5" fillId="0" borderId="5" xfId="0" applyNumberFormat="1" applyFont="1" applyFill="1" applyBorder="1" applyAlignment="1">
      <alignment horizontal="left" vertical="center"/>
    </xf>
    <xf numFmtId="179" fontId="5" fillId="0" borderId="8" xfId="0" applyNumberFormat="1" applyFont="1" applyFill="1" applyBorder="1" applyAlignment="1">
      <alignment horizontal="right" vertical="center"/>
    </xf>
    <xf numFmtId="179" fontId="5" fillId="0" borderId="0" xfId="0" applyNumberFormat="1" applyFont="1" applyFill="1" applyBorder="1" applyAlignment="1">
      <alignment horizontal="right" vertical="center"/>
    </xf>
    <xf numFmtId="0" fontId="15" fillId="0" borderId="6" xfId="0" applyFont="1" applyFill="1" applyBorder="1" applyAlignment="1">
      <alignment vertical="center"/>
    </xf>
    <xf numFmtId="0" fontId="15" fillId="0" borderId="7" xfId="0" applyFont="1" applyFill="1" applyBorder="1" applyAlignment="1">
      <alignment vertical="center"/>
    </xf>
    <xf numFmtId="0" fontId="15" fillId="0" borderId="0" xfId="0" applyFont="1" applyFill="1" applyAlignment="1">
      <alignment vertical="center"/>
    </xf>
    <xf numFmtId="0" fontId="15" fillId="0" borderId="10" xfId="0" applyFont="1" applyFill="1" applyBorder="1" applyAlignment="1">
      <alignment vertical="center"/>
    </xf>
    <xf numFmtId="0" fontId="5" fillId="0" borderId="6" xfId="0" applyFont="1" applyFill="1" applyBorder="1" applyAlignment="1">
      <alignment vertical="center"/>
    </xf>
    <xf numFmtId="49" fontId="5" fillId="0" borderId="13" xfId="0" applyNumberFormat="1" applyFont="1" applyFill="1" applyBorder="1" applyAlignment="1">
      <alignment horizontal="left" vertical="center"/>
    </xf>
    <xf numFmtId="3" fontId="5" fillId="0" borderId="13" xfId="0" applyNumberFormat="1" applyFont="1" applyFill="1" applyBorder="1" applyAlignment="1">
      <alignment horizontal="right" vertical="center"/>
    </xf>
    <xf numFmtId="49" fontId="5" fillId="0" borderId="8" xfId="0" applyNumberFormat="1" applyFont="1" applyFill="1" applyBorder="1" applyAlignment="1">
      <alignment horizontal="left" vertical="center"/>
    </xf>
    <xf numFmtId="38" fontId="15" fillId="0" borderId="0" xfId="0" applyNumberFormat="1" applyFont="1" applyFill="1" applyBorder="1" applyAlignment="1">
      <alignment vertical="center"/>
    </xf>
    <xf numFmtId="49" fontId="5" fillId="0" borderId="5" xfId="0" applyNumberFormat="1" applyFont="1" applyFill="1" applyBorder="1" applyAlignment="1">
      <alignment vertical="center"/>
    </xf>
    <xf numFmtId="0" fontId="15" fillId="0" borderId="1" xfId="0" applyFont="1" applyFill="1" applyBorder="1" applyAlignment="1">
      <alignment vertical="center"/>
    </xf>
    <xf numFmtId="0" fontId="15" fillId="0" borderId="5" xfId="0" applyFont="1" applyFill="1" applyBorder="1" applyAlignment="1">
      <alignment vertical="center"/>
    </xf>
    <xf numFmtId="179" fontId="5" fillId="0" borderId="5" xfId="0" applyNumberFormat="1" applyFont="1" applyFill="1" applyBorder="1" applyAlignment="1">
      <alignment vertical="center"/>
    </xf>
    <xf numFmtId="0" fontId="5" fillId="0" borderId="0" xfId="0" applyFont="1" applyFill="1" applyBorder="1" applyAlignment="1">
      <alignment horizontal="right" vertical="center"/>
    </xf>
    <xf numFmtId="49" fontId="5" fillId="0" borderId="3" xfId="0" applyNumberFormat="1" applyFont="1" applyFill="1" applyBorder="1" applyAlignment="1">
      <alignment horizontal="left" vertical="center"/>
    </xf>
    <xf numFmtId="2" fontId="5" fillId="0" borderId="3" xfId="0" applyNumberFormat="1" applyFont="1" applyFill="1" applyBorder="1" applyAlignment="1">
      <alignment horizontal="right" vertical="center"/>
    </xf>
    <xf numFmtId="2" fontId="5" fillId="0" borderId="10" xfId="0" applyNumberFormat="1" applyFont="1" applyFill="1" applyBorder="1" applyAlignment="1">
      <alignment vertical="center"/>
    </xf>
    <xf numFmtId="2" fontId="5" fillId="0" borderId="3" xfId="0" applyNumberFormat="1" applyFont="1" applyFill="1" applyBorder="1" applyAlignment="1">
      <alignment vertical="center"/>
    </xf>
    <xf numFmtId="179" fontId="5" fillId="0" borderId="8" xfId="0" applyNumberFormat="1" applyFont="1" applyFill="1" applyBorder="1" applyAlignment="1">
      <alignment vertical="center"/>
    </xf>
    <xf numFmtId="49" fontId="5" fillId="0" borderId="3" xfId="0" applyNumberFormat="1" applyFont="1" applyFill="1" applyBorder="1" applyAlignment="1">
      <alignment vertical="center"/>
    </xf>
    <xf numFmtId="49" fontId="5" fillId="0" borderId="9" xfId="0" applyNumberFormat="1" applyFont="1" applyFill="1" applyBorder="1" applyAlignment="1">
      <alignment vertical="center"/>
    </xf>
    <xf numFmtId="0" fontId="5" fillId="0" borderId="15" xfId="0" applyFont="1" applyFill="1" applyBorder="1" applyAlignment="1">
      <alignment vertical="center"/>
    </xf>
    <xf numFmtId="3" fontId="5" fillId="0" borderId="0" xfId="0" applyNumberFormat="1" applyFont="1" applyFill="1" applyBorder="1" applyAlignment="1">
      <alignment horizontal="right" vertical="center"/>
    </xf>
    <xf numFmtId="0" fontId="15" fillId="0" borderId="11" xfId="0" applyFont="1" applyFill="1" applyBorder="1" applyAlignment="1">
      <alignment horizontal="center" vertical="center" shrinkToFit="1"/>
    </xf>
    <xf numFmtId="38" fontId="20" fillId="0" borderId="0" xfId="3" applyFont="1" applyFill="1"/>
    <xf numFmtId="185" fontId="6" fillId="0" borderId="0" xfId="3" applyNumberFormat="1" applyFont="1" applyFill="1" applyBorder="1" applyAlignment="1">
      <alignment horizontal="right"/>
    </xf>
    <xf numFmtId="185" fontId="2" fillId="0" borderId="0" xfId="3" applyNumberFormat="1" applyFont="1" applyFill="1" applyBorder="1" applyAlignment="1">
      <alignment horizontal="right"/>
    </xf>
    <xf numFmtId="38" fontId="6" fillId="0" borderId="0" xfId="3" applyFont="1" applyFill="1" applyBorder="1"/>
    <xf numFmtId="38" fontId="2" fillId="0" borderId="0" xfId="3" applyFont="1" applyFill="1" applyBorder="1"/>
    <xf numFmtId="0" fontId="5" fillId="0" borderId="7" xfId="10" applyFont="1" applyFill="1" applyBorder="1" applyAlignment="1">
      <alignment vertical="center"/>
    </xf>
    <xf numFmtId="0" fontId="5" fillId="0" borderId="10" xfId="10" applyFont="1" applyFill="1" applyBorder="1" applyAlignment="1">
      <alignment vertical="center"/>
    </xf>
    <xf numFmtId="0" fontId="5" fillId="0" borderId="6" xfId="10" applyFont="1" applyFill="1" applyBorder="1"/>
    <xf numFmtId="0" fontId="5" fillId="0" borderId="7" xfId="10" applyFont="1" applyFill="1" applyBorder="1"/>
    <xf numFmtId="0" fontId="2" fillId="0" borderId="1" xfId="0" applyFont="1" applyFill="1" applyBorder="1"/>
    <xf numFmtId="0" fontId="2" fillId="0" borderId="5" xfId="0" applyFont="1" applyFill="1" applyBorder="1"/>
    <xf numFmtId="0" fontId="5" fillId="0" borderId="10" xfId="10" applyFont="1" applyFill="1" applyBorder="1"/>
    <xf numFmtId="0" fontId="5" fillId="0" borderId="1" xfId="10" applyFont="1" applyFill="1" applyBorder="1"/>
    <xf numFmtId="0" fontId="2" fillId="0" borderId="10" xfId="0" applyFont="1" applyFill="1" applyBorder="1"/>
    <xf numFmtId="0" fontId="16" fillId="0" borderId="0" xfId="9" applyFont="1" applyFill="1"/>
    <xf numFmtId="0" fontId="16" fillId="0" borderId="0" xfId="9" applyFont="1" applyFill="1" applyAlignment="1">
      <alignment vertical="center"/>
    </xf>
    <xf numFmtId="0" fontId="2" fillId="0" borderId="0" xfId="0" applyFont="1" applyFill="1" applyBorder="1" applyAlignment="1">
      <alignment vertical="center"/>
    </xf>
    <xf numFmtId="0" fontId="2" fillId="0" borderId="7" xfId="0" applyFont="1" applyFill="1" applyBorder="1"/>
    <xf numFmtId="0" fontId="2" fillId="0" borderId="9" xfId="0" applyFont="1" applyFill="1" applyBorder="1"/>
    <xf numFmtId="0" fontId="2" fillId="0" borderId="8" xfId="0" applyFont="1" applyFill="1" applyBorder="1"/>
    <xf numFmtId="0" fontId="2" fillId="0" borderId="3" xfId="0" applyFont="1" applyFill="1" applyBorder="1"/>
    <xf numFmtId="0" fontId="2" fillId="0" borderId="0" xfId="0" applyFont="1" applyFill="1" applyAlignment="1">
      <alignment horizontal="left" vertical="center"/>
    </xf>
    <xf numFmtId="0" fontId="2" fillId="0" borderId="12" xfId="0" applyFont="1" applyFill="1" applyBorder="1"/>
    <xf numFmtId="0" fontId="2" fillId="0" borderId="0" xfId="0" applyFont="1" applyFill="1" applyBorder="1" applyAlignment="1">
      <alignment horizontal="center" vertical="center"/>
    </xf>
    <xf numFmtId="0" fontId="2" fillId="0" borderId="10" xfId="0" applyFont="1" applyFill="1" applyBorder="1" applyAlignment="1">
      <alignment vertical="center"/>
    </xf>
    <xf numFmtId="3" fontId="2" fillId="0" borderId="0" xfId="0" applyNumberFormat="1" applyFont="1" applyFill="1" applyBorder="1" applyAlignment="1">
      <alignment vertical="center"/>
    </xf>
    <xf numFmtId="49" fontId="5" fillId="0" borderId="9" xfId="10" quotePrefix="1" applyNumberFormat="1" applyFont="1" applyFill="1" applyBorder="1" applyAlignment="1">
      <alignment horizontal="left"/>
    </xf>
    <xf numFmtId="38" fontId="5" fillId="0" borderId="0" xfId="3" applyFont="1" applyFill="1" applyAlignment="1">
      <alignment horizontal="right"/>
    </xf>
    <xf numFmtId="186" fontId="2" fillId="0" borderId="0" xfId="0" applyNumberFormat="1" applyFont="1" applyFill="1" applyAlignment="1">
      <alignment vertical="center"/>
    </xf>
    <xf numFmtId="180" fontId="6" fillId="0" borderId="0" xfId="3" applyNumberFormat="1" applyFont="1" applyFill="1"/>
    <xf numFmtId="38" fontId="15" fillId="0" borderId="0" xfId="3" applyFont="1" applyFill="1" applyAlignment="1">
      <alignment vertical="center"/>
    </xf>
    <xf numFmtId="49" fontId="15" fillId="0" borderId="6" xfId="10" quotePrefix="1" applyNumberFormat="1" applyFont="1" applyFill="1" applyBorder="1" applyAlignment="1">
      <alignment horizontal="left" vertical="center"/>
    </xf>
    <xf numFmtId="0" fontId="15" fillId="0" borderId="7" xfId="10" applyFont="1" applyFill="1" applyBorder="1" applyAlignment="1">
      <alignment vertical="center"/>
    </xf>
    <xf numFmtId="0" fontId="15" fillId="0" borderId="1" xfId="10" applyFont="1" applyFill="1" applyBorder="1" applyAlignment="1">
      <alignment vertical="center"/>
    </xf>
    <xf numFmtId="0" fontId="15" fillId="0" borderId="0" xfId="10" applyFont="1" applyFill="1" applyBorder="1" applyAlignment="1">
      <alignment vertical="center"/>
    </xf>
    <xf numFmtId="0" fontId="15" fillId="0" borderId="5" xfId="10" applyFont="1" applyFill="1" applyBorder="1" applyAlignment="1">
      <alignment vertical="center"/>
    </xf>
    <xf numFmtId="0" fontId="15" fillId="0" borderId="8" xfId="10" applyFont="1" applyFill="1" applyBorder="1" applyAlignment="1">
      <alignment vertical="center"/>
    </xf>
    <xf numFmtId="49" fontId="15" fillId="0" borderId="8" xfId="10" applyNumberFormat="1" applyFont="1" applyFill="1" applyBorder="1" applyAlignment="1">
      <alignment horizontal="left" vertical="center"/>
    </xf>
    <xf numFmtId="49" fontId="15" fillId="0" borderId="4" xfId="10" quotePrefix="1" applyNumberFormat="1" applyFont="1" applyFill="1" applyBorder="1" applyAlignment="1">
      <alignment horizontal="left" vertical="center"/>
    </xf>
    <xf numFmtId="0" fontId="15" fillId="0" borderId="12" xfId="10" applyFont="1" applyFill="1" applyBorder="1" applyAlignment="1">
      <alignment vertical="center"/>
    </xf>
    <xf numFmtId="38" fontId="15" fillId="0" borderId="12" xfId="3" applyFont="1" applyFill="1" applyBorder="1" applyAlignment="1">
      <alignment vertical="center"/>
    </xf>
    <xf numFmtId="0" fontId="15" fillId="0" borderId="2" xfId="10" applyFont="1" applyFill="1" applyBorder="1" applyAlignment="1">
      <alignment vertical="center"/>
    </xf>
    <xf numFmtId="0" fontId="15" fillId="0" borderId="0" xfId="10" applyFont="1" applyFill="1" applyAlignment="1">
      <alignment vertical="center"/>
    </xf>
    <xf numFmtId="0" fontId="15" fillId="0" borderId="0" xfId="9" applyFont="1" applyFill="1" applyAlignment="1">
      <alignment vertical="center"/>
    </xf>
    <xf numFmtId="49" fontId="15" fillId="0" borderId="6" xfId="0" applyNumberFormat="1" applyFont="1" applyFill="1" applyBorder="1" applyAlignment="1">
      <alignment vertical="center"/>
    </xf>
    <xf numFmtId="49" fontId="15" fillId="0" borderId="3" xfId="0" applyNumberFormat="1" applyFont="1" applyFill="1" applyBorder="1" applyAlignment="1">
      <alignment vertical="center"/>
    </xf>
    <xf numFmtId="179" fontId="15" fillId="0" borderId="7" xfId="0" applyNumberFormat="1" applyFont="1" applyFill="1" applyBorder="1" applyAlignment="1">
      <alignment vertical="center"/>
    </xf>
    <xf numFmtId="179" fontId="15" fillId="0" borderId="1" xfId="0" applyNumberFormat="1" applyFont="1" applyFill="1" applyBorder="1" applyAlignment="1">
      <alignment vertical="center"/>
    </xf>
    <xf numFmtId="49" fontId="15" fillId="0" borderId="7" xfId="0" applyNumberFormat="1" applyFont="1" applyFill="1" applyBorder="1" applyAlignment="1">
      <alignment vertical="center"/>
    </xf>
    <xf numFmtId="0" fontId="15" fillId="0" borderId="13" xfId="0" applyFont="1" applyFill="1" applyBorder="1" applyAlignment="1">
      <alignment vertical="center"/>
    </xf>
    <xf numFmtId="0" fontId="8" fillId="0" borderId="0" xfId="0" applyFont="1" applyFill="1" applyAlignment="1">
      <alignment horizontal="left"/>
    </xf>
    <xf numFmtId="0" fontId="21" fillId="0" borderId="0" xfId="0" applyFont="1" applyFill="1" applyAlignment="1">
      <alignment horizontal="left"/>
    </xf>
    <xf numFmtId="0" fontId="26" fillId="0" borderId="0" xfId="0" applyFont="1" applyFill="1" applyAlignment="1"/>
    <xf numFmtId="0" fontId="2" fillId="0" borderId="0" xfId="0" applyFont="1" applyFill="1" applyAlignment="1"/>
    <xf numFmtId="0" fontId="8" fillId="0" borderId="0" xfId="0" applyFont="1" applyFill="1" applyAlignment="1"/>
    <xf numFmtId="49" fontId="8" fillId="0" borderId="0" xfId="0" applyNumberFormat="1" applyFont="1" applyFill="1" applyAlignment="1">
      <alignment horizontal="center"/>
    </xf>
    <xf numFmtId="49" fontId="8" fillId="0" borderId="0" xfId="0" applyNumberFormat="1" applyFont="1" applyFill="1" applyAlignment="1">
      <alignment horizontal="right" vertical="center"/>
    </xf>
    <xf numFmtId="49" fontId="2" fillId="0" borderId="0" xfId="0" applyNumberFormat="1" applyFont="1" applyFill="1" applyAlignment="1">
      <alignment horizontal="right" vertical="center"/>
    </xf>
    <xf numFmtId="0" fontId="2" fillId="0" borderId="0" xfId="0" applyFont="1" applyFill="1" applyAlignment="1">
      <alignment horizontal="left"/>
    </xf>
    <xf numFmtId="49" fontId="11" fillId="0" borderId="0" xfId="0" applyNumberFormat="1" applyFont="1" applyFill="1" applyAlignment="1">
      <alignment horizontal="left"/>
    </xf>
    <xf numFmtId="49" fontId="11" fillId="0" borderId="0" xfId="0" applyNumberFormat="1" applyFont="1" applyFill="1" applyAlignment="1">
      <alignment horizontal="left" vertical="center"/>
    </xf>
    <xf numFmtId="0" fontId="22" fillId="0" borderId="0" xfId="0" applyFont="1" applyFill="1" applyBorder="1" applyAlignment="1">
      <alignment horizontal="center" wrapText="1"/>
    </xf>
    <xf numFmtId="0" fontId="2" fillId="0" borderId="0" xfId="0" applyFont="1" applyFill="1" applyAlignment="1">
      <alignment horizontal="right" wrapText="1"/>
    </xf>
    <xf numFmtId="0" fontId="2" fillId="0" borderId="0" xfId="0" applyFont="1" applyFill="1" applyAlignment="1">
      <alignment horizontal="justify" wrapText="1"/>
    </xf>
    <xf numFmtId="49" fontId="23" fillId="0" borderId="0" xfId="0" applyNumberFormat="1" applyFont="1" applyFill="1" applyBorder="1" applyAlignment="1">
      <alignment horizontal="center" vertical="center" wrapText="1"/>
    </xf>
    <xf numFmtId="0" fontId="2" fillId="0" borderId="0" xfId="0" applyFont="1" applyFill="1" applyAlignment="1">
      <alignment horizontal="justify" vertical="center" wrapText="1"/>
    </xf>
    <xf numFmtId="49" fontId="24" fillId="0" borderId="0" xfId="0" applyNumberFormat="1"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2" fillId="0" borderId="0" xfId="0" applyFont="1" applyFill="1" applyBorder="1" applyAlignment="1">
      <alignment horizontal="justify" wrapText="1"/>
    </xf>
    <xf numFmtId="49" fontId="24" fillId="0" borderId="9" xfId="0" applyNumberFormat="1" applyFont="1" applyFill="1" applyBorder="1" applyAlignment="1">
      <alignment horizontal="center" vertical="center" wrapText="1"/>
    </xf>
    <xf numFmtId="49" fontId="24" fillId="0" borderId="9" xfId="0" applyNumberFormat="1" applyFont="1" applyFill="1" applyBorder="1" applyAlignment="1">
      <alignment horizontal="left" vertical="center" wrapText="1"/>
    </xf>
    <xf numFmtId="49" fontId="24" fillId="0" borderId="9" xfId="0" applyNumberFormat="1" applyFont="1" applyFill="1" applyBorder="1" applyAlignment="1">
      <alignment horizontal="justify" vertical="center" wrapText="1"/>
    </xf>
    <xf numFmtId="0" fontId="2" fillId="0" borderId="0" xfId="0" applyFont="1" applyFill="1" applyBorder="1" applyAlignment="1">
      <alignment horizontal="justify" vertical="center" wrapText="1"/>
    </xf>
    <xf numFmtId="0" fontId="28" fillId="0" borderId="17" xfId="0" applyFont="1" applyFill="1" applyBorder="1" applyAlignment="1">
      <alignment horizontal="center" vertical="center" wrapText="1"/>
    </xf>
    <xf numFmtId="0" fontId="2" fillId="0" borderId="0" xfId="0" applyFont="1" applyFill="1" applyAlignment="1">
      <alignment horizontal="center" vertical="center" wrapText="1"/>
    </xf>
    <xf numFmtId="0" fontId="25" fillId="0" borderId="0" xfId="0" applyFont="1" applyFill="1" applyAlignment="1">
      <alignment horizontal="center" vertical="center" wrapText="1"/>
    </xf>
    <xf numFmtId="176" fontId="2" fillId="0" borderId="0" xfId="0" applyNumberFormat="1" applyFont="1" applyFill="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Alignment="1">
      <alignment horizontal="right" vertical="center" wrapText="1"/>
    </xf>
    <xf numFmtId="0" fontId="2" fillId="0" borderId="0" xfId="0" applyFont="1"/>
    <xf numFmtId="0" fontId="2" fillId="0" borderId="0" xfId="0" applyFont="1" applyBorder="1"/>
    <xf numFmtId="0" fontId="15" fillId="0" borderId="8" xfId="0" applyFont="1" applyBorder="1" applyAlignment="1">
      <alignment vertical="center"/>
    </xf>
    <xf numFmtId="0" fontId="15" fillId="0" borderId="3" xfId="0" applyFont="1" applyBorder="1" applyAlignment="1">
      <alignment vertical="center"/>
    </xf>
    <xf numFmtId="0" fontId="15" fillId="0" borderId="0" xfId="0" applyFont="1"/>
    <xf numFmtId="0" fontId="7" fillId="0" borderId="0" xfId="0" applyFont="1" applyAlignment="1"/>
    <xf numFmtId="0" fontId="2" fillId="0" borderId="0" xfId="0" applyFont="1" applyAlignment="1">
      <alignment vertical="center"/>
    </xf>
    <xf numFmtId="0" fontId="5" fillId="0" borderId="8" xfId="0" applyFont="1" applyBorder="1"/>
    <xf numFmtId="0" fontId="5" fillId="0" borderId="0" xfId="0" applyFont="1"/>
    <xf numFmtId="0" fontId="5" fillId="0" borderId="6" xfId="0" applyFont="1" applyBorder="1"/>
    <xf numFmtId="0" fontId="5" fillId="0" borderId="7" xfId="0" applyFont="1" applyBorder="1"/>
    <xf numFmtId="0" fontId="5" fillId="0" borderId="1" xfId="0" applyFont="1" applyBorder="1"/>
    <xf numFmtId="0" fontId="5" fillId="0" borderId="0" xfId="0" applyFont="1" applyBorder="1"/>
    <xf numFmtId="0" fontId="5" fillId="0" borderId="5" xfId="0" applyFont="1" applyBorder="1"/>
    <xf numFmtId="0" fontId="15" fillId="0" borderId="8" xfId="0" applyFont="1" applyBorder="1"/>
    <xf numFmtId="0" fontId="5" fillId="0" borderId="3" xfId="0" applyFont="1" applyBorder="1"/>
    <xf numFmtId="0" fontId="5" fillId="0" borderId="9" xfId="0" applyFont="1" applyBorder="1"/>
    <xf numFmtId="0" fontId="5" fillId="0" borderId="10" xfId="0" applyFont="1" applyBorder="1"/>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4" xfId="0" applyFont="1" applyBorder="1" applyAlignment="1">
      <alignment horizontal="center" vertical="center"/>
    </xf>
    <xf numFmtId="0" fontId="5" fillId="0" borderId="8" xfId="0" applyFont="1" applyBorder="1" applyAlignment="1">
      <alignment vertical="center"/>
    </xf>
    <xf numFmtId="0" fontId="5" fillId="0" borderId="0" xfId="0" applyFont="1" applyBorder="1" applyAlignment="1">
      <alignment vertical="center"/>
    </xf>
    <xf numFmtId="0" fontId="5" fillId="0" borderId="3" xfId="0" applyFont="1" applyBorder="1" applyAlignment="1">
      <alignment vertical="center"/>
    </xf>
    <xf numFmtId="0" fontId="5" fillId="0" borderId="9" xfId="0" applyFont="1" applyBorder="1" applyAlignment="1">
      <alignment vertical="center"/>
    </xf>
    <xf numFmtId="0" fontId="0" fillId="0" borderId="6" xfId="0" applyBorder="1"/>
    <xf numFmtId="0" fontId="0" fillId="0" borderId="7" xfId="0" applyBorder="1"/>
    <xf numFmtId="0" fontId="0" fillId="0" borderId="1" xfId="0" applyBorder="1"/>
    <xf numFmtId="0" fontId="0" fillId="0" borderId="8" xfId="0" applyBorder="1"/>
    <xf numFmtId="0" fontId="0" fillId="0" borderId="0" xfId="0" applyBorder="1"/>
    <xf numFmtId="0" fontId="0" fillId="0" borderId="5" xfId="0" applyBorder="1"/>
    <xf numFmtId="0" fontId="0" fillId="0" borderId="3" xfId="0" applyBorder="1"/>
    <xf numFmtId="0" fontId="0" fillId="0" borderId="9" xfId="0" applyBorder="1"/>
    <xf numFmtId="0" fontId="0" fillId="0" borderId="10" xfId="0" applyBorder="1"/>
    <xf numFmtId="0" fontId="5" fillId="0" borderId="11" xfId="0" applyFont="1" applyBorder="1" applyAlignment="1">
      <alignment horizontal="center" vertical="center"/>
    </xf>
    <xf numFmtId="0" fontId="5" fillId="0" borderId="0" xfId="0" applyFont="1" applyAlignment="1">
      <alignment horizontal="right"/>
    </xf>
    <xf numFmtId="0" fontId="15" fillId="0" borderId="0" xfId="0" applyFont="1" applyBorder="1" applyAlignment="1">
      <alignment vertical="center"/>
    </xf>
    <xf numFmtId="0" fontId="15" fillId="0" borderId="5" xfId="0" applyFont="1" applyBorder="1" applyAlignment="1">
      <alignment vertical="center"/>
    </xf>
    <xf numFmtId="0" fontId="15" fillId="0" borderId="9" xfId="0" applyFont="1" applyBorder="1" applyAlignment="1">
      <alignment vertical="center"/>
    </xf>
    <xf numFmtId="0" fontId="15" fillId="0" borderId="10" xfId="0" applyFont="1" applyBorder="1" applyAlignment="1">
      <alignment vertical="center"/>
    </xf>
    <xf numFmtId="0" fontId="17" fillId="0" borderId="0" xfId="0" applyFont="1" applyAlignment="1">
      <alignment horizontal="center"/>
    </xf>
    <xf numFmtId="38" fontId="35" fillId="0" borderId="0" xfId="3" applyFont="1" applyFill="1"/>
    <xf numFmtId="38" fontId="36" fillId="0" borderId="0" xfId="3" applyFont="1" applyFill="1" applyBorder="1"/>
    <xf numFmtId="49" fontId="35" fillId="0" borderId="0" xfId="10" applyNumberFormat="1" applyFont="1" applyFill="1"/>
    <xf numFmtId="49" fontId="36" fillId="0" borderId="0" xfId="10" applyNumberFormat="1" applyFont="1" applyFill="1"/>
    <xf numFmtId="49" fontId="35" fillId="0" borderId="0" xfId="9" applyNumberFormat="1" applyFont="1" applyFill="1"/>
    <xf numFmtId="49" fontId="36" fillId="0" borderId="0" xfId="9" applyNumberFormat="1" applyFont="1" applyFill="1"/>
    <xf numFmtId="49" fontId="36" fillId="0" borderId="0" xfId="0" applyNumberFormat="1" applyFont="1" applyFill="1"/>
    <xf numFmtId="58" fontId="15" fillId="0" borderId="0" xfId="0" quotePrefix="1" applyNumberFormat="1" applyFont="1" applyBorder="1" applyAlignment="1">
      <alignment vertical="center"/>
    </xf>
    <xf numFmtId="0" fontId="40" fillId="0" borderId="0" xfId="0" applyFont="1" applyAlignment="1">
      <alignment horizontal="center"/>
    </xf>
    <xf numFmtId="0" fontId="42" fillId="0" borderId="0" xfId="0" applyFont="1" applyFill="1" applyAlignment="1">
      <alignment horizontal="left"/>
    </xf>
    <xf numFmtId="0" fontId="2" fillId="2" borderId="18" xfId="0" applyFont="1" applyFill="1" applyBorder="1"/>
    <xf numFmtId="0" fontId="2" fillId="2" borderId="19" xfId="0" applyFont="1" applyFill="1" applyBorder="1"/>
    <xf numFmtId="0" fontId="2" fillId="2" borderId="20" xfId="0" applyFont="1" applyFill="1" applyBorder="1"/>
    <xf numFmtId="0" fontId="2" fillId="2" borderId="21" xfId="0" applyFont="1" applyFill="1" applyBorder="1"/>
    <xf numFmtId="0" fontId="7" fillId="2" borderId="22" xfId="0" applyFont="1" applyFill="1" applyBorder="1" applyAlignment="1">
      <alignment horizontal="center"/>
    </xf>
    <xf numFmtId="0" fontId="2" fillId="2" borderId="0" xfId="0" applyFont="1" applyFill="1" applyBorder="1"/>
    <xf numFmtId="0" fontId="2" fillId="2" borderId="22" xfId="0" applyFont="1" applyFill="1" applyBorder="1"/>
    <xf numFmtId="0" fontId="2" fillId="2" borderId="21" xfId="0" applyFont="1" applyFill="1" applyBorder="1" applyAlignment="1">
      <alignment vertical="center"/>
    </xf>
    <xf numFmtId="0" fontId="2" fillId="2" borderId="0" xfId="0" applyFont="1" applyFill="1" applyBorder="1" applyAlignment="1">
      <alignment vertical="center"/>
    </xf>
    <xf numFmtId="0" fontId="8" fillId="2" borderId="0" xfId="0" applyFont="1" applyFill="1" applyBorder="1" applyAlignment="1">
      <alignment vertical="center"/>
    </xf>
    <xf numFmtId="0" fontId="2" fillId="2" borderId="22" xfId="0" applyFont="1" applyFill="1" applyBorder="1" applyAlignment="1">
      <alignment vertical="center"/>
    </xf>
    <xf numFmtId="0" fontId="8" fillId="2" borderId="21" xfId="0" applyFont="1" applyFill="1" applyBorder="1" applyAlignment="1">
      <alignment vertical="center"/>
    </xf>
    <xf numFmtId="0" fontId="8" fillId="2" borderId="0" xfId="0" applyFont="1" applyFill="1" applyBorder="1" applyAlignment="1">
      <alignment horizontal="right" vertical="center"/>
    </xf>
    <xf numFmtId="0" fontId="43" fillId="2" borderId="0" xfId="2" applyFont="1" applyFill="1" applyBorder="1" applyAlignment="1" applyProtection="1">
      <alignment vertical="center"/>
    </xf>
    <xf numFmtId="0" fontId="2" fillId="2" borderId="22" xfId="0" applyFont="1" applyFill="1" applyBorder="1" applyAlignment="1">
      <alignment horizontal="right" vertical="center"/>
    </xf>
    <xf numFmtId="0" fontId="5" fillId="2" borderId="0" xfId="0" applyFont="1" applyFill="1" applyBorder="1"/>
    <xf numFmtId="0" fontId="2" fillId="2" borderId="23" xfId="0" applyFont="1" applyFill="1" applyBorder="1"/>
    <xf numFmtId="0" fontId="2" fillId="2" borderId="24" xfId="0" applyFont="1" applyFill="1" applyBorder="1"/>
    <xf numFmtId="0" fontId="2" fillId="2" borderId="25" xfId="0" applyFont="1" applyFill="1" applyBorder="1"/>
    <xf numFmtId="0" fontId="13" fillId="2" borderId="0" xfId="0" applyFont="1" applyFill="1" applyBorder="1" applyAlignment="1">
      <alignment horizontal="left" vertical="center"/>
    </xf>
    <xf numFmtId="0" fontId="25" fillId="2" borderId="0" xfId="0" applyFont="1" applyFill="1" applyBorder="1" applyAlignment="1">
      <alignment vertical="center"/>
    </xf>
    <xf numFmtId="0" fontId="8" fillId="2" borderId="0" xfId="0" applyFont="1" applyFill="1" applyAlignment="1">
      <alignment horizontal="right" vertical="center"/>
    </xf>
    <xf numFmtId="0" fontId="13" fillId="2" borderId="0" xfId="0" applyFont="1" applyFill="1" applyBorder="1" applyAlignment="1">
      <alignment vertical="center"/>
    </xf>
    <xf numFmtId="0" fontId="26" fillId="0" borderId="0" xfId="0" applyFont="1" applyFill="1" applyAlignment="1">
      <alignment horizontal="left"/>
    </xf>
    <xf numFmtId="0" fontId="2" fillId="0" borderId="6" xfId="0" applyFont="1" applyFill="1" applyBorder="1"/>
    <xf numFmtId="38" fontId="5" fillId="0" borderId="5" xfId="3" applyFont="1" applyFill="1" applyBorder="1" applyAlignment="1">
      <alignment horizontal="right" vertical="center"/>
    </xf>
    <xf numFmtId="0" fontId="8" fillId="0" borderId="0" xfId="0" applyFont="1" applyFill="1" applyBorder="1" applyAlignment="1">
      <alignment vertical="center"/>
    </xf>
    <xf numFmtId="49" fontId="5" fillId="0" borderId="0" xfId="0" applyNumberFormat="1" applyFont="1" applyFill="1" applyBorder="1" applyAlignment="1">
      <alignment horizontal="left" vertical="center"/>
    </xf>
    <xf numFmtId="49" fontId="2" fillId="0" borderId="7" xfId="0" applyNumberFormat="1" applyFont="1" applyFill="1" applyBorder="1"/>
    <xf numFmtId="0" fontId="37" fillId="0" borderId="0" xfId="0" applyFont="1" applyAlignment="1">
      <alignment horizontal="center"/>
    </xf>
    <xf numFmtId="49" fontId="33" fillId="0" borderId="0" xfId="0" applyNumberFormat="1" applyFont="1" applyFill="1" applyBorder="1" applyAlignment="1">
      <alignment horizontal="center" wrapText="1"/>
    </xf>
    <xf numFmtId="0" fontId="8" fillId="0" borderId="0" xfId="0" applyFont="1" applyFill="1" applyAlignment="1">
      <alignment horizontal="left" wrapText="1"/>
    </xf>
    <xf numFmtId="0" fontId="13" fillId="0" borderId="0" xfId="0" applyFont="1" applyFill="1" applyAlignment="1">
      <alignment wrapText="1"/>
    </xf>
    <xf numFmtId="49" fontId="24" fillId="0" borderId="0" xfId="0" applyNumberFormat="1" applyFont="1" applyFill="1" applyBorder="1" applyAlignment="1">
      <alignment horizontal="justify" vertical="center" wrapText="1"/>
    </xf>
    <xf numFmtId="0" fontId="15" fillId="0" borderId="0" xfId="0" applyFont="1" applyFill="1" applyBorder="1" applyAlignment="1">
      <alignment horizontal="center" vertical="center" wrapText="1"/>
    </xf>
    <xf numFmtId="0" fontId="6" fillId="0" borderId="0" xfId="0" applyFont="1" applyFill="1" applyBorder="1" applyAlignment="1">
      <alignment vertical="center" wrapText="1"/>
    </xf>
    <xf numFmtId="176" fontId="15" fillId="0" borderId="0" xfId="0" applyNumberFormat="1" applyFont="1" applyFill="1" applyBorder="1" applyAlignment="1">
      <alignment horizontal="left" vertical="center" wrapText="1"/>
    </xf>
    <xf numFmtId="179" fontId="5" fillId="0" borderId="0" xfId="0" applyNumberFormat="1" applyFont="1" applyFill="1" applyBorder="1" applyAlignment="1">
      <alignment vertical="center"/>
    </xf>
    <xf numFmtId="0" fontId="6" fillId="0" borderId="0" xfId="0" applyFont="1" applyFill="1" applyAlignment="1">
      <alignment vertical="center"/>
    </xf>
    <xf numFmtId="49" fontId="5" fillId="0" borderId="14" xfId="0" applyNumberFormat="1" applyFont="1" applyFill="1" applyBorder="1" applyAlignment="1">
      <alignment horizontal="left" vertical="center"/>
    </xf>
    <xf numFmtId="0" fontId="8" fillId="0" borderId="7" xfId="0" applyFont="1" applyFill="1" applyBorder="1"/>
    <xf numFmtId="0" fontId="8" fillId="0" borderId="0" xfId="0" applyFont="1" applyFill="1" applyBorder="1"/>
    <xf numFmtId="3" fontId="5" fillId="0" borderId="13" xfId="9" applyNumberFormat="1" applyFont="1" applyFill="1" applyBorder="1" applyAlignment="1">
      <alignment vertical="center"/>
    </xf>
    <xf numFmtId="0" fontId="15" fillId="0" borderId="9" xfId="9" applyFont="1" applyFill="1" applyBorder="1" applyAlignment="1">
      <alignment vertical="center"/>
    </xf>
    <xf numFmtId="0" fontId="15" fillId="0" borderId="10" xfId="9" applyFont="1" applyFill="1" applyBorder="1" applyAlignment="1">
      <alignment vertical="center"/>
    </xf>
    <xf numFmtId="49" fontId="15" fillId="0" borderId="3" xfId="9" applyNumberFormat="1" applyFont="1" applyFill="1" applyBorder="1" applyAlignment="1">
      <alignment vertical="center"/>
    </xf>
    <xf numFmtId="0" fontId="46" fillId="0" borderId="28" xfId="0" applyFont="1" applyFill="1" applyBorder="1" applyAlignment="1">
      <alignment horizontal="center" vertical="center" wrapText="1"/>
    </xf>
    <xf numFmtId="0" fontId="5" fillId="0" borderId="11" xfId="0" applyFont="1" applyFill="1" applyBorder="1" applyAlignment="1">
      <alignment horizontal="center" vertical="center" shrinkToFit="1"/>
    </xf>
    <xf numFmtId="49" fontId="15" fillId="0" borderId="6" xfId="9" applyNumberFormat="1" applyFont="1" applyFill="1" applyBorder="1" applyAlignment="1">
      <alignment vertical="center"/>
    </xf>
    <xf numFmtId="0" fontId="15" fillId="0" borderId="7" xfId="9" applyFont="1" applyFill="1" applyBorder="1" applyAlignment="1">
      <alignment vertical="center"/>
    </xf>
    <xf numFmtId="0" fontId="15" fillId="0" borderId="1" xfId="9" applyFont="1" applyFill="1" applyBorder="1" applyAlignment="1">
      <alignment vertical="center"/>
    </xf>
    <xf numFmtId="0" fontId="6" fillId="0" borderId="0" xfId="0" applyFont="1" applyFill="1"/>
    <xf numFmtId="186" fontId="15" fillId="0" borderId="0" xfId="1" applyNumberFormat="1" applyFont="1" applyFill="1" applyBorder="1" applyAlignment="1">
      <alignment vertical="center"/>
    </xf>
    <xf numFmtId="10" fontId="15" fillId="0" borderId="0" xfId="1" applyNumberFormat="1" applyFont="1" applyFill="1" applyBorder="1" applyAlignment="1">
      <alignment vertical="center"/>
    </xf>
    <xf numFmtId="0" fontId="15" fillId="0" borderId="6" xfId="0" applyFont="1" applyBorder="1"/>
    <xf numFmtId="0" fontId="15" fillId="0" borderId="3" xfId="0" applyFont="1" applyBorder="1"/>
    <xf numFmtId="0" fontId="5" fillId="0" borderId="7" xfId="9" applyFont="1" applyFill="1" applyBorder="1" applyAlignment="1">
      <alignment vertical="center"/>
    </xf>
    <xf numFmtId="0" fontId="8" fillId="0" borderId="0" xfId="0" applyFont="1" applyBorder="1"/>
    <xf numFmtId="0" fontId="8" fillId="0" borderId="0" xfId="9" applyFont="1" applyFill="1" applyBorder="1"/>
    <xf numFmtId="0" fontId="8" fillId="0" borderId="0" xfId="10" applyFont="1" applyFill="1" applyBorder="1"/>
    <xf numFmtId="0" fontId="8" fillId="0" borderId="0" xfId="10" applyFont="1" applyFill="1"/>
    <xf numFmtId="38" fontId="8" fillId="0" borderId="0" xfId="3" applyFont="1" applyFill="1" applyBorder="1"/>
    <xf numFmtId="0" fontId="8" fillId="0" borderId="0" xfId="0" applyFont="1" applyFill="1" applyAlignment="1">
      <alignment horizontal="center" vertical="center" wrapText="1"/>
    </xf>
    <xf numFmtId="0" fontId="8" fillId="0" borderId="0" xfId="0" applyFont="1"/>
    <xf numFmtId="0" fontId="8" fillId="0" borderId="0" xfId="0" applyFont="1" applyAlignment="1">
      <alignment vertical="center"/>
    </xf>
    <xf numFmtId="3" fontId="5" fillId="0" borderId="14" xfId="0" applyNumberFormat="1" applyFont="1" applyFill="1" applyBorder="1" applyAlignment="1">
      <alignment horizontal="right" vertical="center"/>
    </xf>
    <xf numFmtId="0" fontId="2" fillId="0" borderId="27" xfId="0" applyFont="1" applyFill="1" applyBorder="1" applyAlignment="1">
      <alignment horizontal="center" vertical="center" wrapText="1"/>
    </xf>
    <xf numFmtId="176" fontId="5" fillId="0" borderId="29" xfId="0" applyNumberFormat="1" applyFont="1" applyFill="1" applyBorder="1" applyAlignment="1">
      <alignment horizontal="center" vertical="center" wrapText="1"/>
    </xf>
    <xf numFmtId="0" fontId="50" fillId="0" borderId="0" xfId="9" applyFont="1" applyFill="1" applyAlignment="1">
      <alignment vertical="center"/>
    </xf>
    <xf numFmtId="0" fontId="48" fillId="0" borderId="0" xfId="0" applyFont="1" applyFill="1" applyBorder="1" applyAlignment="1">
      <alignment vertical="center"/>
    </xf>
    <xf numFmtId="179" fontId="5" fillId="0" borderId="10" xfId="0" applyNumberFormat="1" applyFont="1" applyFill="1" applyBorder="1" applyAlignment="1">
      <alignment vertical="center"/>
    </xf>
    <xf numFmtId="49" fontId="10" fillId="0" borderId="0" xfId="0" applyNumberFormat="1" applyFont="1" applyFill="1" applyAlignment="1">
      <alignment horizontal="left" vertical="center"/>
    </xf>
    <xf numFmtId="0" fontId="2" fillId="0" borderId="0" xfId="0" applyFont="1" applyFill="1" applyAlignment="1">
      <alignment vertical="top"/>
    </xf>
    <xf numFmtId="0" fontId="8" fillId="0" borderId="0" xfId="0" applyFont="1" applyFill="1" applyAlignment="1">
      <alignment vertical="top"/>
    </xf>
    <xf numFmtId="49" fontId="10" fillId="0" borderId="0" xfId="0" applyNumberFormat="1" applyFont="1" applyFill="1" applyAlignment="1">
      <alignment horizontal="right" vertical="top"/>
    </xf>
    <xf numFmtId="0" fontId="8" fillId="0" borderId="0" xfId="8" applyFont="1" applyFill="1" applyAlignment="1">
      <alignment horizontal="left" vertical="top"/>
    </xf>
    <xf numFmtId="0" fontId="8" fillId="0" borderId="0" xfId="8" applyFont="1" applyFill="1" applyAlignment="1">
      <alignment vertical="top"/>
    </xf>
    <xf numFmtId="49" fontId="8" fillId="0" borderId="0" xfId="0" applyNumberFormat="1" applyFont="1" applyFill="1" applyAlignment="1">
      <alignment horizontal="center" vertical="top"/>
    </xf>
    <xf numFmtId="179" fontId="5" fillId="0" borderId="9" xfId="0" applyNumberFormat="1" applyFont="1" applyFill="1" applyBorder="1" applyAlignment="1">
      <alignment vertical="center"/>
    </xf>
    <xf numFmtId="179" fontId="5" fillId="0" borderId="3" xfId="0" applyNumberFormat="1" applyFont="1" applyFill="1" applyBorder="1" applyAlignment="1">
      <alignment vertical="center"/>
    </xf>
    <xf numFmtId="187" fontId="5" fillId="0" borderId="30" xfId="0" applyNumberFormat="1" applyFont="1" applyFill="1" applyBorder="1" applyAlignment="1">
      <alignment horizontal="right" vertical="center" wrapText="1"/>
    </xf>
    <xf numFmtId="187" fontId="5" fillId="0" borderId="31" xfId="0" applyNumberFormat="1" applyFont="1" applyFill="1" applyBorder="1" applyAlignment="1">
      <alignment horizontal="right" vertical="center" wrapText="1"/>
    </xf>
    <xf numFmtId="0" fontId="28" fillId="0" borderId="32" xfId="0" applyFont="1" applyFill="1" applyBorder="1" applyAlignment="1">
      <alignment horizontal="center" vertical="center" wrapText="1"/>
    </xf>
    <xf numFmtId="49" fontId="5" fillId="0" borderId="33" xfId="0" applyNumberFormat="1" applyFont="1" applyFill="1" applyBorder="1" applyAlignment="1">
      <alignment horizontal="center" vertical="center" wrapText="1"/>
    </xf>
    <xf numFmtId="176" fontId="5" fillId="0" borderId="34" xfId="0" applyNumberFormat="1" applyFont="1" applyFill="1" applyBorder="1" applyAlignment="1">
      <alignment horizontal="center" vertical="center" wrapText="1"/>
    </xf>
    <xf numFmtId="49" fontId="10" fillId="3" borderId="0" xfId="0" applyNumberFormat="1" applyFont="1" applyFill="1" applyAlignment="1">
      <alignment horizontal="right" vertical="top"/>
    </xf>
    <xf numFmtId="179" fontId="5" fillId="0" borderId="14" xfId="0" applyNumberFormat="1" applyFont="1" applyFill="1" applyBorder="1"/>
    <xf numFmtId="179" fontId="5" fillId="0" borderId="9" xfId="0" applyNumberFormat="1" applyFont="1" applyFill="1" applyBorder="1"/>
    <xf numFmtId="0" fontId="90" fillId="0" borderId="0" xfId="0" applyFont="1" applyFill="1" applyAlignment="1">
      <alignment horizontal="left"/>
    </xf>
    <xf numFmtId="179" fontId="5" fillId="0" borderId="13" xfId="10" applyNumberFormat="1" applyFont="1" applyFill="1" applyBorder="1" applyAlignment="1">
      <alignment vertical="center"/>
    </xf>
    <xf numFmtId="0" fontId="0" fillId="0" borderId="0" xfId="0" applyFont="1"/>
    <xf numFmtId="0" fontId="49" fillId="0" borderId="34" xfId="0" applyFont="1" applyFill="1" applyBorder="1" applyAlignment="1">
      <alignment horizontal="center" vertical="center" wrapText="1"/>
    </xf>
    <xf numFmtId="0" fontId="2" fillId="0" borderId="28" xfId="0" applyFont="1" applyFill="1" applyBorder="1" applyAlignment="1">
      <alignment horizontal="center" vertical="center" wrapText="1"/>
    </xf>
    <xf numFmtId="0" fontId="21" fillId="0" borderId="0" xfId="0" applyFont="1" applyBorder="1"/>
    <xf numFmtId="0" fontId="10" fillId="0" borderId="0" xfId="0" applyFont="1" applyBorder="1"/>
    <xf numFmtId="0" fontId="11" fillId="0" borderId="0" xfId="0" applyFont="1" applyBorder="1"/>
    <xf numFmtId="0" fontId="11" fillId="0" borderId="0" xfId="0" applyFont="1"/>
    <xf numFmtId="0" fontId="29" fillId="0" borderId="0" xfId="0" applyFont="1" applyBorder="1"/>
    <xf numFmtId="0" fontId="53" fillId="0" borderId="0" xfId="0" applyFont="1"/>
    <xf numFmtId="0" fontId="54" fillId="0" borderId="0" xfId="0" applyFont="1"/>
    <xf numFmtId="0" fontId="56" fillId="0" borderId="0" xfId="0" applyFont="1"/>
    <xf numFmtId="0" fontId="17" fillId="0" borderId="0" xfId="0" applyFont="1" applyAlignment="1">
      <alignment horizontal="center" vertical="center"/>
    </xf>
    <xf numFmtId="0" fontId="45" fillId="0" borderId="0" xfId="0" applyFont="1"/>
    <xf numFmtId="0" fontId="45" fillId="0" borderId="0" xfId="0" applyFont="1" applyFill="1"/>
    <xf numFmtId="0" fontId="1" fillId="0" borderId="0" xfId="0" applyFont="1"/>
    <xf numFmtId="0" fontId="1" fillId="0" borderId="0" xfId="0" applyFont="1" applyFill="1"/>
    <xf numFmtId="0" fontId="66" fillId="0" borderId="0" xfId="0" applyFont="1"/>
    <xf numFmtId="0" fontId="66" fillId="0" borderId="0" xfId="0" applyFont="1" applyFill="1"/>
    <xf numFmtId="0" fontId="2" fillId="0" borderId="0" xfId="0" applyFont="1" applyFill="1" applyBorder="1" applyAlignment="1">
      <alignment horizontal="center"/>
    </xf>
    <xf numFmtId="0" fontId="75" fillId="0" borderId="0" xfId="0" applyFont="1"/>
    <xf numFmtId="0" fontId="2" fillId="0" borderId="35" xfId="0" applyFont="1" applyFill="1" applyBorder="1" applyAlignment="1">
      <alignment horizontal="center" vertical="center" wrapText="1"/>
    </xf>
    <xf numFmtId="182" fontId="5" fillId="0" borderId="0" xfId="0" applyNumberFormat="1" applyFont="1" applyFill="1" applyBorder="1" applyAlignment="1">
      <alignment horizontal="right" vertical="center"/>
    </xf>
    <xf numFmtId="179" fontId="5" fillId="0" borderId="14" xfId="9" applyNumberFormat="1" applyFont="1" applyFill="1" applyBorder="1" applyAlignment="1">
      <alignment vertical="center"/>
    </xf>
    <xf numFmtId="0" fontId="57" fillId="0" borderId="0" xfId="0" applyFont="1" applyAlignment="1"/>
    <xf numFmtId="0" fontId="57" fillId="0" borderId="0" xfId="0" applyFont="1" applyFill="1" applyAlignment="1"/>
    <xf numFmtId="0" fontId="5" fillId="0" borderId="0" xfId="0" applyFont="1" applyFill="1" applyBorder="1" applyAlignment="1">
      <alignment horizontal="center" vertical="center"/>
    </xf>
    <xf numFmtId="2" fontId="5" fillId="0" borderId="0" xfId="0" applyNumberFormat="1" applyFont="1" applyFill="1" applyBorder="1" applyAlignment="1">
      <alignment vertical="center"/>
    </xf>
    <xf numFmtId="0" fontId="8" fillId="0" borderId="0" xfId="0" applyFont="1" applyFill="1" applyBorder="1" applyAlignment="1">
      <alignment horizontal="left" vertical="center" wrapText="1"/>
    </xf>
    <xf numFmtId="0" fontId="0" fillId="0" borderId="0" xfId="0" applyFill="1" applyBorder="1" applyAlignment="1">
      <alignment wrapText="1"/>
    </xf>
    <xf numFmtId="0" fontId="46" fillId="0" borderId="34" xfId="0" applyFont="1" applyFill="1" applyBorder="1" applyAlignment="1">
      <alignment horizontal="center" vertical="center" wrapText="1"/>
    </xf>
    <xf numFmtId="38" fontId="5" fillId="0" borderId="1" xfId="3" applyFont="1" applyFill="1" applyBorder="1" applyAlignment="1">
      <alignment horizontal="right" vertical="center"/>
    </xf>
    <xf numFmtId="183" fontId="5" fillId="0" borderId="6" xfId="3" applyNumberFormat="1" applyFont="1" applyFill="1" applyBorder="1" applyAlignment="1">
      <alignment horizontal="right" vertical="center"/>
    </xf>
    <xf numFmtId="183" fontId="5" fillId="0" borderId="1" xfId="3" applyNumberFormat="1" applyFont="1" applyFill="1" applyBorder="1" applyAlignment="1">
      <alignment horizontal="right" vertical="center"/>
    </xf>
    <xf numFmtId="38" fontId="5" fillId="0" borderId="7" xfId="3" applyFont="1" applyFill="1" applyBorder="1" applyAlignment="1">
      <alignment horizontal="right" vertical="center"/>
    </xf>
    <xf numFmtId="183" fontId="5" fillId="0" borderId="7" xfId="3" applyNumberFormat="1" applyFont="1" applyFill="1" applyBorder="1" applyAlignment="1">
      <alignment horizontal="right" vertical="center"/>
    </xf>
    <xf numFmtId="38" fontId="15" fillId="0" borderId="8" xfId="3" applyFont="1" applyFill="1" applyBorder="1" applyAlignment="1">
      <alignment vertical="center"/>
    </xf>
    <xf numFmtId="38" fontId="15" fillId="0" borderId="0" xfId="3" applyFont="1" applyFill="1" applyBorder="1" applyAlignment="1">
      <alignment vertical="center"/>
    </xf>
    <xf numFmtId="38" fontId="15" fillId="0" borderId="5" xfId="3" applyFont="1" applyFill="1" applyBorder="1" applyAlignment="1">
      <alignment vertical="center"/>
    </xf>
    <xf numFmtId="49" fontId="5" fillId="0" borderId="0" xfId="10" applyNumberFormat="1" applyFont="1" applyFill="1" applyBorder="1" applyAlignment="1">
      <alignment vertical="center"/>
    </xf>
    <xf numFmtId="183" fontId="5" fillId="0" borderId="0" xfId="10" applyNumberFormat="1" applyFont="1" applyFill="1" applyBorder="1" applyAlignment="1">
      <alignment vertical="center"/>
    </xf>
    <xf numFmtId="183" fontId="5" fillId="0" borderId="0" xfId="3" applyNumberFormat="1" applyFont="1" applyFill="1" applyBorder="1" applyAlignment="1">
      <alignment vertical="center"/>
    </xf>
    <xf numFmtId="3" fontId="5" fillId="0" borderId="15" xfId="10" applyNumberFormat="1" applyFont="1" applyFill="1" applyBorder="1" applyAlignment="1">
      <alignment vertical="center"/>
    </xf>
    <xf numFmtId="183" fontId="5" fillId="0" borderId="1" xfId="10" applyNumberFormat="1" applyFont="1" applyFill="1" applyBorder="1" applyAlignment="1">
      <alignment vertical="center"/>
    </xf>
    <xf numFmtId="183" fontId="5" fillId="0" borderId="9" xfId="10" applyNumberFormat="1" applyFont="1" applyFill="1" applyBorder="1" applyAlignment="1">
      <alignment vertical="center"/>
    </xf>
    <xf numFmtId="183" fontId="5" fillId="0" borderId="9" xfId="3" applyNumberFormat="1" applyFont="1" applyFill="1" applyBorder="1" applyAlignment="1">
      <alignment vertical="center"/>
    </xf>
    <xf numFmtId="183" fontId="5" fillId="0" borderId="7" xfId="10" applyNumberFormat="1" applyFont="1" applyFill="1" applyBorder="1" applyAlignment="1">
      <alignment vertical="center"/>
    </xf>
    <xf numFmtId="183" fontId="5" fillId="0" borderId="15" xfId="10" applyNumberFormat="1" applyFont="1" applyFill="1" applyBorder="1" applyAlignment="1">
      <alignment vertical="center"/>
    </xf>
    <xf numFmtId="183" fontId="5" fillId="0" borderId="13" xfId="10" applyNumberFormat="1" applyFont="1" applyFill="1" applyBorder="1" applyAlignment="1">
      <alignment vertical="center"/>
    </xf>
    <xf numFmtId="183" fontId="5" fillId="0" borderId="14" xfId="10" applyNumberFormat="1" applyFont="1" applyFill="1" applyBorder="1" applyAlignment="1">
      <alignment vertical="center"/>
    </xf>
    <xf numFmtId="183" fontId="5" fillId="0" borderId="13" xfId="11" quotePrefix="1" applyNumberFormat="1" applyFont="1" applyFill="1" applyBorder="1" applyAlignment="1">
      <alignment horizontal="right" vertical="center"/>
    </xf>
    <xf numFmtId="38" fontId="5" fillId="0" borderId="15" xfId="3" applyFont="1" applyFill="1" applyBorder="1" applyAlignment="1">
      <alignment vertical="center"/>
    </xf>
    <xf numFmtId="3" fontId="5" fillId="0" borderId="0" xfId="10" applyNumberFormat="1" applyFont="1" applyFill="1" applyBorder="1" applyAlignment="1">
      <alignment vertical="center"/>
    </xf>
    <xf numFmtId="0" fontId="5" fillId="0" borderId="15" xfId="10" applyFont="1" applyFill="1" applyBorder="1" applyAlignment="1">
      <alignment vertical="center"/>
    </xf>
    <xf numFmtId="0" fontId="5" fillId="0" borderId="13" xfId="10" applyFont="1" applyFill="1" applyBorder="1" applyAlignment="1">
      <alignment vertical="center"/>
    </xf>
    <xf numFmtId="49" fontId="5" fillId="0" borderId="0" xfId="10" applyNumberFormat="1" applyFont="1" applyFill="1" applyBorder="1" applyAlignment="1">
      <alignment horizontal="left" vertical="center"/>
    </xf>
    <xf numFmtId="179" fontId="5" fillId="0" borderId="0" xfId="10" applyNumberFormat="1" applyFont="1" applyFill="1" applyBorder="1" applyAlignment="1">
      <alignment vertical="center"/>
    </xf>
    <xf numFmtId="49" fontId="5" fillId="0" borderId="9" xfId="10" applyNumberFormat="1" applyFont="1" applyFill="1" applyBorder="1" applyAlignment="1">
      <alignment horizontal="left" vertical="center"/>
    </xf>
    <xf numFmtId="179" fontId="5" fillId="0" borderId="9" xfId="10" applyNumberFormat="1" applyFont="1" applyFill="1" applyBorder="1" applyAlignment="1">
      <alignment vertical="center"/>
    </xf>
    <xf numFmtId="179" fontId="5" fillId="0" borderId="7" xfId="10" applyNumberFormat="1" applyFont="1" applyFill="1" applyBorder="1" applyAlignment="1">
      <alignment vertical="center"/>
    </xf>
    <xf numFmtId="179" fontId="5" fillId="0" borderId="15" xfId="10" applyNumberFormat="1" applyFont="1" applyFill="1" applyBorder="1" applyAlignment="1">
      <alignment vertical="center"/>
    </xf>
    <xf numFmtId="188" fontId="5" fillId="0" borderId="13" xfId="10" applyNumberFormat="1" applyFont="1" applyFill="1" applyBorder="1" applyAlignment="1">
      <alignment vertical="center"/>
    </xf>
    <xf numFmtId="179" fontId="5" fillId="0" borderId="14" xfId="10" applyNumberFormat="1" applyFont="1" applyFill="1" applyBorder="1" applyAlignment="1">
      <alignment vertical="center"/>
    </xf>
    <xf numFmtId="49" fontId="5" fillId="0" borderId="7" xfId="10" applyNumberFormat="1" applyFont="1" applyFill="1" applyBorder="1" applyAlignment="1">
      <alignment vertical="center"/>
    </xf>
    <xf numFmtId="0" fontId="5" fillId="0" borderId="14" xfId="10" applyFont="1" applyFill="1" applyBorder="1" applyAlignment="1">
      <alignment vertical="center"/>
    </xf>
    <xf numFmtId="179" fontId="5" fillId="0" borderId="0" xfId="9" applyNumberFormat="1" applyFont="1" applyFill="1" applyBorder="1" applyAlignment="1">
      <alignment vertical="center"/>
    </xf>
    <xf numFmtId="179" fontId="5" fillId="0" borderId="15" xfId="9" applyNumberFormat="1" applyFont="1" applyFill="1" applyBorder="1" applyAlignment="1">
      <alignment vertical="center"/>
    </xf>
    <xf numFmtId="3" fontId="5" fillId="0" borderId="15" xfId="9" applyNumberFormat="1" applyFont="1" applyFill="1" applyBorder="1" applyAlignment="1">
      <alignment vertical="center"/>
    </xf>
    <xf numFmtId="3" fontId="5" fillId="0" borderId="0" xfId="9" applyNumberFormat="1" applyFont="1" applyFill="1" applyBorder="1" applyAlignment="1">
      <alignment vertical="center"/>
    </xf>
    <xf numFmtId="0" fontId="5" fillId="0" borderId="6" xfId="9" applyFont="1" applyFill="1" applyBorder="1" applyAlignment="1">
      <alignment vertical="center"/>
    </xf>
    <xf numFmtId="0" fontId="5" fillId="0" borderId="3" xfId="9" applyFont="1" applyFill="1" applyBorder="1" applyAlignment="1">
      <alignment vertical="center"/>
    </xf>
    <xf numFmtId="0" fontId="5" fillId="0" borderId="9" xfId="9" applyFont="1" applyFill="1" applyBorder="1" applyAlignment="1">
      <alignment vertical="center"/>
    </xf>
    <xf numFmtId="179" fontId="5" fillId="0" borderId="0" xfId="0" applyNumberFormat="1" applyFont="1" applyFill="1" applyBorder="1" applyAlignment="1"/>
    <xf numFmtId="0" fontId="5" fillId="0" borderId="9" xfId="0" applyFont="1" applyFill="1" applyBorder="1" applyAlignment="1">
      <alignment horizontal="right" vertical="center"/>
    </xf>
    <xf numFmtId="49" fontId="5" fillId="0" borderId="9" xfId="0" applyNumberFormat="1" applyFont="1" applyFill="1" applyBorder="1" applyAlignment="1">
      <alignment horizontal="left" vertical="center"/>
    </xf>
    <xf numFmtId="2" fontId="5" fillId="0" borderId="9" xfId="0" applyNumberFormat="1" applyFont="1" applyFill="1" applyBorder="1" applyAlignment="1">
      <alignment vertical="center"/>
    </xf>
    <xf numFmtId="2" fontId="5" fillId="0" borderId="10" xfId="0" applyNumberFormat="1" applyFont="1" applyFill="1" applyBorder="1" applyAlignment="1">
      <alignment horizontal="right" vertical="center"/>
    </xf>
    <xf numFmtId="49" fontId="5" fillId="0" borderId="1" xfId="0" applyNumberFormat="1" applyFont="1" applyFill="1" applyBorder="1" applyAlignment="1">
      <alignment vertical="center"/>
    </xf>
    <xf numFmtId="179" fontId="5" fillId="0" borderId="15" xfId="0" applyNumberFormat="1" applyFont="1" applyFill="1" applyBorder="1" applyAlignment="1">
      <alignment vertical="center"/>
    </xf>
    <xf numFmtId="179" fontId="5" fillId="0" borderId="7" xfId="0" applyNumberFormat="1" applyFont="1" applyFill="1" applyBorder="1" applyAlignment="1">
      <alignment vertical="center"/>
    </xf>
    <xf numFmtId="179" fontId="5" fillId="0" borderId="1" xfId="0" applyNumberFormat="1" applyFont="1" applyFill="1" applyBorder="1" applyAlignment="1">
      <alignment vertical="center"/>
    </xf>
    <xf numFmtId="38" fontId="5" fillId="0" borderId="0" xfId="3" applyNumberFormat="1" applyFont="1" applyFill="1" applyBorder="1" applyAlignment="1">
      <alignment horizontal="right" vertical="center"/>
    </xf>
    <xf numFmtId="49" fontId="5" fillId="0" borderId="1" xfId="0" applyNumberFormat="1" applyFont="1" applyFill="1" applyBorder="1" applyAlignment="1">
      <alignment horizontal="left" vertical="center"/>
    </xf>
    <xf numFmtId="3" fontId="5" fillId="0" borderId="15" xfId="0" applyNumberFormat="1" applyFont="1" applyFill="1" applyBorder="1" applyAlignment="1">
      <alignment horizontal="right" vertical="center"/>
    </xf>
    <xf numFmtId="3" fontId="5" fillId="0" borderId="7" xfId="0" applyNumberFormat="1" applyFont="1" applyFill="1" applyBorder="1" applyAlignment="1">
      <alignment horizontal="right" vertical="center"/>
    </xf>
    <xf numFmtId="182" fontId="5" fillId="0" borderId="7" xfId="0" applyNumberFormat="1" applyFont="1" applyFill="1" applyBorder="1" applyAlignment="1">
      <alignment horizontal="right" vertical="center"/>
    </xf>
    <xf numFmtId="38" fontId="5" fillId="0" borderId="7" xfId="3" applyNumberFormat="1" applyFont="1" applyFill="1" applyBorder="1" applyAlignment="1">
      <alignment horizontal="right" vertical="center"/>
    </xf>
    <xf numFmtId="49" fontId="5" fillId="0" borderId="7" xfId="0" applyNumberFormat="1" applyFont="1" applyFill="1" applyBorder="1" applyAlignment="1">
      <alignment horizontal="left" vertical="center"/>
    </xf>
    <xf numFmtId="181" fontId="5" fillId="0" borderId="15" xfId="3" applyNumberFormat="1" applyFont="1" applyFill="1" applyBorder="1" applyAlignment="1">
      <alignment vertical="center"/>
    </xf>
    <xf numFmtId="181" fontId="5" fillId="0" borderId="13" xfId="3" applyNumberFormat="1" applyFont="1" applyFill="1" applyBorder="1" applyAlignment="1">
      <alignment vertical="center"/>
    </xf>
    <xf numFmtId="185" fontId="5" fillId="0" borderId="7" xfId="3" applyNumberFormat="1" applyFont="1" applyFill="1" applyBorder="1" applyAlignment="1">
      <alignment horizontal="right" vertical="center"/>
    </xf>
    <xf numFmtId="49" fontId="5" fillId="0" borderId="1" xfId="9" applyNumberFormat="1" applyFont="1" applyFill="1" applyBorder="1" applyAlignment="1">
      <alignment vertical="center"/>
    </xf>
    <xf numFmtId="49" fontId="5" fillId="0" borderId="5" xfId="9" applyNumberFormat="1" applyFont="1" applyFill="1" applyBorder="1" applyAlignment="1">
      <alignment vertical="center"/>
    </xf>
    <xf numFmtId="49" fontId="5" fillId="0" borderId="5" xfId="11" applyNumberFormat="1" applyFont="1" applyFill="1" applyBorder="1" applyAlignment="1">
      <alignment vertical="center"/>
    </xf>
    <xf numFmtId="49" fontId="5" fillId="0" borderId="10" xfId="11" applyNumberFormat="1" applyFont="1" applyFill="1" applyBorder="1" applyAlignment="1">
      <alignment vertical="center"/>
    </xf>
    <xf numFmtId="182" fontId="5" fillId="0" borderId="13" xfId="9" quotePrefix="1" applyNumberFormat="1" applyFont="1" applyFill="1" applyBorder="1" applyAlignment="1">
      <alignment horizontal="right" vertical="center"/>
    </xf>
    <xf numFmtId="182" fontId="5" fillId="0" borderId="14" xfId="9" quotePrefix="1" applyNumberFormat="1" applyFont="1" applyFill="1" applyBorder="1" applyAlignment="1">
      <alignment horizontal="right" vertical="center"/>
    </xf>
    <xf numFmtId="3" fontId="5" fillId="0" borderId="7" xfId="9" applyNumberFormat="1" applyFont="1" applyFill="1" applyBorder="1" applyAlignment="1">
      <alignment vertical="center"/>
    </xf>
    <xf numFmtId="179" fontId="5" fillId="0" borderId="7" xfId="9" applyNumberFormat="1" applyFont="1" applyFill="1" applyBorder="1" applyAlignment="1">
      <alignment vertical="center"/>
    </xf>
    <xf numFmtId="179" fontId="5" fillId="0" borderId="9" xfId="9" applyNumberFormat="1" applyFont="1" applyFill="1" applyBorder="1" applyAlignment="1">
      <alignment vertical="center"/>
    </xf>
    <xf numFmtId="0" fontId="2" fillId="0" borderId="6" xfId="0" applyFont="1" applyBorder="1"/>
    <xf numFmtId="0" fontId="2" fillId="0" borderId="7" xfId="0" applyFont="1" applyBorder="1"/>
    <xf numFmtId="0" fontId="2" fillId="0" borderId="1" xfId="0" applyFont="1" applyBorder="1"/>
    <xf numFmtId="0" fontId="2" fillId="0" borderId="8" xfId="0" applyFont="1" applyBorder="1"/>
    <xf numFmtId="0" fontId="7" fillId="0" borderId="5" xfId="0" applyFont="1" applyBorder="1" applyAlignment="1">
      <alignment horizontal="center"/>
    </xf>
    <xf numFmtId="0" fontId="2" fillId="0" borderId="5" xfId="0" applyFont="1" applyBorder="1"/>
    <xf numFmtId="0" fontId="2" fillId="0" borderId="8" xfId="0" applyFont="1" applyBorder="1" applyAlignment="1">
      <alignment vertical="center"/>
    </xf>
    <xf numFmtId="0" fontId="13" fillId="0" borderId="0" xfId="0" applyFont="1" applyBorder="1" applyAlignment="1">
      <alignment vertical="center"/>
    </xf>
    <xf numFmtId="0" fontId="8" fillId="0" borderId="0" xfId="0" applyFont="1" applyBorder="1" applyAlignment="1">
      <alignment vertical="center"/>
    </xf>
    <xf numFmtId="0" fontId="2" fillId="0" borderId="0" xfId="0" applyFont="1" applyBorder="1" applyAlignment="1">
      <alignment vertical="center"/>
    </xf>
    <xf numFmtId="0" fontId="2" fillId="0" borderId="5" xfId="0" applyFont="1" applyBorder="1" applyAlignment="1">
      <alignment vertical="center"/>
    </xf>
    <xf numFmtId="0" fontId="8" fillId="0" borderId="0" xfId="0" applyFont="1" applyBorder="1" applyAlignment="1">
      <alignment horizontal="right" vertical="center"/>
    </xf>
    <xf numFmtId="0" fontId="2" fillId="0" borderId="5" xfId="0" applyFont="1" applyBorder="1" applyAlignment="1">
      <alignment horizontal="right" vertical="center"/>
    </xf>
    <xf numFmtId="0" fontId="2" fillId="0" borderId="3" xfId="0" applyFont="1" applyBorder="1"/>
    <xf numFmtId="0" fontId="2" fillId="0" borderId="9" xfId="0" applyFont="1" applyBorder="1"/>
    <xf numFmtId="0" fontId="2" fillId="0" borderId="10" xfId="0" applyFont="1" applyBorder="1"/>
    <xf numFmtId="0" fontId="80" fillId="0" borderId="0" xfId="0" applyFont="1" applyFill="1" applyAlignment="1">
      <alignment horizontal="center"/>
    </xf>
    <xf numFmtId="0" fontId="0" fillId="0" borderId="0" xfId="0" applyBorder="1" applyAlignment="1">
      <alignment vertical="center"/>
    </xf>
    <xf numFmtId="0" fontId="0" fillId="0" borderId="0" xfId="0" applyBorder="1" applyAlignment="1">
      <alignment horizontal="center" vertical="center"/>
    </xf>
    <xf numFmtId="55" fontId="0" fillId="0" borderId="0" xfId="0" applyNumberFormat="1" applyBorder="1" applyAlignment="1">
      <alignment horizontal="center" vertical="center"/>
    </xf>
    <xf numFmtId="0" fontId="80" fillId="0" borderId="0" xfId="0" applyFont="1" applyFill="1" applyBorder="1" applyAlignment="1">
      <alignment horizontal="center"/>
    </xf>
    <xf numFmtId="191" fontId="83" fillId="0" borderId="0" xfId="0" applyNumberFormat="1" applyFont="1"/>
    <xf numFmtId="0" fontId="76" fillId="0" borderId="0" xfId="0" applyFont="1"/>
    <xf numFmtId="176" fontId="5" fillId="0" borderId="27" xfId="0" applyNumberFormat="1" applyFont="1" applyFill="1" applyBorder="1" applyAlignment="1">
      <alignment horizontal="center" vertical="center" wrapText="1"/>
    </xf>
    <xf numFmtId="49" fontId="84" fillId="0" borderId="3" xfId="0" applyNumberFormat="1" applyFont="1" applyFill="1" applyBorder="1" applyAlignment="1">
      <alignment vertical="center"/>
    </xf>
    <xf numFmtId="38" fontId="5" fillId="0" borderId="10" xfId="3" applyFont="1" applyFill="1" applyBorder="1" applyAlignment="1">
      <alignment vertical="center"/>
    </xf>
    <xf numFmtId="38" fontId="5" fillId="0" borderId="3" xfId="3" applyFont="1" applyFill="1" applyBorder="1" applyAlignment="1">
      <alignment horizontal="centerContinuous" vertical="center"/>
    </xf>
    <xf numFmtId="38" fontId="5" fillId="0" borderId="9" xfId="3" applyFont="1" applyFill="1" applyBorder="1" applyAlignment="1">
      <alignment horizontal="center" vertical="center"/>
    </xf>
    <xf numFmtId="49" fontId="36" fillId="0" borderId="0" xfId="0" applyNumberFormat="1" applyFont="1" applyFill="1" applyBorder="1"/>
    <xf numFmtId="0" fontId="5" fillId="0" borderId="0" xfId="0" applyFont="1" applyFill="1" applyBorder="1" applyAlignment="1">
      <alignment horizontal="right"/>
    </xf>
    <xf numFmtId="49" fontId="15" fillId="0" borderId="0" xfId="0" applyNumberFormat="1" applyFont="1" applyFill="1" applyBorder="1" applyAlignment="1">
      <alignment vertical="center"/>
    </xf>
    <xf numFmtId="3" fontId="5" fillId="0" borderId="3" xfId="0" applyNumberFormat="1" applyFont="1" applyFill="1" applyBorder="1" applyAlignment="1">
      <alignment horizontal="right" vertical="center"/>
    </xf>
    <xf numFmtId="0" fontId="91" fillId="0" borderId="0" xfId="0" applyFont="1" applyBorder="1" applyAlignment="1">
      <alignment vertical="center"/>
    </xf>
    <xf numFmtId="0" fontId="8" fillId="0" borderId="0" xfId="0" applyFont="1" applyFill="1" applyAlignment="1">
      <alignment horizontal="justify" wrapText="1"/>
    </xf>
    <xf numFmtId="0" fontId="90" fillId="0" borderId="0" xfId="0" applyFont="1" applyFill="1" applyAlignment="1">
      <alignment horizontal="left" wrapText="1"/>
    </xf>
    <xf numFmtId="9" fontId="8" fillId="0" borderId="0" xfId="1" applyFont="1" applyFill="1" applyBorder="1" applyAlignment="1">
      <alignment vertical="center" wrapText="1"/>
    </xf>
    <xf numFmtId="9" fontId="8" fillId="0" borderId="0" xfId="1" applyFont="1" applyBorder="1" applyAlignment="1">
      <alignment wrapText="1"/>
    </xf>
    <xf numFmtId="9" fontId="0" fillId="0" borderId="0" xfId="1" applyFont="1" applyBorder="1" applyAlignment="1">
      <alignment wrapText="1"/>
    </xf>
    <xf numFmtId="0" fontId="90" fillId="0" borderId="0" xfId="0" applyFont="1" applyFill="1" applyAlignment="1"/>
    <xf numFmtId="0" fontId="92" fillId="0" borderId="0" xfId="0" applyFont="1" applyFill="1" applyAlignment="1"/>
    <xf numFmtId="0" fontId="90" fillId="0" borderId="0" xfId="0" applyFont="1" applyFill="1" applyAlignment="1">
      <alignment vertical="center"/>
    </xf>
    <xf numFmtId="0" fontId="92" fillId="0" borderId="0" xfId="0" applyFont="1" applyFill="1" applyAlignment="1">
      <alignment vertical="center"/>
    </xf>
    <xf numFmtId="0" fontId="90" fillId="0" borderId="0" xfId="0" applyFont="1" applyFill="1" applyAlignment="1">
      <alignment vertical="top"/>
    </xf>
    <xf numFmtId="0" fontId="90" fillId="0" borderId="0" xfId="0" applyFont="1" applyFill="1" applyAlignment="1">
      <alignment horizontal="left" vertical="top"/>
    </xf>
    <xf numFmtId="0" fontId="92" fillId="0" borderId="0" xfId="0" applyFont="1" applyFill="1" applyAlignment="1">
      <alignment vertical="top"/>
    </xf>
    <xf numFmtId="0" fontId="90" fillId="0" borderId="0" xfId="0" applyFont="1" applyFill="1" applyAlignment="1">
      <alignment horizontal="left" vertical="center"/>
    </xf>
    <xf numFmtId="0" fontId="2" fillId="0" borderId="27" xfId="0" applyFont="1" applyFill="1" applyBorder="1" applyAlignment="1">
      <alignment horizontal="center"/>
    </xf>
    <xf numFmtId="0" fontId="92" fillId="0" borderId="0" xfId="0" applyFont="1" applyFill="1" applyAlignment="1">
      <alignment horizontal="justify" wrapText="1"/>
    </xf>
    <xf numFmtId="0" fontId="93" fillId="0" borderId="0" xfId="0" applyFont="1" applyFill="1" applyAlignment="1">
      <alignment wrapText="1"/>
    </xf>
    <xf numFmtId="0" fontId="94" fillId="0" borderId="0" xfId="0" applyFont="1" applyFill="1" applyAlignment="1">
      <alignment wrapText="1"/>
    </xf>
    <xf numFmtId="0" fontId="92" fillId="0" borderId="0" xfId="0" applyFont="1" applyFill="1" applyBorder="1" applyAlignment="1">
      <alignment horizontal="justify" wrapText="1"/>
    </xf>
    <xf numFmtId="187" fontId="5" fillId="0" borderId="37" xfId="0" applyNumberFormat="1" applyFont="1" applyFill="1" applyBorder="1" applyAlignment="1">
      <alignment horizontal="right" vertical="center" wrapText="1"/>
    </xf>
    <xf numFmtId="176" fontId="5" fillId="0" borderId="28" xfId="0" applyNumberFormat="1" applyFont="1" applyFill="1" applyBorder="1" applyAlignment="1">
      <alignment horizontal="center" vertical="center" wrapText="1"/>
    </xf>
    <xf numFmtId="187" fontId="5" fillId="0" borderId="38" xfId="0" applyNumberFormat="1" applyFont="1" applyFill="1" applyBorder="1" applyAlignment="1">
      <alignment horizontal="right" vertical="center" wrapText="1"/>
    </xf>
    <xf numFmtId="179" fontId="5" fillId="0" borderId="3" xfId="0" applyNumberFormat="1" applyFont="1" applyFill="1" applyBorder="1" applyAlignment="1">
      <alignment horizontal="right" vertical="center"/>
    </xf>
    <xf numFmtId="179" fontId="5" fillId="0" borderId="9" xfId="0" applyNumberFormat="1" applyFont="1" applyFill="1" applyBorder="1" applyAlignment="1">
      <alignment horizontal="right" vertical="center"/>
    </xf>
    <xf numFmtId="0" fontId="2" fillId="0" borderId="16" xfId="0" applyFont="1" applyFill="1" applyBorder="1" applyAlignment="1">
      <alignment horizontal="center" vertical="center" wrapText="1"/>
    </xf>
    <xf numFmtId="176" fontId="5" fillId="0" borderId="39" xfId="0" applyNumberFormat="1" applyFont="1" applyFill="1" applyBorder="1" applyAlignment="1">
      <alignment horizontal="right" vertical="center" wrapText="1"/>
    </xf>
    <xf numFmtId="0" fontId="5" fillId="0" borderId="34" xfId="0" applyFont="1" applyFill="1" applyBorder="1" applyAlignment="1">
      <alignment horizontal="center" vertical="center" wrapText="1"/>
    </xf>
    <xf numFmtId="190" fontId="5" fillId="0" borderId="37" xfId="0" applyNumberFormat="1" applyFont="1" applyFill="1" applyBorder="1" applyAlignment="1">
      <alignment horizontal="right" vertical="center" wrapText="1"/>
    </xf>
    <xf numFmtId="176" fontId="5" fillId="0" borderId="40" xfId="0" applyNumberFormat="1" applyFont="1" applyFill="1" applyBorder="1" applyAlignment="1">
      <alignment horizontal="right" vertical="center" wrapText="1"/>
    </xf>
    <xf numFmtId="190" fontId="5" fillId="0" borderId="33" xfId="0" applyNumberFormat="1" applyFont="1" applyFill="1" applyBorder="1" applyAlignment="1">
      <alignment horizontal="right" vertical="center" wrapText="1"/>
    </xf>
    <xf numFmtId="0" fontId="2" fillId="0" borderId="34" xfId="0" applyFont="1" applyFill="1" applyBorder="1" applyAlignment="1">
      <alignment horizontal="center" vertical="center" wrapText="1"/>
    </xf>
    <xf numFmtId="0" fontId="2" fillId="0" borderId="34" xfId="0" applyFont="1" applyFill="1" applyBorder="1" applyAlignment="1">
      <alignment horizontal="center"/>
    </xf>
    <xf numFmtId="179" fontId="95" fillId="0" borderId="0" xfId="0" applyNumberFormat="1" applyFont="1" applyFill="1" applyBorder="1" applyAlignment="1">
      <alignment vertical="center"/>
    </xf>
    <xf numFmtId="179" fontId="95" fillId="0" borderId="8" xfId="0" applyNumberFormat="1" applyFont="1" applyFill="1" applyBorder="1" applyAlignment="1">
      <alignment vertical="center"/>
    </xf>
    <xf numFmtId="0" fontId="89" fillId="0" borderId="0" xfId="0" applyFont="1" applyFill="1" applyAlignment="1"/>
    <xf numFmtId="0" fontId="95" fillId="0" borderId="0" xfId="10" applyFont="1" applyFill="1"/>
    <xf numFmtId="177" fontId="5" fillId="0" borderId="4" xfId="0" applyNumberFormat="1" applyFont="1" applyFill="1" applyBorder="1" applyAlignment="1">
      <alignment horizontal="right" vertical="center" wrapText="1"/>
    </xf>
    <xf numFmtId="187" fontId="5" fillId="0" borderId="17" xfId="0" applyNumberFormat="1" applyFont="1" applyFill="1" applyBorder="1" applyAlignment="1">
      <alignment horizontal="right" vertical="center" wrapText="1"/>
    </xf>
    <xf numFmtId="187" fontId="5" fillId="0" borderId="36" xfId="0" applyNumberFormat="1" applyFont="1" applyFill="1" applyBorder="1" applyAlignment="1">
      <alignment horizontal="right" vertical="center" wrapText="1"/>
    </xf>
    <xf numFmtId="176" fontId="5" fillId="0" borderId="42" xfId="0" applyNumberFormat="1" applyFont="1" applyFill="1" applyBorder="1" applyAlignment="1">
      <alignment horizontal="center" vertical="center" wrapText="1"/>
    </xf>
    <xf numFmtId="176" fontId="5" fillId="0" borderId="32" xfId="0" applyNumberFormat="1" applyFont="1" applyFill="1" applyBorder="1" applyAlignment="1">
      <alignment horizontal="center" vertical="center" wrapText="1"/>
    </xf>
    <xf numFmtId="176" fontId="5" fillId="0" borderId="44" xfId="0" applyNumberFormat="1" applyFont="1" applyFill="1" applyBorder="1" applyAlignment="1">
      <alignment horizontal="center" vertical="center" wrapText="1"/>
    </xf>
    <xf numFmtId="176" fontId="5" fillId="0" borderId="38" xfId="0" applyNumberFormat="1" applyFont="1" applyFill="1" applyBorder="1" applyAlignment="1">
      <alignment horizontal="center" vertical="center" wrapText="1"/>
    </xf>
    <xf numFmtId="0" fontId="91" fillId="0" borderId="0" xfId="0" applyFont="1" applyFill="1" applyBorder="1" applyAlignment="1">
      <alignment vertical="center"/>
    </xf>
    <xf numFmtId="0" fontId="12" fillId="0" borderId="0" xfId="0" applyFont="1" applyFill="1" applyAlignment="1">
      <alignment horizontal="left" vertical="top" wrapText="1"/>
    </xf>
    <xf numFmtId="0" fontId="51" fillId="0" borderId="0" xfId="0" applyFont="1" applyAlignment="1">
      <alignment vertical="top" wrapText="1"/>
    </xf>
    <xf numFmtId="0" fontId="10" fillId="0" borderId="0" xfId="0" applyFont="1" applyFill="1" applyAlignment="1">
      <alignment vertical="top"/>
    </xf>
    <xf numFmtId="186" fontId="6" fillId="0" borderId="0" xfId="1" applyNumberFormat="1" applyFont="1" applyFill="1" applyBorder="1"/>
    <xf numFmtId="49" fontId="5" fillId="0" borderId="5" xfId="10" applyNumberFormat="1" applyFont="1" applyFill="1" applyBorder="1" applyAlignment="1">
      <alignment horizontal="center" vertical="center"/>
    </xf>
    <xf numFmtId="0" fontId="49" fillId="0" borderId="47" xfId="0" applyFont="1" applyFill="1" applyBorder="1" applyAlignment="1">
      <alignment horizontal="center" vertical="center" wrapText="1"/>
    </xf>
    <xf numFmtId="176" fontId="5" fillId="0" borderId="48" xfId="0" applyNumberFormat="1" applyFont="1" applyFill="1" applyBorder="1" applyAlignment="1">
      <alignment horizontal="center" vertical="center" wrapText="1"/>
    </xf>
    <xf numFmtId="176" fontId="5" fillId="0" borderId="46" xfId="0" applyNumberFormat="1" applyFont="1" applyFill="1" applyBorder="1" applyAlignment="1">
      <alignment horizontal="center" vertical="center" wrapText="1"/>
    </xf>
    <xf numFmtId="177" fontId="5" fillId="0" borderId="49" xfId="0" applyNumberFormat="1" applyFont="1" applyFill="1" applyBorder="1" applyAlignment="1">
      <alignment horizontal="right" vertical="center" wrapText="1"/>
    </xf>
    <xf numFmtId="49" fontId="5" fillId="0" borderId="37" xfId="0" applyNumberFormat="1" applyFont="1" applyFill="1" applyBorder="1" applyAlignment="1">
      <alignment horizontal="center" vertical="center" wrapText="1"/>
    </xf>
    <xf numFmtId="0" fontId="2" fillId="0" borderId="29" xfId="0" applyFont="1" applyFill="1" applyBorder="1" applyAlignment="1">
      <alignment horizontal="center" vertical="center" wrapText="1"/>
    </xf>
    <xf numFmtId="0" fontId="92" fillId="0" borderId="50" xfId="0" applyFont="1" applyFill="1" applyBorder="1" applyAlignment="1">
      <alignment horizontal="center"/>
    </xf>
    <xf numFmtId="176" fontId="5" fillId="0" borderId="49" xfId="0" applyNumberFormat="1" applyFont="1" applyFill="1" applyBorder="1" applyAlignment="1">
      <alignment horizontal="right" vertical="center" wrapText="1"/>
    </xf>
    <xf numFmtId="176" fontId="5" fillId="0" borderId="51" xfId="0" applyNumberFormat="1" applyFont="1" applyFill="1" applyBorder="1" applyAlignment="1">
      <alignment horizontal="right" vertical="center" wrapText="1"/>
    </xf>
    <xf numFmtId="195" fontId="5" fillId="0" borderId="49" xfId="0" applyNumberFormat="1" applyFont="1" applyFill="1" applyBorder="1" applyAlignment="1">
      <alignment horizontal="right" vertical="center" wrapText="1"/>
    </xf>
    <xf numFmtId="196" fontId="5" fillId="0" borderId="51" xfId="0" applyNumberFormat="1" applyFont="1" applyFill="1" applyBorder="1" applyAlignment="1">
      <alignment horizontal="right" vertical="center" wrapText="1"/>
    </xf>
    <xf numFmtId="196" fontId="5" fillId="0" borderId="38" xfId="0" applyNumberFormat="1" applyFont="1" applyFill="1" applyBorder="1" applyAlignment="1">
      <alignment horizontal="right" vertical="center" wrapText="1"/>
    </xf>
    <xf numFmtId="178" fontId="5" fillId="0" borderId="51" xfId="0" applyNumberFormat="1" applyFont="1" applyFill="1" applyBorder="1" applyAlignment="1">
      <alignment horizontal="right" vertical="center" wrapText="1"/>
    </xf>
    <xf numFmtId="49" fontId="5" fillId="0" borderId="1" xfId="10" applyNumberFormat="1" applyFont="1" applyFill="1" applyBorder="1" applyAlignment="1">
      <alignment horizontal="center" vertical="center"/>
    </xf>
    <xf numFmtId="49" fontId="5" fillId="0" borderId="5" xfId="10" applyNumberFormat="1" applyFont="1" applyFill="1" applyBorder="1" applyAlignment="1">
      <alignment vertical="center"/>
    </xf>
    <xf numFmtId="49" fontId="5" fillId="0" borderId="10" xfId="10" applyNumberFormat="1" applyFont="1" applyFill="1" applyBorder="1" applyAlignment="1">
      <alignment vertical="center"/>
    </xf>
    <xf numFmtId="0" fontId="8" fillId="0" borderId="8" xfId="0" applyFont="1" applyFill="1" applyBorder="1" applyAlignment="1">
      <alignment vertical="center" wrapText="1"/>
    </xf>
    <xf numFmtId="0" fontId="5" fillId="0" borderId="14" xfId="0" applyFont="1" applyFill="1" applyBorder="1" applyAlignment="1">
      <alignment horizontal="center" vertical="center" wrapText="1"/>
    </xf>
    <xf numFmtId="178" fontId="5" fillId="0" borderId="40" xfId="0" applyNumberFormat="1" applyFont="1" applyFill="1" applyBorder="1" applyAlignment="1">
      <alignment horizontal="right" vertical="center" wrapText="1"/>
    </xf>
    <xf numFmtId="0" fontId="92" fillId="0" borderId="52" xfId="0" applyFont="1" applyFill="1" applyBorder="1" applyAlignment="1">
      <alignment horizontal="center"/>
    </xf>
    <xf numFmtId="0" fontId="49" fillId="0" borderId="29"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3" xfId="9" applyFont="1" applyFill="1" applyBorder="1" applyAlignment="1">
      <alignment horizontal="center" vertical="center"/>
    </xf>
    <xf numFmtId="0" fontId="5" fillId="0" borderId="14" xfId="0" applyFont="1" applyFill="1" applyBorder="1" applyAlignment="1">
      <alignment horizontal="center" vertical="center"/>
    </xf>
    <xf numFmtId="0" fontId="5" fillId="0" borderId="6" xfId="0" applyFont="1" applyFill="1" applyBorder="1" applyAlignment="1">
      <alignment horizontal="center" vertical="center"/>
    </xf>
    <xf numFmtId="49" fontId="5" fillId="0" borderId="0" xfId="0" applyNumberFormat="1" applyFont="1" applyFill="1" applyBorder="1" applyAlignment="1">
      <alignment vertical="center"/>
    </xf>
    <xf numFmtId="190" fontId="5" fillId="0" borderId="33" xfId="0" applyNumberFormat="1" applyFont="1" applyFill="1" applyBorder="1" applyAlignment="1">
      <alignment horizontal="center" vertical="center" wrapText="1"/>
    </xf>
    <xf numFmtId="0" fontId="5" fillId="0" borderId="9" xfId="0" applyFont="1" applyFill="1" applyBorder="1" applyAlignment="1">
      <alignment horizontal="right"/>
    </xf>
    <xf numFmtId="2" fontId="5" fillId="0" borderId="14" xfId="0" applyNumberFormat="1" applyFont="1" applyFill="1" applyBorder="1" applyAlignment="1">
      <alignment horizontal="right" vertical="center"/>
    </xf>
    <xf numFmtId="179" fontId="5" fillId="0" borderId="13" xfId="0" quotePrefix="1" applyNumberFormat="1" applyFont="1" applyFill="1" applyBorder="1" applyAlignment="1">
      <alignment horizontal="right"/>
    </xf>
    <xf numFmtId="183" fontId="5" fillId="0" borderId="13" xfId="0" applyNumberFormat="1" applyFont="1" applyFill="1" applyBorder="1" applyAlignment="1"/>
    <xf numFmtId="192" fontId="5" fillId="0" borderId="5" xfId="0" applyNumberFormat="1" applyFont="1" applyFill="1" applyBorder="1" applyAlignment="1"/>
    <xf numFmtId="192" fontId="5" fillId="0" borderId="13" xfId="0" applyNumberFormat="1" applyFont="1" applyFill="1" applyBorder="1" applyAlignment="1"/>
    <xf numFmtId="0" fontId="5" fillId="0" borderId="8" xfId="0" applyFont="1" applyFill="1" applyBorder="1" applyAlignment="1"/>
    <xf numFmtId="192" fontId="5" fillId="0" borderId="0" xfId="0" applyNumberFormat="1" applyFont="1" applyFill="1" applyAlignment="1"/>
    <xf numFmtId="2" fontId="5" fillId="0" borderId="8" xfId="0" applyNumberFormat="1" applyFont="1" applyFill="1" applyBorder="1" applyAlignment="1">
      <alignment horizontal="right"/>
    </xf>
    <xf numFmtId="49" fontId="5" fillId="0" borderId="8" xfId="0" applyNumberFormat="1" applyFont="1" applyFill="1" applyBorder="1" applyAlignment="1">
      <alignment horizontal="left"/>
    </xf>
    <xf numFmtId="2" fontId="5" fillId="0" borderId="8" xfId="0" applyNumberFormat="1" applyFont="1" applyFill="1" applyBorder="1" applyAlignment="1"/>
    <xf numFmtId="49" fontId="95" fillId="0" borderId="8" xfId="0" applyNumberFormat="1" applyFont="1" applyFill="1" applyBorder="1" applyAlignment="1">
      <alignment horizontal="left"/>
    </xf>
    <xf numFmtId="38" fontId="5" fillId="0" borderId="13" xfId="3" applyFont="1" applyFill="1" applyBorder="1" applyAlignment="1"/>
    <xf numFmtId="183" fontId="5" fillId="0" borderId="5" xfId="0" applyNumberFormat="1" applyFont="1" applyFill="1" applyBorder="1" applyAlignment="1"/>
    <xf numFmtId="38" fontId="5" fillId="0" borderId="8" xfId="3" applyFont="1" applyFill="1" applyBorder="1" applyAlignment="1"/>
    <xf numFmtId="185" fontId="5" fillId="0" borderId="0" xfId="3" applyNumberFormat="1" applyFont="1" applyFill="1" applyBorder="1" applyAlignment="1">
      <alignment horizontal="right"/>
    </xf>
    <xf numFmtId="38" fontId="5" fillId="0" borderId="0" xfId="3" applyFont="1" applyFill="1" applyBorder="1" applyAlignment="1">
      <alignment horizontal="right"/>
    </xf>
    <xf numFmtId="183" fontId="5" fillId="0" borderId="8" xfId="3" applyNumberFormat="1" applyFont="1" applyFill="1" applyBorder="1" applyAlignment="1">
      <alignment horizontal="right"/>
    </xf>
    <xf numFmtId="38" fontId="5" fillId="0" borderId="5" xfId="3" applyFont="1" applyFill="1" applyBorder="1" applyAlignment="1">
      <alignment horizontal="right"/>
    </xf>
    <xf numFmtId="183" fontId="5" fillId="0" borderId="0" xfId="3" applyNumberFormat="1" applyFont="1" applyFill="1" applyBorder="1" applyAlignment="1">
      <alignment horizontal="right"/>
    </xf>
    <xf numFmtId="183" fontId="5" fillId="0" borderId="5" xfId="3" applyNumberFormat="1" applyFont="1" applyFill="1" applyBorder="1" applyAlignment="1">
      <alignment horizontal="right"/>
    </xf>
    <xf numFmtId="38" fontId="5" fillId="0" borderId="0" xfId="3" applyFont="1" applyFill="1" applyBorder="1" applyAlignment="1"/>
    <xf numFmtId="38" fontId="5" fillId="0" borderId="8" xfId="3" applyFont="1" applyFill="1" applyBorder="1" applyAlignment="1">
      <alignment horizontal="right"/>
    </xf>
    <xf numFmtId="193" fontId="5" fillId="0" borderId="5" xfId="3" applyNumberFormat="1" applyFont="1" applyFill="1" applyBorder="1" applyAlignment="1">
      <alignment horizontal="right"/>
    </xf>
    <xf numFmtId="183" fontId="97" fillId="0" borderId="0" xfId="3" applyNumberFormat="1" applyFont="1" applyFill="1" applyBorder="1" applyAlignment="1">
      <alignment horizontal="right"/>
    </xf>
    <xf numFmtId="38" fontId="5" fillId="0" borderId="3" xfId="3" applyFont="1" applyFill="1" applyBorder="1" applyAlignment="1"/>
    <xf numFmtId="38" fontId="5" fillId="0" borderId="9" xfId="3" applyFont="1" applyFill="1" applyBorder="1" applyAlignment="1"/>
    <xf numFmtId="38" fontId="5" fillId="0" borderId="3" xfId="3" applyFont="1" applyFill="1" applyBorder="1" applyAlignment="1">
      <alignment horizontal="right"/>
    </xf>
    <xf numFmtId="38" fontId="5" fillId="0" borderId="10" xfId="3" applyFont="1" applyFill="1" applyBorder="1" applyAlignment="1">
      <alignment horizontal="right"/>
    </xf>
    <xf numFmtId="38" fontId="5" fillId="0" borderId="9" xfId="3" applyFont="1" applyFill="1" applyBorder="1" applyAlignment="1">
      <alignment horizontal="right"/>
    </xf>
    <xf numFmtId="183" fontId="5" fillId="0" borderId="9" xfId="3" applyNumberFormat="1" applyFont="1" applyFill="1" applyBorder="1" applyAlignment="1">
      <alignment horizontal="right"/>
    </xf>
    <xf numFmtId="183" fontId="5" fillId="0" borderId="3" xfId="3" applyNumberFormat="1" applyFont="1" applyFill="1" applyBorder="1" applyAlignment="1">
      <alignment horizontal="right"/>
    </xf>
    <xf numFmtId="183" fontId="5" fillId="0" borderId="10" xfId="3" applyNumberFormat="1" applyFont="1" applyFill="1" applyBorder="1" applyAlignment="1">
      <alignment horizontal="right"/>
    </xf>
    <xf numFmtId="0" fontId="5" fillId="0" borderId="0" xfId="0" applyFont="1" applyFill="1" applyBorder="1" applyAlignment="1"/>
    <xf numFmtId="49" fontId="5" fillId="0" borderId="0" xfId="0" applyNumberFormat="1" applyFont="1" applyFill="1" applyBorder="1" applyAlignment="1">
      <alignment horizontal="left"/>
    </xf>
    <xf numFmtId="0" fontId="5" fillId="0" borderId="3" xfId="0" applyFont="1" applyFill="1" applyBorder="1" applyAlignment="1"/>
    <xf numFmtId="0" fontId="5" fillId="0" borderId="9" xfId="0" applyFont="1" applyFill="1" applyBorder="1" applyAlignment="1"/>
    <xf numFmtId="49" fontId="5" fillId="0" borderId="9" xfId="0" applyNumberFormat="1" applyFont="1" applyFill="1" applyBorder="1" applyAlignment="1">
      <alignment horizontal="left"/>
    </xf>
    <xf numFmtId="49" fontId="5" fillId="0" borderId="5" xfId="0" applyNumberFormat="1" applyFont="1" applyFill="1" applyBorder="1" applyAlignment="1"/>
    <xf numFmtId="0" fontId="5" fillId="0" borderId="13" xfId="0" applyFont="1" applyFill="1" applyBorder="1" applyAlignment="1"/>
    <xf numFmtId="179" fontId="5" fillId="0" borderId="0" xfId="10" applyNumberFormat="1" applyFont="1" applyFill="1" applyBorder="1" applyAlignment="1"/>
    <xf numFmtId="179" fontId="5" fillId="0" borderId="13" xfId="0" applyNumberFormat="1" applyFont="1" applyFill="1" applyBorder="1" applyAlignment="1"/>
    <xf numFmtId="179" fontId="5" fillId="0" borderId="13" xfId="10" applyNumberFormat="1" applyFont="1" applyFill="1" applyBorder="1" applyAlignment="1"/>
    <xf numFmtId="49" fontId="5" fillId="0" borderId="10" xfId="0" applyNumberFormat="1" applyFont="1" applyFill="1" applyBorder="1" applyAlignment="1"/>
    <xf numFmtId="0" fontId="5" fillId="0" borderId="14" xfId="0" applyFont="1" applyFill="1" applyBorder="1" applyAlignment="1"/>
    <xf numFmtId="38" fontId="5" fillId="0" borderId="14" xfId="3" applyFont="1" applyFill="1" applyBorder="1" applyAlignment="1"/>
    <xf numFmtId="179" fontId="5" fillId="0" borderId="9" xfId="0" applyNumberFormat="1" applyFont="1" applyFill="1" applyBorder="1" applyAlignment="1"/>
    <xf numFmtId="179" fontId="5" fillId="0" borderId="14" xfId="0" applyNumberFormat="1" applyFont="1" applyFill="1" applyBorder="1" applyAlignment="1"/>
    <xf numFmtId="49" fontId="5" fillId="0" borderId="5" xfId="0" applyNumberFormat="1" applyFont="1" applyFill="1" applyBorder="1" applyAlignment="1">
      <alignment horizontal="left"/>
    </xf>
    <xf numFmtId="38" fontId="5" fillId="0" borderId="0" xfId="3" applyNumberFormat="1" applyFont="1" applyFill="1" applyBorder="1" applyAlignment="1">
      <alignment horizontal="right"/>
    </xf>
    <xf numFmtId="3" fontId="5" fillId="0" borderId="13" xfId="0" applyNumberFormat="1" applyFont="1" applyFill="1" applyBorder="1" applyAlignment="1">
      <alignment horizontal="right"/>
    </xf>
    <xf numFmtId="182" fontId="5" fillId="0" borderId="0" xfId="0" applyNumberFormat="1" applyFont="1" applyFill="1" applyBorder="1" applyAlignment="1">
      <alignment horizontal="right"/>
    </xf>
    <xf numFmtId="3" fontId="5" fillId="0" borderId="0" xfId="0" applyNumberFormat="1" applyFont="1" applyFill="1" applyBorder="1" applyAlignment="1">
      <alignment horizontal="right"/>
    </xf>
    <xf numFmtId="179" fontId="5" fillId="0" borderId="5" xfId="0" applyNumberFormat="1" applyFont="1" applyFill="1" applyBorder="1" applyAlignment="1"/>
    <xf numFmtId="181" fontId="5" fillId="0" borderId="13" xfId="3" applyNumberFormat="1" applyFont="1" applyFill="1" applyBorder="1" applyAlignment="1"/>
    <xf numFmtId="49" fontId="5" fillId="0" borderId="10" xfId="0" applyNumberFormat="1" applyFont="1" applyFill="1" applyBorder="1" applyAlignment="1">
      <alignment horizontal="left"/>
    </xf>
    <xf numFmtId="38" fontId="5" fillId="0" borderId="9" xfId="3" applyNumberFormat="1" applyFont="1" applyFill="1" applyBorder="1" applyAlignment="1">
      <alignment horizontal="right"/>
    </xf>
    <xf numFmtId="3" fontId="5" fillId="0" borderId="14" xfId="0" applyNumberFormat="1" applyFont="1" applyFill="1" applyBorder="1" applyAlignment="1">
      <alignment horizontal="right"/>
    </xf>
    <xf numFmtId="182" fontId="5" fillId="0" borderId="9" xfId="0" applyNumberFormat="1" applyFont="1" applyFill="1" applyBorder="1" applyAlignment="1">
      <alignment horizontal="right"/>
    </xf>
    <xf numFmtId="3" fontId="5" fillId="0" borderId="9" xfId="0" applyNumberFormat="1" applyFont="1" applyFill="1" applyBorder="1" applyAlignment="1">
      <alignment horizontal="right"/>
    </xf>
    <xf numFmtId="179" fontId="5" fillId="0" borderId="10" xfId="0" applyNumberFormat="1" applyFont="1" applyFill="1" applyBorder="1" applyAlignment="1"/>
    <xf numFmtId="181" fontId="5" fillId="0" borderId="14" xfId="3" applyNumberFormat="1" applyFont="1" applyFill="1" applyBorder="1" applyAlignment="1"/>
    <xf numFmtId="197" fontId="2" fillId="0" borderId="53" xfId="0" applyNumberFormat="1" applyFont="1" applyFill="1" applyBorder="1" applyAlignment="1">
      <alignment horizontal="center" vertical="center" wrapText="1"/>
    </xf>
    <xf numFmtId="197" fontId="2" fillId="0" borderId="54" xfId="0" applyNumberFormat="1" applyFont="1" applyFill="1" applyBorder="1" applyAlignment="1">
      <alignment horizontal="center" vertical="center" wrapText="1"/>
    </xf>
    <xf numFmtId="197" fontId="2" fillId="0" borderId="11" xfId="0" applyNumberFormat="1" applyFont="1" applyFill="1" applyBorder="1" applyAlignment="1">
      <alignment horizontal="center" vertical="center" shrinkToFit="1"/>
    </xf>
    <xf numFmtId="197" fontId="2" fillId="0" borderId="55" xfId="0" applyNumberFormat="1" applyFont="1" applyFill="1" applyBorder="1" applyAlignment="1">
      <alignment horizontal="center" vertical="center" shrinkToFit="1"/>
    </xf>
    <xf numFmtId="197" fontId="2" fillId="0" borderId="53" xfId="0" applyNumberFormat="1" applyFont="1" applyFill="1" applyBorder="1" applyAlignment="1">
      <alignment horizontal="center" vertical="center" shrinkToFit="1"/>
    </xf>
    <xf numFmtId="197" fontId="2" fillId="0" borderId="54" xfId="0" applyNumberFormat="1" applyFont="1" applyFill="1" applyBorder="1" applyAlignment="1">
      <alignment horizontal="center" vertical="center" shrinkToFit="1"/>
    </xf>
    <xf numFmtId="49" fontId="1" fillId="0" borderId="0" xfId="0" applyNumberFormat="1" applyFont="1" applyFill="1"/>
    <xf numFmtId="0" fontId="1" fillId="0" borderId="0" xfId="0" applyFont="1" applyFill="1" applyAlignment="1">
      <alignment horizontal="center"/>
    </xf>
    <xf numFmtId="0" fontId="77" fillId="0" borderId="0" xfId="0" applyFont="1" applyFill="1" applyAlignment="1"/>
    <xf numFmtId="0" fontId="85" fillId="0" borderId="0" xfId="0" applyFont="1" applyFill="1"/>
    <xf numFmtId="0" fontId="86" fillId="0" borderId="0" xfId="0" applyFont="1" applyFill="1" applyAlignment="1"/>
    <xf numFmtId="49" fontId="86" fillId="0" borderId="0" xfId="0" applyNumberFormat="1" applyFont="1" applyFill="1" applyAlignment="1"/>
    <xf numFmtId="0" fontId="87" fillId="0" borderId="0" xfId="0" applyFont="1" applyFill="1"/>
    <xf numFmtId="0" fontId="66" fillId="0" borderId="0" xfId="0" applyFont="1" applyFill="1" applyAlignment="1"/>
    <xf numFmtId="0" fontId="1" fillId="0" borderId="0" xfId="0" applyFont="1" applyFill="1" applyAlignment="1"/>
    <xf numFmtId="191" fontId="83" fillId="0" borderId="0" xfId="0" applyNumberFormat="1" applyFont="1" applyFill="1"/>
    <xf numFmtId="191" fontId="88" fillId="0" borderId="0" xfId="0" applyNumberFormat="1" applyFont="1" applyFill="1"/>
    <xf numFmtId="0" fontId="57" fillId="0" borderId="0" xfId="0" applyFont="1" applyAlignment="1">
      <alignment horizontal="center"/>
    </xf>
    <xf numFmtId="49" fontId="57" fillId="0" borderId="0" xfId="0" applyNumberFormat="1" applyFont="1"/>
    <xf numFmtId="0" fontId="57" fillId="0" borderId="0" xfId="0" applyFont="1"/>
    <xf numFmtId="0" fontId="55" fillId="0" borderId="0" xfId="0" applyFont="1"/>
    <xf numFmtId="0" fontId="56" fillId="0" borderId="0" xfId="0" applyFont="1" applyAlignment="1">
      <alignment horizontal="center"/>
    </xf>
    <xf numFmtId="49" fontId="56" fillId="0" borderId="0" xfId="0" applyNumberFormat="1" applyFont="1"/>
    <xf numFmtId="0" fontId="58" fillId="0" borderId="0" xfId="0" applyFont="1" applyAlignment="1">
      <alignment horizontal="left" vertical="center" indent="2"/>
    </xf>
    <xf numFmtId="0" fontId="58" fillId="0" borderId="0" xfId="0" applyFont="1" applyAlignment="1">
      <alignment vertical="center"/>
    </xf>
    <xf numFmtId="189" fontId="59" fillId="0" borderId="0" xfId="0" applyNumberFormat="1" applyFont="1" applyAlignment="1">
      <alignment horizontal="left" vertical="center" indent="2"/>
    </xf>
    <xf numFmtId="0" fontId="60" fillId="0" borderId="0" xfId="0" applyFont="1" applyAlignment="1">
      <alignment horizontal="right" vertical="center"/>
    </xf>
    <xf numFmtId="0" fontId="93" fillId="0" borderId="0" xfId="0" applyFont="1"/>
    <xf numFmtId="49" fontId="96" fillId="0" borderId="0" xfId="0" applyNumberFormat="1" applyFont="1"/>
    <xf numFmtId="0" fontId="96" fillId="0" borderId="0" xfId="0" applyFont="1"/>
    <xf numFmtId="0" fontId="61" fillId="0" borderId="0" xfId="0" applyFont="1" applyAlignment="1">
      <alignment horizontal="left" vertical="center" indent="2"/>
    </xf>
    <xf numFmtId="0" fontId="61" fillId="0" borderId="0" xfId="0" applyFont="1" applyAlignment="1">
      <alignment vertical="center"/>
    </xf>
    <xf numFmtId="189" fontId="62" fillId="0" borderId="0" xfId="0" applyNumberFormat="1" applyFont="1" applyAlignment="1">
      <alignment horizontal="left" vertical="center" indent="2"/>
    </xf>
    <xf numFmtId="0" fontId="63" fillId="0" borderId="0" xfId="0" applyFont="1" applyAlignment="1">
      <alignment horizontal="left" vertical="center" indent="2"/>
    </xf>
    <xf numFmtId="0" fontId="63" fillId="0" borderId="0" xfId="0" applyFont="1" applyAlignment="1">
      <alignment vertical="center"/>
    </xf>
    <xf numFmtId="189" fontId="64" fillId="0" borderId="0" xfId="0" applyNumberFormat="1" applyFont="1" applyAlignment="1">
      <alignment horizontal="left" vertical="center" indent="2"/>
    </xf>
    <xf numFmtId="0" fontId="57" fillId="0" borderId="0" xfId="0" applyFont="1" applyFill="1"/>
    <xf numFmtId="49" fontId="57" fillId="0" borderId="0" xfId="0" applyNumberFormat="1" applyFont="1" applyFill="1"/>
    <xf numFmtId="49" fontId="2" fillId="0" borderId="0" xfId="0" applyNumberFormat="1" applyFont="1" applyFill="1"/>
    <xf numFmtId="0" fontId="17" fillId="0" borderId="0" xfId="0" applyFont="1" applyFill="1" applyAlignment="1">
      <alignment horizontal="center" vertical="center"/>
    </xf>
    <xf numFmtId="49" fontId="17" fillId="0" borderId="0" xfId="0" applyNumberFormat="1" applyFont="1" applyFill="1" applyAlignment="1">
      <alignment horizontal="center" vertical="center"/>
    </xf>
    <xf numFmtId="0" fontId="65" fillId="0" borderId="0" xfId="0" applyFont="1" applyFill="1" applyAlignment="1">
      <alignment horizontal="left" vertical="center"/>
    </xf>
    <xf numFmtId="0" fontId="45" fillId="0" borderId="0" xfId="0" applyFont="1" applyFill="1" applyAlignment="1">
      <alignment horizontal="center"/>
    </xf>
    <xf numFmtId="49" fontId="45" fillId="0" borderId="0" xfId="0" applyNumberFormat="1" applyFont="1" applyFill="1" applyAlignment="1">
      <alignment horizontal="center"/>
    </xf>
    <xf numFmtId="0" fontId="1" fillId="0" borderId="0" xfId="0" applyFont="1" applyFill="1" applyAlignment="1">
      <alignment vertical="center"/>
    </xf>
    <xf numFmtId="0" fontId="1" fillId="0" borderId="0" xfId="0" applyFont="1" applyFill="1" applyAlignment="1">
      <alignment horizontal="center" vertical="center"/>
    </xf>
    <xf numFmtId="49" fontId="1" fillId="0" borderId="0" xfId="0" applyNumberFormat="1" applyFont="1" applyFill="1" applyAlignment="1">
      <alignment vertical="center"/>
    </xf>
    <xf numFmtId="49" fontId="45" fillId="0" borderId="0" xfId="0" applyNumberFormat="1" applyFont="1" applyFill="1" applyAlignment="1">
      <alignment horizontal="center" vertical="center"/>
    </xf>
    <xf numFmtId="49" fontId="2" fillId="0" borderId="0" xfId="0" applyNumberFormat="1" applyFont="1"/>
    <xf numFmtId="198" fontId="5" fillId="0" borderId="30" xfId="0" applyNumberFormat="1" applyFont="1" applyFill="1" applyBorder="1" applyAlignment="1">
      <alignment horizontal="right" vertical="center" wrapText="1"/>
    </xf>
    <xf numFmtId="198" fontId="5" fillId="0" borderId="38" xfId="0" applyNumberFormat="1" applyFont="1" applyFill="1" applyBorder="1" applyAlignment="1">
      <alignment horizontal="right" vertical="center" wrapText="1"/>
    </xf>
    <xf numFmtId="0" fontId="15" fillId="0" borderId="0" xfId="0" applyFont="1" applyFill="1" applyBorder="1" applyAlignment="1">
      <alignment vertical="center" wrapText="1"/>
    </xf>
    <xf numFmtId="38" fontId="101" fillId="0" borderId="0" xfId="3" applyFont="1" applyFill="1"/>
    <xf numFmtId="0" fontId="5" fillId="0" borderId="74" xfId="0" applyFont="1" applyBorder="1"/>
    <xf numFmtId="0" fontId="5" fillId="0" borderId="75" xfId="0" applyFont="1" applyBorder="1"/>
    <xf numFmtId="0" fontId="5" fillId="0" borderId="72" xfId="10" applyFont="1" applyFill="1" applyBorder="1" applyAlignment="1">
      <alignment vertical="center"/>
    </xf>
    <xf numFmtId="49" fontId="5" fillId="0" borderId="73" xfId="0" applyNumberFormat="1" applyFont="1" applyFill="1" applyBorder="1" applyAlignment="1"/>
    <xf numFmtId="177" fontId="5" fillId="0" borderId="39" xfId="0" applyNumberFormat="1" applyFont="1" applyFill="1" applyBorder="1" applyAlignment="1">
      <alignment horizontal="right" vertical="center" wrapText="1"/>
    </xf>
    <xf numFmtId="177" fontId="5" fillId="0" borderId="40" xfId="0" applyNumberFormat="1" applyFont="1" applyFill="1" applyBorder="1" applyAlignment="1">
      <alignment horizontal="right" vertical="center" wrapText="1"/>
    </xf>
    <xf numFmtId="177" fontId="5" fillId="0" borderId="3" xfId="0" applyNumberFormat="1" applyFont="1" applyFill="1" applyBorder="1" applyAlignment="1">
      <alignment horizontal="right" vertical="center" wrapText="1"/>
    </xf>
    <xf numFmtId="0" fontId="5" fillId="0" borderId="72" xfId="0" applyFont="1" applyBorder="1"/>
    <xf numFmtId="0" fontId="5" fillId="0" borderId="73" xfId="0" applyFont="1" applyBorder="1"/>
    <xf numFmtId="182" fontId="5" fillId="0" borderId="0" xfId="0" quotePrefix="1" applyNumberFormat="1" applyFont="1" applyFill="1" applyBorder="1" applyAlignment="1">
      <alignment horizontal="right"/>
    </xf>
    <xf numFmtId="0" fontId="2" fillId="0" borderId="18" xfId="0" applyFont="1" applyFill="1" applyBorder="1"/>
    <xf numFmtId="0" fontId="2" fillId="0" borderId="19" xfId="0" applyFont="1" applyFill="1" applyBorder="1"/>
    <xf numFmtId="0" fontId="2" fillId="0" borderId="20" xfId="0" applyFont="1" applyFill="1" applyBorder="1"/>
    <xf numFmtId="0" fontId="2" fillId="0" borderId="21" xfId="0" applyFont="1" applyFill="1" applyBorder="1"/>
    <xf numFmtId="0" fontId="7" fillId="0" borderId="22" xfId="0" applyFont="1" applyFill="1" applyBorder="1" applyAlignment="1">
      <alignment horizontal="center"/>
    </xf>
    <xf numFmtId="0" fontId="2" fillId="0" borderId="22" xfId="0" applyFont="1" applyFill="1" applyBorder="1"/>
    <xf numFmtId="0" fontId="2" fillId="0" borderId="21" xfId="0" applyFont="1" applyFill="1" applyBorder="1" applyAlignment="1">
      <alignment vertical="center"/>
    </xf>
    <xf numFmtId="0" fontId="25" fillId="0" borderId="0" xfId="0" applyFont="1" applyFill="1" applyBorder="1" applyAlignment="1">
      <alignment vertical="center"/>
    </xf>
    <xf numFmtId="0" fontId="2" fillId="0" borderId="22" xfId="0" applyFont="1" applyFill="1" applyBorder="1" applyAlignment="1">
      <alignment vertical="center"/>
    </xf>
    <xf numFmtId="0" fontId="8" fillId="0" borderId="21" xfId="0" applyFont="1" applyFill="1" applyBorder="1" applyAlignment="1">
      <alignment vertical="center"/>
    </xf>
    <xf numFmtId="0" fontId="8" fillId="0" borderId="0" xfId="0" applyFont="1" applyFill="1" applyBorder="1" applyAlignment="1">
      <alignment horizontal="right" vertical="center"/>
    </xf>
    <xf numFmtId="0" fontId="43" fillId="0" borderId="0" xfId="2" applyFont="1" applyFill="1" applyBorder="1" applyAlignment="1" applyProtection="1">
      <alignment vertical="center"/>
    </xf>
    <xf numFmtId="0" fontId="8" fillId="0" borderId="0" xfId="0" applyFont="1" applyFill="1" applyAlignment="1">
      <alignment horizontal="right" vertical="center"/>
    </xf>
    <xf numFmtId="0" fontId="13" fillId="0" borderId="0" xfId="0" applyFont="1" applyFill="1" applyBorder="1" applyAlignment="1">
      <alignment vertical="center"/>
    </xf>
    <xf numFmtId="0" fontId="13" fillId="0" borderId="0" xfId="0" applyFont="1" applyFill="1" applyBorder="1" applyAlignment="1">
      <alignment horizontal="left" vertical="center"/>
    </xf>
    <xf numFmtId="0" fontId="2" fillId="0" borderId="22" xfId="0" applyFont="1" applyFill="1" applyBorder="1" applyAlignment="1">
      <alignment horizontal="right" vertical="center"/>
    </xf>
    <xf numFmtId="0" fontId="2" fillId="0" borderId="23" xfId="0" applyFont="1" applyFill="1" applyBorder="1"/>
    <xf numFmtId="0" fontId="2" fillId="0" borderId="24" xfId="0" applyFont="1" applyFill="1" applyBorder="1"/>
    <xf numFmtId="0" fontId="2" fillId="0" borderId="25" xfId="0" applyFont="1" applyFill="1" applyBorder="1"/>
    <xf numFmtId="179" fontId="5" fillId="0" borderId="0" xfId="10" quotePrefix="1" applyNumberFormat="1" applyFont="1" applyFill="1" applyBorder="1" applyAlignment="1">
      <alignment horizontal="right" vertical="center"/>
    </xf>
    <xf numFmtId="0" fontId="95" fillId="0" borderId="0" xfId="0" applyFont="1" applyFill="1" applyAlignment="1">
      <alignment vertical="center"/>
    </xf>
    <xf numFmtId="49" fontId="5" fillId="0" borderId="73" xfId="10" applyNumberFormat="1" applyFont="1" applyFill="1" applyBorder="1" applyAlignment="1">
      <alignment horizontal="center" vertical="center"/>
    </xf>
    <xf numFmtId="183" fontId="5" fillId="0" borderId="73" xfId="10" applyNumberFormat="1" applyFont="1" applyFill="1" applyBorder="1" applyAlignment="1">
      <alignment vertical="center"/>
    </xf>
    <xf numFmtId="49" fontId="5" fillId="0" borderId="73" xfId="9" applyNumberFormat="1" applyFont="1" applyFill="1" applyBorder="1" applyAlignment="1">
      <alignment vertical="center"/>
    </xf>
    <xf numFmtId="179" fontId="5" fillId="0" borderId="0" xfId="10" applyNumberFormat="1" applyFont="1" applyFill="1" applyBorder="1" applyAlignment="1">
      <alignment horizontal="right" vertical="center"/>
    </xf>
    <xf numFmtId="0" fontId="55" fillId="0" borderId="0" xfId="0" quotePrefix="1" applyFont="1" applyAlignment="1">
      <alignment horizontal="left"/>
    </xf>
    <xf numFmtId="49" fontId="57" fillId="0" borderId="0" xfId="0" quotePrefix="1" applyNumberFormat="1" applyFont="1" applyAlignment="1">
      <alignment horizontal="left" vertical="center"/>
    </xf>
    <xf numFmtId="0" fontId="8" fillId="0" borderId="0" xfId="0" applyFont="1" applyFill="1" applyAlignment="1">
      <alignment vertical="center" wrapText="1"/>
    </xf>
    <xf numFmtId="176" fontId="5" fillId="0" borderId="76" xfId="0" applyNumberFormat="1" applyFont="1" applyFill="1" applyBorder="1" applyAlignment="1">
      <alignment horizontal="right" vertical="center" wrapText="1"/>
    </xf>
    <xf numFmtId="176" fontId="5" fillId="0" borderId="72" xfId="0" applyNumberFormat="1" applyFont="1" applyFill="1" applyBorder="1" applyAlignment="1">
      <alignment horizontal="right" vertical="center" wrapText="1"/>
    </xf>
    <xf numFmtId="0" fontId="5" fillId="0" borderId="65" xfId="0" applyFont="1" applyFill="1" applyBorder="1" applyAlignment="1">
      <alignment horizontal="left" vertical="center" wrapText="1"/>
    </xf>
    <xf numFmtId="0" fontId="5" fillId="0" borderId="52" xfId="0" applyFont="1" applyFill="1" applyBorder="1" applyAlignment="1">
      <alignment horizontal="left" vertical="center" wrapText="1"/>
    </xf>
    <xf numFmtId="0" fontId="5" fillId="0" borderId="77"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50" xfId="0" applyFont="1" applyFill="1" applyBorder="1" applyAlignment="1">
      <alignment horizontal="left" vertical="center" wrapText="1"/>
    </xf>
    <xf numFmtId="0" fontId="5" fillId="0" borderId="78"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8" xfId="10" applyFont="1" applyFill="1" applyBorder="1" applyAlignment="1">
      <alignment horizontal="right" vertical="center"/>
    </xf>
    <xf numFmtId="0" fontId="5" fillId="0" borderId="8" xfId="9" applyFont="1" applyFill="1" applyBorder="1" applyAlignment="1">
      <alignment horizontal="right" vertical="center"/>
    </xf>
    <xf numFmtId="0" fontId="5" fillId="0" borderId="8" xfId="0" applyFont="1" applyFill="1" applyBorder="1" applyAlignment="1">
      <alignment horizontal="right"/>
    </xf>
    <xf numFmtId="0" fontId="5" fillId="0" borderId="8" xfId="0" applyFont="1" applyBorder="1" applyAlignment="1">
      <alignment horizontal="right" vertical="center"/>
    </xf>
    <xf numFmtId="0" fontId="5" fillId="0" borderId="8" xfId="0" applyFont="1" applyFill="1" applyBorder="1" applyAlignment="1">
      <alignment horizontal="right" vertical="center"/>
    </xf>
    <xf numFmtId="0" fontId="5" fillId="0" borderId="3" xfId="0" applyFont="1" applyFill="1" applyBorder="1" applyAlignment="1">
      <alignment horizontal="right" vertical="center"/>
    </xf>
    <xf numFmtId="0" fontId="5" fillId="0" borderId="0" xfId="0" applyFont="1" applyFill="1" applyBorder="1" applyAlignment="1">
      <alignment horizontal="left" vertical="center"/>
    </xf>
    <xf numFmtId="0" fontId="5" fillId="0" borderId="9" xfId="0" applyFont="1" applyFill="1" applyBorder="1" applyAlignment="1">
      <alignment horizontal="left" vertical="center"/>
    </xf>
    <xf numFmtId="49" fontId="5" fillId="0" borderId="39" xfId="0" applyNumberFormat="1" applyFont="1" applyFill="1" applyBorder="1" applyAlignment="1">
      <alignment horizontal="right" vertical="center" wrapText="1"/>
    </xf>
    <xf numFmtId="0" fontId="95" fillId="0" borderId="0" xfId="0" applyFont="1" applyFill="1"/>
    <xf numFmtId="187" fontId="5" fillId="0" borderId="45" xfId="0" quotePrefix="1" applyNumberFormat="1" applyFont="1" applyFill="1" applyBorder="1" applyAlignment="1">
      <alignment horizontal="right" vertical="center" wrapText="1"/>
    </xf>
    <xf numFmtId="183" fontId="5" fillId="0" borderId="72" xfId="3" applyNumberFormat="1" applyFont="1" applyFill="1" applyBorder="1" applyAlignment="1">
      <alignment horizontal="right"/>
    </xf>
    <xf numFmtId="38" fontId="5" fillId="0" borderId="73" xfId="3" applyFont="1" applyFill="1" applyBorder="1" applyAlignment="1">
      <alignment horizontal="right"/>
    </xf>
    <xf numFmtId="183" fontId="5" fillId="0" borderId="73" xfId="3" applyNumberFormat="1" applyFont="1" applyFill="1" applyBorder="1" applyAlignment="1">
      <alignment horizontal="right"/>
    </xf>
    <xf numFmtId="0" fontId="8" fillId="0" borderId="0" xfId="0" applyFont="1" applyFill="1" applyAlignment="1">
      <alignment horizontal="left"/>
    </xf>
    <xf numFmtId="0" fontId="34" fillId="0" borderId="0" xfId="0" applyFont="1" applyFill="1" applyAlignment="1">
      <alignment horizontal="center"/>
    </xf>
    <xf numFmtId="49" fontId="10" fillId="0" borderId="0" xfId="0" applyNumberFormat="1" applyFont="1" applyFill="1" applyAlignment="1">
      <alignment horizontal="left"/>
    </xf>
    <xf numFmtId="0" fontId="8" fillId="0" borderId="0" xfId="0" applyFont="1" applyFill="1" applyAlignment="1">
      <alignment horizontal="left" vertical="top"/>
    </xf>
    <xf numFmtId="0" fontId="7" fillId="0" borderId="0" xfId="0" applyFont="1" applyFill="1" applyAlignment="1">
      <alignment horizontal="center"/>
    </xf>
    <xf numFmtId="179" fontId="5" fillId="0" borderId="13" xfId="9" applyNumberFormat="1" applyFont="1" applyFill="1" applyBorder="1" applyAlignment="1">
      <alignment horizontal="right" vertical="center"/>
    </xf>
    <xf numFmtId="0" fontId="95" fillId="0" borderId="0" xfId="0" applyFont="1" applyBorder="1" applyAlignment="1">
      <alignment vertical="center"/>
    </xf>
    <xf numFmtId="179" fontId="5" fillId="0" borderId="5" xfId="0" applyNumberFormat="1" applyFont="1" applyFill="1" applyBorder="1" applyAlignment="1">
      <alignment horizontal="right" vertical="center"/>
    </xf>
    <xf numFmtId="179" fontId="5" fillId="0" borderId="73" xfId="0" applyNumberFormat="1" applyFont="1" applyFill="1" applyBorder="1" applyAlignment="1">
      <alignment horizontal="right" vertical="center"/>
    </xf>
    <xf numFmtId="179" fontId="5" fillId="0" borderId="13" xfId="0" applyNumberFormat="1" applyFont="1" applyFill="1" applyBorder="1" applyAlignment="1">
      <alignment horizontal="right" vertical="center"/>
    </xf>
    <xf numFmtId="0" fontId="5" fillId="0" borderId="8" xfId="0" applyFont="1" applyFill="1" applyBorder="1" applyAlignment="1">
      <alignment horizontal="left" vertical="center"/>
    </xf>
    <xf numFmtId="0" fontId="5" fillId="0" borderId="8" xfId="0" applyFont="1" applyFill="1" applyBorder="1" applyAlignment="1">
      <alignment horizontal="left"/>
    </xf>
    <xf numFmtId="0" fontId="36" fillId="0" borderId="0" xfId="0" applyFont="1" applyFill="1" applyAlignment="1">
      <alignment wrapText="1"/>
    </xf>
    <xf numFmtId="0" fontId="8" fillId="0" borderId="9" xfId="0" applyFont="1" applyFill="1" applyBorder="1" applyAlignment="1">
      <alignment horizontal="right" wrapText="1"/>
    </xf>
    <xf numFmtId="0" fontId="106" fillId="0" borderId="0" xfId="0" applyFont="1"/>
    <xf numFmtId="0" fontId="2" fillId="0" borderId="0" xfId="0" applyFont="1" applyFill="1" applyAlignment="1">
      <alignment horizontal="center"/>
    </xf>
    <xf numFmtId="0" fontId="5" fillId="0" borderId="72" xfId="0" applyFont="1" applyFill="1" applyBorder="1" applyAlignment="1">
      <alignment horizontal="right"/>
    </xf>
    <xf numFmtId="182" fontId="5" fillId="0" borderId="13" xfId="3" applyNumberFormat="1" applyFont="1" applyFill="1" applyBorder="1" applyAlignment="1">
      <alignment horizontal="right"/>
    </xf>
    <xf numFmtId="0" fontId="108" fillId="0" borderId="0" xfId="0" applyFont="1" applyFill="1" applyAlignment="1">
      <alignment horizontal="left"/>
    </xf>
    <xf numFmtId="49" fontId="5" fillId="0" borderId="5" xfId="10" applyNumberFormat="1" applyFont="1" applyFill="1" applyBorder="1" applyAlignment="1">
      <alignment horizontal="center" vertical="center"/>
    </xf>
    <xf numFmtId="49" fontId="107" fillId="0" borderId="0" xfId="0" applyNumberFormat="1" applyFont="1" applyFill="1" applyAlignment="1">
      <alignment horizontal="left"/>
    </xf>
    <xf numFmtId="0" fontId="92" fillId="0" borderId="0" xfId="0" applyFont="1" applyFill="1" applyAlignment="1">
      <alignment horizontal="left"/>
    </xf>
    <xf numFmtId="0" fontId="92" fillId="0" borderId="2" xfId="0" applyFont="1" applyFill="1" applyBorder="1" applyAlignment="1">
      <alignment horizontal="center"/>
    </xf>
    <xf numFmtId="0" fontId="8" fillId="0" borderId="0" xfId="0" applyFont="1" applyFill="1" applyAlignment="1">
      <alignment horizontal="left"/>
    </xf>
    <xf numFmtId="49" fontId="10" fillId="0" borderId="0" xfId="0" applyNumberFormat="1" applyFont="1" applyFill="1" applyAlignment="1">
      <alignment horizontal="left"/>
    </xf>
    <xf numFmtId="0" fontId="2" fillId="0" borderId="0" xfId="8" applyFont="1" applyFill="1" applyAlignment="1">
      <alignment horizontal="left"/>
    </xf>
    <xf numFmtId="49" fontId="11" fillId="0" borderId="0" xfId="0" applyNumberFormat="1" applyFont="1" applyFill="1" applyAlignment="1">
      <alignment horizontal="left" wrapText="1"/>
    </xf>
    <xf numFmtId="194" fontId="5" fillId="0" borderId="40" xfId="0" applyNumberFormat="1" applyFont="1" applyFill="1" applyBorder="1" applyAlignment="1">
      <alignment horizontal="right" vertical="center" wrapText="1"/>
    </xf>
    <xf numFmtId="49" fontId="5" fillId="0" borderId="30" xfId="0" applyNumberFormat="1" applyFont="1" applyFill="1" applyBorder="1" applyAlignment="1">
      <alignment horizontal="center" vertical="center" wrapText="1"/>
    </xf>
    <xf numFmtId="0" fontId="12" fillId="0" borderId="0" xfId="0" applyFont="1" applyFill="1" applyAlignment="1">
      <alignment horizontal="left"/>
    </xf>
    <xf numFmtId="6" fontId="2" fillId="0" borderId="0" xfId="4" applyFont="1" applyFill="1" applyAlignment="1">
      <alignment horizontal="left"/>
    </xf>
    <xf numFmtId="0" fontId="110" fillId="0" borderId="0" xfId="0" applyFont="1" applyFill="1" applyAlignment="1">
      <alignment horizontal="left"/>
    </xf>
    <xf numFmtId="0" fontId="8" fillId="0" borderId="0" xfId="0" applyFont="1" applyFill="1" applyAlignment="1">
      <alignment horizontal="left"/>
    </xf>
    <xf numFmtId="0" fontId="66" fillId="0" borderId="7" xfId="0" applyFont="1" applyBorder="1" applyAlignment="1">
      <alignment vertical="center"/>
    </xf>
    <xf numFmtId="0" fontId="66" fillId="0" borderId="12" xfId="0" applyFont="1" applyBorder="1" applyAlignment="1">
      <alignment vertical="center"/>
    </xf>
    <xf numFmtId="0" fontId="66" fillId="0" borderId="12" xfId="0" applyFont="1" applyBorder="1" applyAlignment="1">
      <alignment horizontal="center" vertical="center"/>
    </xf>
    <xf numFmtId="0" fontId="1" fillId="0" borderId="7" xfId="0" applyFont="1" applyBorder="1" applyAlignment="1">
      <alignment vertical="center"/>
    </xf>
    <xf numFmtId="0" fontId="1" fillId="0" borderId="7" xfId="0" applyFont="1" applyBorder="1" applyAlignment="1">
      <alignment horizontal="center" vertical="center"/>
    </xf>
    <xf numFmtId="0" fontId="1" fillId="0" borderId="72" xfId="0" applyFont="1" applyBorder="1" applyAlignment="1">
      <alignment vertical="center"/>
    </xf>
    <xf numFmtId="49" fontId="1" fillId="0" borderId="46" xfId="0" applyNumberFormat="1" applyFont="1" applyBorder="1" applyAlignment="1">
      <alignment horizontal="center" vertical="center"/>
    </xf>
    <xf numFmtId="0" fontId="1" fillId="0" borderId="56" xfId="0" applyFont="1" applyBorder="1"/>
    <xf numFmtId="49" fontId="1" fillId="0" borderId="46" xfId="0" applyNumberFormat="1" applyFont="1" applyBorder="1" applyAlignment="1">
      <alignment vertical="center"/>
    </xf>
    <xf numFmtId="49" fontId="1" fillId="0" borderId="57" xfId="0" applyNumberFormat="1" applyFont="1" applyBorder="1"/>
    <xf numFmtId="0" fontId="67" fillId="0" borderId="72" xfId="0" applyFont="1" applyBorder="1" applyAlignment="1">
      <alignment vertical="center"/>
    </xf>
    <xf numFmtId="0" fontId="0" fillId="0" borderId="56" xfId="0" applyBorder="1" applyAlignment="1">
      <alignment vertical="center"/>
    </xf>
    <xf numFmtId="49" fontId="67" fillId="0" borderId="46" xfId="0" applyNumberFormat="1" applyFont="1" applyBorder="1" applyAlignment="1">
      <alignment horizontal="center" vertical="center" shrinkToFit="1"/>
    </xf>
    <xf numFmtId="0" fontId="67" fillId="0" borderId="0" xfId="0" applyFont="1" applyAlignment="1">
      <alignment vertical="center"/>
    </xf>
    <xf numFmtId="0" fontId="67" fillId="0" borderId="56" xfId="0" applyFont="1" applyBorder="1" applyAlignment="1">
      <alignment horizontal="left" vertical="center"/>
    </xf>
    <xf numFmtId="0" fontId="67" fillId="0" borderId="57" xfId="0" quotePrefix="1" applyFont="1" applyBorder="1" applyAlignment="1">
      <alignment horizontal="center" vertical="center" shrinkToFit="1"/>
    </xf>
    <xf numFmtId="0" fontId="1" fillId="0" borderId="0" xfId="0" applyFont="1" applyAlignment="1">
      <alignment horizontal="center" vertical="center"/>
    </xf>
    <xf numFmtId="0" fontId="67" fillId="0" borderId="72" xfId="0" quotePrefix="1" applyFont="1" applyBorder="1" applyAlignment="1">
      <alignment vertical="center"/>
    </xf>
    <xf numFmtId="0" fontId="67" fillId="0" borderId="0" xfId="0" applyFont="1" applyAlignment="1">
      <alignment vertical="center" shrinkToFit="1"/>
    </xf>
    <xf numFmtId="49" fontId="67" fillId="0" borderId="57" xfId="0" quotePrefix="1" applyNumberFormat="1" applyFont="1" applyBorder="1" applyAlignment="1">
      <alignment horizontal="center" vertical="center" shrinkToFit="1"/>
    </xf>
    <xf numFmtId="0" fontId="68" fillId="0" borderId="0" xfId="0" applyFont="1" applyAlignment="1">
      <alignment horizontal="center" vertical="distributed"/>
    </xf>
    <xf numFmtId="0" fontId="69" fillId="0" borderId="0" xfId="0" applyFont="1" applyAlignment="1">
      <alignment horizontal="left" vertical="center" shrinkToFit="1"/>
    </xf>
    <xf numFmtId="3" fontId="69" fillId="0" borderId="0" xfId="0" applyNumberFormat="1" applyFont="1" applyAlignment="1">
      <alignment horizontal="center" vertical="center"/>
    </xf>
    <xf numFmtId="0" fontId="67" fillId="0" borderId="56" xfId="0" applyFont="1" applyBorder="1" applyAlignment="1">
      <alignment vertical="center"/>
    </xf>
    <xf numFmtId="49" fontId="67" fillId="0" borderId="57" xfId="0" applyNumberFormat="1" applyFont="1" applyBorder="1" applyAlignment="1">
      <alignment horizontal="center" vertical="center" shrinkToFit="1"/>
    </xf>
    <xf numFmtId="184" fontId="69" fillId="0" borderId="0" xfId="0" applyNumberFormat="1" applyFont="1" applyAlignment="1">
      <alignment horizontal="center" vertical="center"/>
    </xf>
    <xf numFmtId="0" fontId="70" fillId="0" borderId="0" xfId="0" applyFont="1" applyAlignment="1">
      <alignment horizontal="left" vertical="center" shrinkToFit="1"/>
    </xf>
    <xf numFmtId="184" fontId="70" fillId="0" borderId="0" xfId="0" applyNumberFormat="1" applyFont="1" applyAlignment="1">
      <alignment horizontal="center" vertical="center" shrinkToFit="1"/>
    </xf>
    <xf numFmtId="0" fontId="1" fillId="0" borderId="0" xfId="0" applyFont="1" applyAlignment="1">
      <alignment horizontal="left" vertical="center" shrinkToFit="1"/>
    </xf>
    <xf numFmtId="0" fontId="67" fillId="0" borderId="0" xfId="0" quotePrefix="1" applyFont="1" applyAlignment="1">
      <alignment vertical="center"/>
    </xf>
    <xf numFmtId="0" fontId="67" fillId="0" borderId="56"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67" fillId="0" borderId="4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56" xfId="0" applyBorder="1" applyAlignment="1">
      <alignment horizontal="center" vertical="center"/>
    </xf>
    <xf numFmtId="0" fontId="71" fillId="0" borderId="74" xfId="0" applyFont="1" applyBorder="1" applyAlignment="1">
      <alignment horizontal="center"/>
    </xf>
    <xf numFmtId="0" fontId="1" fillId="0" borderId="74" xfId="0" applyFont="1" applyBorder="1" applyAlignment="1">
      <alignment horizontal="left" vertical="center" shrinkToFit="1"/>
    </xf>
    <xf numFmtId="0" fontId="1" fillId="0" borderId="74" xfId="0" applyFont="1" applyBorder="1" applyAlignment="1">
      <alignment horizontal="center" vertical="center"/>
    </xf>
    <xf numFmtId="49" fontId="100" fillId="0" borderId="35" xfId="0" applyNumberFormat="1" applyFont="1" applyBorder="1" applyAlignment="1">
      <alignment horizontal="center" vertical="center" shrinkToFit="1"/>
    </xf>
    <xf numFmtId="0" fontId="93" fillId="0" borderId="74" xfId="0" applyFont="1" applyBorder="1" applyAlignment="1">
      <alignment vertical="center"/>
    </xf>
    <xf numFmtId="0" fontId="93" fillId="0" borderId="44" xfId="0" applyFont="1" applyBorder="1" applyAlignment="1">
      <alignment vertical="center"/>
    </xf>
    <xf numFmtId="49" fontId="67" fillId="0" borderId="43" xfId="0" applyNumberFormat="1" applyFont="1" applyBorder="1" applyAlignment="1">
      <alignment horizontal="center" vertical="center" shrinkToFit="1"/>
    </xf>
    <xf numFmtId="0" fontId="71" fillId="0" borderId="0" xfId="0" applyFont="1" applyAlignment="1">
      <alignment horizontal="center"/>
    </xf>
    <xf numFmtId="0" fontId="1" fillId="0" borderId="7" xfId="0" applyFont="1" applyBorder="1" applyAlignment="1">
      <alignment horizontal="left" vertical="center" shrinkToFit="1"/>
    </xf>
    <xf numFmtId="0" fontId="100" fillId="0" borderId="6" xfId="0" applyFont="1" applyBorder="1" applyAlignment="1">
      <alignment vertical="center"/>
    </xf>
    <xf numFmtId="0" fontId="93" fillId="0" borderId="7" xfId="0" applyFont="1" applyBorder="1" applyAlignment="1">
      <alignment vertical="center"/>
    </xf>
    <xf numFmtId="49" fontId="100" fillId="0" borderId="47" xfId="0" applyNumberFormat="1" applyFont="1" applyBorder="1" applyAlignment="1">
      <alignment horizontal="center" vertical="center" shrinkToFit="1"/>
    </xf>
    <xf numFmtId="0" fontId="93" fillId="0" borderId="59" xfId="0" applyFont="1" applyBorder="1" applyAlignment="1">
      <alignment vertical="center"/>
    </xf>
    <xf numFmtId="49" fontId="67" fillId="0" borderId="58" xfId="0" applyNumberFormat="1" applyFont="1" applyBorder="1" applyAlignment="1">
      <alignment horizontal="center" vertical="center" shrinkToFit="1"/>
    </xf>
    <xf numFmtId="0" fontId="100" fillId="0" borderId="56" xfId="0" applyFont="1" applyBorder="1" applyAlignment="1">
      <alignment horizontal="left" vertical="center"/>
    </xf>
    <xf numFmtId="0" fontId="67" fillId="0" borderId="57" xfId="0" applyFont="1" applyBorder="1" applyAlignment="1">
      <alignment horizontal="center" vertical="center"/>
    </xf>
    <xf numFmtId="0" fontId="100" fillId="0" borderId="0" xfId="0" applyFont="1" applyAlignment="1">
      <alignment vertical="center"/>
    </xf>
    <xf numFmtId="0" fontId="93" fillId="0" borderId="56" xfId="0" applyFont="1" applyBorder="1" applyAlignment="1">
      <alignment vertical="center"/>
    </xf>
    <xf numFmtId="0" fontId="100" fillId="0" borderId="56" xfId="0" applyFont="1" applyBorder="1" applyAlignment="1">
      <alignment vertical="center"/>
    </xf>
    <xf numFmtId="0" fontId="72" fillId="0" borderId="0" xfId="0" applyFont="1" applyAlignment="1">
      <alignment horizontal="left" vertical="center" shrinkToFit="1"/>
    </xf>
    <xf numFmtId="183" fontId="72" fillId="0" borderId="0" xfId="0" applyNumberFormat="1" applyFont="1" applyAlignment="1">
      <alignment horizontal="center" vertical="center" shrinkToFit="1"/>
    </xf>
    <xf numFmtId="0" fontId="100" fillId="0" borderId="0" xfId="0" applyFont="1" applyAlignment="1">
      <alignment horizontal="left" vertical="center"/>
    </xf>
    <xf numFmtId="49" fontId="100" fillId="0" borderId="46" xfId="0" quotePrefix="1" applyNumberFormat="1" applyFont="1" applyBorder="1" applyAlignment="1">
      <alignment horizontal="center" vertical="center" shrinkToFit="1"/>
    </xf>
    <xf numFmtId="0" fontId="93" fillId="0" borderId="0" xfId="0" applyFont="1" applyAlignment="1">
      <alignment vertical="center"/>
    </xf>
    <xf numFmtId="0" fontId="73" fillId="0" borderId="74" xfId="0" applyFont="1" applyBorder="1" applyAlignment="1">
      <alignment horizontal="center"/>
    </xf>
    <xf numFmtId="49" fontId="100" fillId="0" borderId="35" xfId="0" quotePrefix="1" applyNumberFormat="1" applyFont="1" applyBorder="1" applyAlignment="1">
      <alignment horizontal="center" vertical="center" shrinkToFit="1"/>
    </xf>
    <xf numFmtId="0" fontId="73" fillId="0" borderId="7" xfId="0" applyFont="1" applyBorder="1" applyAlignment="1">
      <alignment horizontal="center"/>
    </xf>
    <xf numFmtId="0" fontId="67" fillId="0" borderId="56" xfId="0" quotePrefix="1" applyFont="1" applyBorder="1" applyAlignment="1">
      <alignment vertical="center" shrinkToFit="1"/>
    </xf>
    <xf numFmtId="0" fontId="67" fillId="0" borderId="56" xfId="0" applyFont="1" applyBorder="1" applyAlignment="1">
      <alignment vertical="center" shrinkToFit="1"/>
    </xf>
    <xf numFmtId="0" fontId="74" fillId="0" borderId="0" xfId="0" applyFont="1" applyAlignment="1">
      <alignment horizontal="left" vertical="center" shrinkToFit="1"/>
    </xf>
    <xf numFmtId="184" fontId="74" fillId="0" borderId="0" xfId="0" applyNumberFormat="1" applyFont="1" applyAlignment="1">
      <alignment horizontal="center" vertical="center"/>
    </xf>
    <xf numFmtId="0" fontId="0" fillId="0" borderId="0" xfId="0" applyAlignment="1">
      <alignment vertical="center"/>
    </xf>
    <xf numFmtId="0" fontId="1" fillId="0" borderId="56" xfId="0" applyFont="1" applyBorder="1" applyAlignment="1">
      <alignment vertical="center"/>
    </xf>
    <xf numFmtId="0" fontId="1" fillId="0" borderId="74" xfId="0" applyFont="1" applyBorder="1" applyAlignment="1">
      <alignment vertical="center"/>
    </xf>
    <xf numFmtId="0" fontId="66" fillId="0" borderId="3" xfId="0" applyFont="1" applyBorder="1" applyAlignment="1">
      <alignment vertical="center"/>
    </xf>
    <xf numFmtId="0" fontId="1" fillId="0" borderId="74" xfId="0" applyFont="1" applyBorder="1"/>
    <xf numFmtId="49" fontId="66" fillId="0" borderId="35" xfId="0" applyNumberFormat="1" applyFont="1" applyBorder="1" applyAlignment="1">
      <alignment vertical="center"/>
    </xf>
    <xf numFmtId="0" fontId="1" fillId="0" borderId="44" xfId="0" applyFont="1" applyBorder="1"/>
    <xf numFmtId="49" fontId="1" fillId="0" borderId="35" xfId="0" applyNumberFormat="1" applyFont="1" applyBorder="1" applyAlignment="1">
      <alignment horizontal="center" vertical="center"/>
    </xf>
    <xf numFmtId="49" fontId="1" fillId="0" borderId="43" xfId="0" applyNumberFormat="1" applyFont="1" applyBorder="1"/>
    <xf numFmtId="0" fontId="6" fillId="0" borderId="3" xfId="0" applyFont="1" applyBorder="1"/>
    <xf numFmtId="0" fontId="100" fillId="0" borderId="3" xfId="0" applyFont="1" applyBorder="1" applyAlignment="1">
      <alignment vertical="center"/>
    </xf>
    <xf numFmtId="0" fontId="8" fillId="0" borderId="0" xfId="0" applyFont="1" applyFill="1" applyAlignment="1">
      <alignment horizontal="left"/>
    </xf>
    <xf numFmtId="197" fontId="2" fillId="0" borderId="14" xfId="0" applyNumberFormat="1" applyFont="1" applyFill="1" applyBorder="1" applyAlignment="1">
      <alignment horizontal="center" vertical="center" shrinkToFit="1"/>
    </xf>
    <xf numFmtId="0" fontId="8" fillId="0" borderId="0" xfId="8" applyFont="1" applyFill="1" applyAlignment="1">
      <alignment horizontal="left"/>
    </xf>
    <xf numFmtId="0" fontId="12" fillId="0" borderId="0" xfId="8" applyFont="1" applyFill="1" applyAlignment="1">
      <alignment horizontal="left"/>
    </xf>
    <xf numFmtId="183" fontId="13" fillId="0" borderId="0" xfId="8" applyNumberFormat="1" applyFont="1" applyFill="1" applyAlignment="1"/>
    <xf numFmtId="0" fontId="102" fillId="0" borderId="0" xfId="0" applyFont="1" applyAlignment="1">
      <alignment horizontal="center"/>
    </xf>
    <xf numFmtId="0" fontId="81" fillId="0" borderId="0" xfId="0" applyFont="1" applyAlignment="1">
      <alignment horizontal="center"/>
    </xf>
    <xf numFmtId="0" fontId="9" fillId="0" borderId="0" xfId="0" applyFont="1" applyAlignment="1">
      <alignment horizontal="center"/>
    </xf>
    <xf numFmtId="0" fontId="8" fillId="0" borderId="0" xfId="0" applyFont="1" applyAlignment="1">
      <alignment horizontal="center"/>
    </xf>
    <xf numFmtId="0" fontId="82" fillId="0" borderId="0" xfId="0" applyFont="1" applyBorder="1" applyAlignment="1">
      <alignment horizontal="center" vertical="center"/>
    </xf>
    <xf numFmtId="0" fontId="105" fillId="0" borderId="0" xfId="0" applyFont="1" applyAlignment="1">
      <alignment horizontal="center"/>
    </xf>
    <xf numFmtId="0" fontId="104" fillId="0" borderId="0" xfId="0" applyFont="1" applyAlignment="1">
      <alignment horizontal="center"/>
    </xf>
    <xf numFmtId="0" fontId="41" fillId="0" borderId="0" xfId="0" applyFont="1" applyFill="1" applyBorder="1" applyAlignment="1">
      <alignment horizontal="center"/>
    </xf>
    <xf numFmtId="0" fontId="44" fillId="0" borderId="0" xfId="2" applyFont="1" applyFill="1" applyBorder="1" applyAlignment="1" applyProtection="1">
      <alignment vertical="center"/>
    </xf>
    <xf numFmtId="0" fontId="98" fillId="0" borderId="0" xfId="0" applyFont="1" applyAlignment="1">
      <alignment horizontal="center"/>
    </xf>
    <xf numFmtId="0" fontId="41" fillId="2" borderId="0" xfId="0" applyFont="1" applyFill="1" applyBorder="1" applyAlignment="1">
      <alignment horizontal="center"/>
    </xf>
    <xf numFmtId="0" fontId="38" fillId="0" borderId="0" xfId="0" applyFont="1" applyAlignment="1">
      <alignment horizontal="center"/>
    </xf>
    <xf numFmtId="0" fontId="39" fillId="0" borderId="0" xfId="0" applyFont="1" applyAlignment="1">
      <alignment horizontal="center"/>
    </xf>
    <xf numFmtId="0" fontId="103" fillId="0" borderId="0" xfId="0" applyFont="1" applyAlignment="1">
      <alignment horizontal="center"/>
    </xf>
    <xf numFmtId="0" fontId="44" fillId="2" borderId="0" xfId="2" applyFont="1" applyFill="1" applyBorder="1" applyAlignment="1" applyProtection="1">
      <alignment vertical="center"/>
    </xf>
    <xf numFmtId="0" fontId="37" fillId="0" borderId="0" xfId="0" applyFont="1" applyAlignment="1">
      <alignment horizontal="center"/>
    </xf>
    <xf numFmtId="0" fontId="78" fillId="0" borderId="0" xfId="0" applyFont="1" applyAlignment="1">
      <alignment horizontal="center"/>
    </xf>
    <xf numFmtId="0" fontId="79" fillId="0" borderId="0" xfId="0" applyFont="1" applyAlignment="1">
      <alignment horizontal="center"/>
    </xf>
    <xf numFmtId="0" fontId="7" fillId="0" borderId="0" xfId="0" applyFont="1" applyBorder="1" applyAlignment="1">
      <alignment horizontal="center"/>
    </xf>
    <xf numFmtId="0" fontId="80" fillId="0" borderId="0" xfId="0" applyFont="1" applyFill="1" applyAlignment="1">
      <alignment horizontal="center"/>
    </xf>
    <xf numFmtId="0" fontId="80" fillId="0" borderId="0" xfId="0" applyFont="1" applyFill="1" applyBorder="1" applyAlignment="1">
      <alignment horizontal="center"/>
    </xf>
    <xf numFmtId="0" fontId="32" fillId="0" borderId="57" xfId="0" applyFont="1" applyFill="1" applyBorder="1" applyAlignment="1">
      <alignment horizontal="center" vertical="center" wrapText="1" shrinkToFit="1"/>
    </xf>
    <xf numFmtId="0" fontId="29" fillId="0" borderId="56" xfId="0" applyFont="1" applyFill="1" applyBorder="1" applyAlignment="1">
      <alignment horizontal="center" wrapText="1"/>
    </xf>
    <xf numFmtId="0" fontId="28" fillId="0" borderId="57" xfId="0" applyFont="1" applyFill="1" applyBorder="1" applyAlignment="1">
      <alignment horizontal="center" vertical="center" wrapText="1" shrinkToFit="1"/>
    </xf>
    <xf numFmtId="0" fontId="29" fillId="0" borderId="57" xfId="0" applyFont="1" applyFill="1" applyBorder="1" applyAlignment="1">
      <alignment horizontal="center" wrapText="1"/>
    </xf>
    <xf numFmtId="0" fontId="29" fillId="0" borderId="43" xfId="0" applyFont="1" applyFill="1" applyBorder="1" applyAlignment="1">
      <alignment horizontal="center" wrapText="1"/>
    </xf>
    <xf numFmtId="0" fontId="29" fillId="0" borderId="44" xfId="0" applyFont="1" applyFill="1" applyBorder="1" applyAlignment="1">
      <alignment horizontal="center" wrapText="1"/>
    </xf>
    <xf numFmtId="0" fontId="46" fillId="0" borderId="67" xfId="0" applyFont="1" applyFill="1" applyBorder="1" applyAlignment="1">
      <alignment horizontal="center" vertical="center" shrinkToFit="1"/>
    </xf>
    <xf numFmtId="0" fontId="46" fillId="0" borderId="27" xfId="0" applyFont="1" applyFill="1" applyBorder="1" applyAlignment="1">
      <alignment horizontal="center" vertical="center" shrinkToFit="1"/>
    </xf>
    <xf numFmtId="0" fontId="28" fillId="0" borderId="63" xfId="0" applyFont="1" applyFill="1" applyBorder="1" applyAlignment="1">
      <alignment horizontal="center" vertical="center" wrapText="1"/>
    </xf>
    <xf numFmtId="0" fontId="29" fillId="0" borderId="64" xfId="0" applyFont="1" applyFill="1" applyBorder="1" applyAlignment="1">
      <alignment horizontal="center"/>
    </xf>
    <xf numFmtId="0" fontId="29" fillId="0" borderId="65" xfId="0" applyFont="1" applyFill="1" applyBorder="1" applyAlignment="1">
      <alignment horizontal="center"/>
    </xf>
    <xf numFmtId="0" fontId="46" fillId="0" borderId="60" xfId="0" applyFont="1" applyFill="1" applyBorder="1" applyAlignment="1">
      <alignment horizontal="center" vertical="center" wrapText="1"/>
    </xf>
    <xf numFmtId="0" fontId="46" fillId="0" borderId="50" xfId="0" applyFont="1" applyFill="1" applyBorder="1" applyAlignment="1">
      <alignment horizontal="center"/>
    </xf>
    <xf numFmtId="0" fontId="28" fillId="0" borderId="60" xfId="0" applyFont="1" applyFill="1" applyBorder="1" applyAlignment="1">
      <alignment horizontal="center" vertical="center" shrinkToFit="1"/>
    </xf>
    <xf numFmtId="0" fontId="29" fillId="0" borderId="61" xfId="0" applyFont="1" applyFill="1" applyBorder="1" applyAlignment="1">
      <alignment horizontal="center" shrinkToFit="1"/>
    </xf>
    <xf numFmtId="0" fontId="29" fillId="0" borderId="50" xfId="0" applyFont="1" applyFill="1" applyBorder="1" applyAlignment="1">
      <alignment horizontal="center" shrinkToFit="1"/>
    </xf>
    <xf numFmtId="0" fontId="28" fillId="0" borderId="41" xfId="0" applyFont="1" applyFill="1" applyBorder="1" applyAlignment="1">
      <alignment horizontal="center" vertical="center" wrapText="1"/>
    </xf>
    <xf numFmtId="0" fontId="29" fillId="0" borderId="26" xfId="0" applyFont="1" applyFill="1" applyBorder="1" applyAlignment="1">
      <alignment horizontal="center"/>
    </xf>
    <xf numFmtId="0" fontId="29" fillId="0" borderId="52" xfId="0" applyFont="1" applyFill="1" applyBorder="1" applyAlignment="1">
      <alignment horizontal="center"/>
    </xf>
    <xf numFmtId="0" fontId="46" fillId="0" borderId="67" xfId="0" applyFont="1" applyFill="1" applyBorder="1" applyAlignment="1">
      <alignment horizontal="center" vertical="center" wrapText="1" shrinkToFit="1"/>
    </xf>
    <xf numFmtId="0" fontId="46" fillId="0" borderId="27" xfId="0" applyFont="1" applyFill="1" applyBorder="1" applyAlignment="1">
      <alignment horizontal="center" vertical="center" wrapText="1" shrinkToFit="1"/>
    </xf>
    <xf numFmtId="0" fontId="28" fillId="0" borderId="61" xfId="0" applyFont="1" applyFill="1" applyBorder="1" applyAlignment="1">
      <alignment horizontal="center" vertical="center" wrapText="1"/>
    </xf>
    <xf numFmtId="0" fontId="28" fillId="0" borderId="62"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28" fillId="0" borderId="59"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70"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5" xfId="0" applyFont="1" applyFill="1" applyBorder="1" applyAlignment="1">
      <alignment horizontal="center" vertical="center" wrapText="1"/>
    </xf>
    <xf numFmtId="0" fontId="28" fillId="0" borderId="36" xfId="0" applyFont="1" applyFill="1" applyBorder="1" applyAlignment="1">
      <alignment horizontal="center" vertical="center" wrapText="1"/>
    </xf>
    <xf numFmtId="0" fontId="28" fillId="0" borderId="32" xfId="0" applyFont="1" applyFill="1" applyBorder="1" applyAlignment="1">
      <alignment horizontal="center" vertical="center" wrapText="1"/>
    </xf>
    <xf numFmtId="197" fontId="2" fillId="0" borderId="15" xfId="0" applyNumberFormat="1" applyFont="1" applyFill="1" applyBorder="1" applyAlignment="1">
      <alignment horizontal="center" vertical="center" wrapText="1"/>
    </xf>
    <xf numFmtId="197" fontId="2" fillId="0" borderId="71" xfId="0" applyNumberFormat="1" applyFont="1" applyFill="1" applyBorder="1" applyAlignment="1">
      <alignment horizontal="center" vertical="center" wrapText="1"/>
    </xf>
    <xf numFmtId="0" fontId="46" fillId="0" borderId="41" xfId="0" applyFont="1" applyFill="1" applyBorder="1" applyAlignment="1">
      <alignment horizontal="center" vertical="center" wrapText="1"/>
    </xf>
    <xf numFmtId="0" fontId="46" fillId="0" borderId="52" xfId="0" applyFont="1" applyFill="1" applyBorder="1" applyAlignment="1">
      <alignment horizontal="center"/>
    </xf>
    <xf numFmtId="0" fontId="28" fillId="0" borderId="37" xfId="0" applyFont="1" applyFill="1" applyBorder="1" applyAlignment="1">
      <alignment horizontal="center" vertical="center" wrapText="1"/>
    </xf>
    <xf numFmtId="0" fontId="29" fillId="0" borderId="30" xfId="0" applyFont="1" applyFill="1" applyBorder="1" applyAlignment="1">
      <alignment horizontal="center"/>
    </xf>
    <xf numFmtId="0" fontId="29" fillId="0" borderId="38" xfId="0" applyFont="1" applyFill="1" applyBorder="1" applyAlignment="1">
      <alignment horizontal="center"/>
    </xf>
    <xf numFmtId="0" fontId="28" fillId="0" borderId="26" xfId="0" applyFont="1" applyFill="1" applyBorder="1" applyAlignment="1">
      <alignment horizontal="center" vertical="center" wrapText="1"/>
    </xf>
    <xf numFmtId="0" fontId="28" fillId="0" borderId="42" xfId="0" applyFont="1" applyFill="1" applyBorder="1" applyAlignment="1">
      <alignment horizontal="center" vertical="center" wrapText="1"/>
    </xf>
    <xf numFmtId="0" fontId="28" fillId="0" borderId="12" xfId="0" applyFont="1" applyFill="1" applyBorder="1" applyAlignment="1">
      <alignment horizontal="center" vertical="center" shrinkToFit="1"/>
    </xf>
    <xf numFmtId="0" fontId="29" fillId="0" borderId="12" xfId="0" applyFont="1" applyFill="1" applyBorder="1" applyAlignment="1">
      <alignment horizontal="center"/>
    </xf>
    <xf numFmtId="0" fontId="29" fillId="0" borderId="2" xfId="0" applyFont="1" applyFill="1" applyBorder="1" applyAlignment="1">
      <alignment horizontal="center"/>
    </xf>
    <xf numFmtId="0" fontId="46" fillId="0" borderId="69" xfId="0" applyFont="1" applyFill="1" applyBorder="1" applyAlignment="1">
      <alignment horizontal="center" vertical="center" wrapText="1"/>
    </xf>
    <xf numFmtId="0" fontId="46" fillId="0" borderId="67" xfId="0" applyFont="1" applyFill="1" applyBorder="1" applyAlignment="1">
      <alignment horizontal="center"/>
    </xf>
    <xf numFmtId="0" fontId="21" fillId="0" borderId="0" xfId="0" applyFont="1" applyFill="1" applyAlignment="1">
      <alignment horizontal="justify" wrapText="1"/>
    </xf>
    <xf numFmtId="0" fontId="92" fillId="0" borderId="0" xfId="0" applyFont="1" applyFill="1" applyAlignment="1">
      <alignment horizontal="center"/>
    </xf>
    <xf numFmtId="49" fontId="33" fillId="0" borderId="0" xfId="0" applyNumberFormat="1" applyFont="1" applyFill="1" applyBorder="1" applyAlignment="1">
      <alignment horizontal="center" wrapText="1"/>
    </xf>
    <xf numFmtId="0" fontId="15" fillId="0" borderId="4" xfId="0" applyFont="1" applyFill="1" applyBorder="1" applyAlignment="1">
      <alignment horizontal="center" vertical="center" wrapText="1"/>
    </xf>
    <xf numFmtId="0" fontId="15" fillId="0" borderId="12"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8" fillId="0" borderId="0" xfId="0" applyFont="1" applyFill="1" applyAlignment="1">
      <alignment horizontal="left"/>
    </xf>
    <xf numFmtId="176" fontId="15" fillId="0" borderId="4" xfId="0" applyNumberFormat="1" applyFont="1" applyFill="1" applyBorder="1" applyAlignment="1">
      <alignment horizontal="center" vertical="center" wrapText="1"/>
    </xf>
    <xf numFmtId="176" fontId="15" fillId="0" borderId="2" xfId="0" applyNumberFormat="1" applyFont="1" applyFill="1" applyBorder="1" applyAlignment="1">
      <alignment horizontal="center" vertical="center" wrapText="1"/>
    </xf>
    <xf numFmtId="0" fontId="15" fillId="0" borderId="4"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8" fillId="0" borderId="36" xfId="0" applyFont="1" applyFill="1" applyBorder="1" applyAlignment="1">
      <alignment horizontal="center" vertical="center" wrapText="1"/>
    </xf>
    <xf numFmtId="0" fontId="15" fillId="0" borderId="0" xfId="0" applyFont="1" applyFill="1" applyAlignment="1">
      <alignment horizontal="left" vertical="center" wrapText="1"/>
    </xf>
    <xf numFmtId="176" fontId="15" fillId="0" borderId="7" xfId="0" applyNumberFormat="1" applyFont="1" applyFill="1" applyBorder="1" applyAlignment="1">
      <alignment horizontal="left" vertical="center" wrapText="1"/>
    </xf>
    <xf numFmtId="197" fontId="2" fillId="0" borderId="15" xfId="0" applyNumberFormat="1" applyFont="1" applyFill="1" applyBorder="1" applyAlignment="1">
      <alignment horizontal="center" vertical="center" shrinkToFit="1"/>
    </xf>
    <xf numFmtId="197" fontId="2" fillId="0" borderId="13" xfId="0" applyNumberFormat="1" applyFont="1" applyFill="1" applyBorder="1" applyAlignment="1">
      <alignment horizontal="center" vertical="center" shrinkToFit="1"/>
    </xf>
    <xf numFmtId="197" fontId="2" fillId="0" borderId="14" xfId="0" applyNumberFormat="1" applyFont="1" applyFill="1" applyBorder="1" applyAlignment="1">
      <alignment horizontal="center" vertical="center" shrinkToFit="1"/>
    </xf>
    <xf numFmtId="0" fontId="28" fillId="0" borderId="68" xfId="0" applyFont="1" applyFill="1" applyBorder="1" applyAlignment="1">
      <alignment horizontal="center" vertical="center" shrinkToFit="1"/>
    </xf>
    <xf numFmtId="0" fontId="28" fillId="0" borderId="41" xfId="0" applyFont="1" applyFill="1" applyBorder="1" applyAlignment="1">
      <alignment horizontal="center" vertical="center" shrinkToFit="1"/>
    </xf>
    <xf numFmtId="0" fontId="28" fillId="0" borderId="26" xfId="0" applyFont="1" applyFill="1" applyBorder="1" applyAlignment="1">
      <alignment horizontal="center" vertical="center" shrinkToFit="1"/>
    </xf>
    <xf numFmtId="0" fontId="28" fillId="0" borderId="52" xfId="0" applyFont="1" applyFill="1" applyBorder="1" applyAlignment="1">
      <alignment horizontal="center" vertical="center" shrinkToFit="1"/>
    </xf>
    <xf numFmtId="0" fontId="28" fillId="0" borderId="60" xfId="0" applyFont="1" applyFill="1" applyBorder="1" applyAlignment="1">
      <alignment horizontal="center" vertical="center" wrapText="1" shrinkToFit="1"/>
    </xf>
    <xf numFmtId="0" fontId="28" fillId="0" borderId="61" xfId="0" applyFont="1" applyFill="1" applyBorder="1" applyAlignment="1">
      <alignment horizontal="center" vertical="center" wrapText="1" shrinkToFit="1"/>
    </xf>
    <xf numFmtId="0" fontId="28" fillId="0" borderId="50" xfId="0" applyFont="1" applyFill="1" applyBorder="1" applyAlignment="1">
      <alignment horizontal="center" vertical="center" wrapText="1" shrinkToFit="1"/>
    </xf>
    <xf numFmtId="0" fontId="28" fillId="0" borderId="63" xfId="0" applyFont="1" applyFill="1" applyBorder="1" applyAlignment="1">
      <alignment horizontal="center" vertical="center" shrinkToFit="1"/>
    </xf>
    <xf numFmtId="0" fontId="28" fillId="0" borderId="64" xfId="0" applyFont="1" applyFill="1" applyBorder="1" applyAlignment="1">
      <alignment horizontal="center" vertical="center" shrinkToFit="1"/>
    </xf>
    <xf numFmtId="0" fontId="28" fillId="0" borderId="65" xfId="0" applyFont="1" applyFill="1" applyBorder="1" applyAlignment="1">
      <alignment horizontal="center" vertical="center" shrinkToFit="1"/>
    </xf>
    <xf numFmtId="0" fontId="28" fillId="0" borderId="60" xfId="0" applyFont="1" applyFill="1" applyBorder="1" applyAlignment="1">
      <alignment horizontal="center" vertical="center" wrapText="1"/>
    </xf>
    <xf numFmtId="0" fontId="29" fillId="0" borderId="61" xfId="0" applyFont="1" applyFill="1" applyBorder="1" applyAlignment="1">
      <alignment horizontal="center"/>
    </xf>
    <xf numFmtId="0" fontId="29" fillId="0" borderId="50" xfId="0" applyFont="1" applyFill="1" applyBorder="1" applyAlignment="1">
      <alignment horizontal="center"/>
    </xf>
    <xf numFmtId="0" fontId="28" fillId="0" borderId="43" xfId="0" applyFont="1" applyFill="1" applyBorder="1" applyAlignment="1">
      <alignment horizontal="center" vertical="center" wrapText="1" shrinkToFit="1"/>
    </xf>
    <xf numFmtId="0" fontId="28" fillId="0" borderId="9" xfId="0" applyFont="1" applyFill="1" applyBorder="1" applyAlignment="1">
      <alignment horizontal="center" vertical="center" wrapText="1" shrinkToFit="1"/>
    </xf>
    <xf numFmtId="0" fontId="28" fillId="0" borderId="10" xfId="0" applyFont="1" applyFill="1" applyBorder="1" applyAlignment="1">
      <alignment horizontal="center" vertical="center" wrapText="1" shrinkToFit="1"/>
    </xf>
    <xf numFmtId="0" fontId="46" fillId="0" borderId="66" xfId="0" applyFont="1" applyFill="1" applyBorder="1" applyAlignment="1">
      <alignment horizontal="center" vertical="center" shrinkToFit="1"/>
    </xf>
    <xf numFmtId="0" fontId="46" fillId="0" borderId="34" xfId="0" applyFont="1" applyFill="1" applyBorder="1" applyAlignment="1">
      <alignment horizontal="center" vertical="center" shrinkToFit="1"/>
    </xf>
    <xf numFmtId="0" fontId="2" fillId="0" borderId="0" xfId="8" applyFont="1" applyFill="1" applyAlignment="1">
      <alignment horizontal="left"/>
    </xf>
    <xf numFmtId="49" fontId="11" fillId="0" borderId="0" xfId="0" applyNumberFormat="1" applyFont="1" applyFill="1" applyAlignment="1">
      <alignment horizontal="left" wrapText="1"/>
    </xf>
    <xf numFmtId="0" fontId="109" fillId="0" borderId="0" xfId="0" applyFont="1" applyFill="1" applyAlignment="1">
      <alignment horizontal="center"/>
    </xf>
    <xf numFmtId="0" fontId="8" fillId="0" borderId="0" xfId="0" applyFont="1" applyFill="1" applyAlignment="1">
      <alignment horizontal="left" vertical="top" wrapText="1"/>
    </xf>
    <xf numFmtId="0" fontId="0" fillId="0" borderId="0" xfId="0" applyFont="1" applyFill="1" applyAlignment="1">
      <alignment horizontal="left" vertical="top" wrapText="1"/>
    </xf>
    <xf numFmtId="0" fontId="8" fillId="0" borderId="0" xfId="0" applyFont="1" applyFill="1" applyAlignment="1">
      <alignment horizontal="left" vertical="center" wrapText="1"/>
    </xf>
    <xf numFmtId="0" fontId="0" fillId="0" borderId="0" xfId="0" applyFont="1" applyFill="1" applyAlignment="1">
      <alignment horizontal="left" vertical="center" wrapText="1"/>
    </xf>
    <xf numFmtId="0" fontId="8" fillId="0" borderId="0" xfId="0" applyFont="1" applyFill="1" applyAlignment="1">
      <alignment horizontal="left" wrapText="1"/>
    </xf>
    <xf numFmtId="0" fontId="0" fillId="0" borderId="0" xfId="0" applyFont="1" applyFill="1" applyAlignment="1">
      <alignment horizontal="left" wrapText="1"/>
    </xf>
    <xf numFmtId="49" fontId="10" fillId="0" borderId="0" xfId="0" applyNumberFormat="1" applyFont="1" applyFill="1" applyAlignment="1">
      <alignment horizontal="left"/>
    </xf>
    <xf numFmtId="0" fontId="8" fillId="0" borderId="0" xfId="0" applyFont="1" applyFill="1" applyAlignment="1">
      <alignment horizontal="left" vertical="top"/>
    </xf>
    <xf numFmtId="0" fontId="99" fillId="0" borderId="0" xfId="0" applyFont="1" applyFill="1" applyAlignment="1">
      <alignment horizontal="center"/>
    </xf>
    <xf numFmtId="0" fontId="92" fillId="0" borderId="0" xfId="0" applyFont="1" applyAlignment="1">
      <alignment vertical="top" wrapText="1"/>
    </xf>
    <xf numFmtId="0" fontId="2" fillId="0" borderId="0" xfId="0" applyFont="1" applyAlignment="1">
      <alignment vertical="top" wrapText="1"/>
    </xf>
    <xf numFmtId="0" fontId="34" fillId="0" borderId="0" xfId="0" applyFont="1" applyFill="1" applyAlignment="1">
      <alignment horizontal="center"/>
    </xf>
    <xf numFmtId="0" fontId="8" fillId="0" borderId="0" xfId="8" applyFont="1" applyFill="1" applyAlignment="1">
      <alignment vertical="top" wrapText="1"/>
    </xf>
    <xf numFmtId="0" fontId="8" fillId="0" borderId="0" xfId="0" applyFont="1" applyAlignment="1">
      <alignment vertical="top" wrapText="1"/>
    </xf>
    <xf numFmtId="0" fontId="90" fillId="0" borderId="0" xfId="0" applyFont="1" applyFill="1" applyAlignment="1">
      <alignment vertical="top" wrapText="1"/>
    </xf>
    <xf numFmtId="0" fontId="90" fillId="0" borderId="0" xfId="0" applyFont="1" applyAlignment="1">
      <alignment vertical="top" wrapText="1"/>
    </xf>
    <xf numFmtId="38" fontId="5" fillId="0" borderId="6" xfId="3" applyFont="1" applyFill="1" applyBorder="1" applyAlignment="1">
      <alignment vertical="center" wrapText="1"/>
    </xf>
    <xf numFmtId="0" fontId="1" fillId="0" borderId="7" xfId="0" applyFont="1" applyBorder="1" applyAlignment="1">
      <alignment vertical="center" wrapText="1"/>
    </xf>
    <xf numFmtId="0" fontId="1" fillId="0" borderId="1" xfId="0" applyFont="1" applyBorder="1" applyAlignment="1">
      <alignment vertical="center" wrapText="1"/>
    </xf>
    <xf numFmtId="0" fontId="1" fillId="0" borderId="8" xfId="0" applyFont="1" applyBorder="1" applyAlignment="1">
      <alignment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1" fillId="0" borderId="3" xfId="0" applyFont="1" applyBorder="1" applyAlignment="1">
      <alignment vertical="center" wrapText="1"/>
    </xf>
    <xf numFmtId="0" fontId="1" fillId="0" borderId="9" xfId="0" applyFont="1" applyBorder="1" applyAlignment="1">
      <alignment vertical="center" wrapText="1"/>
    </xf>
    <xf numFmtId="0" fontId="1" fillId="0" borderId="10" xfId="0" applyFont="1" applyBorder="1" applyAlignment="1">
      <alignment vertical="center" wrapText="1"/>
    </xf>
    <xf numFmtId="38" fontId="15" fillId="0" borderId="3" xfId="3" applyFont="1" applyFill="1" applyBorder="1" applyAlignment="1">
      <alignment horizontal="left" vertical="center" wrapText="1"/>
    </xf>
    <xf numFmtId="38" fontId="15" fillId="0" borderId="9" xfId="3" applyFont="1" applyFill="1" applyBorder="1" applyAlignment="1">
      <alignment horizontal="left" vertical="center" wrapText="1"/>
    </xf>
    <xf numFmtId="38" fontId="15" fillId="0" borderId="10" xfId="3" applyFont="1" applyFill="1" applyBorder="1" applyAlignment="1">
      <alignment horizontal="left" vertical="center" wrapText="1"/>
    </xf>
    <xf numFmtId="38" fontId="5" fillId="0" borderId="8" xfId="3" applyFont="1" applyFill="1" applyBorder="1" applyAlignment="1">
      <alignment horizontal="center" vertical="center"/>
    </xf>
    <xf numFmtId="38" fontId="5" fillId="0" borderId="0" xfId="3" applyFont="1" applyFill="1" applyBorder="1" applyAlignment="1">
      <alignment horizontal="center" vertical="center"/>
    </xf>
    <xf numFmtId="38" fontId="5" fillId="0" borderId="5" xfId="3" applyFont="1" applyFill="1" applyBorder="1" applyAlignment="1">
      <alignment horizontal="center" vertical="center"/>
    </xf>
    <xf numFmtId="38" fontId="5" fillId="0" borderId="4" xfId="3" applyFont="1" applyFill="1" applyBorder="1" applyAlignment="1">
      <alignment horizontal="center" vertical="center"/>
    </xf>
    <xf numFmtId="38" fontId="5" fillId="0" borderId="2" xfId="3" applyFont="1" applyFill="1" applyBorder="1" applyAlignment="1">
      <alignment horizontal="center" vertical="center"/>
    </xf>
    <xf numFmtId="38" fontId="5" fillId="0" borderId="12" xfId="3" applyFont="1" applyFill="1" applyBorder="1" applyAlignment="1">
      <alignment horizontal="center" vertical="center"/>
    </xf>
    <xf numFmtId="38" fontId="5" fillId="0" borderId="3" xfId="3" applyFont="1" applyFill="1" applyBorder="1" applyAlignment="1">
      <alignment horizontal="center" vertical="center"/>
    </xf>
    <xf numFmtId="38" fontId="5" fillId="0" borderId="10" xfId="3" applyFont="1" applyFill="1" applyBorder="1" applyAlignment="1">
      <alignment horizontal="center" vertical="center"/>
    </xf>
    <xf numFmtId="38" fontId="5" fillId="0" borderId="6" xfId="3" applyFont="1" applyFill="1" applyBorder="1" applyAlignment="1">
      <alignment horizontal="left" vertical="center"/>
    </xf>
    <xf numFmtId="38" fontId="5" fillId="0" borderId="7" xfId="3" applyFont="1" applyFill="1" applyBorder="1" applyAlignment="1">
      <alignment horizontal="left" vertical="center"/>
    </xf>
    <xf numFmtId="38" fontId="5" fillId="0" borderId="1" xfId="3" applyFont="1" applyFill="1" applyBorder="1" applyAlignment="1">
      <alignment horizontal="left" vertical="center"/>
    </xf>
    <xf numFmtId="38" fontId="5" fillId="0" borderId="6" xfId="3" applyFont="1" applyFill="1" applyBorder="1" applyAlignment="1">
      <alignment horizontal="center" vertical="center"/>
    </xf>
    <xf numFmtId="38" fontId="5" fillId="0" borderId="1" xfId="3" applyFont="1" applyFill="1" applyBorder="1" applyAlignment="1">
      <alignment horizontal="center" vertical="center"/>
    </xf>
    <xf numFmtId="38" fontId="15" fillId="0" borderId="4" xfId="3" applyFont="1" applyFill="1" applyBorder="1" applyAlignment="1">
      <alignment horizontal="center" vertical="center"/>
    </xf>
    <xf numFmtId="38" fontId="15" fillId="0" borderId="12" xfId="3" applyFont="1" applyFill="1" applyBorder="1" applyAlignment="1">
      <alignment horizontal="center" vertical="center"/>
    </xf>
    <xf numFmtId="38" fontId="15" fillId="0" borderId="2" xfId="3" applyFont="1" applyFill="1" applyBorder="1" applyAlignment="1">
      <alignment horizontal="center" vertical="center"/>
    </xf>
    <xf numFmtId="49" fontId="15" fillId="0" borderId="3" xfId="10" applyNumberFormat="1" applyFont="1" applyFill="1" applyBorder="1" applyAlignment="1">
      <alignment horizontal="left" vertical="center" wrapText="1"/>
    </xf>
    <xf numFmtId="49" fontId="15" fillId="0" borderId="9" xfId="10" applyNumberFormat="1" applyFont="1" applyFill="1" applyBorder="1" applyAlignment="1">
      <alignment horizontal="left" vertical="center" wrapText="1"/>
    </xf>
    <xf numFmtId="49" fontId="15" fillId="0" borderId="10" xfId="10" applyNumberFormat="1" applyFont="1" applyFill="1" applyBorder="1" applyAlignment="1">
      <alignment horizontal="left" vertical="center" wrapText="1"/>
    </xf>
    <xf numFmtId="0" fontId="5" fillId="0" borderId="4" xfId="10" applyFont="1" applyFill="1" applyBorder="1" applyAlignment="1">
      <alignment horizontal="center" vertical="center"/>
    </xf>
    <xf numFmtId="0" fontId="5" fillId="0" borderId="12" xfId="10" applyFont="1" applyFill="1" applyBorder="1" applyAlignment="1">
      <alignment horizontal="center" vertical="center"/>
    </xf>
    <xf numFmtId="0" fontId="5" fillId="0" borderId="2" xfId="10" applyFont="1" applyFill="1" applyBorder="1" applyAlignment="1">
      <alignment horizontal="center" vertical="center"/>
    </xf>
    <xf numFmtId="0" fontId="8" fillId="0" borderId="6" xfId="0" applyFont="1" applyFill="1" applyBorder="1" applyAlignment="1">
      <alignment horizontal="justify" vertical="center" wrapText="1"/>
    </xf>
    <xf numFmtId="0" fontId="8" fillId="0" borderId="7"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8" fillId="0" borderId="8" xfId="0" applyFont="1" applyFill="1" applyBorder="1" applyAlignment="1">
      <alignment horizontal="justify" vertical="center" wrapText="1"/>
    </xf>
    <xf numFmtId="0" fontId="8" fillId="0" borderId="0" xfId="0" applyFont="1" applyFill="1" applyBorder="1" applyAlignment="1">
      <alignment horizontal="justify" vertical="center" wrapText="1"/>
    </xf>
    <xf numFmtId="0" fontId="8" fillId="0" borderId="5" xfId="0" applyFont="1" applyFill="1" applyBorder="1" applyAlignment="1">
      <alignment horizontal="justify" vertical="center" wrapText="1"/>
    </xf>
    <xf numFmtId="0" fontId="8" fillId="0" borderId="3" xfId="0" applyFont="1" applyFill="1" applyBorder="1" applyAlignment="1">
      <alignment horizontal="justify" vertical="center" wrapText="1"/>
    </xf>
    <xf numFmtId="0" fontId="8" fillId="0" borderId="9" xfId="0" applyFont="1" applyFill="1" applyBorder="1" applyAlignment="1">
      <alignment horizontal="justify" vertical="center" wrapText="1"/>
    </xf>
    <xf numFmtId="0" fontId="8" fillId="0" borderId="10" xfId="0" applyFont="1" applyFill="1" applyBorder="1" applyAlignment="1">
      <alignment horizontal="justify" vertical="center" wrapText="1"/>
    </xf>
    <xf numFmtId="49" fontId="5" fillId="0" borderId="8" xfId="10" applyNumberFormat="1" applyFont="1" applyFill="1" applyBorder="1" applyAlignment="1">
      <alignment horizontal="center" vertical="center"/>
    </xf>
    <xf numFmtId="49" fontId="5" fillId="0" borderId="0" xfId="10" applyNumberFormat="1" applyFont="1" applyFill="1" applyBorder="1" applyAlignment="1">
      <alignment horizontal="center" vertical="center"/>
    </xf>
    <xf numFmtId="49" fontId="5" fillId="0" borderId="5" xfId="10" applyNumberFormat="1" applyFont="1" applyFill="1" applyBorder="1" applyAlignment="1">
      <alignment horizontal="center" vertical="center"/>
    </xf>
    <xf numFmtId="0" fontId="5" fillId="0" borderId="15" xfId="10" applyFont="1" applyFill="1" applyBorder="1" applyAlignment="1">
      <alignment horizontal="center" vertical="center"/>
    </xf>
    <xf numFmtId="0" fontId="5" fillId="0" borderId="14" xfId="10" applyFont="1" applyFill="1" applyBorder="1" applyAlignment="1">
      <alignment horizontal="center" vertical="center"/>
    </xf>
    <xf numFmtId="0" fontId="5" fillId="0" borderId="9" xfId="9" applyFont="1" applyFill="1" applyBorder="1" applyAlignment="1">
      <alignment horizontal="right"/>
    </xf>
    <xf numFmtId="0" fontId="5" fillId="0" borderId="15" xfId="9" applyFont="1" applyFill="1" applyBorder="1" applyAlignment="1">
      <alignment horizontal="center" vertical="center"/>
    </xf>
    <xf numFmtId="0" fontId="5" fillId="0" borderId="14" xfId="9" applyFont="1" applyFill="1" applyBorder="1" applyAlignment="1">
      <alignment horizontal="center" vertical="center"/>
    </xf>
    <xf numFmtId="0" fontId="5" fillId="0" borderId="4" xfId="9" applyFont="1" applyFill="1" applyBorder="1" applyAlignment="1">
      <alignment horizontal="center" vertical="center"/>
    </xf>
    <xf numFmtId="0" fontId="5" fillId="0" borderId="12" xfId="9" applyFont="1" applyFill="1" applyBorder="1" applyAlignment="1">
      <alignment horizontal="center" vertical="center"/>
    </xf>
    <xf numFmtId="0" fontId="5" fillId="0" borderId="2" xfId="9" applyFont="1" applyFill="1" applyBorder="1" applyAlignment="1">
      <alignment horizontal="center" vertical="center"/>
    </xf>
    <xf numFmtId="0" fontId="5" fillId="0" borderId="6" xfId="9" applyFont="1" applyFill="1" applyBorder="1" applyAlignment="1">
      <alignment horizontal="left" vertical="center"/>
    </xf>
    <xf numFmtId="0" fontId="5" fillId="0" borderId="1" xfId="9" applyFont="1" applyFill="1" applyBorder="1" applyAlignment="1">
      <alignment horizontal="left" vertical="center"/>
    </xf>
    <xf numFmtId="0" fontId="5" fillId="0" borderId="3" xfId="0" applyFont="1" applyBorder="1" applyAlignment="1">
      <alignment horizontal="center" vertical="center"/>
    </xf>
    <xf numFmtId="0" fontId="5" fillId="0" borderId="75" xfId="0" applyFont="1" applyBorder="1" applyAlignment="1">
      <alignment horizontal="center" vertical="center"/>
    </xf>
    <xf numFmtId="0" fontId="5" fillId="0" borderId="9" xfId="0" applyFont="1" applyBorder="1" applyAlignment="1">
      <alignment horizontal="right"/>
    </xf>
    <xf numFmtId="0" fontId="5" fillId="0" borderId="7" xfId="0" applyFont="1" applyBorder="1" applyAlignment="1">
      <alignment horizontal="center"/>
    </xf>
    <xf numFmtId="0" fontId="5" fillId="0" borderId="1" xfId="0" applyFont="1" applyBorder="1" applyAlignment="1">
      <alignment horizontal="center"/>
    </xf>
    <xf numFmtId="0" fontId="5" fillId="0" borderId="6" xfId="0" applyFont="1" applyBorder="1" applyAlignment="1">
      <alignment horizontal="center"/>
    </xf>
    <xf numFmtId="0" fontId="8" fillId="0" borderId="72" xfId="0" applyFont="1" applyFill="1" applyBorder="1" applyAlignment="1">
      <alignment horizontal="justify" vertical="center" wrapText="1"/>
    </xf>
    <xf numFmtId="0" fontId="8" fillId="0" borderId="73" xfId="0" applyFont="1" applyFill="1" applyBorder="1" applyAlignment="1">
      <alignment horizontal="justify" vertical="center" wrapText="1"/>
    </xf>
    <xf numFmtId="0" fontId="8" fillId="0" borderId="74" xfId="0" applyFont="1" applyFill="1" applyBorder="1" applyAlignment="1">
      <alignment horizontal="justify" vertical="center" wrapText="1"/>
    </xf>
    <xf numFmtId="0" fontId="8" fillId="0" borderId="75" xfId="0" applyFont="1" applyFill="1" applyBorder="1" applyAlignment="1">
      <alignment horizontal="justify" vertical="center" wrapText="1"/>
    </xf>
    <xf numFmtId="0" fontId="5" fillId="0" borderId="4" xfId="0" applyFont="1" applyBorder="1" applyAlignment="1">
      <alignment horizontal="center" vertical="center"/>
    </xf>
    <xf numFmtId="0" fontId="5" fillId="0" borderId="12" xfId="0" applyFont="1" applyBorder="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vertical="top"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xf>
    <xf numFmtId="0" fontId="5" fillId="0" borderId="72" xfId="0" applyFont="1" applyBorder="1" applyAlignment="1">
      <alignment horizontal="center" vertical="center"/>
    </xf>
    <xf numFmtId="0" fontId="5" fillId="0" borderId="0" xfId="0" applyFont="1" applyBorder="1" applyAlignment="1">
      <alignment horizontal="center" vertical="center"/>
    </xf>
    <xf numFmtId="0" fontId="5" fillId="0" borderId="73" xfId="0" applyFont="1" applyBorder="1" applyAlignment="1">
      <alignment horizontal="center" vertical="center"/>
    </xf>
    <xf numFmtId="0" fontId="5" fillId="0" borderId="74" xfId="0" applyFont="1" applyBorder="1" applyAlignment="1">
      <alignment horizontal="center" vertical="center"/>
    </xf>
    <xf numFmtId="0" fontId="5" fillId="0" borderId="4"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14" xfId="0" applyFont="1" applyFill="1" applyBorder="1" applyAlignment="1">
      <alignment horizontal="center" vertical="center"/>
    </xf>
    <xf numFmtId="49" fontId="5" fillId="0" borderId="6" xfId="0" applyNumberFormat="1" applyFont="1" applyFill="1" applyBorder="1" applyAlignment="1">
      <alignment horizontal="center" vertical="center"/>
    </xf>
    <xf numFmtId="49" fontId="5" fillId="0" borderId="7"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9" xfId="0" applyNumberFormat="1" applyFont="1" applyFill="1" applyBorder="1" applyAlignment="1">
      <alignment horizontal="center" vertical="center"/>
    </xf>
    <xf numFmtId="49" fontId="5" fillId="0" borderId="10" xfId="0" applyNumberFormat="1" applyFont="1" applyFill="1" applyBorder="1" applyAlignment="1">
      <alignment horizontal="center" vertical="center"/>
    </xf>
    <xf numFmtId="0" fontId="8" fillId="0" borderId="6" xfId="0" applyFont="1" applyFill="1" applyBorder="1" applyAlignment="1">
      <alignment horizontal="left" vertical="center" wrapText="1"/>
    </xf>
    <xf numFmtId="0" fontId="8" fillId="0" borderId="7" xfId="0" applyFont="1" applyFill="1" applyBorder="1" applyAlignment="1">
      <alignment horizontal="left" vertical="center" wrapText="1"/>
    </xf>
    <xf numFmtId="0" fontId="8" fillId="0" borderId="1" xfId="0" applyFont="1" applyFill="1" applyBorder="1" applyAlignment="1">
      <alignment horizontal="left" vertical="center" wrapText="1"/>
    </xf>
    <xf numFmtId="0" fontId="8" fillId="0" borderId="3" xfId="0" applyFont="1" applyFill="1" applyBorder="1" applyAlignment="1">
      <alignment horizontal="left" vertical="center" wrapText="1"/>
    </xf>
    <xf numFmtId="0" fontId="8" fillId="0" borderId="9" xfId="0" applyFont="1" applyFill="1" applyBorder="1" applyAlignment="1">
      <alignment horizontal="left" vertical="center" wrapText="1"/>
    </xf>
    <xf numFmtId="0" fontId="8" fillId="0" borderId="10" xfId="0" applyFont="1" applyFill="1" applyBorder="1" applyAlignment="1">
      <alignment horizontal="left" vertical="center" wrapText="1"/>
    </xf>
    <xf numFmtId="0" fontId="8" fillId="0" borderId="72" xfId="0" applyFont="1" applyFill="1" applyBorder="1" applyAlignment="1">
      <alignment horizontal="left" vertical="center" wrapText="1"/>
    </xf>
    <xf numFmtId="0" fontId="8" fillId="0" borderId="0" xfId="0" applyFont="1" applyFill="1" applyBorder="1" applyAlignment="1">
      <alignment horizontal="left" vertical="center" wrapText="1"/>
    </xf>
    <xf numFmtId="0" fontId="8" fillId="0" borderId="73" xfId="0" applyFont="1" applyFill="1" applyBorder="1" applyAlignment="1">
      <alignment horizontal="left" vertical="center" wrapText="1"/>
    </xf>
    <xf numFmtId="0" fontId="8" fillId="0" borderId="74" xfId="0" applyFont="1" applyFill="1" applyBorder="1" applyAlignment="1">
      <alignment horizontal="left" vertical="center" wrapText="1"/>
    </xf>
    <xf numFmtId="0" fontId="8" fillId="0" borderId="75" xfId="0" applyFont="1" applyFill="1" applyBorder="1" applyAlignment="1">
      <alignment horizontal="left" vertical="center" wrapText="1"/>
    </xf>
    <xf numFmtId="49" fontId="15" fillId="0" borderId="6" xfId="0" applyNumberFormat="1" applyFont="1" applyFill="1" applyBorder="1" applyAlignment="1">
      <alignment horizontal="left" vertical="center"/>
    </xf>
    <xf numFmtId="0" fontId="15" fillId="0" borderId="7" xfId="0" applyFont="1" applyFill="1" applyBorder="1" applyAlignment="1">
      <alignment vertical="center"/>
    </xf>
    <xf numFmtId="0" fontId="15" fillId="0" borderId="1" xfId="0" applyFont="1" applyFill="1" applyBorder="1" applyAlignment="1">
      <alignment vertical="center"/>
    </xf>
    <xf numFmtId="0" fontId="5" fillId="0" borderId="12" xfId="0" applyFont="1" applyFill="1" applyBorder="1" applyAlignment="1">
      <alignment horizontal="center" vertical="center"/>
    </xf>
    <xf numFmtId="49" fontId="5" fillId="0" borderId="15" xfId="0" applyNumberFormat="1" applyFont="1" applyFill="1" applyBorder="1" applyAlignment="1">
      <alignment horizontal="center" vertical="center"/>
    </xf>
    <xf numFmtId="49" fontId="5" fillId="0" borderId="14" xfId="0" applyNumberFormat="1" applyFont="1" applyFill="1" applyBorder="1" applyAlignment="1">
      <alignment horizontal="center" vertical="center"/>
    </xf>
    <xf numFmtId="49" fontId="15" fillId="0" borderId="8" xfId="0" applyNumberFormat="1" applyFont="1" applyFill="1" applyBorder="1" applyAlignment="1">
      <alignment vertical="center" shrinkToFit="1"/>
    </xf>
    <xf numFmtId="0" fontId="0" fillId="0" borderId="0" xfId="0" applyAlignment="1">
      <alignment vertical="center" shrinkToFit="1"/>
    </xf>
    <xf numFmtId="0" fontId="0" fillId="0" borderId="5" xfId="0" applyBorder="1" applyAlignment="1">
      <alignment vertical="center" shrinkToFit="1"/>
    </xf>
    <xf numFmtId="0" fontId="8" fillId="0" borderId="8" xfId="0" applyFont="1" applyFill="1" applyBorder="1" applyAlignment="1">
      <alignment horizontal="left" vertical="center" wrapText="1"/>
    </xf>
    <xf numFmtId="0" fontId="8" fillId="0" borderId="5" xfId="0" applyFont="1" applyFill="1" applyBorder="1" applyAlignment="1">
      <alignment horizontal="left" vertical="center" wrapText="1"/>
    </xf>
    <xf numFmtId="0" fontId="0" fillId="0" borderId="3" xfId="0" applyFill="1" applyBorder="1" applyAlignment="1">
      <alignment wrapText="1"/>
    </xf>
    <xf numFmtId="0" fontId="0" fillId="0" borderId="9" xfId="0" applyFill="1" applyBorder="1" applyAlignment="1">
      <alignment wrapText="1"/>
    </xf>
    <xf numFmtId="0" fontId="0" fillId="0" borderId="10" xfId="0" applyFill="1" applyBorder="1" applyAlignment="1">
      <alignment wrapText="1"/>
    </xf>
    <xf numFmtId="0" fontId="5" fillId="0" borderId="9" xfId="0" applyFont="1" applyFill="1" applyBorder="1" applyAlignment="1">
      <alignment horizontal="right"/>
    </xf>
    <xf numFmtId="9" fontId="8" fillId="0" borderId="6" xfId="1" applyFont="1" applyFill="1" applyBorder="1" applyAlignment="1">
      <alignment horizontal="left" vertical="center" wrapText="1"/>
    </xf>
    <xf numFmtId="9" fontId="8" fillId="0" borderId="7" xfId="1" applyFont="1" applyFill="1" applyBorder="1" applyAlignment="1">
      <alignment horizontal="left" vertical="center" wrapText="1"/>
    </xf>
    <xf numFmtId="9" fontId="8" fillId="0" borderId="1" xfId="1" applyFont="1" applyFill="1" applyBorder="1" applyAlignment="1">
      <alignment horizontal="left" vertical="center" wrapText="1"/>
    </xf>
    <xf numFmtId="9" fontId="8" fillId="0" borderId="3" xfId="1" applyFont="1" applyBorder="1" applyAlignment="1">
      <alignment wrapText="1"/>
    </xf>
    <xf numFmtId="9" fontId="0" fillId="0" borderId="9" xfId="1" applyFont="1" applyBorder="1" applyAlignment="1">
      <alignment wrapText="1"/>
    </xf>
    <xf numFmtId="9" fontId="0" fillId="0" borderId="10" xfId="1" applyFont="1" applyBorder="1" applyAlignment="1">
      <alignment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49" fontId="5" fillId="0" borderId="8" xfId="0" applyNumberFormat="1" applyFont="1" applyFill="1" applyBorder="1" applyAlignment="1">
      <alignment horizontal="center" vertical="center"/>
    </xf>
    <xf numFmtId="49" fontId="5" fillId="0" borderId="0"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0" fontId="36" fillId="0" borderId="0" xfId="0" applyFont="1" applyFill="1" applyAlignment="1">
      <alignment horizontal="left" wrapText="1"/>
    </xf>
    <xf numFmtId="0" fontId="36" fillId="0" borderId="74" xfId="0" applyFont="1" applyFill="1" applyBorder="1" applyAlignment="1">
      <alignment horizontal="left" wrapText="1"/>
    </xf>
    <xf numFmtId="0" fontId="5" fillId="0" borderId="15"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15" fillId="0" borderId="6" xfId="0" applyFont="1" applyFill="1" applyBorder="1" applyAlignment="1">
      <alignment vertical="center"/>
    </xf>
    <xf numFmtId="0" fontId="69" fillId="0" borderId="1" xfId="0" applyFont="1" applyFill="1" applyBorder="1" applyAlignment="1">
      <alignment vertical="center"/>
    </xf>
    <xf numFmtId="0" fontId="15" fillId="0" borderId="8" xfId="0" applyFont="1" applyFill="1" applyBorder="1" applyAlignment="1">
      <alignment vertical="center" shrinkToFit="1"/>
    </xf>
    <xf numFmtId="0" fontId="15" fillId="0" borderId="5" xfId="0" applyFont="1" applyFill="1" applyBorder="1" applyAlignment="1">
      <alignment vertical="center" shrinkToFit="1"/>
    </xf>
    <xf numFmtId="0" fontId="15" fillId="0" borderId="3" xfId="0" applyFont="1" applyFill="1" applyBorder="1" applyAlignment="1">
      <alignment vertical="center" shrinkToFit="1"/>
    </xf>
    <xf numFmtId="0" fontId="15" fillId="0" borderId="10" xfId="0" applyFont="1" applyFill="1" applyBorder="1" applyAlignment="1">
      <alignment vertical="center" shrinkToFit="1"/>
    </xf>
    <xf numFmtId="0" fontId="15" fillId="0" borderId="8" xfId="0" applyFont="1" applyFill="1" applyBorder="1" applyAlignment="1">
      <alignment horizontal="left" vertical="center" wrapText="1"/>
    </xf>
    <xf numFmtId="0" fontId="15" fillId="0" borderId="5" xfId="0" applyFont="1" applyFill="1" applyBorder="1" applyAlignment="1">
      <alignment horizontal="left" vertical="center" wrapText="1"/>
    </xf>
    <xf numFmtId="0" fontId="15" fillId="0" borderId="8" xfId="0" applyFont="1" applyFill="1" applyBorder="1" applyAlignment="1">
      <alignment horizontal="left" vertical="center"/>
    </xf>
    <xf numFmtId="0" fontId="15" fillId="0" borderId="5" xfId="0" applyFont="1" applyFill="1" applyBorder="1" applyAlignment="1">
      <alignment horizontal="left" vertical="center"/>
    </xf>
    <xf numFmtId="0" fontId="8" fillId="0" borderId="0" xfId="0" applyFont="1" applyFill="1" applyBorder="1" applyAlignment="1">
      <alignment vertical="center" wrapText="1"/>
    </xf>
    <xf numFmtId="0" fontId="0" fillId="0" borderId="0" xfId="0" applyFont="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0" xfId="0" applyFont="1" applyBorder="1" applyAlignment="1">
      <alignmen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8" fillId="0" borderId="7" xfId="0" applyFont="1" applyFill="1" applyBorder="1" applyAlignment="1">
      <alignment vertical="center" wrapText="1"/>
    </xf>
    <xf numFmtId="0" fontId="0" fillId="0" borderId="7" xfId="0" applyFont="1" applyBorder="1" applyAlignment="1">
      <alignment vertical="center" wrapText="1"/>
    </xf>
    <xf numFmtId="0" fontId="0" fillId="0" borderId="1" xfId="0" applyFont="1" applyBorder="1" applyAlignment="1">
      <alignment vertical="center" wrapText="1"/>
    </xf>
    <xf numFmtId="0" fontId="0" fillId="0" borderId="0" xfId="0" applyFont="1" applyBorder="1" applyAlignment="1">
      <alignment vertical="center" wrapText="1"/>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3" xfId="0" applyFont="1" applyFill="1" applyBorder="1" applyAlignment="1">
      <alignment horizontal="center" vertical="center"/>
    </xf>
    <xf numFmtId="0" fontId="8" fillId="0" borderId="9" xfId="0" applyFont="1" applyFill="1" applyBorder="1" applyAlignment="1">
      <alignment horizontal="center" vertical="center"/>
    </xf>
    <xf numFmtId="0" fontId="62" fillId="0" borderId="0" xfId="0" applyFont="1" applyAlignment="1">
      <alignment horizontal="center" vertical="center"/>
    </xf>
    <xf numFmtId="0" fontId="62" fillId="0" borderId="73" xfId="0" applyFont="1" applyBorder="1" applyAlignment="1">
      <alignment horizontal="center" vertical="center"/>
    </xf>
    <xf numFmtId="0" fontId="64" fillId="0" borderId="0" xfId="0" applyFont="1" applyAlignment="1">
      <alignment horizontal="center" vertical="center"/>
    </xf>
    <xf numFmtId="0" fontId="64" fillId="0" borderId="73" xfId="0" applyFont="1" applyBorder="1" applyAlignment="1">
      <alignment horizontal="center" vertical="center"/>
    </xf>
    <xf numFmtId="0" fontId="100" fillId="0" borderId="3" xfId="0" applyFont="1" applyBorder="1" applyAlignment="1">
      <alignment vertical="center"/>
    </xf>
    <xf numFmtId="0" fontId="100" fillId="0" borderId="44" xfId="0" applyFont="1" applyBorder="1" applyAlignment="1">
      <alignment vertical="center"/>
    </xf>
    <xf numFmtId="0" fontId="52" fillId="0" borderId="0" xfId="0" applyFont="1" applyAlignment="1">
      <alignment horizontal="center"/>
    </xf>
    <xf numFmtId="0" fontId="66" fillId="0" borderId="4" xfId="0" quotePrefix="1" applyFont="1" applyBorder="1" applyAlignment="1">
      <alignment horizontal="center" vertical="center"/>
    </xf>
    <xf numFmtId="0" fontId="66" fillId="0" borderId="12" xfId="0" quotePrefix="1" applyFont="1" applyBorder="1" applyAlignment="1">
      <alignment horizontal="center" vertical="center"/>
    </xf>
    <xf numFmtId="0" fontId="66" fillId="0" borderId="2" xfId="0" quotePrefix="1" applyFont="1" applyBorder="1" applyAlignment="1">
      <alignment horizontal="center" vertical="center"/>
    </xf>
    <xf numFmtId="0" fontId="66" fillId="0" borderId="4" xfId="0" applyFont="1" applyBorder="1" applyAlignment="1">
      <alignment horizontal="center" vertical="center"/>
    </xf>
    <xf numFmtId="0" fontId="66" fillId="0" borderId="12" xfId="0" applyFont="1" applyBorder="1" applyAlignment="1">
      <alignment horizontal="center" vertical="center"/>
    </xf>
    <xf numFmtId="0" fontId="59" fillId="0" borderId="0" xfId="0" applyFont="1" applyAlignment="1">
      <alignment horizontal="center" vertical="center"/>
    </xf>
    <xf numFmtId="0" fontId="59" fillId="0" borderId="73" xfId="0" applyFont="1" applyBorder="1" applyAlignment="1">
      <alignment horizontal="center" vertical="center"/>
    </xf>
  </cellXfs>
  <cellStyles count="12">
    <cellStyle name="パーセント" xfId="1" builtinId="5"/>
    <cellStyle name="ハイパーリンク" xfId="2" builtinId="8"/>
    <cellStyle name="桁区切り" xfId="3" builtinId="6"/>
    <cellStyle name="通貨" xfId="4" builtinId="7"/>
    <cellStyle name="通貨 2" xfId="5" xr:uid="{00000000-0005-0000-0000-000004000000}"/>
    <cellStyle name="通貨 2 2" xfId="6" xr:uid="{00000000-0005-0000-0000-000005000000}"/>
    <cellStyle name="通貨 3" xfId="7" xr:uid="{00000000-0005-0000-0000-000006000000}"/>
    <cellStyle name="標準" xfId="0" builtinId="0"/>
    <cellStyle name="標準_9主要経済統計（九・国ＤＩ）" xfId="8" xr:uid="{00000000-0005-0000-0000-000008000000}"/>
    <cellStyle name="標準_公共工事" xfId="9" xr:uid="{00000000-0005-0000-0000-000009000000}"/>
    <cellStyle name="標準_新設住宅" xfId="10" xr:uid="{00000000-0005-0000-0000-00000A000000}"/>
    <cellStyle name="標準_大型小売" xfId="11" xr:uid="{00000000-0005-0000-0000-00000B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1FFE1"/>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800000"/>
      <color rgb="FF0000FF"/>
      <color rgb="FFFF7C80"/>
      <color rgb="FF66FFFF"/>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alcChain" Target="calcChain.xml"/></Relationships>
</file>

<file path=xl/drawings/_rels/drawing10.xml.rels><?xml version="1.0" encoding="UTF-8" standalone="yes"?>
<Relationships xmlns="http://schemas.openxmlformats.org/package/2006/relationships"><Relationship Id="rId1" Type="http://schemas.openxmlformats.org/officeDocument/2006/relationships/image" Target="../media/image5.emf"/></Relationships>
</file>

<file path=xl/drawings/_rels/drawing11.xml.rels><?xml version="1.0" encoding="UTF-8" standalone="yes"?>
<Relationships xmlns="http://schemas.openxmlformats.org/package/2006/relationships"><Relationship Id="rId1" Type="http://schemas.openxmlformats.org/officeDocument/2006/relationships/image" Target="../media/image6.emf"/></Relationships>
</file>

<file path=xl/drawings/_rels/drawing12.xml.rels><?xml version="1.0" encoding="UTF-8" standalone="yes"?>
<Relationships xmlns="http://schemas.openxmlformats.org/package/2006/relationships"><Relationship Id="rId1" Type="http://schemas.openxmlformats.org/officeDocument/2006/relationships/image" Target="../media/image7.emf"/></Relationships>
</file>

<file path=xl/drawings/_rels/drawing13.xml.rels><?xml version="1.0" encoding="UTF-8" standalone="yes"?>
<Relationships xmlns="http://schemas.openxmlformats.org/package/2006/relationships"><Relationship Id="rId1" Type="http://schemas.openxmlformats.org/officeDocument/2006/relationships/image" Target="../media/image8.emf"/></Relationships>
</file>

<file path=xl/drawings/_rels/drawing14.xml.rels><?xml version="1.0" encoding="UTF-8" standalone="yes"?>
<Relationships xmlns="http://schemas.openxmlformats.org/package/2006/relationships"><Relationship Id="rId1" Type="http://schemas.openxmlformats.org/officeDocument/2006/relationships/image" Target="../media/image9.emf"/></Relationships>
</file>

<file path=xl/drawings/_rels/drawing15.xml.rels><?xml version="1.0" encoding="UTF-8" standalone="yes"?>
<Relationships xmlns="http://schemas.openxmlformats.org/package/2006/relationships"><Relationship Id="rId1" Type="http://schemas.openxmlformats.org/officeDocument/2006/relationships/image" Target="../media/image10.emf"/></Relationships>
</file>

<file path=xl/drawings/_rels/drawing16.xml.rels><?xml version="1.0" encoding="UTF-8" standalone="yes"?>
<Relationships xmlns="http://schemas.openxmlformats.org/package/2006/relationships"><Relationship Id="rId1" Type="http://schemas.openxmlformats.org/officeDocument/2006/relationships/image" Target="../media/image11.emf"/></Relationships>
</file>

<file path=xl/drawings/_rels/drawing17.xml.rels><?xml version="1.0" encoding="UTF-8" standalone="yes"?>
<Relationships xmlns="http://schemas.openxmlformats.org/package/2006/relationships"><Relationship Id="rId1" Type="http://schemas.openxmlformats.org/officeDocument/2006/relationships/image" Target="../media/image12.emf"/></Relationships>
</file>

<file path=xl/drawings/_rels/drawing18.xml.rels><?xml version="1.0" encoding="UTF-8" standalone="yes"?>
<Relationships xmlns="http://schemas.openxmlformats.org/package/2006/relationships"><Relationship Id="rId1" Type="http://schemas.openxmlformats.org/officeDocument/2006/relationships/image" Target="../media/image13.emf"/></Relationships>
</file>

<file path=xl/drawings/_rels/drawing19.xml.rels><?xml version="1.0" encoding="UTF-8" standalone="yes"?>
<Relationships xmlns="http://schemas.openxmlformats.org/package/2006/relationships"><Relationship Id="rId2" Type="http://schemas.openxmlformats.org/officeDocument/2006/relationships/image" Target="../media/image15.emf"/><Relationship Id="rId1" Type="http://schemas.openxmlformats.org/officeDocument/2006/relationships/image" Target="../media/image14.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2.emf"/></Relationships>
</file>

<file path=xl/drawings/_rels/drawing8.xml.rels><?xml version="1.0" encoding="UTF-8" standalone="yes"?>
<Relationships xmlns="http://schemas.openxmlformats.org/package/2006/relationships"><Relationship Id="rId1" Type="http://schemas.openxmlformats.org/officeDocument/2006/relationships/image" Target="../media/image3.emf"/></Relationships>
</file>

<file path=xl/drawings/_rels/drawing9.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2" name="Line 1">
          <a:extLst>
            <a:ext uri="{FF2B5EF4-FFF2-40B4-BE49-F238E27FC236}">
              <a16:creationId xmlns:a16="http://schemas.microsoft.com/office/drawing/2014/main" id="{0BD00560-DBF9-4386-8FB6-0188EECAAFA3}"/>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3" name="Line 2">
          <a:extLst>
            <a:ext uri="{FF2B5EF4-FFF2-40B4-BE49-F238E27FC236}">
              <a16:creationId xmlns:a16="http://schemas.microsoft.com/office/drawing/2014/main" id="{0AD73A35-9965-44FD-AABD-2CDF9FC22E8F}"/>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714375</xdr:colOff>
      <xdr:row>20</xdr:row>
      <xdr:rowOff>123825</xdr:rowOff>
    </xdr:to>
    <xdr:sp macro="" textlink="">
      <xdr:nvSpPr>
        <xdr:cNvPr id="4" name="Line 4">
          <a:extLst>
            <a:ext uri="{FF2B5EF4-FFF2-40B4-BE49-F238E27FC236}">
              <a16:creationId xmlns:a16="http://schemas.microsoft.com/office/drawing/2014/main" id="{0DF0E132-DEDE-421A-91DC-590E5DA7031B}"/>
            </a:ext>
          </a:extLst>
        </xdr:cNvPr>
        <xdr:cNvSpPr>
          <a:spLocks noChangeShapeType="1"/>
        </xdr:cNvSpPr>
      </xdr:nvSpPr>
      <xdr:spPr bwMode="auto">
        <a:xfrm>
          <a:off x="3543300" y="6543675"/>
          <a:ext cx="1504950" cy="9525"/>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 name="Line 5">
          <a:extLst>
            <a:ext uri="{FF2B5EF4-FFF2-40B4-BE49-F238E27FC236}">
              <a16:creationId xmlns:a16="http://schemas.microsoft.com/office/drawing/2014/main" id="{7B06460E-B541-442A-9853-706D9324EC8B}"/>
            </a:ext>
          </a:extLst>
        </xdr:cNvPr>
        <xdr:cNvSpPr>
          <a:spLocks noChangeShapeType="1"/>
        </xdr:cNvSpPr>
      </xdr:nvSpPr>
      <xdr:spPr bwMode="auto">
        <a:xfrm>
          <a:off x="4076700" y="6076950"/>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6" name="Line 6">
          <a:extLst>
            <a:ext uri="{FF2B5EF4-FFF2-40B4-BE49-F238E27FC236}">
              <a16:creationId xmlns:a16="http://schemas.microsoft.com/office/drawing/2014/main" id="{7AECB30B-F012-4CD0-8465-4F313C278BCC}"/>
            </a:ext>
          </a:extLst>
        </xdr:cNvPr>
        <xdr:cNvSpPr>
          <a:spLocks noChangeShapeType="1"/>
        </xdr:cNvSpPr>
      </xdr:nvSpPr>
      <xdr:spPr bwMode="auto">
        <a:xfrm>
          <a:off x="3790950" y="5400675"/>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7" name="Line 7">
          <a:extLst>
            <a:ext uri="{FF2B5EF4-FFF2-40B4-BE49-F238E27FC236}">
              <a16:creationId xmlns:a16="http://schemas.microsoft.com/office/drawing/2014/main" id="{25C44AD2-DE64-4BDD-B42B-7C41658BBAFF}"/>
            </a:ext>
          </a:extLst>
        </xdr:cNvPr>
        <xdr:cNvSpPr>
          <a:spLocks noChangeShapeType="1"/>
        </xdr:cNvSpPr>
      </xdr:nvSpPr>
      <xdr:spPr bwMode="auto">
        <a:xfrm flipV="1">
          <a:off x="3981450" y="5162550"/>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8" name="Line 8">
          <a:extLst>
            <a:ext uri="{FF2B5EF4-FFF2-40B4-BE49-F238E27FC236}">
              <a16:creationId xmlns:a16="http://schemas.microsoft.com/office/drawing/2014/main" id="{AE149D03-6DA5-45C1-A53C-61AF4D1A56C0}"/>
            </a:ext>
          </a:extLst>
        </xdr:cNvPr>
        <xdr:cNvSpPr>
          <a:spLocks noChangeShapeType="1"/>
        </xdr:cNvSpPr>
      </xdr:nvSpPr>
      <xdr:spPr bwMode="auto">
        <a:xfrm>
          <a:off x="3648075" y="5867400"/>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9" name="Line 9">
          <a:extLst>
            <a:ext uri="{FF2B5EF4-FFF2-40B4-BE49-F238E27FC236}">
              <a16:creationId xmlns:a16="http://schemas.microsoft.com/office/drawing/2014/main" id="{D3FC6800-384D-4896-BF0C-51D3C0F03FFB}"/>
            </a:ext>
          </a:extLst>
        </xdr:cNvPr>
        <xdr:cNvSpPr>
          <a:spLocks noChangeShapeType="1"/>
        </xdr:cNvSpPr>
      </xdr:nvSpPr>
      <xdr:spPr bwMode="auto">
        <a:xfrm>
          <a:off x="4391025" y="5629275"/>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10" name="Line 10">
          <a:extLst>
            <a:ext uri="{FF2B5EF4-FFF2-40B4-BE49-F238E27FC236}">
              <a16:creationId xmlns:a16="http://schemas.microsoft.com/office/drawing/2014/main" id="{C9CD94E8-B864-4F5F-AC28-EDF2EEB2B151}"/>
            </a:ext>
          </a:extLst>
        </xdr:cNvPr>
        <xdr:cNvSpPr>
          <a:spLocks noChangeShapeType="1"/>
        </xdr:cNvSpPr>
      </xdr:nvSpPr>
      <xdr:spPr bwMode="auto">
        <a:xfrm>
          <a:off x="3762375" y="7010400"/>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11" name="Line 11">
          <a:extLst>
            <a:ext uri="{FF2B5EF4-FFF2-40B4-BE49-F238E27FC236}">
              <a16:creationId xmlns:a16="http://schemas.microsoft.com/office/drawing/2014/main" id="{AFA82F1D-C7C2-4000-BB17-D16F8BBE3BED}"/>
            </a:ext>
          </a:extLst>
        </xdr:cNvPr>
        <xdr:cNvSpPr>
          <a:spLocks noChangeShapeType="1"/>
        </xdr:cNvSpPr>
      </xdr:nvSpPr>
      <xdr:spPr bwMode="auto">
        <a:xfrm>
          <a:off x="3810000" y="631507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12" name="Line 15">
          <a:extLst>
            <a:ext uri="{FF2B5EF4-FFF2-40B4-BE49-F238E27FC236}">
              <a16:creationId xmlns:a16="http://schemas.microsoft.com/office/drawing/2014/main" id="{0FC89800-F284-4A64-BB4B-157A5FB0C3A2}"/>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13" name="Line 16">
          <a:extLst>
            <a:ext uri="{FF2B5EF4-FFF2-40B4-BE49-F238E27FC236}">
              <a16:creationId xmlns:a16="http://schemas.microsoft.com/office/drawing/2014/main" id="{5D5358D7-3999-4A71-BCAA-38CA98A3BA49}"/>
            </a:ext>
          </a:extLst>
        </xdr:cNvPr>
        <xdr:cNvSpPr>
          <a:spLocks noChangeShapeType="1"/>
        </xdr:cNvSpPr>
      </xdr:nvSpPr>
      <xdr:spPr bwMode="auto">
        <a:xfrm>
          <a:off x="4010025" y="7239000"/>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14" name="Line 17">
          <a:extLst>
            <a:ext uri="{FF2B5EF4-FFF2-40B4-BE49-F238E27FC236}">
              <a16:creationId xmlns:a16="http://schemas.microsoft.com/office/drawing/2014/main" id="{74FA6D3D-5F05-451D-95D9-23F2E84141C8}"/>
            </a:ext>
          </a:extLst>
        </xdr:cNvPr>
        <xdr:cNvSpPr>
          <a:spLocks noChangeShapeType="1"/>
        </xdr:cNvSpPr>
      </xdr:nvSpPr>
      <xdr:spPr bwMode="auto">
        <a:xfrm>
          <a:off x="3524250" y="7686675"/>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15" name="Line 18">
          <a:extLst>
            <a:ext uri="{FF2B5EF4-FFF2-40B4-BE49-F238E27FC236}">
              <a16:creationId xmlns:a16="http://schemas.microsoft.com/office/drawing/2014/main" id="{1AE4097B-D2BD-4BE1-8935-7C1D353D51CC}"/>
            </a:ext>
          </a:extLst>
        </xdr:cNvPr>
        <xdr:cNvSpPr>
          <a:spLocks noChangeShapeType="1"/>
        </xdr:cNvSpPr>
      </xdr:nvSpPr>
      <xdr:spPr bwMode="auto">
        <a:xfrm>
          <a:off x="4333875" y="6772275"/>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16" name="Line 19">
          <a:extLst>
            <a:ext uri="{FF2B5EF4-FFF2-40B4-BE49-F238E27FC236}">
              <a16:creationId xmlns:a16="http://schemas.microsoft.com/office/drawing/2014/main" id="{CD08E137-80B7-4B1B-B24D-42E900F631A6}"/>
            </a:ext>
          </a:extLst>
        </xdr:cNvPr>
        <xdr:cNvSpPr>
          <a:spLocks noChangeShapeType="1"/>
        </xdr:cNvSpPr>
      </xdr:nvSpPr>
      <xdr:spPr bwMode="auto">
        <a:xfrm>
          <a:off x="2790825" y="8067675"/>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17" name="Rectangle 14">
          <a:extLst>
            <a:ext uri="{FF2B5EF4-FFF2-40B4-BE49-F238E27FC236}">
              <a16:creationId xmlns:a16="http://schemas.microsoft.com/office/drawing/2014/main" id="{B8A99E15-3FA8-45D8-B2ED-9EC4D38ACC11}"/>
            </a:ext>
          </a:extLst>
        </xdr:cNvPr>
        <xdr:cNvSpPr>
          <a:spLocks noChangeArrowheads="1"/>
        </xdr:cNvSpPr>
      </xdr:nvSpPr>
      <xdr:spPr bwMode="auto">
        <a:xfrm>
          <a:off x="42005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FF0000"/>
              </a:solidFill>
              <a:latin typeface="ＭＳ 明朝"/>
              <a:ea typeface="ＭＳ 明朝"/>
            </a:rPr>
            <a:t>令和</a:t>
          </a:r>
          <a:r>
            <a:rPr lang="en-US" altLang="ja-JP" sz="900" b="0" i="0" u="none" strike="noStrike" baseline="0">
              <a:solidFill>
                <a:srgbClr val="FF0000"/>
              </a:solidFill>
              <a:latin typeface="ＭＳ 明朝"/>
              <a:ea typeface="ＭＳ 明朝"/>
            </a:rPr>
            <a:t>2</a:t>
          </a:r>
          <a:r>
            <a:rPr lang="ja-JP" altLang="en-US" sz="900" b="0" i="0" u="none" strike="noStrike" baseline="0">
              <a:solidFill>
                <a:srgbClr val="FF0000"/>
              </a:solidFill>
              <a:latin typeface="ＭＳ 明朝"/>
              <a:ea typeface="ＭＳ 明朝"/>
            </a:rPr>
            <a:t>年</a:t>
          </a:r>
          <a:r>
            <a:rPr lang="en-US" altLang="ja-JP" sz="900" b="0" i="0" u="none" strike="noStrike" baseline="0">
              <a:solidFill>
                <a:srgbClr val="FF0000"/>
              </a:solidFill>
              <a:latin typeface="ＭＳ 明朝"/>
              <a:ea typeface="ＭＳ 明朝"/>
            </a:rPr>
            <a:t>12</a:t>
          </a:r>
          <a:r>
            <a:rPr lang="ja-JP" altLang="en-US" sz="900" b="0" i="0" u="none" strike="noStrike" baseline="0">
              <a:solidFill>
                <a:srgbClr val="FF0000"/>
              </a:solidFill>
              <a:latin typeface="ＭＳ 明朝"/>
              <a:ea typeface="ＭＳ 明朝"/>
            </a:rPr>
            <a:t>月</a:t>
          </a:r>
          <a:r>
            <a:rPr lang="en-US" altLang="ja-JP" sz="900" b="0" i="0" u="none" strike="noStrike" baseline="0">
              <a:solidFill>
                <a:srgbClr val="FF0000"/>
              </a:solidFill>
              <a:latin typeface="ＭＳ 明朝"/>
              <a:ea typeface="ＭＳ 明朝"/>
            </a:rPr>
            <a:t>28日統計</a:t>
          </a:r>
          <a:r>
            <a:rPr lang="ja-JP" altLang="en-US" sz="900" b="0" i="0" u="none" strike="noStrike" baseline="0">
              <a:solidFill>
                <a:srgbClr val="FF0000"/>
              </a:solidFill>
              <a:latin typeface="ＭＳ 明朝"/>
              <a:ea typeface="ＭＳ 明朝"/>
            </a:rPr>
            <a:t>分析課</a:t>
          </a:r>
          <a:endParaRPr lang="en-US" altLang="ja-JP" sz="900" b="0" i="0" u="none" strike="noStrike" baseline="0">
            <a:solidFill>
              <a:srgbClr val="FF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加工分析担当</a:t>
          </a:r>
        </a:p>
        <a:p>
          <a:pPr algn="l" rtl="0">
            <a:defRPr sz="1000"/>
          </a:pPr>
          <a:r>
            <a:rPr lang="ja-JP" altLang="en-US" sz="900" b="0" i="0" u="none" strike="noStrike" baseline="0">
              <a:solidFill>
                <a:srgbClr val="000000"/>
              </a:solidFill>
              <a:latin typeface="ＭＳ 明朝"/>
              <a:ea typeface="ＭＳ 明朝"/>
            </a:rPr>
            <a:t>担当者　釜堀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1658)</a:t>
          </a:r>
        </a:p>
        <a:p>
          <a:pPr algn="l" rtl="0">
            <a:lnSpc>
              <a:spcPts val="1100"/>
            </a:lnSpc>
            <a:defRPr sz="1000"/>
          </a:pPr>
          <a:r>
            <a:rPr lang="en-US" altLang="ja-JP" sz="900" b="0" i="0" u="none" strike="noStrike" baseline="0">
              <a:solidFill>
                <a:srgbClr val="000000"/>
              </a:solidFill>
              <a:latin typeface="ＭＳ 明朝"/>
              <a:ea typeface="ＭＳ 明朝"/>
            </a:rPr>
            <a:t>E-mail:toukeibunseki@</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18" name="Rectangle 20">
          <a:extLst>
            <a:ext uri="{FF2B5EF4-FFF2-40B4-BE49-F238E27FC236}">
              <a16:creationId xmlns:a16="http://schemas.microsoft.com/office/drawing/2014/main" id="{AC07304D-759B-4C93-AFAC-F28660BDC4B6}"/>
            </a:ext>
          </a:extLst>
        </xdr:cNvPr>
        <xdr:cNvSpPr>
          <a:spLocks noChangeArrowheads="1"/>
        </xdr:cNvSpPr>
      </xdr:nvSpPr>
      <xdr:spPr bwMode="auto">
        <a:xfrm>
          <a:off x="3457575" y="1304925"/>
          <a:ext cx="31908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https://www.pref.saga.lg.jp/toukei/</a:t>
          </a:r>
        </a:p>
        <a:p>
          <a:pPr algn="l" rtl="0">
            <a:lnSpc>
              <a:spcPts val="1100"/>
            </a:lnSpc>
            <a:defRPr sz="1000"/>
          </a:pPr>
          <a:r>
            <a:rPr lang="en-US" altLang="ja-JP" sz="900" b="0" i="0" u="none" strike="noStrike" baseline="0">
              <a:solidFill>
                <a:srgbClr val="000000"/>
              </a:solidFill>
              <a:latin typeface="ＭＳ 明朝"/>
              <a:ea typeface="ＭＳ 明朝"/>
            </a:rPr>
            <a:t>              list01605.html</a:t>
          </a:r>
        </a:p>
        <a:p>
          <a:pPr algn="l" rtl="0">
            <a:lnSpc>
              <a:spcPts val="900"/>
            </a:lnSpc>
            <a:defRPr sz="1000"/>
          </a:pPr>
          <a:r>
            <a:rPr lang="ja-JP" altLang="en-US" sz="800" b="0" i="0" u="none" strike="noStrike" baseline="0">
              <a:solidFill>
                <a:srgbClr val="FF0000"/>
              </a:solidFill>
              <a:latin typeface="ＭＳ Ｐ明朝"/>
              <a:ea typeface="ＭＳ Ｐ明朝"/>
            </a:rPr>
            <a:t>（令和</a:t>
          </a:r>
          <a:r>
            <a:rPr lang="en-US" altLang="ja-JP" sz="800" b="0" i="0" u="none" strike="noStrike" baseline="0">
              <a:solidFill>
                <a:srgbClr val="FF0000"/>
              </a:solidFill>
              <a:latin typeface="ＭＳ Ｐ明朝"/>
              <a:ea typeface="ＭＳ Ｐ明朝"/>
            </a:rPr>
            <a:t>2</a:t>
          </a:r>
          <a:r>
            <a:rPr lang="ja-JP" altLang="en-US" sz="800" b="0" i="0" u="none" strike="noStrike" baseline="0">
              <a:solidFill>
                <a:srgbClr val="FF0000"/>
              </a:solidFill>
              <a:latin typeface="ＭＳ Ｐ明朝"/>
              <a:ea typeface="ＭＳ Ｐ明朝"/>
            </a:rPr>
            <a:t>年</a:t>
          </a:r>
          <a:r>
            <a:rPr lang="en-US" altLang="ja-JP" sz="800" b="0" i="0" u="none" strike="noStrike" baseline="0">
              <a:solidFill>
                <a:srgbClr val="FF0000"/>
              </a:solidFill>
              <a:latin typeface="ＭＳ Ｐ明朝"/>
              <a:ea typeface="ＭＳ Ｐ明朝"/>
            </a:rPr>
            <a:t>12</a:t>
          </a:r>
          <a:r>
            <a:rPr lang="ja-JP" altLang="en-US" sz="800" b="0" i="0" u="none" strike="noStrike" baseline="0">
              <a:solidFill>
                <a:srgbClr val="FF0000"/>
              </a:solidFill>
              <a:latin typeface="ＭＳ Ｐ明朝"/>
              <a:ea typeface="ＭＳ Ｐ明朝"/>
            </a:rPr>
            <a:t>月</a:t>
          </a:r>
          <a:r>
            <a:rPr lang="en-US" altLang="ja-JP" sz="800" b="0" i="0" u="none" strike="noStrike" baseline="0">
              <a:solidFill>
                <a:srgbClr val="FF0000"/>
              </a:solidFill>
              <a:latin typeface="ＭＳ Ｐ明朝"/>
              <a:ea typeface="ＭＳ Ｐ明朝"/>
            </a:rPr>
            <a:t>28</a:t>
          </a:r>
          <a:r>
            <a:rPr lang="ja-JP" altLang="en-US" sz="800" b="0" i="0" u="none" strike="noStrike" baseline="0">
              <a:solidFill>
                <a:srgbClr val="FF0000"/>
              </a:solidFill>
              <a:latin typeface="ＭＳ Ｐ明朝"/>
              <a:ea typeface="ＭＳ Ｐ明朝"/>
            </a:rPr>
            <a:t>日以降</a:t>
          </a:r>
          <a:r>
            <a:rPr lang="ja-JP" altLang="en-US" sz="800" b="0" i="0" u="none" strike="noStrike" baseline="0">
              <a:solidFill>
                <a:srgbClr val="000000"/>
              </a:solidFill>
              <a:latin typeface="ＭＳ Ｐ明朝"/>
              <a:ea typeface="ＭＳ Ｐ明朝"/>
            </a:rPr>
            <a:t>御覧になれます。）</a:t>
          </a:r>
        </a:p>
      </xdr:txBody>
    </xdr:sp>
    <xdr:clientData/>
  </xdr:twoCellAnchor>
  <xdr:twoCellAnchor>
    <xdr:from>
      <xdr:col>0</xdr:col>
      <xdr:colOff>57150</xdr:colOff>
      <xdr:row>0</xdr:row>
      <xdr:rowOff>57150</xdr:rowOff>
    </xdr:from>
    <xdr:to>
      <xdr:col>5</xdr:col>
      <xdr:colOff>0</xdr:colOff>
      <xdr:row>1</xdr:row>
      <xdr:rowOff>152400</xdr:rowOff>
    </xdr:to>
    <xdr:grpSp>
      <xdr:nvGrpSpPr>
        <xdr:cNvPr id="19" name="Group 28296">
          <a:extLst>
            <a:ext uri="{FF2B5EF4-FFF2-40B4-BE49-F238E27FC236}">
              <a16:creationId xmlns:a16="http://schemas.microsoft.com/office/drawing/2014/main" id="{8D359238-E7D1-443E-894D-FF596AD1EF9D}"/>
            </a:ext>
          </a:extLst>
        </xdr:cNvPr>
        <xdr:cNvGrpSpPr>
          <a:grpSpLocks noChangeAspect="1"/>
        </xdr:cNvGrpSpPr>
      </xdr:nvGrpSpPr>
      <xdr:grpSpPr bwMode="auto">
        <a:xfrm>
          <a:off x="57150" y="57150"/>
          <a:ext cx="2400300" cy="1352550"/>
          <a:chOff x="6" y="9"/>
          <a:chExt cx="206" cy="139"/>
        </a:xfrm>
      </xdr:grpSpPr>
      <xdr:sp macro="" textlink="">
        <xdr:nvSpPr>
          <xdr:cNvPr id="20" name="AutoShape 28295">
            <a:extLst>
              <a:ext uri="{FF2B5EF4-FFF2-40B4-BE49-F238E27FC236}">
                <a16:creationId xmlns:a16="http://schemas.microsoft.com/office/drawing/2014/main" id="{68284DF4-226A-4338-ABA1-E1C795378852}"/>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Rectangle 28297">
            <a:extLst>
              <a:ext uri="{FF2B5EF4-FFF2-40B4-BE49-F238E27FC236}">
                <a16:creationId xmlns:a16="http://schemas.microsoft.com/office/drawing/2014/main" id="{60CA3F8F-13F4-4AA1-B812-1D401FD653C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22" name="Rectangle 28298">
            <a:extLst>
              <a:ext uri="{FF2B5EF4-FFF2-40B4-BE49-F238E27FC236}">
                <a16:creationId xmlns:a16="http://schemas.microsoft.com/office/drawing/2014/main" id="{E1859176-A2D4-4E1B-8EAD-126810A317BD}"/>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23" name="Rectangle 28299">
            <a:extLst>
              <a:ext uri="{FF2B5EF4-FFF2-40B4-BE49-F238E27FC236}">
                <a16:creationId xmlns:a16="http://schemas.microsoft.com/office/drawing/2014/main" id="{2B23449F-ED2D-4DFE-8EB1-FD17F5B13D01}"/>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部局名：</a:t>
            </a:r>
            <a:endParaRPr lang="ja-JP" altLang="en-US"/>
          </a:p>
        </xdr:txBody>
      </xdr:sp>
      <xdr:sp macro="" textlink="">
        <xdr:nvSpPr>
          <xdr:cNvPr id="24" name="Rectangle 28300">
            <a:extLst>
              <a:ext uri="{FF2B5EF4-FFF2-40B4-BE49-F238E27FC236}">
                <a16:creationId xmlns:a16="http://schemas.microsoft.com/office/drawing/2014/main" id="{F992A128-4B4B-4F82-AE24-5C1E87789C56}"/>
              </a:ext>
            </a:extLst>
          </xdr:cNvPr>
          <xdr:cNvSpPr>
            <a:spLocks noChangeArrowheads="1"/>
          </xdr:cNvSpPr>
        </xdr:nvSpPr>
        <xdr:spPr bwMode="auto">
          <a:xfrm>
            <a:off x="116" y="66"/>
            <a:ext cx="26"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政策部</a:t>
            </a:r>
            <a:endParaRPr lang="ja-JP" altLang="en-US"/>
          </a:p>
        </xdr:txBody>
      </xdr:sp>
      <xdr:sp macro="" textlink="">
        <xdr:nvSpPr>
          <xdr:cNvPr id="25" name="Rectangle 28301">
            <a:extLst>
              <a:ext uri="{FF2B5EF4-FFF2-40B4-BE49-F238E27FC236}">
                <a16:creationId xmlns:a16="http://schemas.microsoft.com/office/drawing/2014/main" id="{F9E0D02C-34AD-405B-B138-9DDFAAA9B74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26" name="Rectangle 28302">
            <a:extLst>
              <a:ext uri="{FF2B5EF4-FFF2-40B4-BE49-F238E27FC236}">
                <a16:creationId xmlns:a16="http://schemas.microsoft.com/office/drawing/2014/main" id="{E8DA95CF-E794-4E9E-BE55-FC608B3F0D94}"/>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統計分析課</a:t>
            </a:r>
            <a:endParaRPr lang="ja-JP" altLang="en-US"/>
          </a:p>
        </xdr:txBody>
      </xdr:sp>
      <xdr:sp macro="" textlink="">
        <xdr:nvSpPr>
          <xdr:cNvPr id="27" name="Rectangle 28303">
            <a:extLst>
              <a:ext uri="{FF2B5EF4-FFF2-40B4-BE49-F238E27FC236}">
                <a16:creationId xmlns:a16="http://schemas.microsoft.com/office/drawing/2014/main" id="{0CD3E8AA-DD10-49CC-AA59-FFF40109402E}"/>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28" name="Rectangle 28304">
            <a:extLst>
              <a:ext uri="{FF2B5EF4-FFF2-40B4-BE49-F238E27FC236}">
                <a16:creationId xmlns:a16="http://schemas.microsoft.com/office/drawing/2014/main" id="{1C3C2B41-140B-400A-A329-CC08D29C87D8}"/>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29" name="Rectangle 28305">
            <a:extLst>
              <a:ext uri="{FF2B5EF4-FFF2-40B4-BE49-F238E27FC236}">
                <a16:creationId xmlns:a16="http://schemas.microsoft.com/office/drawing/2014/main" id="{77C89FFE-0427-4967-851D-9C9F3143279E}"/>
              </a:ext>
            </a:extLst>
          </xdr:cNvPr>
          <xdr:cNvSpPr>
            <a:spLocks noChangeArrowheads="1"/>
          </xdr:cNvSpPr>
        </xdr:nvSpPr>
        <xdr:spPr bwMode="auto">
          <a:xfrm>
            <a:off x="137" y="110"/>
            <a:ext cx="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en-US" altLang="ja-JP" sz="800" b="0" i="0" u="none" strike="noStrike" baseline="0">
                <a:solidFill>
                  <a:srgbClr val="000000"/>
                </a:solidFill>
                <a:latin typeface="ＭＳ Ｐゴシック"/>
                <a:ea typeface="ＭＳ Ｐゴシック"/>
              </a:rPr>
              <a:t>1658</a:t>
            </a:r>
            <a:endParaRPr lang="ja-JP" altLang="en-US"/>
          </a:p>
        </xdr:txBody>
      </xdr:sp>
      <xdr:sp macro="" textlink="">
        <xdr:nvSpPr>
          <xdr:cNvPr id="30" name="Rectangle 28306">
            <a:extLst>
              <a:ext uri="{FF2B5EF4-FFF2-40B4-BE49-F238E27FC236}">
                <a16:creationId xmlns:a16="http://schemas.microsoft.com/office/drawing/2014/main" id="{B053D55B-4DFC-43EE-A273-6FC742208EE0}"/>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31" name="Rectangle 28307">
            <a:extLst>
              <a:ext uri="{FF2B5EF4-FFF2-40B4-BE49-F238E27FC236}">
                <a16:creationId xmlns:a16="http://schemas.microsoft.com/office/drawing/2014/main" id="{516CC883-EB71-45AD-BC6F-B2E68D69D8E4}"/>
              </a:ext>
            </a:extLst>
          </xdr:cNvPr>
          <xdr:cNvSpPr>
            <a:spLocks noChangeArrowheads="1"/>
          </xdr:cNvSpPr>
        </xdr:nvSpPr>
        <xdr:spPr bwMode="auto">
          <a:xfrm>
            <a:off x="87" y="131"/>
            <a:ext cx="118"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a:t>
            </a:r>
            <a:r>
              <a:rPr lang="en-US" altLang="ja-JP" sz="800" b="0" i="0" u="none" strike="noStrike" baseline="0">
                <a:solidFill>
                  <a:srgbClr val="FF0000"/>
                </a:solidFill>
                <a:latin typeface="ＭＳ Ｐゴシック"/>
                <a:ea typeface="ＭＳ Ｐゴシック"/>
              </a:rPr>
              <a:t>R2</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12</a:t>
            </a:r>
            <a:r>
              <a:rPr lang="ja-JP" altLang="en-US" sz="800" b="0" i="0" u="none" strike="noStrike" baseline="0">
                <a:solidFill>
                  <a:srgbClr val="FF0000"/>
                </a:solidFill>
                <a:latin typeface="ＭＳ Ｐゴシック"/>
                <a:ea typeface="ＭＳ Ｐゴシック"/>
              </a:rPr>
              <a:t>月～</a:t>
            </a:r>
            <a:r>
              <a:rPr lang="en-US" altLang="ja-JP" sz="800" b="0" i="0" u="none" strike="noStrike" baseline="0">
                <a:solidFill>
                  <a:srgbClr val="FF0000"/>
                </a:solidFill>
                <a:latin typeface="ＭＳ Ｐゴシック"/>
                <a:ea typeface="ＭＳ Ｐゴシック"/>
              </a:rPr>
              <a:t>R3</a:t>
            </a:r>
            <a:r>
              <a:rPr lang="ja-JP" altLang="en-US" sz="800" b="0" i="0" u="none" strike="noStrike" baseline="0">
                <a:solidFill>
                  <a:srgbClr val="FF0000"/>
                </a:solidFill>
                <a:latin typeface="ＭＳ Ｐゴシック"/>
                <a:ea typeface="ＭＳ Ｐゴシック"/>
              </a:rPr>
              <a:t>年</a:t>
            </a:r>
            <a:r>
              <a:rPr lang="en-US" altLang="ja-JP" sz="800" b="0" i="0" u="none" strike="noStrike" baseline="0">
                <a:solidFill>
                  <a:srgbClr val="FF0000"/>
                </a:solidFill>
                <a:latin typeface="ＭＳ Ｐゴシック"/>
                <a:ea typeface="ＭＳ Ｐゴシック"/>
              </a:rPr>
              <a:t>12</a:t>
            </a:r>
            <a:r>
              <a:rPr lang="ja-JP" altLang="en-US" sz="800" b="0" i="0" u="none" strike="noStrike" baseline="0">
                <a:solidFill>
                  <a:srgbClr val="FF0000"/>
                </a:solidFill>
                <a:latin typeface="ＭＳ Ｐゴシック"/>
                <a:ea typeface="ＭＳ Ｐゴシック"/>
              </a:rPr>
              <a:t>月</a:t>
            </a:r>
            <a:endParaRPr lang="ja-JP" altLang="en-US">
              <a:solidFill>
                <a:srgbClr val="FF0000"/>
              </a:solidFill>
            </a:endParaRPr>
          </a:p>
        </xdr:txBody>
      </xdr:sp>
      <xdr:sp macro="" textlink="">
        <xdr:nvSpPr>
          <xdr:cNvPr id="32" name="Rectangle 28308">
            <a:extLst>
              <a:ext uri="{FF2B5EF4-FFF2-40B4-BE49-F238E27FC236}">
                <a16:creationId xmlns:a16="http://schemas.microsoft.com/office/drawing/2014/main" id="{8FE266AB-1966-4343-B26C-886CA5C2F633}"/>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33" name="Line 28309">
            <a:extLst>
              <a:ext uri="{FF2B5EF4-FFF2-40B4-BE49-F238E27FC236}">
                <a16:creationId xmlns:a16="http://schemas.microsoft.com/office/drawing/2014/main" id="{B6E2B5A4-9F6F-4046-818E-059E5BE7855B}"/>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4" name="Rectangle 28310">
            <a:extLst>
              <a:ext uri="{FF2B5EF4-FFF2-40B4-BE49-F238E27FC236}">
                <a16:creationId xmlns:a16="http://schemas.microsoft.com/office/drawing/2014/main" id="{54942E4E-D2C0-41C3-8F51-0130CE057E37}"/>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5" name="Rectangle 28311">
            <a:extLst>
              <a:ext uri="{FF2B5EF4-FFF2-40B4-BE49-F238E27FC236}">
                <a16:creationId xmlns:a16="http://schemas.microsoft.com/office/drawing/2014/main" id="{9074B5D7-3283-4422-BCDF-94B845AE92FE}"/>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6" name="Line 28312">
            <a:extLst>
              <a:ext uri="{FF2B5EF4-FFF2-40B4-BE49-F238E27FC236}">
                <a16:creationId xmlns:a16="http://schemas.microsoft.com/office/drawing/2014/main" id="{7D66D531-7522-4D70-8D91-8D5680588466}"/>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7" name="Rectangle 28313">
            <a:extLst>
              <a:ext uri="{FF2B5EF4-FFF2-40B4-BE49-F238E27FC236}">
                <a16:creationId xmlns:a16="http://schemas.microsoft.com/office/drawing/2014/main" id="{CC8701F5-DE81-4E17-B866-5DFD6DD76029}"/>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Line 28314">
            <a:extLst>
              <a:ext uri="{FF2B5EF4-FFF2-40B4-BE49-F238E27FC236}">
                <a16:creationId xmlns:a16="http://schemas.microsoft.com/office/drawing/2014/main" id="{660BA234-8370-47EB-9192-076110A79255}"/>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39" name="Rectangle 28315">
            <a:extLst>
              <a:ext uri="{FF2B5EF4-FFF2-40B4-BE49-F238E27FC236}">
                <a16:creationId xmlns:a16="http://schemas.microsoft.com/office/drawing/2014/main" id="{649D8C2C-937E-4DDE-AA3B-E3FB2F6696E5}"/>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0" name="Line 28316">
            <a:extLst>
              <a:ext uri="{FF2B5EF4-FFF2-40B4-BE49-F238E27FC236}">
                <a16:creationId xmlns:a16="http://schemas.microsoft.com/office/drawing/2014/main" id="{B698E03A-873A-4401-B544-7E598046BB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1" name="Rectangle 28317">
            <a:extLst>
              <a:ext uri="{FF2B5EF4-FFF2-40B4-BE49-F238E27FC236}">
                <a16:creationId xmlns:a16="http://schemas.microsoft.com/office/drawing/2014/main" id="{8238FBDB-AD56-4CC9-B323-AD76F090291E}"/>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2" name="Line 28318">
            <a:extLst>
              <a:ext uri="{FF2B5EF4-FFF2-40B4-BE49-F238E27FC236}">
                <a16:creationId xmlns:a16="http://schemas.microsoft.com/office/drawing/2014/main" id="{61FAE1EE-7345-4C14-B1A9-E4B4345F9D12}"/>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3" name="Rectangle 28319">
            <a:extLst>
              <a:ext uri="{FF2B5EF4-FFF2-40B4-BE49-F238E27FC236}">
                <a16:creationId xmlns:a16="http://schemas.microsoft.com/office/drawing/2014/main" id="{0B37A725-BEA8-42CE-B4DD-CD50BC7828CD}"/>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4" name="Line 28320">
            <a:extLst>
              <a:ext uri="{FF2B5EF4-FFF2-40B4-BE49-F238E27FC236}">
                <a16:creationId xmlns:a16="http://schemas.microsoft.com/office/drawing/2014/main" id="{E628F05F-464F-46FB-B06E-131DF9D0E57B}"/>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5" name="Rectangle 28321">
            <a:extLst>
              <a:ext uri="{FF2B5EF4-FFF2-40B4-BE49-F238E27FC236}">
                <a16:creationId xmlns:a16="http://schemas.microsoft.com/office/drawing/2014/main" id="{D35E51A0-3B54-4B2D-AD9E-0388D88546DA}"/>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6" name="Line 28322">
            <a:extLst>
              <a:ext uri="{FF2B5EF4-FFF2-40B4-BE49-F238E27FC236}">
                <a16:creationId xmlns:a16="http://schemas.microsoft.com/office/drawing/2014/main" id="{1433169C-324E-43A8-98E3-1AAD170DB398}"/>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7" name="Rectangle 28323">
            <a:extLst>
              <a:ext uri="{FF2B5EF4-FFF2-40B4-BE49-F238E27FC236}">
                <a16:creationId xmlns:a16="http://schemas.microsoft.com/office/drawing/2014/main" id="{EC68CC71-9AF7-4140-99D0-C0D968CE31C4}"/>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48" name="Line 28324">
            <a:extLst>
              <a:ext uri="{FF2B5EF4-FFF2-40B4-BE49-F238E27FC236}">
                <a16:creationId xmlns:a16="http://schemas.microsoft.com/office/drawing/2014/main" id="{BB9CC322-BB15-42B3-97C6-5437254B1613}"/>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49" name="Rectangle 28325">
            <a:extLst>
              <a:ext uri="{FF2B5EF4-FFF2-40B4-BE49-F238E27FC236}">
                <a16:creationId xmlns:a16="http://schemas.microsoft.com/office/drawing/2014/main" id="{56350BD2-4CB5-4A75-97FB-0696B700F195}"/>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0" name="Line 28326">
            <a:extLst>
              <a:ext uri="{FF2B5EF4-FFF2-40B4-BE49-F238E27FC236}">
                <a16:creationId xmlns:a16="http://schemas.microsoft.com/office/drawing/2014/main" id="{05322920-5C2D-421B-B09B-D3C66A804349}"/>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1" name="Rectangle 28327">
            <a:extLst>
              <a:ext uri="{FF2B5EF4-FFF2-40B4-BE49-F238E27FC236}">
                <a16:creationId xmlns:a16="http://schemas.microsoft.com/office/drawing/2014/main" id="{28144668-2BEE-4067-9005-6876643260B2}"/>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2" name="Line 28328">
            <a:extLst>
              <a:ext uri="{FF2B5EF4-FFF2-40B4-BE49-F238E27FC236}">
                <a16:creationId xmlns:a16="http://schemas.microsoft.com/office/drawing/2014/main" id="{9941AA3D-70C0-4674-9CD6-3133D293F5C5}"/>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3" name="Rectangle 28329">
            <a:extLst>
              <a:ext uri="{FF2B5EF4-FFF2-40B4-BE49-F238E27FC236}">
                <a16:creationId xmlns:a16="http://schemas.microsoft.com/office/drawing/2014/main" id="{AD7AA194-EF9C-43E6-84F2-982739BDD37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4" name="Line 28330">
            <a:extLst>
              <a:ext uri="{FF2B5EF4-FFF2-40B4-BE49-F238E27FC236}">
                <a16:creationId xmlns:a16="http://schemas.microsoft.com/office/drawing/2014/main" id="{F07BB564-E5CA-4584-98F4-0DAB5378780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txBody>
          <a:bodyPr/>
          <a:lstStyle/>
          <a:p>
            <a:endParaRPr lang="ja-JP" altLang="en-US"/>
          </a:p>
        </xdr:txBody>
      </xdr:sp>
      <xdr:sp macro="" textlink="">
        <xdr:nvSpPr>
          <xdr:cNvPr id="55" name="Rectangle 28331">
            <a:extLst>
              <a:ext uri="{FF2B5EF4-FFF2-40B4-BE49-F238E27FC236}">
                <a16:creationId xmlns:a16="http://schemas.microsoft.com/office/drawing/2014/main" id="{79B0EED2-C7C1-4CF6-AFDE-1FE5D9869BD1}"/>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 name="Rectangle 28332">
            <a:extLst>
              <a:ext uri="{FF2B5EF4-FFF2-40B4-BE49-F238E27FC236}">
                <a16:creationId xmlns:a16="http://schemas.microsoft.com/office/drawing/2014/main" id="{F5DD160E-E66E-4AC6-A7C0-5A00C8F7EA14}"/>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7" name="Line 28333">
            <a:extLst>
              <a:ext uri="{FF2B5EF4-FFF2-40B4-BE49-F238E27FC236}">
                <a16:creationId xmlns:a16="http://schemas.microsoft.com/office/drawing/2014/main" id="{2AB51FDD-EC3A-482E-BE89-E1539C4F5BB2}"/>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8" name="Rectangle 28334">
            <a:extLst>
              <a:ext uri="{FF2B5EF4-FFF2-40B4-BE49-F238E27FC236}">
                <a16:creationId xmlns:a16="http://schemas.microsoft.com/office/drawing/2014/main" id="{1038546C-60F0-412C-B6FC-108D1AB60078}"/>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9" name="Rectangle 28335">
            <a:extLst>
              <a:ext uri="{FF2B5EF4-FFF2-40B4-BE49-F238E27FC236}">
                <a16:creationId xmlns:a16="http://schemas.microsoft.com/office/drawing/2014/main" id="{04AFCD4E-E8AF-4D4E-BD02-A50F6BAAAA70}"/>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0" name="Rectangle 28336">
            <a:extLst>
              <a:ext uri="{FF2B5EF4-FFF2-40B4-BE49-F238E27FC236}">
                <a16:creationId xmlns:a16="http://schemas.microsoft.com/office/drawing/2014/main" id="{A6583D62-CCF8-4E1E-952E-EF313687177D}"/>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1" name="Line 28337">
            <a:extLst>
              <a:ext uri="{FF2B5EF4-FFF2-40B4-BE49-F238E27FC236}">
                <a16:creationId xmlns:a16="http://schemas.microsoft.com/office/drawing/2014/main" id="{3AD9952D-C606-4862-9538-B761DD62F42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2" name="Rectangle 28338">
            <a:extLst>
              <a:ext uri="{FF2B5EF4-FFF2-40B4-BE49-F238E27FC236}">
                <a16:creationId xmlns:a16="http://schemas.microsoft.com/office/drawing/2014/main" id="{2AA94ACE-BC8D-4C4C-8F97-194D2441FEB3}"/>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3" name="Line 28339">
            <a:extLst>
              <a:ext uri="{FF2B5EF4-FFF2-40B4-BE49-F238E27FC236}">
                <a16:creationId xmlns:a16="http://schemas.microsoft.com/office/drawing/2014/main" id="{F0A43027-93BC-4EAD-BBEF-70FC79BD084A}"/>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4" name="Rectangle 28340">
            <a:extLst>
              <a:ext uri="{FF2B5EF4-FFF2-40B4-BE49-F238E27FC236}">
                <a16:creationId xmlns:a16="http://schemas.microsoft.com/office/drawing/2014/main" id="{2B89C1E7-89A4-4EE4-AC29-8D23AE9A5BA5}"/>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5" name="Line 28341">
            <a:extLst>
              <a:ext uri="{FF2B5EF4-FFF2-40B4-BE49-F238E27FC236}">
                <a16:creationId xmlns:a16="http://schemas.microsoft.com/office/drawing/2014/main" id="{DDAD7023-1FFD-43F6-942F-C87C156DEA62}"/>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6" name="Rectangle 28342">
            <a:extLst>
              <a:ext uri="{FF2B5EF4-FFF2-40B4-BE49-F238E27FC236}">
                <a16:creationId xmlns:a16="http://schemas.microsoft.com/office/drawing/2014/main" id="{C2CC1FAB-5931-43D0-8DC7-3A2DD9D65044}"/>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7" name="Line 28343">
            <a:extLst>
              <a:ext uri="{FF2B5EF4-FFF2-40B4-BE49-F238E27FC236}">
                <a16:creationId xmlns:a16="http://schemas.microsoft.com/office/drawing/2014/main" id="{107A54F0-36DB-4514-89FF-B985310A9189}"/>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68" name="Rectangle 28344">
            <a:extLst>
              <a:ext uri="{FF2B5EF4-FFF2-40B4-BE49-F238E27FC236}">
                <a16:creationId xmlns:a16="http://schemas.microsoft.com/office/drawing/2014/main" id="{86EB005C-971E-4C47-A692-BB808F1A3143}"/>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69" name="Line 28345">
            <a:extLst>
              <a:ext uri="{FF2B5EF4-FFF2-40B4-BE49-F238E27FC236}">
                <a16:creationId xmlns:a16="http://schemas.microsoft.com/office/drawing/2014/main" id="{6C2E3FA9-3890-4468-B814-96C554E80981}"/>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0" name="Rectangle 28346">
            <a:extLst>
              <a:ext uri="{FF2B5EF4-FFF2-40B4-BE49-F238E27FC236}">
                <a16:creationId xmlns:a16="http://schemas.microsoft.com/office/drawing/2014/main" id="{B327F11F-D534-492F-8B29-67571578E148}"/>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1" name="Line 28347">
            <a:extLst>
              <a:ext uri="{FF2B5EF4-FFF2-40B4-BE49-F238E27FC236}">
                <a16:creationId xmlns:a16="http://schemas.microsoft.com/office/drawing/2014/main" id="{32B62AA0-6E13-423D-9381-EDFBBEEB021D}"/>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2" name="Rectangle 28348">
            <a:extLst>
              <a:ext uri="{FF2B5EF4-FFF2-40B4-BE49-F238E27FC236}">
                <a16:creationId xmlns:a16="http://schemas.microsoft.com/office/drawing/2014/main" id="{AF236DC4-2947-43D7-8322-9FE04A7DA663}"/>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3" name="Line 28349">
            <a:extLst>
              <a:ext uri="{FF2B5EF4-FFF2-40B4-BE49-F238E27FC236}">
                <a16:creationId xmlns:a16="http://schemas.microsoft.com/office/drawing/2014/main" id="{8F7AA4EB-9ABA-4636-A8B4-17B67C27CE6B}"/>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4" name="Rectangle 28350">
            <a:extLst>
              <a:ext uri="{FF2B5EF4-FFF2-40B4-BE49-F238E27FC236}">
                <a16:creationId xmlns:a16="http://schemas.microsoft.com/office/drawing/2014/main" id="{85FA3AF2-3909-445E-BCF4-8A0E5330353C}"/>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5" name="Line 28351">
            <a:extLst>
              <a:ext uri="{FF2B5EF4-FFF2-40B4-BE49-F238E27FC236}">
                <a16:creationId xmlns:a16="http://schemas.microsoft.com/office/drawing/2014/main" id="{26B55798-27ED-473F-A6A2-81C3639312DB}"/>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6" name="Rectangle 28352">
            <a:extLst>
              <a:ext uri="{FF2B5EF4-FFF2-40B4-BE49-F238E27FC236}">
                <a16:creationId xmlns:a16="http://schemas.microsoft.com/office/drawing/2014/main" id="{260F0EAE-4593-4BF5-8D17-6CC10C7F64C1}"/>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7" name="Line 28353">
            <a:extLst>
              <a:ext uri="{FF2B5EF4-FFF2-40B4-BE49-F238E27FC236}">
                <a16:creationId xmlns:a16="http://schemas.microsoft.com/office/drawing/2014/main" id="{5EDBBED7-D355-4DE1-8D1C-2D6E4F3B3C42}"/>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78" name="Rectangle 28354">
            <a:extLst>
              <a:ext uri="{FF2B5EF4-FFF2-40B4-BE49-F238E27FC236}">
                <a16:creationId xmlns:a16="http://schemas.microsoft.com/office/drawing/2014/main" id="{5B2EFC04-5CBE-4AD7-97E9-9FB29AD0FAAC}"/>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9" name="Line 28355">
            <a:extLst>
              <a:ext uri="{FF2B5EF4-FFF2-40B4-BE49-F238E27FC236}">
                <a16:creationId xmlns:a16="http://schemas.microsoft.com/office/drawing/2014/main" id="{363749C8-D653-4E3F-9ECF-2C24D6922D3E}"/>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80" name="Rectangle 28356">
            <a:extLst>
              <a:ext uri="{FF2B5EF4-FFF2-40B4-BE49-F238E27FC236}">
                <a16:creationId xmlns:a16="http://schemas.microsoft.com/office/drawing/2014/main" id="{B7C13B8C-67FC-41F5-8D8E-162C710D50B7}"/>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4</xdr:col>
      <xdr:colOff>657225</xdr:colOff>
      <xdr:row>8</xdr:row>
      <xdr:rowOff>114300</xdr:rowOff>
    </xdr:from>
    <xdr:to>
      <xdr:col>7</xdr:col>
      <xdr:colOff>0</xdr:colOff>
      <xdr:row>8</xdr:row>
      <xdr:rowOff>114300</xdr:rowOff>
    </xdr:to>
    <xdr:sp macro="" textlink="">
      <xdr:nvSpPr>
        <xdr:cNvPr id="81" name="Line 1">
          <a:extLst>
            <a:ext uri="{FF2B5EF4-FFF2-40B4-BE49-F238E27FC236}">
              <a16:creationId xmlns:a16="http://schemas.microsoft.com/office/drawing/2014/main" id="{8156DFE2-0C03-41BC-B76C-072158156E9D}"/>
            </a:ext>
          </a:extLst>
        </xdr:cNvPr>
        <xdr:cNvSpPr>
          <a:spLocks noChangeShapeType="1"/>
        </xdr:cNvSpPr>
      </xdr:nvSpPr>
      <xdr:spPr bwMode="auto">
        <a:xfrm>
          <a:off x="2314575" y="3876675"/>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82" name="Line 2">
          <a:extLst>
            <a:ext uri="{FF2B5EF4-FFF2-40B4-BE49-F238E27FC236}">
              <a16:creationId xmlns:a16="http://schemas.microsoft.com/office/drawing/2014/main" id="{649544FF-0653-4083-8D6C-2FE583D4090C}"/>
            </a:ext>
          </a:extLst>
        </xdr:cNvPr>
        <xdr:cNvSpPr>
          <a:spLocks noChangeShapeType="1"/>
        </xdr:cNvSpPr>
      </xdr:nvSpPr>
      <xdr:spPr bwMode="auto">
        <a:xfrm>
          <a:off x="2609850" y="41052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83" name="Line 7">
          <a:extLst>
            <a:ext uri="{FF2B5EF4-FFF2-40B4-BE49-F238E27FC236}">
              <a16:creationId xmlns:a16="http://schemas.microsoft.com/office/drawing/2014/main" id="{BF8EF5E4-4AA0-44CC-8D91-004F25967B3A}"/>
            </a:ext>
          </a:extLst>
        </xdr:cNvPr>
        <xdr:cNvSpPr>
          <a:spLocks noChangeShapeType="1"/>
        </xdr:cNvSpPr>
      </xdr:nvSpPr>
      <xdr:spPr bwMode="auto">
        <a:xfrm flipV="1">
          <a:off x="4181475" y="4972050"/>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84" name="Line 15">
          <a:extLst>
            <a:ext uri="{FF2B5EF4-FFF2-40B4-BE49-F238E27FC236}">
              <a16:creationId xmlns:a16="http://schemas.microsoft.com/office/drawing/2014/main" id="{145CDDBA-D654-475F-B065-0C291B3B4A23}"/>
            </a:ext>
          </a:extLst>
        </xdr:cNvPr>
        <xdr:cNvSpPr>
          <a:spLocks noChangeShapeType="1"/>
        </xdr:cNvSpPr>
      </xdr:nvSpPr>
      <xdr:spPr bwMode="auto">
        <a:xfrm>
          <a:off x="2609850" y="4333875"/>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219075</xdr:colOff>
      <xdr:row>37</xdr:row>
      <xdr:rowOff>133350</xdr:rowOff>
    </xdr:from>
    <xdr:to>
      <xdr:col>22</xdr:col>
      <xdr:colOff>228600</xdr:colOff>
      <xdr:row>52</xdr:row>
      <xdr:rowOff>180975</xdr:rowOff>
    </xdr:to>
    <xdr:pic>
      <xdr:nvPicPr>
        <xdr:cNvPr id="13" name="図 12">
          <a:extLst>
            <a:ext uri="{FF2B5EF4-FFF2-40B4-BE49-F238E27FC236}">
              <a16:creationId xmlns:a16="http://schemas.microsoft.com/office/drawing/2014/main" id="{2A5721EB-7C30-45E6-8C2B-8380C49C1F5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14325" y="6457950"/>
          <a:ext cx="6496050" cy="2905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371469</xdr:colOff>
      <xdr:row>51</xdr:row>
      <xdr:rowOff>2317</xdr:rowOff>
    </xdr:from>
    <xdr:to>
      <xdr:col>1</xdr:col>
      <xdr:colOff>371672</xdr:colOff>
      <xdr:row>51</xdr:row>
      <xdr:rowOff>2421</xdr:rowOff>
    </xdr:to>
    <xdr:sp macro="" textlink="">
      <xdr:nvSpPr>
        <xdr:cNvPr id="7" name="正方形/長方形 6">
          <a:extLst>
            <a:ext uri="{FF2B5EF4-FFF2-40B4-BE49-F238E27FC236}">
              <a16:creationId xmlns:a16="http://schemas.microsoft.com/office/drawing/2014/main" id="{DD59BFF3-4245-4FD8-B833-F52310805558}"/>
            </a:ext>
          </a:extLst>
        </xdr:cNvPr>
        <xdr:cNvSpPr/>
      </xdr:nvSpPr>
      <xdr:spPr bwMode="auto">
        <a:xfrm flipH="1">
          <a:off x="466719" y="8993917"/>
          <a:ext cx="203" cy="104"/>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clientData/>
  </xdr:twoCellAnchor>
  <xdr:twoCellAnchor>
    <xdr:from>
      <xdr:col>3</xdr:col>
      <xdr:colOff>0</xdr:colOff>
      <xdr:row>49</xdr:row>
      <xdr:rowOff>47625</xdr:rowOff>
    </xdr:from>
    <xdr:to>
      <xdr:col>4</xdr:col>
      <xdr:colOff>28558</xdr:colOff>
      <xdr:row>49</xdr:row>
      <xdr:rowOff>157412</xdr:rowOff>
    </xdr:to>
    <xdr:grpSp>
      <xdr:nvGrpSpPr>
        <xdr:cNvPr id="19" name="グループ化 18">
          <a:extLst>
            <a:ext uri="{FF2B5EF4-FFF2-40B4-BE49-F238E27FC236}">
              <a16:creationId xmlns:a16="http://schemas.microsoft.com/office/drawing/2014/main" id="{315BE2B5-E559-4D53-AD5F-9FAE60FDBFFE}"/>
            </a:ext>
          </a:extLst>
        </xdr:cNvPr>
        <xdr:cNvGrpSpPr/>
      </xdr:nvGrpSpPr>
      <xdr:grpSpPr>
        <a:xfrm>
          <a:off x="716902" y="7845490"/>
          <a:ext cx="209922" cy="98124"/>
          <a:chOff x="978756" y="8776608"/>
          <a:chExt cx="228583" cy="109787"/>
        </a:xfrm>
      </xdr:grpSpPr>
      <xdr:sp macro="" textlink="">
        <xdr:nvSpPr>
          <xdr:cNvPr id="20" name="フローチャート: せん孔テープ 19">
            <a:extLst>
              <a:ext uri="{FF2B5EF4-FFF2-40B4-BE49-F238E27FC236}">
                <a16:creationId xmlns:a16="http://schemas.microsoft.com/office/drawing/2014/main" id="{BA231FD3-E2BA-4871-B987-95B624096015}"/>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1" name="正方形/長方形 20">
            <a:extLst>
              <a:ext uri="{FF2B5EF4-FFF2-40B4-BE49-F238E27FC236}">
                <a16:creationId xmlns:a16="http://schemas.microsoft.com/office/drawing/2014/main" id="{5A3BF25A-EEDE-4E34-8D2D-3D647E09A70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678FA1F2-9F8E-4383-8F70-5EFAF731E610}"/>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266700</xdr:colOff>
      <xdr:row>50</xdr:row>
      <xdr:rowOff>9525</xdr:rowOff>
    </xdr:from>
    <xdr:to>
      <xdr:col>3</xdr:col>
      <xdr:colOff>100615</xdr:colOff>
      <xdr:row>51</xdr:row>
      <xdr:rowOff>61399</xdr:rowOff>
    </xdr:to>
    <xdr:grpSp>
      <xdr:nvGrpSpPr>
        <xdr:cNvPr id="17" name="グループ化 16">
          <a:extLst>
            <a:ext uri="{FF2B5EF4-FFF2-40B4-BE49-F238E27FC236}">
              <a16:creationId xmlns:a16="http://schemas.microsoft.com/office/drawing/2014/main" id="{D52AF5CE-9622-4FDD-BE3C-B7415282277C}"/>
            </a:ext>
          </a:extLst>
        </xdr:cNvPr>
        <xdr:cNvGrpSpPr/>
      </xdr:nvGrpSpPr>
      <xdr:grpSpPr>
        <a:xfrm>
          <a:off x="332792" y="7983894"/>
          <a:ext cx="476366" cy="218853"/>
          <a:chOff x="593271" y="8862332"/>
          <a:chExt cx="519715" cy="242374"/>
        </a:xfrm>
      </xdr:grpSpPr>
      <xdr:sp macro="" textlink="">
        <xdr:nvSpPr>
          <xdr:cNvPr id="18" name="正方形/長方形 17">
            <a:extLst>
              <a:ext uri="{FF2B5EF4-FFF2-40B4-BE49-F238E27FC236}">
                <a16:creationId xmlns:a16="http://schemas.microsoft.com/office/drawing/2014/main" id="{21064536-8102-40D0-84ED-6DEBA5FE4145}"/>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3" name="テキスト ボックス 22">
            <a:extLst>
              <a:ext uri="{FF2B5EF4-FFF2-40B4-BE49-F238E27FC236}">
                <a16:creationId xmlns:a16="http://schemas.microsoft.com/office/drawing/2014/main" id="{81BC1750-4970-42CC-B9F0-C81FCD9A5B66}"/>
              </a:ext>
            </a:extLst>
          </xdr:cNvPr>
          <xdr:cNvSpPr txBox="1"/>
        </xdr:nvSpPr>
        <xdr:spPr>
          <a:xfrm>
            <a:off x="755196" y="88623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171450</xdr:colOff>
      <xdr:row>36</xdr:row>
      <xdr:rowOff>47625</xdr:rowOff>
    </xdr:from>
    <xdr:to>
      <xdr:col>11</xdr:col>
      <xdr:colOff>876300</xdr:colOff>
      <xdr:row>50</xdr:row>
      <xdr:rowOff>95250</xdr:rowOff>
    </xdr:to>
    <xdr:pic>
      <xdr:nvPicPr>
        <xdr:cNvPr id="12" name="図 11">
          <a:extLst>
            <a:ext uri="{FF2B5EF4-FFF2-40B4-BE49-F238E27FC236}">
              <a16:creationId xmlns:a16="http://schemas.microsoft.com/office/drawing/2014/main" id="{C024A989-314E-4ECC-9B11-C34333FC2D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6400800"/>
          <a:ext cx="639127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209550</xdr:colOff>
      <xdr:row>46</xdr:row>
      <xdr:rowOff>123824</xdr:rowOff>
    </xdr:from>
    <xdr:to>
      <xdr:col>3</xdr:col>
      <xdr:colOff>62515</xdr:colOff>
      <xdr:row>47</xdr:row>
      <xdr:rowOff>175698</xdr:rowOff>
    </xdr:to>
    <xdr:grpSp>
      <xdr:nvGrpSpPr>
        <xdr:cNvPr id="5" name="グループ化 4">
          <a:extLst>
            <a:ext uri="{FF2B5EF4-FFF2-40B4-BE49-F238E27FC236}">
              <a16:creationId xmlns:a16="http://schemas.microsoft.com/office/drawing/2014/main" id="{A806DCED-ABFE-48D3-902C-131065B0A927}"/>
            </a:ext>
          </a:extLst>
        </xdr:cNvPr>
        <xdr:cNvGrpSpPr/>
      </xdr:nvGrpSpPr>
      <xdr:grpSpPr>
        <a:xfrm>
          <a:off x="281940" y="7587995"/>
          <a:ext cx="477424" cy="219133"/>
          <a:chOff x="593271" y="8862332"/>
          <a:chExt cx="519715" cy="242374"/>
        </a:xfrm>
      </xdr:grpSpPr>
      <xdr:sp macro="" textlink="">
        <xdr:nvSpPr>
          <xdr:cNvPr id="6" name="正方形/長方形 5">
            <a:extLst>
              <a:ext uri="{FF2B5EF4-FFF2-40B4-BE49-F238E27FC236}">
                <a16:creationId xmlns:a16="http://schemas.microsoft.com/office/drawing/2014/main" id="{76A3B174-B5B4-4B73-8D68-E45DB6DB09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E53CECEC-5E00-4984-87D7-B373E98359E6}"/>
              </a:ext>
            </a:extLst>
          </xdr:cNvPr>
          <xdr:cNvSpPr txBox="1"/>
        </xdr:nvSpPr>
        <xdr:spPr>
          <a:xfrm>
            <a:off x="755196" y="8862332"/>
            <a:ext cx="357790"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192578</xdr:colOff>
      <xdr:row>6</xdr:row>
      <xdr:rowOff>180970</xdr:rowOff>
    </xdr:from>
    <xdr:to>
      <xdr:col>10</xdr:col>
      <xdr:colOff>894857</xdr:colOff>
      <xdr:row>46</xdr:row>
      <xdr:rowOff>94244</xdr:rowOff>
    </xdr:to>
    <xdr:grpSp>
      <xdr:nvGrpSpPr>
        <xdr:cNvPr id="8" name="グループ化 7">
          <a:extLst>
            <a:ext uri="{FF2B5EF4-FFF2-40B4-BE49-F238E27FC236}">
              <a16:creationId xmlns:a16="http://schemas.microsoft.com/office/drawing/2014/main" id="{0B2206B8-A5DF-44F5-B482-CD4BE1EEA374}"/>
            </a:ext>
          </a:extLst>
        </xdr:cNvPr>
        <xdr:cNvGrpSpPr/>
      </xdr:nvGrpSpPr>
      <xdr:grpSpPr>
        <a:xfrm>
          <a:off x="695498" y="1138423"/>
          <a:ext cx="4558761" cy="6422659"/>
          <a:chOff x="1014449" y="1756678"/>
          <a:chExt cx="4950429" cy="7095124"/>
        </a:xfrm>
      </xdr:grpSpPr>
      <xdr:sp macro="" textlink="">
        <xdr:nvSpPr>
          <xdr:cNvPr id="9" name="フローチャート: せん孔テープ 8">
            <a:extLst>
              <a:ext uri="{FF2B5EF4-FFF2-40B4-BE49-F238E27FC236}">
                <a16:creationId xmlns:a16="http://schemas.microsoft.com/office/drawing/2014/main" id="{43EACC06-5912-4890-8368-9CB1EFEAFC8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0" name="正方形/長方形 9">
            <a:extLst>
              <a:ext uri="{FF2B5EF4-FFF2-40B4-BE49-F238E27FC236}">
                <a16:creationId xmlns:a16="http://schemas.microsoft.com/office/drawing/2014/main" id="{BCBD9D4B-656A-4A3B-A86B-A2076A1C4FF4}"/>
              </a:ext>
            </a:extLst>
          </xdr:cNvPr>
          <xdr:cNvSpPr/>
        </xdr:nvSpPr>
        <xdr:spPr bwMode="auto">
          <a:xfrm flipH="1" flipV="1">
            <a:off x="5127195" y="2223404"/>
            <a:ext cx="214328" cy="18096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1" name="正方形/長方形 10">
            <a:extLst>
              <a:ext uri="{FF2B5EF4-FFF2-40B4-BE49-F238E27FC236}">
                <a16:creationId xmlns:a16="http://schemas.microsoft.com/office/drawing/2014/main" id="{FF9AE919-4033-46BD-BB9D-B59A6B501E0C}"/>
              </a:ext>
            </a:extLst>
          </xdr:cNvPr>
          <xdr:cNvSpPr/>
        </xdr:nvSpPr>
        <xdr:spPr bwMode="auto">
          <a:xfrm flipH="1">
            <a:off x="5841590" y="1756678"/>
            <a:ext cx="123288" cy="238145"/>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editAs="oneCell">
    <xdr:from>
      <xdr:col>2</xdr:col>
      <xdr:colOff>95250</xdr:colOff>
      <xdr:row>35</xdr:row>
      <xdr:rowOff>114300</xdr:rowOff>
    </xdr:from>
    <xdr:to>
      <xdr:col>10</xdr:col>
      <xdr:colOff>523875</xdr:colOff>
      <xdr:row>50</xdr:row>
      <xdr:rowOff>104775</xdr:rowOff>
    </xdr:to>
    <xdr:pic>
      <xdr:nvPicPr>
        <xdr:cNvPr id="13" name="図 12">
          <a:extLst>
            <a:ext uri="{FF2B5EF4-FFF2-40B4-BE49-F238E27FC236}">
              <a16:creationId xmlns:a16="http://schemas.microsoft.com/office/drawing/2014/main" id="{2B78756B-C4CD-4264-8C51-18D5027E35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57225" y="6524625"/>
          <a:ext cx="5838825" cy="2847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133350</xdr:colOff>
      <xdr:row>47</xdr:row>
      <xdr:rowOff>95250</xdr:rowOff>
    </xdr:from>
    <xdr:to>
      <xdr:col>4</xdr:col>
      <xdr:colOff>142876</xdr:colOff>
      <xdr:row>48</xdr:row>
      <xdr:rowOff>147124</xdr:rowOff>
    </xdr:to>
    <xdr:grpSp>
      <xdr:nvGrpSpPr>
        <xdr:cNvPr id="10" name="グループ化 9">
          <a:extLst>
            <a:ext uri="{FF2B5EF4-FFF2-40B4-BE49-F238E27FC236}">
              <a16:creationId xmlns:a16="http://schemas.microsoft.com/office/drawing/2014/main" id="{061D9C02-2D85-4432-9BB4-835022577D0D}"/>
            </a:ext>
          </a:extLst>
        </xdr:cNvPr>
        <xdr:cNvGrpSpPr/>
      </xdr:nvGrpSpPr>
      <xdr:grpSpPr>
        <a:xfrm>
          <a:off x="641604" y="7956804"/>
          <a:ext cx="376429" cy="219133"/>
          <a:chOff x="593272" y="8900432"/>
          <a:chExt cx="380895" cy="242374"/>
        </a:xfrm>
      </xdr:grpSpPr>
      <xdr:sp macro="" textlink="">
        <xdr:nvSpPr>
          <xdr:cNvPr id="11" name="正方形/長方形 10">
            <a:extLst>
              <a:ext uri="{FF2B5EF4-FFF2-40B4-BE49-F238E27FC236}">
                <a16:creationId xmlns:a16="http://schemas.microsoft.com/office/drawing/2014/main" id="{94DA106D-A8FC-4FAD-ABA4-E883902ECD6B}"/>
              </a:ext>
            </a:extLst>
          </xdr:cNvPr>
          <xdr:cNvSpPr/>
        </xdr:nvSpPr>
        <xdr:spPr bwMode="auto">
          <a:xfrm>
            <a:off x="593272" y="8929006"/>
            <a:ext cx="380895"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F5D1187-4516-4100-86A9-1162A1F95AD7}"/>
              </a:ext>
            </a:extLst>
          </xdr:cNvPr>
          <xdr:cNvSpPr txBox="1"/>
        </xdr:nvSpPr>
        <xdr:spPr>
          <a:xfrm>
            <a:off x="755197" y="8900432"/>
            <a:ext cx="20125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4</xdr:col>
      <xdr:colOff>52110</xdr:colOff>
      <xdr:row>47</xdr:row>
      <xdr:rowOff>47625</xdr:rowOff>
    </xdr:from>
    <xdr:to>
      <xdr:col>5</xdr:col>
      <xdr:colOff>80668</xdr:colOff>
      <xdr:row>47</xdr:row>
      <xdr:rowOff>157412</xdr:rowOff>
    </xdr:to>
    <xdr:grpSp>
      <xdr:nvGrpSpPr>
        <xdr:cNvPr id="6" name="グループ化 5">
          <a:extLst>
            <a:ext uri="{FF2B5EF4-FFF2-40B4-BE49-F238E27FC236}">
              <a16:creationId xmlns:a16="http://schemas.microsoft.com/office/drawing/2014/main" id="{B012FD6B-9400-4786-BD48-928E7D7D2E59}"/>
            </a:ext>
          </a:extLst>
        </xdr:cNvPr>
        <xdr:cNvGrpSpPr/>
      </xdr:nvGrpSpPr>
      <xdr:grpSpPr>
        <a:xfrm>
          <a:off x="935649" y="7912608"/>
          <a:ext cx="210295" cy="99119"/>
          <a:chOff x="978756" y="8776608"/>
          <a:chExt cx="228583" cy="109787"/>
        </a:xfrm>
      </xdr:grpSpPr>
      <xdr:sp macro="" textlink="">
        <xdr:nvSpPr>
          <xdr:cNvPr id="7" name="フローチャート: せん孔テープ 6">
            <a:extLst>
              <a:ext uri="{FF2B5EF4-FFF2-40B4-BE49-F238E27FC236}">
                <a16:creationId xmlns:a16="http://schemas.microsoft.com/office/drawing/2014/main" id="{FFBB42FE-9E42-41A2-945B-DCC5D8A9639B}"/>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9121E381-1B1B-459E-9A96-7B2EE17C4372}"/>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9FD3E795-EA13-438D-83B4-4F3727E6C0C1}"/>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152400</xdr:colOff>
      <xdr:row>35</xdr:row>
      <xdr:rowOff>114300</xdr:rowOff>
    </xdr:from>
    <xdr:to>
      <xdr:col>18</xdr:col>
      <xdr:colOff>400050</xdr:colOff>
      <xdr:row>51</xdr:row>
      <xdr:rowOff>142875</xdr:rowOff>
    </xdr:to>
    <xdr:pic>
      <xdr:nvPicPr>
        <xdr:cNvPr id="12" name="図 11">
          <a:extLst>
            <a:ext uri="{FF2B5EF4-FFF2-40B4-BE49-F238E27FC236}">
              <a16:creationId xmlns:a16="http://schemas.microsoft.com/office/drawing/2014/main" id="{D8C3FF00-83B5-45A1-AAF4-3993EBC553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7650" y="6486525"/>
          <a:ext cx="68389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355121</xdr:colOff>
      <xdr:row>48</xdr:row>
      <xdr:rowOff>114300</xdr:rowOff>
    </xdr:from>
    <xdr:to>
      <xdr:col>3</xdr:col>
      <xdr:colOff>76963</xdr:colOff>
      <xdr:row>49</xdr:row>
      <xdr:rowOff>166174</xdr:rowOff>
    </xdr:to>
    <xdr:grpSp>
      <xdr:nvGrpSpPr>
        <xdr:cNvPr id="15" name="グループ化 14">
          <a:extLst>
            <a:ext uri="{FF2B5EF4-FFF2-40B4-BE49-F238E27FC236}">
              <a16:creationId xmlns:a16="http://schemas.microsoft.com/office/drawing/2014/main" id="{62579F95-A91E-4DE1-BCA0-B3917973BBA9}"/>
            </a:ext>
          </a:extLst>
        </xdr:cNvPr>
        <xdr:cNvGrpSpPr/>
      </xdr:nvGrpSpPr>
      <xdr:grpSpPr>
        <a:xfrm>
          <a:off x="413859" y="8134351"/>
          <a:ext cx="391767" cy="221736"/>
          <a:chOff x="580512" y="8900432"/>
          <a:chExt cx="361323" cy="242374"/>
        </a:xfrm>
      </xdr:grpSpPr>
      <xdr:sp macro="" textlink="">
        <xdr:nvSpPr>
          <xdr:cNvPr id="16" name="正方形/長方形 15">
            <a:extLst>
              <a:ext uri="{FF2B5EF4-FFF2-40B4-BE49-F238E27FC236}">
                <a16:creationId xmlns:a16="http://schemas.microsoft.com/office/drawing/2014/main" id="{574D437B-5AF7-4D42-8B9D-FBEE55539CD9}"/>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7" name="テキスト ボックス 16">
            <a:extLst>
              <a:ext uri="{FF2B5EF4-FFF2-40B4-BE49-F238E27FC236}">
                <a16:creationId xmlns:a16="http://schemas.microsoft.com/office/drawing/2014/main" id="{EA72976A-C7BB-42B2-AB9D-D6806BFF39EF}"/>
              </a:ext>
            </a:extLst>
          </xdr:cNvPr>
          <xdr:cNvSpPr txBox="1"/>
        </xdr:nvSpPr>
        <xdr:spPr>
          <a:xfrm>
            <a:off x="580512"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133350</xdr:colOff>
      <xdr:row>48</xdr:row>
      <xdr:rowOff>28575</xdr:rowOff>
    </xdr:from>
    <xdr:to>
      <xdr:col>3</xdr:col>
      <xdr:colOff>161908</xdr:colOff>
      <xdr:row>48</xdr:row>
      <xdr:rowOff>138362</xdr:rowOff>
    </xdr:to>
    <xdr:grpSp>
      <xdr:nvGrpSpPr>
        <xdr:cNvPr id="21" name="グループ化 20">
          <a:extLst>
            <a:ext uri="{FF2B5EF4-FFF2-40B4-BE49-F238E27FC236}">
              <a16:creationId xmlns:a16="http://schemas.microsoft.com/office/drawing/2014/main" id="{826C9348-5291-4816-ACD6-A38D8DB1C461}"/>
            </a:ext>
          </a:extLst>
        </xdr:cNvPr>
        <xdr:cNvGrpSpPr/>
      </xdr:nvGrpSpPr>
      <xdr:grpSpPr>
        <a:xfrm>
          <a:off x="673101" y="8056563"/>
          <a:ext cx="211120" cy="100262"/>
          <a:chOff x="978756" y="8776608"/>
          <a:chExt cx="228583" cy="109787"/>
        </a:xfrm>
      </xdr:grpSpPr>
      <xdr:sp macro="" textlink="">
        <xdr:nvSpPr>
          <xdr:cNvPr id="22" name="フローチャート: せん孔テープ 21">
            <a:extLst>
              <a:ext uri="{FF2B5EF4-FFF2-40B4-BE49-F238E27FC236}">
                <a16:creationId xmlns:a16="http://schemas.microsoft.com/office/drawing/2014/main" id="{9049F084-86EA-478C-A002-B66C149690F1}"/>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23" name="正方形/長方形 22">
            <a:extLst>
              <a:ext uri="{FF2B5EF4-FFF2-40B4-BE49-F238E27FC236}">
                <a16:creationId xmlns:a16="http://schemas.microsoft.com/office/drawing/2014/main" id="{6E6AF578-CFB1-45AD-A7FF-CA07DA67731C}"/>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EE2B884F-B2A5-4622-BC06-23379814A098}"/>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17</xdr:col>
      <xdr:colOff>495300</xdr:colOff>
      <xdr:row>49</xdr:row>
      <xdr:rowOff>95250</xdr:rowOff>
    </xdr:from>
    <xdr:to>
      <xdr:col>18</xdr:col>
      <xdr:colOff>368623</xdr:colOff>
      <xdr:row>51</xdr:row>
      <xdr:rowOff>180975</xdr:rowOff>
    </xdr:to>
    <xdr:sp macro="" textlink="">
      <xdr:nvSpPr>
        <xdr:cNvPr id="14" name="Text Box 26">
          <a:extLst>
            <a:ext uri="{FF2B5EF4-FFF2-40B4-BE49-F238E27FC236}">
              <a16:creationId xmlns:a16="http://schemas.microsoft.com/office/drawing/2014/main" id="{1A2C3405-C013-435F-ADBF-27ED0CDCBFD4}"/>
            </a:ext>
          </a:extLst>
        </xdr:cNvPr>
        <xdr:cNvSpPr txBox="1">
          <a:spLocks noChangeArrowheads="1"/>
        </xdr:cNvSpPr>
      </xdr:nvSpPr>
      <xdr:spPr bwMode="auto">
        <a:xfrm>
          <a:off x="6677025" y="9134475"/>
          <a:ext cx="378148" cy="466725"/>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91440" tIns="45720" rIns="91440" bIns="45720" anchor="t" upright="1"/>
        <a:lstStyle/>
        <a:p>
          <a:pPr algn="l" rtl="0">
            <a:defRPr sz="1000"/>
          </a:pPr>
          <a:r>
            <a:rPr lang="ja-JP" altLang="en-US" sz="800" b="0" i="0" u="none" strike="noStrike" baseline="0">
              <a:solidFill>
                <a:srgbClr val="000000"/>
              </a:solidFill>
              <a:latin typeface="ＭＳ 明朝"/>
              <a:ea typeface="ＭＳ 明朝"/>
            </a:rPr>
            <a:t>年月</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76200</xdr:colOff>
      <xdr:row>29</xdr:row>
      <xdr:rowOff>123825</xdr:rowOff>
    </xdr:from>
    <xdr:to>
      <xdr:col>18</xdr:col>
      <xdr:colOff>276225</xdr:colOff>
      <xdr:row>47</xdr:row>
      <xdr:rowOff>152400</xdr:rowOff>
    </xdr:to>
    <xdr:pic>
      <xdr:nvPicPr>
        <xdr:cNvPr id="13" name="図 12">
          <a:extLst>
            <a:ext uri="{FF2B5EF4-FFF2-40B4-BE49-F238E27FC236}">
              <a16:creationId xmlns:a16="http://schemas.microsoft.com/office/drawing/2014/main" id="{40FAC67F-1C7C-4092-8C1F-A28F136CA6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5343525"/>
          <a:ext cx="6762750" cy="3457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18</xdr:col>
      <xdr:colOff>124341</xdr:colOff>
      <xdr:row>45</xdr:row>
      <xdr:rowOff>144187</xdr:rowOff>
    </xdr:from>
    <xdr:to>
      <xdr:col>18</xdr:col>
      <xdr:colOff>171449</xdr:colOff>
      <xdr:row>48</xdr:row>
      <xdr:rowOff>9525</xdr:rowOff>
    </xdr:to>
    <xdr:sp macro="" textlink="">
      <xdr:nvSpPr>
        <xdr:cNvPr id="10" name="Text Box 30">
          <a:extLst>
            <a:ext uri="{FF2B5EF4-FFF2-40B4-BE49-F238E27FC236}">
              <a16:creationId xmlns:a16="http://schemas.microsoft.com/office/drawing/2014/main" id="{2A5A390B-8F54-46FD-A3F4-3F0FDBB8C6EB}"/>
            </a:ext>
          </a:extLst>
        </xdr:cNvPr>
        <xdr:cNvSpPr txBox="1">
          <a:spLocks noChangeArrowheads="1"/>
        </xdr:cNvSpPr>
      </xdr:nvSpPr>
      <xdr:spPr bwMode="auto">
        <a:xfrm flipH="1" flipV="1">
          <a:off x="6782316" y="8411887"/>
          <a:ext cx="47108" cy="436838"/>
        </a:xfrm>
        <a:prstGeom prst="rect">
          <a:avLst/>
        </a:prstGeom>
        <a:noFill/>
        <a:ln>
          <a:noFill/>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91240B29-F687-4F45-9708-019B960494DF}">
            <a14:hiddenLine xmlns:a14="http://schemas.microsoft.com/office/drawing/2010/main" w="635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vert="wordArtVertRtl" wrap="square" lIns="0" tIns="0" rIns="27432" bIns="0" anchor="t" upright="1"/>
        <a:lstStyle/>
        <a:p>
          <a:pPr algn="l" rtl="0">
            <a:defRPr sz="1000"/>
          </a:pPr>
          <a:r>
            <a:rPr lang="ja-JP" altLang="en-US" sz="900" b="0" i="0" u="none" strike="noStrike" baseline="0">
              <a:solidFill>
                <a:srgbClr val="000000"/>
              </a:solidFill>
              <a:latin typeface="ＭＳ Ｐ明朝"/>
              <a:ea typeface="ＭＳ Ｐ明朝"/>
            </a:rPr>
            <a:t>年月</a:t>
          </a:r>
        </a:p>
      </xdr:txBody>
    </xdr:sp>
    <xdr:clientData/>
  </xdr:twoCellAnchor>
  <xdr:twoCellAnchor>
    <xdr:from>
      <xdr:col>1</xdr:col>
      <xdr:colOff>338667</xdr:colOff>
      <xdr:row>44</xdr:row>
      <xdr:rowOff>169336</xdr:rowOff>
    </xdr:from>
    <xdr:to>
      <xdr:col>3</xdr:col>
      <xdr:colOff>60509</xdr:colOff>
      <xdr:row>46</xdr:row>
      <xdr:rowOff>30710</xdr:rowOff>
    </xdr:to>
    <xdr:grpSp>
      <xdr:nvGrpSpPr>
        <xdr:cNvPr id="17" name="グループ化 16">
          <a:extLst>
            <a:ext uri="{FF2B5EF4-FFF2-40B4-BE49-F238E27FC236}">
              <a16:creationId xmlns:a16="http://schemas.microsoft.com/office/drawing/2014/main" id="{265E3765-6449-455F-85A6-0C62ACBA448B}"/>
            </a:ext>
          </a:extLst>
        </xdr:cNvPr>
        <xdr:cNvGrpSpPr/>
      </xdr:nvGrpSpPr>
      <xdr:grpSpPr>
        <a:xfrm>
          <a:off x="397405" y="7484536"/>
          <a:ext cx="358430" cy="220149"/>
          <a:chOff x="564380" y="8900432"/>
          <a:chExt cx="361323" cy="242374"/>
        </a:xfrm>
      </xdr:grpSpPr>
      <xdr:sp macro="" textlink="">
        <xdr:nvSpPr>
          <xdr:cNvPr id="18" name="正方形/長方形 17">
            <a:extLst>
              <a:ext uri="{FF2B5EF4-FFF2-40B4-BE49-F238E27FC236}">
                <a16:creationId xmlns:a16="http://schemas.microsoft.com/office/drawing/2014/main" id="{E57C5AAC-E645-4478-B5F6-4FC0A5930702}"/>
              </a:ext>
            </a:extLst>
          </xdr:cNvPr>
          <xdr:cNvSpPr/>
        </xdr:nvSpPr>
        <xdr:spPr bwMode="auto">
          <a:xfrm>
            <a:off x="593272" y="8929006"/>
            <a:ext cx="285301" cy="152401"/>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01601660-A17D-401D-9C54-E76982992007}"/>
              </a:ext>
            </a:extLst>
          </xdr:cNvPr>
          <xdr:cNvSpPr txBox="1"/>
        </xdr:nvSpPr>
        <xdr:spPr>
          <a:xfrm>
            <a:off x="564380" y="8900432"/>
            <a:ext cx="36132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900">
                <a:latin typeface="ＭＳ 明朝" panose="02020609040205080304" pitchFamily="17" charset="-128"/>
                <a:ea typeface="ＭＳ 明朝" panose="02020609040205080304" pitchFamily="17" charset="-128"/>
              </a:rPr>
              <a:t>0.0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2</xdr:col>
      <xdr:colOff>123825</xdr:colOff>
      <xdr:row>44</xdr:row>
      <xdr:rowOff>66675</xdr:rowOff>
    </xdr:from>
    <xdr:to>
      <xdr:col>3</xdr:col>
      <xdr:colOff>152383</xdr:colOff>
      <xdr:row>44</xdr:row>
      <xdr:rowOff>176462</xdr:rowOff>
    </xdr:to>
    <xdr:grpSp>
      <xdr:nvGrpSpPr>
        <xdr:cNvPr id="14" name="グループ化 13">
          <a:extLst>
            <a:ext uri="{FF2B5EF4-FFF2-40B4-BE49-F238E27FC236}">
              <a16:creationId xmlns:a16="http://schemas.microsoft.com/office/drawing/2014/main" id="{E2353007-319E-48F3-B437-36FCDF4A3C6A}"/>
            </a:ext>
          </a:extLst>
        </xdr:cNvPr>
        <xdr:cNvGrpSpPr/>
      </xdr:nvGrpSpPr>
      <xdr:grpSpPr>
        <a:xfrm>
          <a:off x="630238" y="7391400"/>
          <a:ext cx="209533" cy="98675"/>
          <a:chOff x="978756" y="8776608"/>
          <a:chExt cx="228583" cy="109787"/>
        </a:xfrm>
      </xdr:grpSpPr>
      <xdr:sp macro="" textlink="">
        <xdr:nvSpPr>
          <xdr:cNvPr id="15" name="フローチャート: せん孔テープ 14">
            <a:extLst>
              <a:ext uri="{FF2B5EF4-FFF2-40B4-BE49-F238E27FC236}">
                <a16:creationId xmlns:a16="http://schemas.microsoft.com/office/drawing/2014/main" id="{E091350C-AAB9-4422-9097-2A1D591E94A9}"/>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BD76E0CC-B354-448A-A79B-62BBF5792B4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20" name="正方形/長方形 19">
            <a:extLst>
              <a:ext uri="{FF2B5EF4-FFF2-40B4-BE49-F238E27FC236}">
                <a16:creationId xmlns:a16="http://schemas.microsoft.com/office/drawing/2014/main" id="{9915B2F9-632C-4DBB-B8FC-811C8091740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142875</xdr:colOff>
      <xdr:row>33</xdr:row>
      <xdr:rowOff>28575</xdr:rowOff>
    </xdr:from>
    <xdr:to>
      <xdr:col>14</xdr:col>
      <xdr:colOff>457200</xdr:colOff>
      <xdr:row>49</xdr:row>
      <xdr:rowOff>57150</xdr:rowOff>
    </xdr:to>
    <xdr:pic>
      <xdr:nvPicPr>
        <xdr:cNvPr id="3" name="図 2">
          <a:extLst>
            <a:ext uri="{FF2B5EF4-FFF2-40B4-BE49-F238E27FC236}">
              <a16:creationId xmlns:a16="http://schemas.microsoft.com/office/drawing/2014/main" id="{B8B63279-AAF4-46EE-83C4-1968809E65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5972175"/>
          <a:ext cx="6610350" cy="3076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123825</xdr:colOff>
      <xdr:row>39</xdr:row>
      <xdr:rowOff>152400</xdr:rowOff>
    </xdr:from>
    <xdr:to>
      <xdr:col>13</xdr:col>
      <xdr:colOff>504825</xdr:colOff>
      <xdr:row>56</xdr:row>
      <xdr:rowOff>38100</xdr:rowOff>
    </xdr:to>
    <xdr:pic>
      <xdr:nvPicPr>
        <xdr:cNvPr id="10" name="図 9">
          <a:extLst>
            <a:ext uri="{FF2B5EF4-FFF2-40B4-BE49-F238E27FC236}">
              <a16:creationId xmlns:a16="http://schemas.microsoft.com/office/drawing/2014/main" id="{CCCE3925-0092-459C-97A1-4047A23A0F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6048375"/>
          <a:ext cx="6534150" cy="3124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219075</xdr:colOff>
      <xdr:row>53</xdr:row>
      <xdr:rowOff>190499</xdr:rowOff>
    </xdr:from>
    <xdr:to>
      <xdr:col>3</xdr:col>
      <xdr:colOff>71854</xdr:colOff>
      <xdr:row>55</xdr:row>
      <xdr:rowOff>35202</xdr:rowOff>
    </xdr:to>
    <xdr:grpSp>
      <xdr:nvGrpSpPr>
        <xdr:cNvPr id="3" name="グループ化 2">
          <a:extLst>
            <a:ext uri="{FF2B5EF4-FFF2-40B4-BE49-F238E27FC236}">
              <a16:creationId xmlns:a16="http://schemas.microsoft.com/office/drawing/2014/main" id="{8C1C2CED-691F-44E1-B9A9-5FE5B6BB61CD}"/>
            </a:ext>
          </a:extLst>
        </xdr:cNvPr>
        <xdr:cNvGrpSpPr/>
      </xdr:nvGrpSpPr>
      <xdr:grpSpPr>
        <a:xfrm>
          <a:off x="292485" y="7926338"/>
          <a:ext cx="474405" cy="203383"/>
          <a:chOff x="593271" y="8900432"/>
          <a:chExt cx="510004" cy="225703"/>
        </a:xfrm>
      </xdr:grpSpPr>
      <xdr:sp macro="" textlink="">
        <xdr:nvSpPr>
          <xdr:cNvPr id="4" name="正方形/長方形 3">
            <a:extLst>
              <a:ext uri="{FF2B5EF4-FFF2-40B4-BE49-F238E27FC236}">
                <a16:creationId xmlns:a16="http://schemas.microsoft.com/office/drawing/2014/main" id="{E4199603-A297-4237-9BED-D5B297067331}"/>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86F6B8E1-E040-4E00-A736-F6609AE1CEE5}"/>
              </a:ext>
            </a:extLst>
          </xdr:cNvPr>
          <xdr:cNvSpPr txBox="1"/>
        </xdr:nvSpPr>
        <xdr:spPr>
          <a:xfrm>
            <a:off x="764721" y="8900432"/>
            <a:ext cx="33855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ＭＳ 明朝" panose="02020609040205080304" pitchFamily="17" charset="-128"/>
                <a:ea typeface="ＭＳ 明朝" panose="02020609040205080304" pitchFamily="17" charset="-128"/>
              </a:rPr>
              <a:t>0.0</a:t>
            </a:r>
            <a:endParaRPr kumimoji="1" lang="ja-JP" altLang="en-US" sz="800">
              <a:latin typeface="ＭＳ 明朝" panose="02020609040205080304" pitchFamily="17" charset="-128"/>
              <a:ea typeface="ＭＳ 明朝" panose="02020609040205080304" pitchFamily="17" charset="-128"/>
            </a:endParaRPr>
          </a:p>
        </xdr:txBody>
      </xdr:sp>
    </xdr:grpSp>
    <xdr:clientData/>
  </xdr:twoCellAnchor>
  <xdr:twoCellAnchor>
    <xdr:from>
      <xdr:col>3</xdr:col>
      <xdr:colOff>23535</xdr:colOff>
      <xdr:row>53</xdr:row>
      <xdr:rowOff>38100</xdr:rowOff>
    </xdr:from>
    <xdr:to>
      <xdr:col>4</xdr:col>
      <xdr:colOff>61618</xdr:colOff>
      <xdr:row>53</xdr:row>
      <xdr:rowOff>147887</xdr:rowOff>
    </xdr:to>
    <xdr:grpSp>
      <xdr:nvGrpSpPr>
        <xdr:cNvPr id="6" name="グループ化 5">
          <a:extLst>
            <a:ext uri="{FF2B5EF4-FFF2-40B4-BE49-F238E27FC236}">
              <a16:creationId xmlns:a16="http://schemas.microsoft.com/office/drawing/2014/main" id="{15BEBE93-246F-4B13-A777-8227E9958880}"/>
            </a:ext>
          </a:extLst>
        </xdr:cNvPr>
        <xdr:cNvGrpSpPr/>
      </xdr:nvGrpSpPr>
      <xdr:grpSpPr>
        <a:xfrm>
          <a:off x="723382" y="7787794"/>
          <a:ext cx="221656" cy="100165"/>
          <a:chOff x="978756" y="8776608"/>
          <a:chExt cx="228583" cy="109787"/>
        </a:xfrm>
      </xdr:grpSpPr>
      <xdr:sp macro="" textlink="">
        <xdr:nvSpPr>
          <xdr:cNvPr id="7" name="フローチャート: せん孔テープ 6">
            <a:extLst>
              <a:ext uri="{FF2B5EF4-FFF2-40B4-BE49-F238E27FC236}">
                <a16:creationId xmlns:a16="http://schemas.microsoft.com/office/drawing/2014/main" id="{F11F90E1-9AF1-46D3-A7D7-B9518495C30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ABBE92A-9CE3-473D-8431-E94470EDB2F9}"/>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1CDA9BE7-0D7F-43F9-8FB1-94890E6005D3}"/>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47625</xdr:colOff>
      <xdr:row>43</xdr:row>
      <xdr:rowOff>142875</xdr:rowOff>
    </xdr:from>
    <xdr:to>
      <xdr:col>15</xdr:col>
      <xdr:colOff>609600</xdr:colOff>
      <xdr:row>57</xdr:row>
      <xdr:rowOff>104775</xdr:rowOff>
    </xdr:to>
    <xdr:pic>
      <xdr:nvPicPr>
        <xdr:cNvPr id="4" name="図 3">
          <a:extLst>
            <a:ext uri="{FF2B5EF4-FFF2-40B4-BE49-F238E27FC236}">
              <a16:creationId xmlns:a16="http://schemas.microsoft.com/office/drawing/2014/main" id="{B8FFBC2E-07DF-4C36-B479-FDDFA79198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6905625"/>
          <a:ext cx="6877050" cy="2628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167640</xdr:colOff>
      <xdr:row>53</xdr:row>
      <xdr:rowOff>85725</xdr:rowOff>
    </xdr:from>
    <xdr:to>
      <xdr:col>15</xdr:col>
      <xdr:colOff>476250</xdr:colOff>
      <xdr:row>53</xdr:row>
      <xdr:rowOff>85725</xdr:rowOff>
    </xdr:to>
    <xdr:cxnSp macro="">
      <xdr:nvCxnSpPr>
        <xdr:cNvPr id="3" name="直線コネクタ 2">
          <a:extLst>
            <a:ext uri="{FF2B5EF4-FFF2-40B4-BE49-F238E27FC236}">
              <a16:creationId xmlns:a16="http://schemas.microsoft.com/office/drawing/2014/main" id="{959D9AB5-5510-4B15-94D6-DED8FFF22A0D}"/>
            </a:ext>
          </a:extLst>
        </xdr:cNvPr>
        <xdr:cNvCxnSpPr/>
      </xdr:nvCxnSpPr>
      <xdr:spPr bwMode="auto">
        <a:xfrm>
          <a:off x="729615" y="8753475"/>
          <a:ext cx="6156960"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114300</xdr:colOff>
      <xdr:row>35</xdr:row>
      <xdr:rowOff>114300</xdr:rowOff>
    </xdr:from>
    <xdr:to>
      <xdr:col>10</xdr:col>
      <xdr:colOff>771525</xdr:colOff>
      <xdr:row>47</xdr:row>
      <xdr:rowOff>114300</xdr:rowOff>
    </xdr:to>
    <xdr:pic>
      <xdr:nvPicPr>
        <xdr:cNvPr id="17" name="図 16">
          <a:extLst>
            <a:ext uri="{FF2B5EF4-FFF2-40B4-BE49-F238E27FC236}">
              <a16:creationId xmlns:a16="http://schemas.microsoft.com/office/drawing/2014/main" id="{B6371632-FACA-4636-99B0-7FF8E36A1D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50" y="6648450"/>
          <a:ext cx="6324600" cy="2286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228599</xdr:colOff>
      <xdr:row>44</xdr:row>
      <xdr:rowOff>95249</xdr:rowOff>
    </xdr:from>
    <xdr:to>
      <xdr:col>10</xdr:col>
      <xdr:colOff>685087</xdr:colOff>
      <xdr:row>45</xdr:row>
      <xdr:rowOff>147123</xdr:rowOff>
    </xdr:to>
    <xdr:grpSp>
      <xdr:nvGrpSpPr>
        <xdr:cNvPr id="10" name="グループ化 9">
          <a:extLst>
            <a:ext uri="{FF2B5EF4-FFF2-40B4-BE49-F238E27FC236}">
              <a16:creationId xmlns:a16="http://schemas.microsoft.com/office/drawing/2014/main" id="{83801055-414F-4040-B8FE-549898FD9239}"/>
            </a:ext>
          </a:extLst>
        </xdr:cNvPr>
        <xdr:cNvGrpSpPr/>
      </xdr:nvGrpSpPr>
      <xdr:grpSpPr>
        <a:xfrm>
          <a:off x="5571065" y="7550726"/>
          <a:ext cx="424161" cy="219764"/>
          <a:chOff x="772365" y="8900432"/>
          <a:chExt cx="451758" cy="242374"/>
        </a:xfrm>
      </xdr:grpSpPr>
      <xdr:sp macro="" textlink="">
        <xdr:nvSpPr>
          <xdr:cNvPr id="11" name="正方形/長方形 10">
            <a:extLst>
              <a:ext uri="{FF2B5EF4-FFF2-40B4-BE49-F238E27FC236}">
                <a16:creationId xmlns:a16="http://schemas.microsoft.com/office/drawing/2014/main" id="{EDBEA186-E617-4CDE-9455-03A769918870}"/>
              </a:ext>
            </a:extLst>
          </xdr:cNvPr>
          <xdr:cNvSpPr/>
        </xdr:nvSpPr>
        <xdr:spPr bwMode="auto">
          <a:xfrm>
            <a:off x="772365"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DAF64759-924B-4BAE-B2C4-EF8AF30043E0}"/>
              </a:ext>
            </a:extLst>
          </xdr:cNvPr>
          <xdr:cNvSpPr txBox="1"/>
        </xdr:nvSpPr>
        <xdr:spPr>
          <a:xfrm>
            <a:off x="802327"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10</xdr:col>
      <xdr:colOff>86127</xdr:colOff>
      <xdr:row>44</xdr:row>
      <xdr:rowOff>47625</xdr:rowOff>
    </xdr:from>
    <xdr:to>
      <xdr:col>10</xdr:col>
      <xdr:colOff>317432</xdr:colOff>
      <xdr:row>44</xdr:row>
      <xdr:rowOff>157412</xdr:rowOff>
    </xdr:to>
    <xdr:grpSp>
      <xdr:nvGrpSpPr>
        <xdr:cNvPr id="13" name="グループ化 12">
          <a:extLst>
            <a:ext uri="{FF2B5EF4-FFF2-40B4-BE49-F238E27FC236}">
              <a16:creationId xmlns:a16="http://schemas.microsoft.com/office/drawing/2014/main" id="{98475673-A514-4C33-A151-45DC097D3371}"/>
            </a:ext>
          </a:extLst>
        </xdr:cNvPr>
        <xdr:cNvGrpSpPr/>
      </xdr:nvGrpSpPr>
      <xdr:grpSpPr>
        <a:xfrm>
          <a:off x="5439080" y="7507624"/>
          <a:ext cx="215142" cy="98626"/>
          <a:chOff x="978756" y="8776608"/>
          <a:chExt cx="228583" cy="109787"/>
        </a:xfrm>
      </xdr:grpSpPr>
      <xdr:sp macro="" textlink="">
        <xdr:nvSpPr>
          <xdr:cNvPr id="14" name="フローチャート: せん孔テープ 13">
            <a:extLst>
              <a:ext uri="{FF2B5EF4-FFF2-40B4-BE49-F238E27FC236}">
                <a16:creationId xmlns:a16="http://schemas.microsoft.com/office/drawing/2014/main" id="{F4D7B6E4-72DB-4461-A085-EBD187AE567F}"/>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15" name="正方形/長方形 14">
            <a:extLst>
              <a:ext uri="{FF2B5EF4-FFF2-40B4-BE49-F238E27FC236}">
                <a16:creationId xmlns:a16="http://schemas.microsoft.com/office/drawing/2014/main" id="{F228AD43-5919-4B1D-BF19-02CB192DDBF8}"/>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CE94CA0C-91D2-4404-A43A-27EED94E2239}"/>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twoCellAnchor>
    <xdr:from>
      <xdr:col>1</xdr:col>
      <xdr:colOff>66675</xdr:colOff>
      <xdr:row>44</xdr:row>
      <xdr:rowOff>85724</xdr:rowOff>
    </xdr:from>
    <xdr:to>
      <xdr:col>2</xdr:col>
      <xdr:colOff>56438</xdr:colOff>
      <xdr:row>45</xdr:row>
      <xdr:rowOff>137598</xdr:rowOff>
    </xdr:to>
    <xdr:grpSp>
      <xdr:nvGrpSpPr>
        <xdr:cNvPr id="3" name="グループ化 2">
          <a:extLst>
            <a:ext uri="{FF2B5EF4-FFF2-40B4-BE49-F238E27FC236}">
              <a16:creationId xmlns:a16="http://schemas.microsoft.com/office/drawing/2014/main" id="{F96D9D98-5645-4F9B-A7C3-277F439EEA7B}"/>
            </a:ext>
          </a:extLst>
        </xdr:cNvPr>
        <xdr:cNvGrpSpPr/>
      </xdr:nvGrpSpPr>
      <xdr:grpSpPr>
        <a:xfrm>
          <a:off x="150861" y="7543029"/>
          <a:ext cx="442633" cy="219764"/>
          <a:chOff x="593271" y="8900432"/>
          <a:chExt cx="451758" cy="242374"/>
        </a:xfrm>
      </xdr:grpSpPr>
      <xdr:sp macro="" textlink="">
        <xdr:nvSpPr>
          <xdr:cNvPr id="4" name="正方形/長方形 3">
            <a:extLst>
              <a:ext uri="{FF2B5EF4-FFF2-40B4-BE49-F238E27FC236}">
                <a16:creationId xmlns:a16="http://schemas.microsoft.com/office/drawing/2014/main" id="{DA77746F-742A-456C-8114-1091CCFC1F14}"/>
              </a:ext>
            </a:extLst>
          </xdr:cNvPr>
          <xdr:cNvSpPr/>
        </xdr:nvSpPr>
        <xdr:spPr bwMode="auto">
          <a:xfrm>
            <a:off x="593271" y="8919482"/>
            <a:ext cx="451758" cy="1333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A5F8AA17-4D15-4FDD-B4AD-3AC720E67757}"/>
              </a:ext>
            </a:extLst>
          </xdr:cNvPr>
          <xdr:cNvSpPr txBox="1"/>
        </xdr:nvSpPr>
        <xdr:spPr>
          <a:xfrm>
            <a:off x="755196" y="8900432"/>
            <a:ext cx="239863"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900">
                <a:latin typeface="ＭＳ 明朝" panose="02020609040205080304" pitchFamily="17" charset="-128"/>
                <a:ea typeface="ＭＳ 明朝" panose="02020609040205080304" pitchFamily="17" charset="-128"/>
              </a:rPr>
              <a:t>0</a:t>
            </a:r>
            <a:endParaRPr kumimoji="1" lang="ja-JP" altLang="en-US" sz="900">
              <a:latin typeface="ＭＳ 明朝" panose="02020609040205080304" pitchFamily="17" charset="-128"/>
              <a:ea typeface="ＭＳ 明朝" panose="02020609040205080304" pitchFamily="17" charset="-128"/>
            </a:endParaRPr>
          </a:p>
        </xdr:txBody>
      </xdr:sp>
    </xdr:grpSp>
    <xdr:clientData/>
  </xdr:twoCellAnchor>
  <xdr:twoCellAnchor>
    <xdr:from>
      <xdr:col>1</xdr:col>
      <xdr:colOff>457602</xdr:colOff>
      <xdr:row>44</xdr:row>
      <xdr:rowOff>76200</xdr:rowOff>
    </xdr:from>
    <xdr:to>
      <xdr:col>3</xdr:col>
      <xdr:colOff>22157</xdr:colOff>
      <xdr:row>44</xdr:row>
      <xdr:rowOff>185987</xdr:rowOff>
    </xdr:to>
    <xdr:grpSp>
      <xdr:nvGrpSpPr>
        <xdr:cNvPr id="6" name="グループ化 5">
          <a:extLst>
            <a:ext uri="{FF2B5EF4-FFF2-40B4-BE49-F238E27FC236}">
              <a16:creationId xmlns:a16="http://schemas.microsoft.com/office/drawing/2014/main" id="{761D5E79-82A5-4522-A27F-CB7307462364}"/>
            </a:ext>
          </a:extLst>
        </xdr:cNvPr>
        <xdr:cNvGrpSpPr/>
      </xdr:nvGrpSpPr>
      <xdr:grpSpPr>
        <a:xfrm>
          <a:off x="514560" y="7533794"/>
          <a:ext cx="233614" cy="98626"/>
          <a:chOff x="978756" y="8776608"/>
          <a:chExt cx="228583" cy="109787"/>
        </a:xfrm>
      </xdr:grpSpPr>
      <xdr:sp macro="" textlink="">
        <xdr:nvSpPr>
          <xdr:cNvPr id="7" name="フローチャート: せん孔テープ 6">
            <a:extLst>
              <a:ext uri="{FF2B5EF4-FFF2-40B4-BE49-F238E27FC236}">
                <a16:creationId xmlns:a16="http://schemas.microsoft.com/office/drawing/2014/main" id="{CE8E3833-4D5D-434F-B18B-0B5CD491B03A}"/>
              </a:ext>
            </a:extLst>
          </xdr:cNvPr>
          <xdr:cNvSpPr/>
        </xdr:nvSpPr>
        <xdr:spPr bwMode="auto">
          <a:xfrm>
            <a:off x="1014449" y="8806083"/>
            <a:ext cx="157198" cy="45719"/>
          </a:xfrm>
          <a:prstGeom prst="flowChartPunchedTape">
            <a:avLst/>
          </a:prstGeom>
          <a:solidFill>
            <a:schemeClr val="bg1"/>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rtlCol="0" anchor="ctr"/>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D949D71D-DDBC-4B12-9FCD-B7D2A60DDE3F}"/>
              </a:ext>
            </a:extLst>
          </xdr:cNvPr>
          <xdr:cNvSpPr/>
        </xdr:nvSpPr>
        <xdr:spPr bwMode="auto">
          <a:xfrm flipH="1">
            <a:off x="978756" y="8776608"/>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B88C7DF7-83DB-49BF-8148-18113A3433DD}"/>
              </a:ext>
            </a:extLst>
          </xdr:cNvPr>
          <xdr:cNvSpPr/>
        </xdr:nvSpPr>
        <xdr:spPr bwMode="auto">
          <a:xfrm flipH="1">
            <a:off x="1161620" y="8791145"/>
            <a:ext cx="45719" cy="95250"/>
          </a:xfrm>
          <a:prstGeom prst="rect">
            <a:avLst/>
          </a:prstGeom>
          <a:solidFill>
            <a:schemeClr val="bg1"/>
          </a:solidFill>
          <a:ln w="6350">
            <a:noFill/>
            <a:miter lim="800000"/>
            <a:headEnd/>
            <a:tailEnd/>
          </a:ln>
          <a:effectLst/>
        </xdr:spPr>
        <xdr:txBody>
          <a:bodyPr rtlCol="0" anchor="ctr"/>
          <a:lstStyle/>
          <a:p>
            <a:pPr algn="l"/>
            <a:endParaRPr kumimoji="1" lang="ja-JP" altLang="en-US" sz="1100"/>
          </a:p>
        </xdr:txBody>
      </xdr:sp>
    </xdr:grpSp>
    <xdr:clientData/>
  </xdr:twoCellAnchor>
</xdr:wsDr>
</file>

<file path=xl/drawings/drawing19.xml><?xml version="1.0" encoding="utf-8"?>
<xdr:wsDr xmlns:xdr="http://schemas.openxmlformats.org/drawingml/2006/spreadsheetDrawing" xmlns:a="http://schemas.openxmlformats.org/drawingml/2006/main">
  <xdr:twoCellAnchor editAs="oneCell">
    <xdr:from>
      <xdr:col>9</xdr:col>
      <xdr:colOff>276225</xdr:colOff>
      <xdr:row>45</xdr:row>
      <xdr:rowOff>0</xdr:rowOff>
    </xdr:from>
    <xdr:to>
      <xdr:col>9</xdr:col>
      <xdr:colOff>352425</xdr:colOff>
      <xdr:row>45</xdr:row>
      <xdr:rowOff>209550</xdr:rowOff>
    </xdr:to>
    <xdr:sp macro="" textlink="">
      <xdr:nvSpPr>
        <xdr:cNvPr id="56107605" name="Text Box 1025">
          <a:extLst>
            <a:ext uri="{FF2B5EF4-FFF2-40B4-BE49-F238E27FC236}">
              <a16:creationId xmlns:a16="http://schemas.microsoft.com/office/drawing/2014/main" id="{C238D523-9D3F-483C-961C-06DF6E5CB806}"/>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6" name="Text Box 1026">
          <a:extLst>
            <a:ext uri="{FF2B5EF4-FFF2-40B4-BE49-F238E27FC236}">
              <a16:creationId xmlns:a16="http://schemas.microsoft.com/office/drawing/2014/main" id="{F79EAB57-BFD8-4701-973F-B0F68FC72B08}"/>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07" name="Text Box 1051">
          <a:extLst>
            <a:ext uri="{FF2B5EF4-FFF2-40B4-BE49-F238E27FC236}">
              <a16:creationId xmlns:a16="http://schemas.microsoft.com/office/drawing/2014/main" id="{3178B0A6-F459-43B9-BB8F-950734ADF93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08" name="Text Box 1052">
          <a:extLst>
            <a:ext uri="{FF2B5EF4-FFF2-40B4-BE49-F238E27FC236}">
              <a16:creationId xmlns:a16="http://schemas.microsoft.com/office/drawing/2014/main" id="{19126339-26A3-4843-B2F8-13E8BBD33ABF}"/>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09" name="Text Box 1125">
          <a:extLst>
            <a:ext uri="{FF2B5EF4-FFF2-40B4-BE49-F238E27FC236}">
              <a16:creationId xmlns:a16="http://schemas.microsoft.com/office/drawing/2014/main" id="{5BDFEF40-0C07-4A7B-A4B6-B2BE134AB743}"/>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0" name="Text Box 1126">
          <a:extLst>
            <a:ext uri="{FF2B5EF4-FFF2-40B4-BE49-F238E27FC236}">
              <a16:creationId xmlns:a16="http://schemas.microsoft.com/office/drawing/2014/main" id="{EE05FE31-91F8-4EAA-8DC4-BBEC79190D29}"/>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11" name="Text Box 1127">
          <a:extLst>
            <a:ext uri="{FF2B5EF4-FFF2-40B4-BE49-F238E27FC236}">
              <a16:creationId xmlns:a16="http://schemas.microsoft.com/office/drawing/2014/main" id="{86335D3D-2E8A-40B5-8617-27C47C4F0980}"/>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12" name="Text Box 1128">
          <a:extLst>
            <a:ext uri="{FF2B5EF4-FFF2-40B4-BE49-F238E27FC236}">
              <a16:creationId xmlns:a16="http://schemas.microsoft.com/office/drawing/2014/main" id="{F3AAD4FA-5AFD-47DD-B8D4-D936AA8D2D9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17195</xdr:colOff>
      <xdr:row>44</xdr:row>
      <xdr:rowOff>150420</xdr:rowOff>
    </xdr:from>
    <xdr:to>
      <xdr:col>12</xdr:col>
      <xdr:colOff>655617</xdr:colOff>
      <xdr:row>57</xdr:row>
      <xdr:rowOff>123</xdr:rowOff>
    </xdr:to>
    <xdr:sp macro="" textlink="">
      <xdr:nvSpPr>
        <xdr:cNvPr id="10" name="Rectangle 1160">
          <a:extLst>
            <a:ext uri="{FF2B5EF4-FFF2-40B4-BE49-F238E27FC236}">
              <a16:creationId xmlns:a16="http://schemas.microsoft.com/office/drawing/2014/main" id="{3C623BA6-ADA3-4999-B4F2-4E4D4D0D4F76}"/>
            </a:ext>
          </a:extLst>
        </xdr:cNvPr>
        <xdr:cNvSpPr>
          <a:spLocks noChangeArrowheads="1"/>
        </xdr:cNvSpPr>
      </xdr:nvSpPr>
      <xdr:spPr bwMode="auto">
        <a:xfrm>
          <a:off x="239857" y="7411686"/>
          <a:ext cx="6068909" cy="2385580"/>
        </a:xfrm>
        <a:prstGeom prst="rect">
          <a:avLst/>
        </a:prstGeom>
        <a:noFill/>
        <a:ln w="76200">
          <a:pattFill prst="pct25">
            <a:fgClr>
              <a:srgbClr xmlns:mc="http://schemas.openxmlformats.org/markup-compatibility/2006" xmlns:a14="http://schemas.microsoft.com/office/drawing/2010/main" val="00FF00" mc:Ignorable="a14" a14:legacySpreadsheetColorIndex="11"/>
            </a:fgClr>
            <a:bgClr>
              <a:srgbClr val="FFFFFF"/>
            </a:bgClr>
          </a:pattFill>
          <a:miter lim="800000"/>
          <a:headEnd/>
          <a:tailEnd/>
        </a:ln>
        <a:extLst>
          <a:ext uri="{909E8E84-426E-40DD-AFC4-6F175D3DCCD1}">
            <a14:hiddenFill xmlns:a14="http://schemas.microsoft.com/office/drawing/2010/main">
              <a:solidFill>
                <a:srgbClr val="DDF2FF"/>
              </a:solidFill>
            </a14:hiddenFill>
          </a:ext>
        </a:extLst>
      </xdr:spPr>
      <xdr:txBody>
        <a:bodyPr vertOverflow="clip" wrap="square" lIns="82800" tIns="252000" rIns="82800" bIns="216000" anchor="ctr" upright="1"/>
        <a:lstStyle/>
        <a:p>
          <a:pPr algn="l" rtl="0">
            <a:lnSpc>
              <a:spcPts val="1200"/>
            </a:lnSpc>
            <a:defRPr sz="1000"/>
          </a:pP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は、景気の動きを各種の指標によって総合的にとらえようとするもので、各系列で採用指標</a:t>
          </a:r>
        </a:p>
        <a:p>
          <a:pPr algn="l" rtl="0">
            <a:lnSpc>
              <a:spcPts val="1200"/>
            </a:lnSpc>
            <a:defRPr sz="1000"/>
          </a:pPr>
          <a:r>
            <a:rPr lang="ja-JP" altLang="en-US" sz="1050" b="0" i="0" u="none" strike="noStrike" baseline="0">
              <a:solidFill>
                <a:srgbClr val="000000"/>
              </a:solidFill>
              <a:latin typeface="ＭＳ Ｐ明朝"/>
              <a:ea typeface="ＭＳ Ｐ明朝"/>
            </a:rPr>
            <a:t>　　のうち３ヵ月前と比較して増加している系列（＋）が何％を占めているかを表したものです。</a:t>
          </a:r>
        </a:p>
        <a:p>
          <a:pPr algn="l" rtl="0">
            <a:lnSpc>
              <a:spcPts val="1200"/>
            </a:lnSpc>
            <a:defRPr sz="1000"/>
          </a:pPr>
          <a:r>
            <a:rPr lang="ja-JP" altLang="en-US" sz="1050" b="0" i="0" u="none" strike="noStrike" baseline="0">
              <a:solidFill>
                <a:srgbClr val="000000"/>
              </a:solidFill>
              <a:latin typeface="ＭＳ Ｐ明朝"/>
              <a:ea typeface="ＭＳ Ｐ明朝"/>
            </a:rPr>
            <a:t>　　　各系列において、指数の計算方法は次式によります。</a:t>
          </a:r>
        </a:p>
        <a:p>
          <a:pPr algn="l" rtl="0">
            <a:lnSpc>
              <a:spcPts val="1100"/>
            </a:lnSpc>
            <a:defRPr sz="1000"/>
          </a:pPr>
          <a:r>
            <a:rPr lang="ja-JP" altLang="en-US" sz="1050" b="0" i="0" u="none" strike="noStrike" baseline="0">
              <a:solidFill>
                <a:srgbClr val="000000"/>
              </a:solidFill>
              <a:latin typeface="ＭＳ Ｐ明朝"/>
              <a:ea typeface="ＭＳ Ｐ明朝"/>
            </a:rPr>
            <a:t>　　　　　指数＝（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0.5×</a:t>
          </a:r>
          <a:r>
            <a:rPr lang="ja-JP" altLang="en-US" sz="1050" b="0" i="0" u="none" strike="noStrike" baseline="0">
              <a:solidFill>
                <a:srgbClr val="000000"/>
              </a:solidFill>
              <a:latin typeface="ＭＳ Ｐ明朝"/>
              <a:ea typeface="ＭＳ Ｐ明朝"/>
            </a:rPr>
            <a:t>保ち合い</a:t>
          </a:r>
          <a:r>
            <a:rPr lang="en-US" altLang="ja-JP" sz="1050" b="0" i="0" u="none" strike="noStrike" baseline="0">
              <a:solidFill>
                <a:srgbClr val="000000"/>
              </a:solidFill>
              <a:latin typeface="ＭＳ Ｐ明朝"/>
              <a:ea typeface="ＭＳ Ｐ明朝"/>
            </a:rPr>
            <a:t>｢0｣</a:t>
          </a:r>
          <a:r>
            <a:rPr lang="ja-JP" altLang="en-US" sz="1050" b="0" i="0" u="none" strike="noStrike" baseline="0">
              <a:solidFill>
                <a:srgbClr val="000000"/>
              </a:solidFill>
              <a:latin typeface="ＭＳ Ｐ明朝"/>
              <a:ea typeface="ＭＳ Ｐ明朝"/>
            </a:rPr>
            <a:t>の指標数）</a:t>
          </a:r>
          <a:r>
            <a:rPr lang="en-US" altLang="ja-JP" sz="1050" b="0" i="0" u="none" strike="noStrike" baseline="0">
              <a:solidFill>
                <a:srgbClr val="000000"/>
              </a:solidFill>
              <a:latin typeface="ＭＳ Ｐ明朝"/>
              <a:ea typeface="ＭＳ Ｐ明朝"/>
            </a:rPr>
            <a:t>÷</a:t>
          </a:r>
          <a:r>
            <a:rPr lang="ja-JP" altLang="en-US" sz="1050" b="0" i="0" u="none" strike="noStrike" baseline="0">
              <a:solidFill>
                <a:srgbClr val="000000"/>
              </a:solidFill>
              <a:latin typeface="ＭＳ Ｐ明朝"/>
              <a:ea typeface="ＭＳ Ｐ明朝"/>
            </a:rPr>
            <a:t>当該採用指標数</a:t>
          </a:r>
          <a:r>
            <a:rPr lang="en-US" altLang="ja-JP" sz="1050" b="0" i="0" u="none" strike="noStrike" baseline="0">
              <a:solidFill>
                <a:srgbClr val="000000"/>
              </a:solidFill>
              <a:latin typeface="ＭＳ Ｐ明朝"/>
              <a:ea typeface="ＭＳ Ｐ明朝"/>
            </a:rPr>
            <a:t>×100</a:t>
          </a:r>
        </a:p>
        <a:p>
          <a:pPr algn="l" rtl="0">
            <a:lnSpc>
              <a:spcPts val="1100"/>
            </a:lnSpc>
            <a:defRPr sz="1000"/>
          </a:pPr>
          <a:r>
            <a:rPr lang="en-US" altLang="ja-JP" sz="1050" b="0" i="0" u="none" strike="noStrike" baseline="0">
              <a:solidFill>
                <a:srgbClr val="000000"/>
              </a:solidFill>
              <a:latin typeface="ＭＳ Ｐ明朝"/>
              <a:ea typeface="ＭＳ Ｐ明朝"/>
            </a:rPr>
            <a:t>★ </a:t>
          </a: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には３つの指標があり、それぞれ下記のような特徴があります。</a:t>
          </a:r>
        </a:p>
        <a:p>
          <a:pPr algn="l" rtl="0">
            <a:lnSpc>
              <a:spcPts val="1100"/>
            </a:lnSpc>
            <a:defRPr sz="1000"/>
          </a:pPr>
          <a:r>
            <a:rPr lang="ja-JP" altLang="en-US" sz="1050" b="0" i="0" u="none" strike="noStrike" baseline="0">
              <a:solidFill>
                <a:srgbClr val="000000"/>
              </a:solidFill>
              <a:latin typeface="ＭＳ Ｐ明朝"/>
              <a:ea typeface="ＭＳ Ｐ明朝"/>
            </a:rPr>
            <a:t>　　　　　　　</a:t>
          </a:r>
          <a:r>
            <a:rPr lang="ja-JP" altLang="en-US" sz="1050" b="0" i="0" u="none" strike="noStrike" baseline="0">
              <a:solidFill>
                <a:srgbClr val="993366"/>
              </a:solidFill>
              <a:latin typeface="ＭＳ Ｐ明朝"/>
              <a:ea typeface="ＭＳ Ｐ明朝"/>
            </a:rPr>
            <a:t>「先行指数」　・・・　景気に対し先行して動き、景気の先行きを予測する。</a:t>
          </a:r>
        </a:p>
        <a:p>
          <a:pPr algn="l" rtl="0">
            <a:lnSpc>
              <a:spcPts val="1100"/>
            </a:lnSpc>
            <a:defRPr sz="1000"/>
          </a:pPr>
          <a:r>
            <a:rPr lang="ja-JP" altLang="en-US" sz="1050" b="0" i="0" u="none" strike="noStrike" baseline="0">
              <a:solidFill>
                <a:srgbClr val="993366"/>
              </a:solidFill>
              <a:latin typeface="ＭＳ Ｐ明朝"/>
              <a:ea typeface="ＭＳ Ｐ明朝"/>
            </a:rPr>
            <a:t>　　　　　　　</a:t>
          </a:r>
          <a:r>
            <a:rPr lang="ja-JP" altLang="en-US" sz="1050" b="0" i="0" u="none" strike="noStrike" baseline="0">
              <a:solidFill>
                <a:srgbClr val="0000FF"/>
              </a:solidFill>
              <a:latin typeface="ＭＳ Ｐ明朝"/>
              <a:ea typeface="ＭＳ Ｐ明朝"/>
            </a:rPr>
            <a:t>「一致指数」　・・・　景気に対しほぼ一致して動き、景気の現状を示す。</a:t>
          </a:r>
        </a:p>
        <a:p>
          <a:pPr algn="l" rtl="0">
            <a:lnSpc>
              <a:spcPts val="1100"/>
            </a:lnSpc>
            <a:defRPr sz="1000"/>
          </a:pPr>
          <a:r>
            <a:rPr lang="ja-JP" altLang="en-US" sz="1050" b="0" i="0" u="none" strike="noStrike" baseline="0">
              <a:solidFill>
                <a:srgbClr val="0000FF"/>
              </a:solidFill>
              <a:latin typeface="ＭＳ Ｐ明朝"/>
              <a:ea typeface="ＭＳ Ｐ明朝"/>
            </a:rPr>
            <a:t>　　　　　　　</a:t>
          </a:r>
          <a:r>
            <a:rPr lang="ja-JP" altLang="en-US" sz="1050" b="0" i="0" u="none" strike="noStrike" baseline="0">
              <a:solidFill>
                <a:srgbClr val="008000"/>
              </a:solidFill>
              <a:latin typeface="ＭＳ Ｐ明朝"/>
              <a:ea typeface="ＭＳ Ｐ明朝"/>
            </a:rPr>
            <a:t>「遅行指数」　・・・　景気に対し遅れて動き、景気の動きを確認する。</a:t>
          </a:r>
        </a:p>
        <a:p>
          <a:pPr algn="l" rtl="0">
            <a:lnSpc>
              <a:spcPts val="1000"/>
            </a:lnSpc>
            <a:defRPr sz="1000"/>
          </a:pPr>
          <a:r>
            <a:rPr lang="ja-JP" altLang="en-US" sz="1050" b="0" i="0" u="none" strike="noStrike" baseline="0">
              <a:solidFill>
                <a:srgbClr val="000000"/>
              </a:solidFill>
              <a:latin typeface="ＭＳ Ｐ明朝"/>
              <a:ea typeface="ＭＳ Ｐ明朝"/>
            </a:rPr>
            <a:t>★  　一致指数が基調的に</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％を上回って推移している時期は景気拡張期、</a:t>
          </a:r>
          <a:r>
            <a:rPr lang="en-US" altLang="ja-JP" sz="1050" b="0" i="0" u="none" strike="noStrike" baseline="0">
              <a:solidFill>
                <a:srgbClr val="000000"/>
              </a:solidFill>
              <a:latin typeface="ＭＳ Ｐ明朝"/>
              <a:ea typeface="ＭＳ Ｐ明朝"/>
            </a:rPr>
            <a:t>50</a:t>
          </a:r>
          <a:r>
            <a:rPr lang="ja-JP" altLang="en-US" sz="1050" b="0" i="0" u="none" strike="noStrike" baseline="0">
              <a:solidFill>
                <a:srgbClr val="000000"/>
              </a:solidFill>
              <a:latin typeface="ＭＳ Ｐ明朝"/>
              <a:ea typeface="ＭＳ Ｐ明朝"/>
            </a:rPr>
            <a:t>％を下回って</a:t>
          </a:r>
        </a:p>
        <a:p>
          <a:pPr algn="l" rtl="0">
            <a:lnSpc>
              <a:spcPts val="1200"/>
            </a:lnSpc>
            <a:defRPr sz="1000"/>
          </a:pPr>
          <a:r>
            <a:rPr lang="ja-JP" altLang="en-US" sz="1050" b="0" i="0" u="none" strike="noStrike" baseline="0">
              <a:solidFill>
                <a:srgbClr val="000000"/>
              </a:solidFill>
              <a:latin typeface="ＭＳ Ｐ明朝"/>
              <a:ea typeface="ＭＳ Ｐ明朝"/>
            </a:rPr>
            <a:t>    推移している時期は景気後退期と判断します。</a:t>
          </a:r>
        </a:p>
        <a:p>
          <a:pPr algn="l" rtl="0">
            <a:lnSpc>
              <a:spcPts val="1000"/>
            </a:lnSpc>
            <a:defRPr sz="1000"/>
          </a:pPr>
          <a:r>
            <a:rPr lang="ja-JP" altLang="en-US" sz="1050" b="0" i="0" u="none" strike="noStrike" baseline="0">
              <a:solidFill>
                <a:srgbClr val="000000"/>
              </a:solidFill>
              <a:latin typeface="ＭＳ Ｐ明朝"/>
              <a:ea typeface="ＭＳ Ｐ明朝"/>
            </a:rPr>
            <a:t>　　　なお、値そのものの大きさは景気変動の大きさないし振幅を示すものではありません。　　　　　　　　　　　　　　　　　　　　　　　　　</a:t>
          </a:r>
        </a:p>
        <a:p>
          <a:pPr algn="l" rtl="0">
            <a:lnSpc>
              <a:spcPts val="1100"/>
            </a:lnSpc>
            <a:defRPr sz="1000"/>
          </a:pPr>
          <a:r>
            <a:rPr lang="ja-JP" altLang="en-US" sz="1050" b="0" i="0" u="none" strike="noStrike" baseline="0">
              <a:solidFill>
                <a:srgbClr val="000000"/>
              </a:solidFill>
              <a:latin typeface="ＭＳ Ｐ明朝"/>
              <a:ea typeface="ＭＳ Ｐ明朝"/>
            </a:rPr>
            <a:t>★ 　</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は不規則な動きをすることが多いので、基調的な動きは累積</a:t>
          </a:r>
          <a:r>
            <a:rPr lang="en-US" altLang="ja-JP" sz="1050" b="0" i="0" u="none" strike="noStrike" baseline="0">
              <a:solidFill>
                <a:srgbClr val="000000"/>
              </a:solidFill>
              <a:latin typeface="ＭＳ Ｐ明朝"/>
              <a:ea typeface="ＭＳ Ｐ明朝"/>
            </a:rPr>
            <a:t>DI</a:t>
          </a:r>
          <a:r>
            <a:rPr lang="ja-JP" altLang="en-US" sz="1050" b="0" i="0" u="none" strike="noStrike" baseline="0">
              <a:solidFill>
                <a:srgbClr val="000000"/>
              </a:solidFill>
              <a:latin typeface="ＭＳ Ｐ明朝"/>
              <a:ea typeface="ＭＳ Ｐ明朝"/>
            </a:rPr>
            <a:t>のグラフでみると分かり</a:t>
          </a:r>
        </a:p>
        <a:p>
          <a:pPr algn="l" rtl="0">
            <a:lnSpc>
              <a:spcPts val="1100"/>
            </a:lnSpc>
            <a:defRPr sz="1000"/>
          </a:pPr>
          <a:r>
            <a:rPr lang="ja-JP" altLang="en-US" sz="1050" b="0" i="0" u="none" strike="noStrike" baseline="0">
              <a:solidFill>
                <a:srgbClr val="000000"/>
              </a:solidFill>
              <a:latin typeface="ＭＳ Ｐ明朝"/>
              <a:ea typeface="ＭＳ Ｐ明朝"/>
            </a:rPr>
            <a:t>   やすくなります。</a:t>
          </a:r>
        </a:p>
      </xdr:txBody>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11" name="Text Box 1130">
          <a:extLst>
            <a:ext uri="{FF2B5EF4-FFF2-40B4-BE49-F238E27FC236}">
              <a16:creationId xmlns:a16="http://schemas.microsoft.com/office/drawing/2014/main" id="{3F46506E-8900-486D-BA66-AEFC2FE635E3}"/>
            </a:ext>
          </a:extLst>
        </xdr:cNvPr>
        <xdr:cNvSpPr txBox="1">
          <a:spLocks noChangeArrowheads="1"/>
        </xdr:cNvSpPr>
      </xdr:nvSpPr>
      <xdr:spPr bwMode="auto">
        <a:xfrm flipV="1">
          <a:off x="1095374" y="7381875"/>
          <a:ext cx="39433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5" name="Text Box 1025">
          <a:extLst>
            <a:ext uri="{FF2B5EF4-FFF2-40B4-BE49-F238E27FC236}">
              <a16:creationId xmlns:a16="http://schemas.microsoft.com/office/drawing/2014/main" id="{92D0C1C3-24D6-428E-B386-066350D4B2AE}"/>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6" name="Text Box 1026">
          <a:extLst>
            <a:ext uri="{FF2B5EF4-FFF2-40B4-BE49-F238E27FC236}">
              <a16:creationId xmlns:a16="http://schemas.microsoft.com/office/drawing/2014/main" id="{DBD0941E-DE84-4F69-BF1C-A4D70DA96D2D}"/>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17" name="Text Box 1051">
          <a:extLst>
            <a:ext uri="{FF2B5EF4-FFF2-40B4-BE49-F238E27FC236}">
              <a16:creationId xmlns:a16="http://schemas.microsoft.com/office/drawing/2014/main" id="{781C3218-D7AF-4DD1-B60C-365487BF2EE4}"/>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18" name="Text Box 1052">
          <a:extLst>
            <a:ext uri="{FF2B5EF4-FFF2-40B4-BE49-F238E27FC236}">
              <a16:creationId xmlns:a16="http://schemas.microsoft.com/office/drawing/2014/main" id="{69D2F821-7957-4204-845B-862FD28C3A0F}"/>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19" name="Text Box 1125">
          <a:extLst>
            <a:ext uri="{FF2B5EF4-FFF2-40B4-BE49-F238E27FC236}">
              <a16:creationId xmlns:a16="http://schemas.microsoft.com/office/drawing/2014/main" id="{BE403061-74FD-459A-8219-60821E44851B}"/>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0" name="Text Box 1126">
          <a:extLst>
            <a:ext uri="{FF2B5EF4-FFF2-40B4-BE49-F238E27FC236}">
              <a16:creationId xmlns:a16="http://schemas.microsoft.com/office/drawing/2014/main" id="{3CEBC1DA-8382-4864-990B-F98E50EE87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21" name="Text Box 1127">
          <a:extLst>
            <a:ext uri="{FF2B5EF4-FFF2-40B4-BE49-F238E27FC236}">
              <a16:creationId xmlns:a16="http://schemas.microsoft.com/office/drawing/2014/main" id="{A3FE7C23-62B8-4984-BBA4-26A62A8D67C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22" name="Text Box 1128">
          <a:extLst>
            <a:ext uri="{FF2B5EF4-FFF2-40B4-BE49-F238E27FC236}">
              <a16:creationId xmlns:a16="http://schemas.microsoft.com/office/drawing/2014/main" id="{63006D32-BC76-4915-A25F-021E1D86411C}"/>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3" name="Text Box 1025">
          <a:extLst>
            <a:ext uri="{FF2B5EF4-FFF2-40B4-BE49-F238E27FC236}">
              <a16:creationId xmlns:a16="http://schemas.microsoft.com/office/drawing/2014/main" id="{82A10F4F-E1F4-4C9C-86B9-5AC3606AA729}"/>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4" name="Text Box 1026">
          <a:extLst>
            <a:ext uri="{FF2B5EF4-FFF2-40B4-BE49-F238E27FC236}">
              <a16:creationId xmlns:a16="http://schemas.microsoft.com/office/drawing/2014/main" id="{D6925372-8266-45F4-9D0D-9AA4288BD3CB}"/>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45</xdr:row>
      <xdr:rowOff>0</xdr:rowOff>
    </xdr:from>
    <xdr:to>
      <xdr:col>9</xdr:col>
      <xdr:colOff>352425</xdr:colOff>
      <xdr:row>45</xdr:row>
      <xdr:rowOff>209550</xdr:rowOff>
    </xdr:to>
    <xdr:sp macro="" textlink="">
      <xdr:nvSpPr>
        <xdr:cNvPr id="56107625" name="Text Box 1051">
          <a:extLst>
            <a:ext uri="{FF2B5EF4-FFF2-40B4-BE49-F238E27FC236}">
              <a16:creationId xmlns:a16="http://schemas.microsoft.com/office/drawing/2014/main" id="{89577509-0EBB-41FE-8B4F-9B73D9BD29C8}"/>
            </a:ext>
          </a:extLst>
        </xdr:cNvPr>
        <xdr:cNvSpPr txBox="1">
          <a:spLocks noChangeArrowheads="1"/>
        </xdr:cNvSpPr>
      </xdr:nvSpPr>
      <xdr:spPr bwMode="auto">
        <a:xfrm>
          <a:off x="386715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6" name="Text Box 1052">
          <a:extLst>
            <a:ext uri="{FF2B5EF4-FFF2-40B4-BE49-F238E27FC236}">
              <a16:creationId xmlns:a16="http://schemas.microsoft.com/office/drawing/2014/main" id="{76502501-B21E-42FE-9B97-15DE097D4F9A}"/>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7" name="Text Box 1125">
          <a:extLst>
            <a:ext uri="{FF2B5EF4-FFF2-40B4-BE49-F238E27FC236}">
              <a16:creationId xmlns:a16="http://schemas.microsoft.com/office/drawing/2014/main" id="{EAD6F8AD-B698-4026-AA48-021478A79C82}"/>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28" name="Text Box 1126">
          <a:extLst>
            <a:ext uri="{FF2B5EF4-FFF2-40B4-BE49-F238E27FC236}">
              <a16:creationId xmlns:a16="http://schemas.microsoft.com/office/drawing/2014/main" id="{61A01B16-2996-461A-85BB-D2627FCDF26C}"/>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45</xdr:row>
      <xdr:rowOff>0</xdr:rowOff>
    </xdr:from>
    <xdr:to>
      <xdr:col>9</xdr:col>
      <xdr:colOff>371475</xdr:colOff>
      <xdr:row>45</xdr:row>
      <xdr:rowOff>209550</xdr:rowOff>
    </xdr:to>
    <xdr:sp macro="" textlink="">
      <xdr:nvSpPr>
        <xdr:cNvPr id="56107629" name="Text Box 1127">
          <a:extLst>
            <a:ext uri="{FF2B5EF4-FFF2-40B4-BE49-F238E27FC236}">
              <a16:creationId xmlns:a16="http://schemas.microsoft.com/office/drawing/2014/main" id="{4ADDFD85-8133-4479-86F4-809370F36CD4}"/>
            </a:ext>
          </a:extLst>
        </xdr:cNvPr>
        <xdr:cNvSpPr txBox="1">
          <a:spLocks noChangeArrowheads="1"/>
        </xdr:cNvSpPr>
      </xdr:nvSpPr>
      <xdr:spPr bwMode="auto">
        <a:xfrm>
          <a:off x="3886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45</xdr:row>
      <xdr:rowOff>0</xdr:rowOff>
    </xdr:from>
    <xdr:to>
      <xdr:col>8</xdr:col>
      <xdr:colOff>76200</xdr:colOff>
      <xdr:row>45</xdr:row>
      <xdr:rowOff>209550</xdr:rowOff>
    </xdr:to>
    <xdr:sp macro="" textlink="">
      <xdr:nvSpPr>
        <xdr:cNvPr id="56107630" name="Text Box 1128">
          <a:extLst>
            <a:ext uri="{FF2B5EF4-FFF2-40B4-BE49-F238E27FC236}">
              <a16:creationId xmlns:a16="http://schemas.microsoft.com/office/drawing/2014/main" id="{E732D3BA-35D4-41EF-814F-5844868DF9C4}"/>
            </a:ext>
          </a:extLst>
        </xdr:cNvPr>
        <xdr:cNvSpPr txBox="1">
          <a:spLocks noChangeArrowheads="1"/>
        </xdr:cNvSpPr>
      </xdr:nvSpPr>
      <xdr:spPr bwMode="auto">
        <a:xfrm>
          <a:off x="3505200" y="76104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3</xdr:col>
      <xdr:colOff>342899</xdr:colOff>
      <xdr:row>44</xdr:row>
      <xdr:rowOff>123825</xdr:rowOff>
    </xdr:from>
    <xdr:to>
      <xdr:col>9</xdr:col>
      <xdr:colOff>571500</xdr:colOff>
      <xdr:row>45</xdr:row>
      <xdr:rowOff>104775</xdr:rowOff>
    </xdr:to>
    <xdr:sp macro="" textlink="">
      <xdr:nvSpPr>
        <xdr:cNvPr id="51" name="Text Box 1130">
          <a:extLst>
            <a:ext uri="{FF2B5EF4-FFF2-40B4-BE49-F238E27FC236}">
              <a16:creationId xmlns:a16="http://schemas.microsoft.com/office/drawing/2014/main" id="{3AC17AD3-BA61-4D2F-B7EF-20E2E7D19355}"/>
            </a:ext>
          </a:extLst>
        </xdr:cNvPr>
        <xdr:cNvSpPr txBox="1">
          <a:spLocks noChangeArrowheads="1"/>
        </xdr:cNvSpPr>
      </xdr:nvSpPr>
      <xdr:spPr bwMode="auto">
        <a:xfrm flipV="1">
          <a:off x="1476374" y="7524750"/>
          <a:ext cx="3714751"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8000" mc:Ignorable="a14" a14:legacySpreadsheetColorIndex="17"/>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800000"/>
              </a:solidFill>
              <a:latin typeface="ＭＳ 明朝"/>
              <a:ea typeface="ＭＳ 明朝"/>
            </a:rPr>
            <a:t>景気</a:t>
          </a:r>
          <a:r>
            <a:rPr lang="ja-JP" altLang="en-US" sz="1200" b="0" i="0" u="none" strike="noStrike" baseline="0">
              <a:solidFill>
                <a:srgbClr val="800000"/>
              </a:solidFill>
              <a:latin typeface="ＭＳ 明朝"/>
              <a:ea typeface="ＭＳ 明朝"/>
            </a:rPr>
            <a:t>動向指数（</a:t>
          </a:r>
          <a:r>
            <a:rPr lang="en-US" altLang="ja-JP" sz="1200" b="0" i="0" u="none" strike="noStrike" baseline="0">
              <a:solidFill>
                <a:srgbClr val="800000"/>
              </a:solidFill>
              <a:latin typeface="ＭＳ 明朝"/>
              <a:ea typeface="ＭＳ 明朝"/>
            </a:rPr>
            <a:t>DI</a:t>
          </a:r>
          <a:r>
            <a:rPr lang="ja-JP" altLang="en-US" sz="1200" b="0" i="0" u="none" strike="noStrike" baseline="0">
              <a:solidFill>
                <a:srgbClr val="800000"/>
              </a:solidFill>
              <a:latin typeface="ＭＳ 明朝"/>
              <a:ea typeface="ＭＳ 明朝"/>
            </a:rPr>
            <a:t>：</a:t>
          </a:r>
          <a:r>
            <a:rPr lang="en-US" altLang="ja-JP" sz="1200" b="0" i="0" u="none" strike="noStrike" baseline="0">
              <a:solidFill>
                <a:srgbClr val="800000"/>
              </a:solidFill>
              <a:latin typeface="ＭＳ 明朝"/>
              <a:ea typeface="ＭＳ 明朝"/>
            </a:rPr>
            <a:t>Diffusion Index</a:t>
          </a:r>
          <a:r>
            <a:rPr lang="ja-JP" altLang="en-US" sz="1200" b="0" i="0" u="none" strike="noStrike" baseline="0">
              <a:solidFill>
                <a:srgbClr val="800000"/>
              </a:solidFill>
              <a:latin typeface="ＭＳ 明朝"/>
              <a:ea typeface="ＭＳ 明朝"/>
            </a:rPr>
            <a:t>）の見方</a:t>
          </a:r>
        </a:p>
      </xdr:txBody>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2" name="Text Box 1025">
          <a:extLst>
            <a:ext uri="{FF2B5EF4-FFF2-40B4-BE49-F238E27FC236}">
              <a16:creationId xmlns:a16="http://schemas.microsoft.com/office/drawing/2014/main" id="{5D3C0AFB-BFE4-4D39-93DB-4751E34F7291}"/>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3" name="Text Box 1026">
          <a:extLst>
            <a:ext uri="{FF2B5EF4-FFF2-40B4-BE49-F238E27FC236}">
              <a16:creationId xmlns:a16="http://schemas.microsoft.com/office/drawing/2014/main" id="{28B812E4-4694-4E54-9CA7-1E2C9B306FF3}"/>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276225</xdr:colOff>
      <xdr:row>58</xdr:row>
      <xdr:rowOff>0</xdr:rowOff>
    </xdr:from>
    <xdr:to>
      <xdr:col>9</xdr:col>
      <xdr:colOff>352425</xdr:colOff>
      <xdr:row>60</xdr:row>
      <xdr:rowOff>95250</xdr:rowOff>
    </xdr:to>
    <xdr:sp macro="" textlink="">
      <xdr:nvSpPr>
        <xdr:cNvPr id="56107634" name="Text Box 1051">
          <a:extLst>
            <a:ext uri="{FF2B5EF4-FFF2-40B4-BE49-F238E27FC236}">
              <a16:creationId xmlns:a16="http://schemas.microsoft.com/office/drawing/2014/main" id="{6AB875FC-3FC2-4C43-B4D8-29E2CBAF0087}"/>
            </a:ext>
          </a:extLst>
        </xdr:cNvPr>
        <xdr:cNvSpPr txBox="1">
          <a:spLocks noChangeArrowheads="1"/>
        </xdr:cNvSpPr>
      </xdr:nvSpPr>
      <xdr:spPr bwMode="auto">
        <a:xfrm>
          <a:off x="386715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5" name="Text Box 1052">
          <a:extLst>
            <a:ext uri="{FF2B5EF4-FFF2-40B4-BE49-F238E27FC236}">
              <a16:creationId xmlns:a16="http://schemas.microsoft.com/office/drawing/2014/main" id="{A64A894A-F564-4180-B75F-A50A75A8F5B8}"/>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6" name="Text Box 1125">
          <a:extLst>
            <a:ext uri="{FF2B5EF4-FFF2-40B4-BE49-F238E27FC236}">
              <a16:creationId xmlns:a16="http://schemas.microsoft.com/office/drawing/2014/main" id="{0664E350-A697-47A2-A352-789B212E312D}"/>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7" name="Text Box 1126">
          <a:extLst>
            <a:ext uri="{FF2B5EF4-FFF2-40B4-BE49-F238E27FC236}">
              <a16:creationId xmlns:a16="http://schemas.microsoft.com/office/drawing/2014/main" id="{C20BFAC6-CD2E-4F37-8DB9-F6C9940B1451}"/>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295275</xdr:colOff>
      <xdr:row>58</xdr:row>
      <xdr:rowOff>0</xdr:rowOff>
    </xdr:from>
    <xdr:to>
      <xdr:col>9</xdr:col>
      <xdr:colOff>371475</xdr:colOff>
      <xdr:row>60</xdr:row>
      <xdr:rowOff>95250</xdr:rowOff>
    </xdr:to>
    <xdr:sp macro="" textlink="">
      <xdr:nvSpPr>
        <xdr:cNvPr id="56107638" name="Text Box 1127">
          <a:extLst>
            <a:ext uri="{FF2B5EF4-FFF2-40B4-BE49-F238E27FC236}">
              <a16:creationId xmlns:a16="http://schemas.microsoft.com/office/drawing/2014/main" id="{BACEC03A-4AF8-4C21-BB54-7ED34D395A3F}"/>
            </a:ext>
          </a:extLst>
        </xdr:cNvPr>
        <xdr:cNvSpPr txBox="1">
          <a:spLocks noChangeArrowheads="1"/>
        </xdr:cNvSpPr>
      </xdr:nvSpPr>
      <xdr:spPr bwMode="auto">
        <a:xfrm>
          <a:off x="3886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58</xdr:row>
      <xdr:rowOff>0</xdr:rowOff>
    </xdr:from>
    <xdr:to>
      <xdr:col>8</xdr:col>
      <xdr:colOff>76200</xdr:colOff>
      <xdr:row>60</xdr:row>
      <xdr:rowOff>95250</xdr:rowOff>
    </xdr:to>
    <xdr:sp macro="" textlink="">
      <xdr:nvSpPr>
        <xdr:cNvPr id="56107639" name="Text Box 1128">
          <a:extLst>
            <a:ext uri="{FF2B5EF4-FFF2-40B4-BE49-F238E27FC236}">
              <a16:creationId xmlns:a16="http://schemas.microsoft.com/office/drawing/2014/main" id="{5FFDCCF8-E920-4C8D-961C-3A8BAE562CB5}"/>
            </a:ext>
          </a:extLst>
        </xdr:cNvPr>
        <xdr:cNvSpPr txBox="1">
          <a:spLocks noChangeArrowheads="1"/>
        </xdr:cNvSpPr>
      </xdr:nvSpPr>
      <xdr:spPr bwMode="auto">
        <a:xfrm>
          <a:off x="3505200" y="10182225"/>
          <a:ext cx="76200" cy="4381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13</xdr:col>
      <xdr:colOff>285751</xdr:colOff>
      <xdr:row>1</xdr:row>
      <xdr:rowOff>1</xdr:rowOff>
    </xdr:from>
    <xdr:to>
      <xdr:col>23</xdr:col>
      <xdr:colOff>98920</xdr:colOff>
      <xdr:row>33</xdr:row>
      <xdr:rowOff>95251</xdr:rowOff>
    </xdr:to>
    <xdr:pic>
      <xdr:nvPicPr>
        <xdr:cNvPr id="41" name="図 40">
          <a:extLst>
            <a:ext uri="{FF2B5EF4-FFF2-40B4-BE49-F238E27FC236}">
              <a16:creationId xmlns:a16="http://schemas.microsoft.com/office/drawing/2014/main" id="{B364DE09-38EF-47AC-81FD-A19A45BBCD3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48501" y="228601"/>
          <a:ext cx="7366494" cy="5257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0</xdr:colOff>
      <xdr:row>36</xdr:row>
      <xdr:rowOff>1</xdr:rowOff>
    </xdr:from>
    <xdr:to>
      <xdr:col>22</xdr:col>
      <xdr:colOff>1295399</xdr:colOff>
      <xdr:row>54</xdr:row>
      <xdr:rowOff>66676</xdr:rowOff>
    </xdr:to>
    <xdr:pic>
      <xdr:nvPicPr>
        <xdr:cNvPr id="43" name="図 42">
          <a:extLst>
            <a:ext uri="{FF2B5EF4-FFF2-40B4-BE49-F238E27FC236}">
              <a16:creationId xmlns:a16="http://schemas.microsoft.com/office/drawing/2014/main" id="{2D7F0AAB-9D16-4E69-A071-AED9AD3528B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72325" y="5962651"/>
          <a:ext cx="7086599" cy="34861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5566261" name="Line 1">
          <a:extLst>
            <a:ext uri="{FF2B5EF4-FFF2-40B4-BE49-F238E27FC236}">
              <a16:creationId xmlns:a16="http://schemas.microsoft.com/office/drawing/2014/main" id="{2DF85A87-86E2-4895-AC91-D96AE8C62403}"/>
            </a:ext>
          </a:extLst>
        </xdr:cNvPr>
        <xdr:cNvSpPr>
          <a:spLocks noChangeShapeType="1"/>
        </xdr:cNvSpPr>
      </xdr:nvSpPr>
      <xdr:spPr bwMode="auto">
        <a:xfrm>
          <a:off x="2047875" y="27241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5566262" name="Line 2">
          <a:extLst>
            <a:ext uri="{FF2B5EF4-FFF2-40B4-BE49-F238E27FC236}">
              <a16:creationId xmlns:a16="http://schemas.microsoft.com/office/drawing/2014/main" id="{FE03C0AF-9487-4986-A6F7-9D6C96E923CC}"/>
            </a:ext>
          </a:extLst>
        </xdr:cNvPr>
        <xdr:cNvSpPr>
          <a:spLocks noChangeShapeType="1"/>
        </xdr:cNvSpPr>
      </xdr:nvSpPr>
      <xdr:spPr bwMode="auto">
        <a:xfrm>
          <a:off x="2343150" y="297180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57</xdr:col>
      <xdr:colOff>47625</xdr:colOff>
      <xdr:row>47</xdr:row>
      <xdr:rowOff>9525</xdr:rowOff>
    </xdr:from>
    <xdr:to>
      <xdr:col>59</xdr:col>
      <xdr:colOff>257175</xdr:colOff>
      <xdr:row>47</xdr:row>
      <xdr:rowOff>9525</xdr:rowOff>
    </xdr:to>
    <xdr:sp macro="" textlink="">
      <xdr:nvSpPr>
        <xdr:cNvPr id="55566263" name="Line 3">
          <a:extLst>
            <a:ext uri="{FF2B5EF4-FFF2-40B4-BE49-F238E27FC236}">
              <a16:creationId xmlns:a16="http://schemas.microsoft.com/office/drawing/2014/main" id="{5D81C13E-A76B-4C8C-A266-072B41C9C88F}"/>
            </a:ext>
          </a:extLst>
        </xdr:cNvPr>
        <xdr:cNvSpPr>
          <a:spLocks noChangeShapeType="1"/>
        </xdr:cNvSpPr>
      </xdr:nvSpPr>
      <xdr:spPr bwMode="auto">
        <a:xfrm>
          <a:off x="37328475" y="111728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20</xdr:row>
      <xdr:rowOff>114300</xdr:rowOff>
    </xdr:from>
    <xdr:to>
      <xdr:col>6</xdr:col>
      <xdr:colOff>704850</xdr:colOff>
      <xdr:row>20</xdr:row>
      <xdr:rowOff>114300</xdr:rowOff>
    </xdr:to>
    <xdr:sp macro="" textlink="">
      <xdr:nvSpPr>
        <xdr:cNvPr id="55566264" name="Line 4">
          <a:extLst>
            <a:ext uri="{FF2B5EF4-FFF2-40B4-BE49-F238E27FC236}">
              <a16:creationId xmlns:a16="http://schemas.microsoft.com/office/drawing/2014/main" id="{21EBD9CD-3FE5-4D3B-AD87-E7EB172CE741}"/>
            </a:ext>
          </a:extLst>
        </xdr:cNvPr>
        <xdr:cNvSpPr>
          <a:spLocks noChangeShapeType="1"/>
        </xdr:cNvSpPr>
      </xdr:nvSpPr>
      <xdr:spPr bwMode="auto">
        <a:xfrm>
          <a:off x="3276600" y="5848350"/>
          <a:ext cx="14954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5566265" name="Line 5">
          <a:extLst>
            <a:ext uri="{FF2B5EF4-FFF2-40B4-BE49-F238E27FC236}">
              <a16:creationId xmlns:a16="http://schemas.microsoft.com/office/drawing/2014/main" id="{B2FAB100-1688-4B83-A892-65D9B9B1EC83}"/>
            </a:ext>
          </a:extLst>
        </xdr:cNvPr>
        <xdr:cNvSpPr>
          <a:spLocks noChangeShapeType="1"/>
        </xdr:cNvSpPr>
      </xdr:nvSpPr>
      <xdr:spPr bwMode="auto">
        <a:xfrm>
          <a:off x="3810000" y="509587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15</xdr:row>
      <xdr:rowOff>152400</xdr:rowOff>
    </xdr:from>
    <xdr:to>
      <xdr:col>6</xdr:col>
      <xdr:colOff>1028700</xdr:colOff>
      <xdr:row>15</xdr:row>
      <xdr:rowOff>152400</xdr:rowOff>
    </xdr:to>
    <xdr:sp macro="" textlink="">
      <xdr:nvSpPr>
        <xdr:cNvPr id="55566266" name="Line 6">
          <a:extLst>
            <a:ext uri="{FF2B5EF4-FFF2-40B4-BE49-F238E27FC236}">
              <a16:creationId xmlns:a16="http://schemas.microsoft.com/office/drawing/2014/main" id="{EAA959F7-3558-4C2C-9883-38644A64858D}"/>
            </a:ext>
          </a:extLst>
        </xdr:cNvPr>
        <xdr:cNvSpPr>
          <a:spLocks noChangeShapeType="1"/>
        </xdr:cNvSpPr>
      </xdr:nvSpPr>
      <xdr:spPr bwMode="auto">
        <a:xfrm>
          <a:off x="3495675" y="44005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1724025</xdr:colOff>
      <xdr:row>13</xdr:row>
      <xdr:rowOff>142875</xdr:rowOff>
    </xdr:from>
    <xdr:to>
      <xdr:col>7</xdr:col>
      <xdr:colOff>28575</xdr:colOff>
      <xdr:row>13</xdr:row>
      <xdr:rowOff>142875</xdr:rowOff>
    </xdr:to>
    <xdr:sp macro="" textlink="">
      <xdr:nvSpPr>
        <xdr:cNvPr id="55566267" name="Line 7">
          <a:extLst>
            <a:ext uri="{FF2B5EF4-FFF2-40B4-BE49-F238E27FC236}">
              <a16:creationId xmlns:a16="http://schemas.microsoft.com/office/drawing/2014/main" id="{6728E42D-22F6-4E06-BB21-BAB270F98FD3}"/>
            </a:ext>
          </a:extLst>
        </xdr:cNvPr>
        <xdr:cNvSpPr>
          <a:spLocks noChangeShapeType="1"/>
        </xdr:cNvSpPr>
      </xdr:nvSpPr>
      <xdr:spPr bwMode="auto">
        <a:xfrm flipV="1">
          <a:off x="3914775" y="3895725"/>
          <a:ext cx="12382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5566268" name="Line 8">
          <a:extLst>
            <a:ext uri="{FF2B5EF4-FFF2-40B4-BE49-F238E27FC236}">
              <a16:creationId xmlns:a16="http://schemas.microsoft.com/office/drawing/2014/main" id="{B189A565-F95A-458D-A87A-CFF9C62D849D}"/>
            </a:ext>
          </a:extLst>
        </xdr:cNvPr>
        <xdr:cNvSpPr>
          <a:spLocks noChangeShapeType="1"/>
        </xdr:cNvSpPr>
      </xdr:nvSpPr>
      <xdr:spPr bwMode="auto">
        <a:xfrm>
          <a:off x="3381375" y="48672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22</xdr:row>
      <xdr:rowOff>123825</xdr:rowOff>
    </xdr:from>
    <xdr:to>
      <xdr:col>7</xdr:col>
      <xdr:colOff>0</xdr:colOff>
      <xdr:row>22</xdr:row>
      <xdr:rowOff>123825</xdr:rowOff>
    </xdr:to>
    <xdr:sp macro="" textlink="">
      <xdr:nvSpPr>
        <xdr:cNvPr id="55566269" name="Line 10">
          <a:extLst>
            <a:ext uri="{FF2B5EF4-FFF2-40B4-BE49-F238E27FC236}">
              <a16:creationId xmlns:a16="http://schemas.microsoft.com/office/drawing/2014/main" id="{84F1E432-76DD-4F54-BC38-262F68E075C8}"/>
            </a:ext>
          </a:extLst>
        </xdr:cNvPr>
        <xdr:cNvSpPr>
          <a:spLocks noChangeShapeType="1"/>
        </xdr:cNvSpPr>
      </xdr:nvSpPr>
      <xdr:spPr bwMode="auto">
        <a:xfrm>
          <a:off x="3495675" y="63531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19</xdr:row>
      <xdr:rowOff>114300</xdr:rowOff>
    </xdr:from>
    <xdr:to>
      <xdr:col>7</xdr:col>
      <xdr:colOff>0</xdr:colOff>
      <xdr:row>19</xdr:row>
      <xdr:rowOff>114300</xdr:rowOff>
    </xdr:to>
    <xdr:sp macro="" textlink="">
      <xdr:nvSpPr>
        <xdr:cNvPr id="55566270" name="Line 11">
          <a:extLst>
            <a:ext uri="{FF2B5EF4-FFF2-40B4-BE49-F238E27FC236}">
              <a16:creationId xmlns:a16="http://schemas.microsoft.com/office/drawing/2014/main" id="{77BC5859-A36B-47AA-99FD-CDCCC646127E}"/>
            </a:ext>
          </a:extLst>
        </xdr:cNvPr>
        <xdr:cNvSpPr>
          <a:spLocks noChangeShapeType="1"/>
        </xdr:cNvSpPr>
      </xdr:nvSpPr>
      <xdr:spPr bwMode="auto">
        <a:xfrm>
          <a:off x="3543300" y="560070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5566271" name="Line 15">
          <a:extLst>
            <a:ext uri="{FF2B5EF4-FFF2-40B4-BE49-F238E27FC236}">
              <a16:creationId xmlns:a16="http://schemas.microsoft.com/office/drawing/2014/main" id="{1B54CD94-6BDE-4FB1-BA4F-7706543413F7}"/>
            </a:ext>
          </a:extLst>
        </xdr:cNvPr>
        <xdr:cNvSpPr>
          <a:spLocks noChangeShapeType="1"/>
        </xdr:cNvSpPr>
      </xdr:nvSpPr>
      <xdr:spPr bwMode="auto">
        <a:xfrm>
          <a:off x="2343150" y="32194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23</xdr:row>
      <xdr:rowOff>123825</xdr:rowOff>
    </xdr:from>
    <xdr:to>
      <xdr:col>7</xdr:col>
      <xdr:colOff>0</xdr:colOff>
      <xdr:row>23</xdr:row>
      <xdr:rowOff>123825</xdr:rowOff>
    </xdr:to>
    <xdr:sp macro="" textlink="">
      <xdr:nvSpPr>
        <xdr:cNvPr id="55566272" name="Line 16">
          <a:extLst>
            <a:ext uri="{FF2B5EF4-FFF2-40B4-BE49-F238E27FC236}">
              <a16:creationId xmlns:a16="http://schemas.microsoft.com/office/drawing/2014/main" id="{10AAA563-2EA0-4D9F-A56A-584540039C92}"/>
            </a:ext>
          </a:extLst>
        </xdr:cNvPr>
        <xdr:cNvSpPr>
          <a:spLocks noChangeShapeType="1"/>
        </xdr:cNvSpPr>
      </xdr:nvSpPr>
      <xdr:spPr bwMode="auto">
        <a:xfrm>
          <a:off x="3743325" y="660082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25</xdr:row>
      <xdr:rowOff>114300</xdr:rowOff>
    </xdr:from>
    <xdr:to>
      <xdr:col>7</xdr:col>
      <xdr:colOff>0</xdr:colOff>
      <xdr:row>25</xdr:row>
      <xdr:rowOff>114300</xdr:rowOff>
    </xdr:to>
    <xdr:sp macro="" textlink="">
      <xdr:nvSpPr>
        <xdr:cNvPr id="55566273" name="Line 17">
          <a:extLst>
            <a:ext uri="{FF2B5EF4-FFF2-40B4-BE49-F238E27FC236}">
              <a16:creationId xmlns:a16="http://schemas.microsoft.com/office/drawing/2014/main" id="{D2AE1AFC-E6CC-4D51-B1B7-839A301264C9}"/>
            </a:ext>
          </a:extLst>
        </xdr:cNvPr>
        <xdr:cNvSpPr>
          <a:spLocks noChangeShapeType="1"/>
        </xdr:cNvSpPr>
      </xdr:nvSpPr>
      <xdr:spPr bwMode="auto">
        <a:xfrm>
          <a:off x="3257550" y="708660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21</xdr:row>
      <xdr:rowOff>114300</xdr:rowOff>
    </xdr:from>
    <xdr:to>
      <xdr:col>7</xdr:col>
      <xdr:colOff>0</xdr:colOff>
      <xdr:row>21</xdr:row>
      <xdr:rowOff>114300</xdr:rowOff>
    </xdr:to>
    <xdr:sp macro="" textlink="">
      <xdr:nvSpPr>
        <xdr:cNvPr id="55566274" name="Line 18">
          <a:extLst>
            <a:ext uri="{FF2B5EF4-FFF2-40B4-BE49-F238E27FC236}">
              <a16:creationId xmlns:a16="http://schemas.microsoft.com/office/drawing/2014/main" id="{F2084A5F-6A12-421D-B83D-6674922E80E7}"/>
            </a:ext>
          </a:extLst>
        </xdr:cNvPr>
        <xdr:cNvSpPr>
          <a:spLocks noChangeShapeType="1"/>
        </xdr:cNvSpPr>
      </xdr:nvSpPr>
      <xdr:spPr bwMode="auto">
        <a:xfrm>
          <a:off x="4067175" y="609600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27</xdr:row>
      <xdr:rowOff>114300</xdr:rowOff>
    </xdr:from>
    <xdr:to>
      <xdr:col>7</xdr:col>
      <xdr:colOff>0</xdr:colOff>
      <xdr:row>27</xdr:row>
      <xdr:rowOff>114300</xdr:rowOff>
    </xdr:to>
    <xdr:sp macro="" textlink="">
      <xdr:nvSpPr>
        <xdr:cNvPr id="55566275" name="Line 19">
          <a:extLst>
            <a:ext uri="{FF2B5EF4-FFF2-40B4-BE49-F238E27FC236}">
              <a16:creationId xmlns:a16="http://schemas.microsoft.com/office/drawing/2014/main" id="{3AB7ED8E-A759-48B8-9996-9C15C322C23D}"/>
            </a:ext>
          </a:extLst>
        </xdr:cNvPr>
        <xdr:cNvSpPr>
          <a:spLocks noChangeShapeType="1"/>
        </xdr:cNvSpPr>
      </xdr:nvSpPr>
      <xdr:spPr bwMode="auto">
        <a:xfrm>
          <a:off x="2524125" y="74866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1428750</xdr:colOff>
      <xdr:row>14</xdr:row>
      <xdr:rowOff>142875</xdr:rowOff>
    </xdr:from>
    <xdr:to>
      <xdr:col>7</xdr:col>
      <xdr:colOff>9525</xdr:colOff>
      <xdr:row>14</xdr:row>
      <xdr:rowOff>142875</xdr:rowOff>
    </xdr:to>
    <xdr:sp macro="" textlink="">
      <xdr:nvSpPr>
        <xdr:cNvPr id="55566276" name="Line 7">
          <a:extLst>
            <a:ext uri="{FF2B5EF4-FFF2-40B4-BE49-F238E27FC236}">
              <a16:creationId xmlns:a16="http://schemas.microsoft.com/office/drawing/2014/main" id="{9FEAB45C-6566-40C9-8E61-D1874FD20937}"/>
            </a:ext>
          </a:extLst>
        </xdr:cNvPr>
        <xdr:cNvSpPr>
          <a:spLocks noChangeShapeType="1"/>
        </xdr:cNvSpPr>
      </xdr:nvSpPr>
      <xdr:spPr bwMode="auto">
        <a:xfrm flipV="1">
          <a:off x="3619500" y="4143375"/>
          <a:ext cx="15144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1866900</xdr:colOff>
      <xdr:row>16</xdr:row>
      <xdr:rowOff>133350</xdr:rowOff>
    </xdr:from>
    <xdr:to>
      <xdr:col>6</xdr:col>
      <xdr:colOff>1047750</xdr:colOff>
      <xdr:row>16</xdr:row>
      <xdr:rowOff>133350</xdr:rowOff>
    </xdr:to>
    <xdr:sp macro="" textlink="">
      <xdr:nvSpPr>
        <xdr:cNvPr id="55566277" name="Line 7">
          <a:extLst>
            <a:ext uri="{FF2B5EF4-FFF2-40B4-BE49-F238E27FC236}">
              <a16:creationId xmlns:a16="http://schemas.microsoft.com/office/drawing/2014/main" id="{C550E0C6-C07F-430F-BB8E-775CF1A8D594}"/>
            </a:ext>
          </a:extLst>
        </xdr:cNvPr>
        <xdr:cNvSpPr>
          <a:spLocks noChangeShapeType="1"/>
        </xdr:cNvSpPr>
      </xdr:nvSpPr>
      <xdr:spPr bwMode="auto">
        <a:xfrm flipV="1">
          <a:off x="4057650" y="46291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026857" name="Line 1">
          <a:extLst>
            <a:ext uri="{FF2B5EF4-FFF2-40B4-BE49-F238E27FC236}">
              <a16:creationId xmlns:a16="http://schemas.microsoft.com/office/drawing/2014/main" id="{ECE0D0EF-222A-46F6-AFC3-4422E69D99D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026858" name="Line 2">
          <a:extLst>
            <a:ext uri="{FF2B5EF4-FFF2-40B4-BE49-F238E27FC236}">
              <a16:creationId xmlns:a16="http://schemas.microsoft.com/office/drawing/2014/main" id="{5382F697-B68B-4703-8A63-D11CBBADF59E}"/>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59" name="Line 3">
          <a:extLst>
            <a:ext uri="{FF2B5EF4-FFF2-40B4-BE49-F238E27FC236}">
              <a16:creationId xmlns:a16="http://schemas.microsoft.com/office/drawing/2014/main" id="{6B361014-0370-46DE-A924-A3093FD5053A}"/>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60" name="Line 4">
          <a:extLst>
            <a:ext uri="{FF2B5EF4-FFF2-40B4-BE49-F238E27FC236}">
              <a16:creationId xmlns:a16="http://schemas.microsoft.com/office/drawing/2014/main" id="{025D9773-7973-46E4-9A18-9FE38C2D6BAD}"/>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61" name="Line 5">
          <a:extLst>
            <a:ext uri="{FF2B5EF4-FFF2-40B4-BE49-F238E27FC236}">
              <a16:creationId xmlns:a16="http://schemas.microsoft.com/office/drawing/2014/main" id="{EBF51E8F-E636-4EE6-958F-C167E05A2A14}"/>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62" name="Line 6">
          <a:extLst>
            <a:ext uri="{FF2B5EF4-FFF2-40B4-BE49-F238E27FC236}">
              <a16:creationId xmlns:a16="http://schemas.microsoft.com/office/drawing/2014/main" id="{32C3F1BE-95A1-445A-97BD-F5DA46496211}"/>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63" name="Line 7">
          <a:extLst>
            <a:ext uri="{FF2B5EF4-FFF2-40B4-BE49-F238E27FC236}">
              <a16:creationId xmlns:a16="http://schemas.microsoft.com/office/drawing/2014/main" id="{1D9D9467-2297-4EDC-9238-57C6FF04C842}"/>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64" name="Line 8">
          <a:extLst>
            <a:ext uri="{FF2B5EF4-FFF2-40B4-BE49-F238E27FC236}">
              <a16:creationId xmlns:a16="http://schemas.microsoft.com/office/drawing/2014/main" id="{0158F8A1-F064-4659-8767-FFEE1C29818B}"/>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65" name="Line 9">
          <a:extLst>
            <a:ext uri="{FF2B5EF4-FFF2-40B4-BE49-F238E27FC236}">
              <a16:creationId xmlns:a16="http://schemas.microsoft.com/office/drawing/2014/main" id="{FDB43EE4-FD7D-43B1-88C1-8883C38B1834}"/>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026866" name="Line 10">
          <a:extLst>
            <a:ext uri="{FF2B5EF4-FFF2-40B4-BE49-F238E27FC236}">
              <a16:creationId xmlns:a16="http://schemas.microsoft.com/office/drawing/2014/main" id="{B2F2BC33-DBE2-4C91-A541-76BF3B5018CC}"/>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67" name="Line 11">
          <a:extLst>
            <a:ext uri="{FF2B5EF4-FFF2-40B4-BE49-F238E27FC236}">
              <a16:creationId xmlns:a16="http://schemas.microsoft.com/office/drawing/2014/main" id="{016C09F2-D99D-4117-AE3F-FB1385600113}"/>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026868" name="Line 15">
          <a:extLst>
            <a:ext uri="{FF2B5EF4-FFF2-40B4-BE49-F238E27FC236}">
              <a16:creationId xmlns:a16="http://schemas.microsoft.com/office/drawing/2014/main" id="{EA938DD8-2C1C-45D3-AA7B-4CFA638EB783}"/>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026869" name="Line 16">
          <a:extLst>
            <a:ext uri="{FF2B5EF4-FFF2-40B4-BE49-F238E27FC236}">
              <a16:creationId xmlns:a16="http://schemas.microsoft.com/office/drawing/2014/main" id="{EACC29AF-9028-49E8-BBC0-7409B13B0239}"/>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026870" name="Line 17">
          <a:extLst>
            <a:ext uri="{FF2B5EF4-FFF2-40B4-BE49-F238E27FC236}">
              <a16:creationId xmlns:a16="http://schemas.microsoft.com/office/drawing/2014/main" id="{4433DBF6-6977-4B6B-9F80-E6F90ABB4081}"/>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026871" name="Line 18">
          <a:extLst>
            <a:ext uri="{FF2B5EF4-FFF2-40B4-BE49-F238E27FC236}">
              <a16:creationId xmlns:a16="http://schemas.microsoft.com/office/drawing/2014/main" id="{226D2CCC-682E-4391-9A2D-6A339D312C19}"/>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026872" name="Line 19">
          <a:extLst>
            <a:ext uri="{FF2B5EF4-FFF2-40B4-BE49-F238E27FC236}">
              <a16:creationId xmlns:a16="http://schemas.microsoft.com/office/drawing/2014/main" id="{C322D4D9-9CA1-4453-978E-253346991ABF}"/>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026873" name="Line 1">
          <a:extLst>
            <a:ext uri="{FF2B5EF4-FFF2-40B4-BE49-F238E27FC236}">
              <a16:creationId xmlns:a16="http://schemas.microsoft.com/office/drawing/2014/main" id="{85567475-EDFF-42EC-BADD-5D9B5063417B}"/>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026874" name="Line 2">
          <a:extLst>
            <a:ext uri="{FF2B5EF4-FFF2-40B4-BE49-F238E27FC236}">
              <a16:creationId xmlns:a16="http://schemas.microsoft.com/office/drawing/2014/main" id="{6EDF76AB-B03C-4745-9CC3-77D6F152D7CA}"/>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026875" name="Line 3">
          <a:extLst>
            <a:ext uri="{FF2B5EF4-FFF2-40B4-BE49-F238E27FC236}">
              <a16:creationId xmlns:a16="http://schemas.microsoft.com/office/drawing/2014/main" id="{697BD33A-5E29-453B-96BC-12EF956B3809}"/>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026876" name="Line 4">
          <a:extLst>
            <a:ext uri="{FF2B5EF4-FFF2-40B4-BE49-F238E27FC236}">
              <a16:creationId xmlns:a16="http://schemas.microsoft.com/office/drawing/2014/main" id="{E60C39CB-83CB-497F-B6B6-E854A5910709}"/>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026877" name="Line 5">
          <a:extLst>
            <a:ext uri="{FF2B5EF4-FFF2-40B4-BE49-F238E27FC236}">
              <a16:creationId xmlns:a16="http://schemas.microsoft.com/office/drawing/2014/main" id="{C2AB5C74-0BB3-4809-BD45-2860D74D1F01}"/>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026878" name="Line 6">
          <a:extLst>
            <a:ext uri="{FF2B5EF4-FFF2-40B4-BE49-F238E27FC236}">
              <a16:creationId xmlns:a16="http://schemas.microsoft.com/office/drawing/2014/main" id="{1181C2A3-8E08-4544-98C5-7F2CB2F1CFA4}"/>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026879" name="Line 7">
          <a:extLst>
            <a:ext uri="{FF2B5EF4-FFF2-40B4-BE49-F238E27FC236}">
              <a16:creationId xmlns:a16="http://schemas.microsoft.com/office/drawing/2014/main" id="{8E07E031-3F20-4733-92E1-5D1BC1477585}"/>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026880" name="Line 8">
          <a:extLst>
            <a:ext uri="{FF2B5EF4-FFF2-40B4-BE49-F238E27FC236}">
              <a16:creationId xmlns:a16="http://schemas.microsoft.com/office/drawing/2014/main" id="{A78B7A21-0858-4560-8B21-BDF133206A59}"/>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026881" name="Line 9">
          <a:extLst>
            <a:ext uri="{FF2B5EF4-FFF2-40B4-BE49-F238E27FC236}">
              <a16:creationId xmlns:a16="http://schemas.microsoft.com/office/drawing/2014/main" id="{AD96581E-BAAA-4837-9306-D326BD53C522}"/>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026882" name="Line 10">
          <a:extLst>
            <a:ext uri="{FF2B5EF4-FFF2-40B4-BE49-F238E27FC236}">
              <a16:creationId xmlns:a16="http://schemas.microsoft.com/office/drawing/2014/main" id="{DC4E695F-71DA-4FFB-B4F8-D9278B3D531C}"/>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026883" name="Line 11">
          <a:extLst>
            <a:ext uri="{FF2B5EF4-FFF2-40B4-BE49-F238E27FC236}">
              <a16:creationId xmlns:a16="http://schemas.microsoft.com/office/drawing/2014/main" id="{0716F821-0DFF-4E9A-95E1-8C9B03A6745A}"/>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1847850</xdr:colOff>
      <xdr:row>0</xdr:row>
      <xdr:rowOff>0</xdr:rowOff>
    </xdr:from>
    <xdr:to>
      <xdr:col>9</xdr:col>
      <xdr:colOff>95250</xdr:colOff>
      <xdr:row>0</xdr:row>
      <xdr:rowOff>1104900</xdr:rowOff>
    </xdr:to>
    <xdr:sp macro="" textlink="">
      <xdr:nvSpPr>
        <xdr:cNvPr id="29" name="Rectangle 14">
          <a:extLst>
            <a:ext uri="{FF2B5EF4-FFF2-40B4-BE49-F238E27FC236}">
              <a16:creationId xmlns:a16="http://schemas.microsoft.com/office/drawing/2014/main" id="{06BD47E4-1475-46BA-8751-1150C0E32C0B}"/>
            </a:ext>
          </a:extLst>
        </xdr:cNvPr>
        <xdr:cNvSpPr>
          <a:spLocks noChangeArrowheads="1"/>
        </xdr:cNvSpPr>
      </xdr:nvSpPr>
      <xdr:spPr bwMode="auto">
        <a:xfrm>
          <a:off x="4038600" y="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19050</xdr:colOff>
      <xdr:row>10</xdr:row>
      <xdr:rowOff>114300</xdr:rowOff>
    </xdr:from>
    <xdr:to>
      <xdr:col>7</xdr:col>
      <xdr:colOff>0</xdr:colOff>
      <xdr:row>10</xdr:row>
      <xdr:rowOff>114300</xdr:rowOff>
    </xdr:to>
    <xdr:sp macro="" textlink="">
      <xdr:nvSpPr>
        <xdr:cNvPr id="56026885" name="Line 15">
          <a:extLst>
            <a:ext uri="{FF2B5EF4-FFF2-40B4-BE49-F238E27FC236}">
              <a16:creationId xmlns:a16="http://schemas.microsoft.com/office/drawing/2014/main" id="{62B5CBDB-A8BE-4317-B707-E7B322AC225A}"/>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026886" name="Line 16">
          <a:extLst>
            <a:ext uri="{FF2B5EF4-FFF2-40B4-BE49-F238E27FC236}">
              <a16:creationId xmlns:a16="http://schemas.microsoft.com/office/drawing/2014/main" id="{0668345B-47E8-4120-9C27-AA49F2C68311}"/>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026887" name="Line 17">
          <a:extLst>
            <a:ext uri="{FF2B5EF4-FFF2-40B4-BE49-F238E27FC236}">
              <a16:creationId xmlns:a16="http://schemas.microsoft.com/office/drawing/2014/main" id="{8BBB2654-291F-49A9-B7EA-15EDFDCD2EC1}"/>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026888" name="Line 18">
          <a:extLst>
            <a:ext uri="{FF2B5EF4-FFF2-40B4-BE49-F238E27FC236}">
              <a16:creationId xmlns:a16="http://schemas.microsoft.com/office/drawing/2014/main" id="{C2FB4D75-EAEA-4F4C-A683-05DCEBCFC64E}"/>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1047750</xdr:colOff>
      <xdr:row>0</xdr:row>
      <xdr:rowOff>1190625</xdr:rowOff>
    </xdr:from>
    <xdr:to>
      <xdr:col>9</xdr:col>
      <xdr:colOff>361950</xdr:colOff>
      <xdr:row>1</xdr:row>
      <xdr:rowOff>723900</xdr:rowOff>
    </xdr:to>
    <xdr:sp macro="" textlink="">
      <xdr:nvSpPr>
        <xdr:cNvPr id="34" name="Rectangle 20">
          <a:extLst>
            <a:ext uri="{FF2B5EF4-FFF2-40B4-BE49-F238E27FC236}">
              <a16:creationId xmlns:a16="http://schemas.microsoft.com/office/drawing/2014/main" id="{B32D5AFD-6E52-4C64-AE12-CDB5764BBEF3}"/>
            </a:ext>
          </a:extLst>
        </xdr:cNvPr>
        <xdr:cNvSpPr>
          <a:spLocks noChangeArrowheads="1"/>
        </xdr:cNvSpPr>
      </xdr:nvSpPr>
      <xdr:spPr bwMode="auto">
        <a:xfrm>
          <a:off x="3238500" y="1190625"/>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304800</xdr:colOff>
      <xdr:row>28</xdr:row>
      <xdr:rowOff>95250</xdr:rowOff>
    </xdr:from>
    <xdr:to>
      <xdr:col>6</xdr:col>
      <xdr:colOff>1028700</xdr:colOff>
      <xdr:row>28</xdr:row>
      <xdr:rowOff>95250</xdr:rowOff>
    </xdr:to>
    <xdr:sp macro="" textlink="">
      <xdr:nvSpPr>
        <xdr:cNvPr id="56026890" name="Line 19">
          <a:extLst>
            <a:ext uri="{FF2B5EF4-FFF2-40B4-BE49-F238E27FC236}">
              <a16:creationId xmlns:a16="http://schemas.microsoft.com/office/drawing/2014/main" id="{D68D2CBB-2FAA-4AE5-8299-63F7E1871388}"/>
            </a:ext>
          </a:extLst>
        </xdr:cNvPr>
        <xdr:cNvSpPr>
          <a:spLocks noChangeShapeType="1"/>
        </xdr:cNvSpPr>
      </xdr:nvSpPr>
      <xdr:spPr bwMode="auto">
        <a:xfrm>
          <a:off x="2495550"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657225</xdr:colOff>
      <xdr:row>8</xdr:row>
      <xdr:rowOff>114300</xdr:rowOff>
    </xdr:from>
    <xdr:to>
      <xdr:col>7</xdr:col>
      <xdr:colOff>0</xdr:colOff>
      <xdr:row>8</xdr:row>
      <xdr:rowOff>114300</xdr:rowOff>
    </xdr:to>
    <xdr:sp macro="" textlink="">
      <xdr:nvSpPr>
        <xdr:cNvPr id="56295569" name="Line 1">
          <a:extLst>
            <a:ext uri="{FF2B5EF4-FFF2-40B4-BE49-F238E27FC236}">
              <a16:creationId xmlns:a16="http://schemas.microsoft.com/office/drawing/2014/main" id="{8E295058-3309-4E99-A07E-B7341441B46E}"/>
            </a:ext>
          </a:extLst>
        </xdr:cNvPr>
        <xdr:cNvSpPr>
          <a:spLocks noChangeShapeType="1"/>
        </xdr:cNvSpPr>
      </xdr:nvSpPr>
      <xdr:spPr bwMode="auto">
        <a:xfrm>
          <a:off x="2047875" y="3714750"/>
          <a:ext cx="30765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9</xdr:row>
      <xdr:rowOff>114300</xdr:rowOff>
    </xdr:from>
    <xdr:to>
      <xdr:col>7</xdr:col>
      <xdr:colOff>0</xdr:colOff>
      <xdr:row>9</xdr:row>
      <xdr:rowOff>114300</xdr:rowOff>
    </xdr:to>
    <xdr:sp macro="" textlink="">
      <xdr:nvSpPr>
        <xdr:cNvPr id="56295570" name="Line 2">
          <a:extLst>
            <a:ext uri="{FF2B5EF4-FFF2-40B4-BE49-F238E27FC236}">
              <a16:creationId xmlns:a16="http://schemas.microsoft.com/office/drawing/2014/main" id="{AEBD6CEA-3BBE-45B7-A139-35362771BB87}"/>
            </a:ext>
          </a:extLst>
        </xdr:cNvPr>
        <xdr:cNvSpPr>
          <a:spLocks noChangeShapeType="1"/>
        </xdr:cNvSpPr>
      </xdr:nvSpPr>
      <xdr:spPr bwMode="auto">
        <a:xfrm>
          <a:off x="2343150" y="39433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71" name="Line 3">
          <a:extLst>
            <a:ext uri="{FF2B5EF4-FFF2-40B4-BE49-F238E27FC236}">
              <a16:creationId xmlns:a16="http://schemas.microsoft.com/office/drawing/2014/main" id="{2E4021CA-74A3-41BD-82E1-BF5576B8740C}"/>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72" name="Line 4">
          <a:extLst>
            <a:ext uri="{FF2B5EF4-FFF2-40B4-BE49-F238E27FC236}">
              <a16:creationId xmlns:a16="http://schemas.microsoft.com/office/drawing/2014/main" id="{8AF966D3-ADE5-4315-94A8-420312712B22}"/>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73" name="Line 5">
          <a:extLst>
            <a:ext uri="{FF2B5EF4-FFF2-40B4-BE49-F238E27FC236}">
              <a16:creationId xmlns:a16="http://schemas.microsoft.com/office/drawing/2014/main" id="{ABD2B266-E5A1-469B-AEF7-3D567726E47E}"/>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74" name="Line 6">
          <a:extLst>
            <a:ext uri="{FF2B5EF4-FFF2-40B4-BE49-F238E27FC236}">
              <a16:creationId xmlns:a16="http://schemas.microsoft.com/office/drawing/2014/main" id="{02390B0B-C75F-4907-BAD5-BF57FB5DAD5D}"/>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75" name="Line 7">
          <a:extLst>
            <a:ext uri="{FF2B5EF4-FFF2-40B4-BE49-F238E27FC236}">
              <a16:creationId xmlns:a16="http://schemas.microsoft.com/office/drawing/2014/main" id="{EDF2430F-F9C8-46DA-8EE9-115D4D26D87D}"/>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76" name="Line 8">
          <a:extLst>
            <a:ext uri="{FF2B5EF4-FFF2-40B4-BE49-F238E27FC236}">
              <a16:creationId xmlns:a16="http://schemas.microsoft.com/office/drawing/2014/main" id="{4EDC5AC9-AA52-492B-9C13-A8645391068A}"/>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77" name="Line 9">
          <a:extLst>
            <a:ext uri="{FF2B5EF4-FFF2-40B4-BE49-F238E27FC236}">
              <a16:creationId xmlns:a16="http://schemas.microsoft.com/office/drawing/2014/main" id="{0D71E7CF-37B0-43D8-B8EC-E350965A67FA}"/>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1304925</xdr:colOff>
      <xdr:row>23</xdr:row>
      <xdr:rowOff>123825</xdr:rowOff>
    </xdr:from>
    <xdr:to>
      <xdr:col>7</xdr:col>
      <xdr:colOff>0</xdr:colOff>
      <xdr:row>23</xdr:row>
      <xdr:rowOff>123825</xdr:rowOff>
    </xdr:to>
    <xdr:sp macro="" textlink="">
      <xdr:nvSpPr>
        <xdr:cNvPr id="56295578" name="Line 10">
          <a:extLst>
            <a:ext uri="{FF2B5EF4-FFF2-40B4-BE49-F238E27FC236}">
              <a16:creationId xmlns:a16="http://schemas.microsoft.com/office/drawing/2014/main" id="{642B749C-466C-41C4-9344-8855BD7FCD4F}"/>
            </a:ext>
          </a:extLst>
        </xdr:cNvPr>
        <xdr:cNvSpPr>
          <a:spLocks noChangeShapeType="1"/>
        </xdr:cNvSpPr>
      </xdr:nvSpPr>
      <xdr:spPr bwMode="auto">
        <a:xfrm>
          <a:off x="3495675" y="7077075"/>
          <a:ext cx="16287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79" name="Line 11">
          <a:extLst>
            <a:ext uri="{FF2B5EF4-FFF2-40B4-BE49-F238E27FC236}">
              <a16:creationId xmlns:a16="http://schemas.microsoft.com/office/drawing/2014/main" id="{A1CA0EFF-16AD-4E8B-B8F6-F538CFCFF680}"/>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xdr:colOff>
      <xdr:row>10</xdr:row>
      <xdr:rowOff>114300</xdr:rowOff>
    </xdr:from>
    <xdr:to>
      <xdr:col>7</xdr:col>
      <xdr:colOff>0</xdr:colOff>
      <xdr:row>10</xdr:row>
      <xdr:rowOff>114300</xdr:rowOff>
    </xdr:to>
    <xdr:sp macro="" textlink="">
      <xdr:nvSpPr>
        <xdr:cNvPr id="56295580" name="Line 15">
          <a:extLst>
            <a:ext uri="{FF2B5EF4-FFF2-40B4-BE49-F238E27FC236}">
              <a16:creationId xmlns:a16="http://schemas.microsoft.com/office/drawing/2014/main" id="{BB8A7809-0996-459E-B392-7658192DBF7B}"/>
            </a:ext>
          </a:extLst>
        </xdr:cNvPr>
        <xdr:cNvSpPr>
          <a:spLocks noChangeShapeType="1"/>
        </xdr:cNvSpPr>
      </xdr:nvSpPr>
      <xdr:spPr bwMode="auto">
        <a:xfrm>
          <a:off x="2343150" y="4171950"/>
          <a:ext cx="27813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1552575</xdr:colOff>
      <xdr:row>24</xdr:row>
      <xdr:rowOff>123825</xdr:rowOff>
    </xdr:from>
    <xdr:to>
      <xdr:col>7</xdr:col>
      <xdr:colOff>0</xdr:colOff>
      <xdr:row>24</xdr:row>
      <xdr:rowOff>123825</xdr:rowOff>
    </xdr:to>
    <xdr:sp macro="" textlink="">
      <xdr:nvSpPr>
        <xdr:cNvPr id="56295581" name="Line 16">
          <a:extLst>
            <a:ext uri="{FF2B5EF4-FFF2-40B4-BE49-F238E27FC236}">
              <a16:creationId xmlns:a16="http://schemas.microsoft.com/office/drawing/2014/main" id="{27703002-2329-411A-85FA-A6957C2FA934}"/>
            </a:ext>
          </a:extLst>
        </xdr:cNvPr>
        <xdr:cNvSpPr>
          <a:spLocks noChangeShapeType="1"/>
        </xdr:cNvSpPr>
      </xdr:nvSpPr>
      <xdr:spPr bwMode="auto">
        <a:xfrm>
          <a:off x="3743325" y="7305675"/>
          <a:ext cx="1381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1066800</xdr:colOff>
      <xdr:row>26</xdr:row>
      <xdr:rowOff>114300</xdr:rowOff>
    </xdr:from>
    <xdr:to>
      <xdr:col>7</xdr:col>
      <xdr:colOff>0</xdr:colOff>
      <xdr:row>26</xdr:row>
      <xdr:rowOff>114300</xdr:rowOff>
    </xdr:to>
    <xdr:sp macro="" textlink="">
      <xdr:nvSpPr>
        <xdr:cNvPr id="56295582" name="Line 17">
          <a:extLst>
            <a:ext uri="{FF2B5EF4-FFF2-40B4-BE49-F238E27FC236}">
              <a16:creationId xmlns:a16="http://schemas.microsoft.com/office/drawing/2014/main" id="{5542A96C-A75A-467F-B0DA-73D4D735101D}"/>
            </a:ext>
          </a:extLst>
        </xdr:cNvPr>
        <xdr:cNvSpPr>
          <a:spLocks noChangeShapeType="1"/>
        </xdr:cNvSpPr>
      </xdr:nvSpPr>
      <xdr:spPr bwMode="auto">
        <a:xfrm>
          <a:off x="3257550" y="7753350"/>
          <a:ext cx="1866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0</xdr:colOff>
      <xdr:row>22</xdr:row>
      <xdr:rowOff>114300</xdr:rowOff>
    </xdr:from>
    <xdr:to>
      <xdr:col>7</xdr:col>
      <xdr:colOff>0</xdr:colOff>
      <xdr:row>22</xdr:row>
      <xdr:rowOff>114300</xdr:rowOff>
    </xdr:to>
    <xdr:sp macro="" textlink="">
      <xdr:nvSpPr>
        <xdr:cNvPr id="56295583" name="Line 18">
          <a:extLst>
            <a:ext uri="{FF2B5EF4-FFF2-40B4-BE49-F238E27FC236}">
              <a16:creationId xmlns:a16="http://schemas.microsoft.com/office/drawing/2014/main" id="{BA0FC00B-B7AB-49F5-B73D-7576ED32B73F}"/>
            </a:ext>
          </a:extLst>
        </xdr:cNvPr>
        <xdr:cNvSpPr>
          <a:spLocks noChangeShapeType="1"/>
        </xdr:cNvSpPr>
      </xdr:nvSpPr>
      <xdr:spPr bwMode="auto">
        <a:xfrm>
          <a:off x="4067175" y="6838950"/>
          <a:ext cx="10572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333375</xdr:colOff>
      <xdr:row>28</xdr:row>
      <xdr:rowOff>114300</xdr:rowOff>
    </xdr:from>
    <xdr:to>
      <xdr:col>7</xdr:col>
      <xdr:colOff>0</xdr:colOff>
      <xdr:row>28</xdr:row>
      <xdr:rowOff>114300</xdr:rowOff>
    </xdr:to>
    <xdr:sp macro="" textlink="">
      <xdr:nvSpPr>
        <xdr:cNvPr id="56295584" name="Line 19">
          <a:extLst>
            <a:ext uri="{FF2B5EF4-FFF2-40B4-BE49-F238E27FC236}">
              <a16:creationId xmlns:a16="http://schemas.microsoft.com/office/drawing/2014/main" id="{93D1BB4A-4CC3-4F0D-8B5E-0AF56DEBB09A}"/>
            </a:ext>
          </a:extLst>
        </xdr:cNvPr>
        <xdr:cNvSpPr>
          <a:spLocks noChangeShapeType="1"/>
        </xdr:cNvSpPr>
      </xdr:nvSpPr>
      <xdr:spPr bwMode="auto">
        <a:xfrm>
          <a:off x="2524125" y="813435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xdr:col>
      <xdr:colOff>628650</xdr:colOff>
      <xdr:row>8</xdr:row>
      <xdr:rowOff>114300</xdr:rowOff>
    </xdr:from>
    <xdr:to>
      <xdr:col>7</xdr:col>
      <xdr:colOff>0</xdr:colOff>
      <xdr:row>8</xdr:row>
      <xdr:rowOff>114300</xdr:rowOff>
    </xdr:to>
    <xdr:sp macro="" textlink="">
      <xdr:nvSpPr>
        <xdr:cNvPr id="56295585" name="Line 1">
          <a:extLst>
            <a:ext uri="{FF2B5EF4-FFF2-40B4-BE49-F238E27FC236}">
              <a16:creationId xmlns:a16="http://schemas.microsoft.com/office/drawing/2014/main" id="{5CFB989D-F64D-4577-8079-67D21F00FC64}"/>
            </a:ext>
          </a:extLst>
        </xdr:cNvPr>
        <xdr:cNvSpPr>
          <a:spLocks noChangeShapeType="1"/>
        </xdr:cNvSpPr>
      </xdr:nvSpPr>
      <xdr:spPr bwMode="auto">
        <a:xfrm>
          <a:off x="2019300" y="3714750"/>
          <a:ext cx="3105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9525</xdr:colOff>
      <xdr:row>9</xdr:row>
      <xdr:rowOff>114300</xdr:rowOff>
    </xdr:from>
    <xdr:to>
      <xdr:col>7</xdr:col>
      <xdr:colOff>0</xdr:colOff>
      <xdr:row>9</xdr:row>
      <xdr:rowOff>114300</xdr:rowOff>
    </xdr:to>
    <xdr:sp macro="" textlink="">
      <xdr:nvSpPr>
        <xdr:cNvPr id="56295586" name="Line 2">
          <a:extLst>
            <a:ext uri="{FF2B5EF4-FFF2-40B4-BE49-F238E27FC236}">
              <a16:creationId xmlns:a16="http://schemas.microsoft.com/office/drawing/2014/main" id="{986253B8-AEC7-47BD-940E-19CBFF5E4049}"/>
            </a:ext>
          </a:extLst>
        </xdr:cNvPr>
        <xdr:cNvSpPr>
          <a:spLocks noChangeShapeType="1"/>
        </xdr:cNvSpPr>
      </xdr:nvSpPr>
      <xdr:spPr bwMode="auto">
        <a:xfrm>
          <a:off x="2200275" y="3943350"/>
          <a:ext cx="29241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13</xdr:row>
      <xdr:rowOff>104775</xdr:rowOff>
    </xdr:from>
    <xdr:to>
      <xdr:col>7</xdr:col>
      <xdr:colOff>0</xdr:colOff>
      <xdr:row>13</xdr:row>
      <xdr:rowOff>104775</xdr:rowOff>
    </xdr:to>
    <xdr:sp macro="" textlink="">
      <xdr:nvSpPr>
        <xdr:cNvPr id="56295587" name="Line 3">
          <a:extLst>
            <a:ext uri="{FF2B5EF4-FFF2-40B4-BE49-F238E27FC236}">
              <a16:creationId xmlns:a16="http://schemas.microsoft.com/office/drawing/2014/main" id="{B3568DE8-92D5-4311-9287-CB7119BCA257}"/>
            </a:ext>
          </a:extLst>
        </xdr:cNvPr>
        <xdr:cNvSpPr>
          <a:spLocks noChangeShapeType="1"/>
        </xdr:cNvSpPr>
      </xdr:nvSpPr>
      <xdr:spPr bwMode="auto">
        <a:xfrm>
          <a:off x="3543300" y="4772025"/>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1085850</xdr:colOff>
      <xdr:row>21</xdr:row>
      <xdr:rowOff>114300</xdr:rowOff>
    </xdr:from>
    <xdr:to>
      <xdr:col>7</xdr:col>
      <xdr:colOff>0</xdr:colOff>
      <xdr:row>21</xdr:row>
      <xdr:rowOff>114300</xdr:rowOff>
    </xdr:to>
    <xdr:sp macro="" textlink="">
      <xdr:nvSpPr>
        <xdr:cNvPr id="56295588" name="Line 4">
          <a:extLst>
            <a:ext uri="{FF2B5EF4-FFF2-40B4-BE49-F238E27FC236}">
              <a16:creationId xmlns:a16="http://schemas.microsoft.com/office/drawing/2014/main" id="{1F8C1DFD-096A-4CE0-A660-5F30D4CB2A1C}"/>
            </a:ext>
          </a:extLst>
        </xdr:cNvPr>
        <xdr:cNvSpPr>
          <a:spLocks noChangeShapeType="1"/>
        </xdr:cNvSpPr>
      </xdr:nvSpPr>
      <xdr:spPr bwMode="auto">
        <a:xfrm>
          <a:off x="3276600" y="6610350"/>
          <a:ext cx="18478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1619250</xdr:colOff>
      <xdr:row>18</xdr:row>
      <xdr:rowOff>104775</xdr:rowOff>
    </xdr:from>
    <xdr:to>
      <xdr:col>7</xdr:col>
      <xdr:colOff>0</xdr:colOff>
      <xdr:row>18</xdr:row>
      <xdr:rowOff>104775</xdr:rowOff>
    </xdr:to>
    <xdr:sp macro="" textlink="">
      <xdr:nvSpPr>
        <xdr:cNvPr id="56295589" name="Line 5">
          <a:extLst>
            <a:ext uri="{FF2B5EF4-FFF2-40B4-BE49-F238E27FC236}">
              <a16:creationId xmlns:a16="http://schemas.microsoft.com/office/drawing/2014/main" id="{47F5BFDD-22A5-4ABC-96F4-93B2712C6713}"/>
            </a:ext>
          </a:extLst>
        </xdr:cNvPr>
        <xdr:cNvSpPr>
          <a:spLocks noChangeShapeType="1"/>
        </xdr:cNvSpPr>
      </xdr:nvSpPr>
      <xdr:spPr bwMode="auto">
        <a:xfrm>
          <a:off x="3810000" y="5915025"/>
          <a:ext cx="13144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1333500</xdr:colOff>
      <xdr:row>15</xdr:row>
      <xdr:rowOff>114300</xdr:rowOff>
    </xdr:from>
    <xdr:to>
      <xdr:col>7</xdr:col>
      <xdr:colOff>0</xdr:colOff>
      <xdr:row>15</xdr:row>
      <xdr:rowOff>114300</xdr:rowOff>
    </xdr:to>
    <xdr:sp macro="" textlink="">
      <xdr:nvSpPr>
        <xdr:cNvPr id="56295590" name="Line 6">
          <a:extLst>
            <a:ext uri="{FF2B5EF4-FFF2-40B4-BE49-F238E27FC236}">
              <a16:creationId xmlns:a16="http://schemas.microsoft.com/office/drawing/2014/main" id="{A08DD47A-46E3-41BA-98BA-24F5B4463316}"/>
            </a:ext>
          </a:extLst>
        </xdr:cNvPr>
        <xdr:cNvSpPr>
          <a:spLocks noChangeShapeType="1"/>
        </xdr:cNvSpPr>
      </xdr:nvSpPr>
      <xdr:spPr bwMode="auto">
        <a:xfrm>
          <a:off x="3524250" y="5238750"/>
          <a:ext cx="16002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1524000</xdr:colOff>
      <xdr:row>14</xdr:row>
      <xdr:rowOff>104775</xdr:rowOff>
    </xdr:from>
    <xdr:to>
      <xdr:col>7</xdr:col>
      <xdr:colOff>0</xdr:colOff>
      <xdr:row>14</xdr:row>
      <xdr:rowOff>104775</xdr:rowOff>
    </xdr:to>
    <xdr:sp macro="" textlink="">
      <xdr:nvSpPr>
        <xdr:cNvPr id="56295591" name="Line 7">
          <a:extLst>
            <a:ext uri="{FF2B5EF4-FFF2-40B4-BE49-F238E27FC236}">
              <a16:creationId xmlns:a16="http://schemas.microsoft.com/office/drawing/2014/main" id="{17348D2B-EA4C-45F4-9434-CAC5C8A90A98}"/>
            </a:ext>
          </a:extLst>
        </xdr:cNvPr>
        <xdr:cNvSpPr>
          <a:spLocks noChangeShapeType="1"/>
        </xdr:cNvSpPr>
      </xdr:nvSpPr>
      <xdr:spPr bwMode="auto">
        <a:xfrm flipV="1">
          <a:off x="3714750" y="5000625"/>
          <a:ext cx="14097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1190625</xdr:colOff>
      <xdr:row>17</xdr:row>
      <xdr:rowOff>123825</xdr:rowOff>
    </xdr:from>
    <xdr:to>
      <xdr:col>7</xdr:col>
      <xdr:colOff>0</xdr:colOff>
      <xdr:row>17</xdr:row>
      <xdr:rowOff>123825</xdr:rowOff>
    </xdr:to>
    <xdr:sp macro="" textlink="">
      <xdr:nvSpPr>
        <xdr:cNvPr id="56295592" name="Line 8">
          <a:extLst>
            <a:ext uri="{FF2B5EF4-FFF2-40B4-BE49-F238E27FC236}">
              <a16:creationId xmlns:a16="http://schemas.microsoft.com/office/drawing/2014/main" id="{892C6CD0-F5D0-43B0-B5D4-DAA50DEACD18}"/>
            </a:ext>
          </a:extLst>
        </xdr:cNvPr>
        <xdr:cNvSpPr>
          <a:spLocks noChangeShapeType="1"/>
        </xdr:cNvSpPr>
      </xdr:nvSpPr>
      <xdr:spPr bwMode="auto">
        <a:xfrm>
          <a:off x="3381375" y="5705475"/>
          <a:ext cx="174307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6</xdr:col>
      <xdr:colOff>57150</xdr:colOff>
      <xdr:row>16</xdr:row>
      <xdr:rowOff>114300</xdr:rowOff>
    </xdr:from>
    <xdr:to>
      <xdr:col>7</xdr:col>
      <xdr:colOff>0</xdr:colOff>
      <xdr:row>16</xdr:row>
      <xdr:rowOff>114300</xdr:rowOff>
    </xdr:to>
    <xdr:sp macro="" textlink="">
      <xdr:nvSpPr>
        <xdr:cNvPr id="56295593" name="Line 9">
          <a:extLst>
            <a:ext uri="{FF2B5EF4-FFF2-40B4-BE49-F238E27FC236}">
              <a16:creationId xmlns:a16="http://schemas.microsoft.com/office/drawing/2014/main" id="{D1E2EBC6-490E-4C9E-9E4C-E35D243EC8EE}"/>
            </a:ext>
          </a:extLst>
        </xdr:cNvPr>
        <xdr:cNvSpPr>
          <a:spLocks noChangeShapeType="1"/>
        </xdr:cNvSpPr>
      </xdr:nvSpPr>
      <xdr:spPr bwMode="auto">
        <a:xfrm>
          <a:off x="4124325" y="5467350"/>
          <a:ext cx="10001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1181100</xdr:colOff>
      <xdr:row>23</xdr:row>
      <xdr:rowOff>123825</xdr:rowOff>
    </xdr:from>
    <xdr:to>
      <xdr:col>7</xdr:col>
      <xdr:colOff>0</xdr:colOff>
      <xdr:row>23</xdr:row>
      <xdr:rowOff>123825</xdr:rowOff>
    </xdr:to>
    <xdr:sp macro="" textlink="">
      <xdr:nvSpPr>
        <xdr:cNvPr id="56295594" name="Line 10">
          <a:extLst>
            <a:ext uri="{FF2B5EF4-FFF2-40B4-BE49-F238E27FC236}">
              <a16:creationId xmlns:a16="http://schemas.microsoft.com/office/drawing/2014/main" id="{58AAEDBA-B6A1-4639-897D-2DF4A7280B73}"/>
            </a:ext>
          </a:extLst>
        </xdr:cNvPr>
        <xdr:cNvSpPr>
          <a:spLocks noChangeShapeType="1"/>
        </xdr:cNvSpPr>
      </xdr:nvSpPr>
      <xdr:spPr bwMode="auto">
        <a:xfrm>
          <a:off x="3371850" y="7077075"/>
          <a:ext cx="17526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1352550</xdr:colOff>
      <xdr:row>20</xdr:row>
      <xdr:rowOff>114300</xdr:rowOff>
    </xdr:from>
    <xdr:to>
      <xdr:col>7</xdr:col>
      <xdr:colOff>0</xdr:colOff>
      <xdr:row>20</xdr:row>
      <xdr:rowOff>114300</xdr:rowOff>
    </xdr:to>
    <xdr:sp macro="" textlink="">
      <xdr:nvSpPr>
        <xdr:cNvPr id="56295595" name="Line 11">
          <a:extLst>
            <a:ext uri="{FF2B5EF4-FFF2-40B4-BE49-F238E27FC236}">
              <a16:creationId xmlns:a16="http://schemas.microsoft.com/office/drawing/2014/main" id="{AE8B7F5C-07BC-457C-BD4D-1BABA9F27196}"/>
            </a:ext>
          </a:extLst>
        </xdr:cNvPr>
        <xdr:cNvSpPr>
          <a:spLocks noChangeShapeType="1"/>
        </xdr:cNvSpPr>
      </xdr:nvSpPr>
      <xdr:spPr bwMode="auto">
        <a:xfrm>
          <a:off x="3543300" y="6381750"/>
          <a:ext cx="15811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19050</xdr:colOff>
      <xdr:row>10</xdr:row>
      <xdr:rowOff>114300</xdr:rowOff>
    </xdr:from>
    <xdr:to>
      <xdr:col>7</xdr:col>
      <xdr:colOff>0</xdr:colOff>
      <xdr:row>10</xdr:row>
      <xdr:rowOff>114300</xdr:rowOff>
    </xdr:to>
    <xdr:sp macro="" textlink="">
      <xdr:nvSpPr>
        <xdr:cNvPr id="56295596" name="Line 13">
          <a:extLst>
            <a:ext uri="{FF2B5EF4-FFF2-40B4-BE49-F238E27FC236}">
              <a16:creationId xmlns:a16="http://schemas.microsoft.com/office/drawing/2014/main" id="{D12B03EA-AFF8-464E-8039-840351EDBE16}"/>
            </a:ext>
          </a:extLst>
        </xdr:cNvPr>
        <xdr:cNvSpPr>
          <a:spLocks noChangeShapeType="1"/>
        </xdr:cNvSpPr>
      </xdr:nvSpPr>
      <xdr:spPr bwMode="auto">
        <a:xfrm>
          <a:off x="2209800" y="4171950"/>
          <a:ext cx="29146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1447800</xdr:colOff>
      <xdr:row>24</xdr:row>
      <xdr:rowOff>123825</xdr:rowOff>
    </xdr:from>
    <xdr:to>
      <xdr:col>7</xdr:col>
      <xdr:colOff>0</xdr:colOff>
      <xdr:row>24</xdr:row>
      <xdr:rowOff>123825</xdr:rowOff>
    </xdr:to>
    <xdr:sp macro="" textlink="">
      <xdr:nvSpPr>
        <xdr:cNvPr id="56295597" name="Line 14">
          <a:extLst>
            <a:ext uri="{FF2B5EF4-FFF2-40B4-BE49-F238E27FC236}">
              <a16:creationId xmlns:a16="http://schemas.microsoft.com/office/drawing/2014/main" id="{65FCB15D-9C17-4B3D-9532-3B46466D62C0}"/>
            </a:ext>
          </a:extLst>
        </xdr:cNvPr>
        <xdr:cNvSpPr>
          <a:spLocks noChangeShapeType="1"/>
        </xdr:cNvSpPr>
      </xdr:nvSpPr>
      <xdr:spPr bwMode="auto">
        <a:xfrm>
          <a:off x="3638550" y="7305675"/>
          <a:ext cx="148590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895350</xdr:colOff>
      <xdr:row>26</xdr:row>
      <xdr:rowOff>114300</xdr:rowOff>
    </xdr:from>
    <xdr:to>
      <xdr:col>7</xdr:col>
      <xdr:colOff>0</xdr:colOff>
      <xdr:row>26</xdr:row>
      <xdr:rowOff>114300</xdr:rowOff>
    </xdr:to>
    <xdr:sp macro="" textlink="">
      <xdr:nvSpPr>
        <xdr:cNvPr id="56295598" name="Line 15">
          <a:extLst>
            <a:ext uri="{FF2B5EF4-FFF2-40B4-BE49-F238E27FC236}">
              <a16:creationId xmlns:a16="http://schemas.microsoft.com/office/drawing/2014/main" id="{E084942D-2C38-436B-B1B4-24B7979A66EA}"/>
            </a:ext>
          </a:extLst>
        </xdr:cNvPr>
        <xdr:cNvSpPr>
          <a:spLocks noChangeShapeType="1"/>
        </xdr:cNvSpPr>
      </xdr:nvSpPr>
      <xdr:spPr bwMode="auto">
        <a:xfrm>
          <a:off x="3086100" y="7753350"/>
          <a:ext cx="2038350"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1781175</xdr:colOff>
      <xdr:row>22</xdr:row>
      <xdr:rowOff>114300</xdr:rowOff>
    </xdr:from>
    <xdr:to>
      <xdr:col>7</xdr:col>
      <xdr:colOff>0</xdr:colOff>
      <xdr:row>22</xdr:row>
      <xdr:rowOff>114300</xdr:rowOff>
    </xdr:to>
    <xdr:sp macro="" textlink="">
      <xdr:nvSpPr>
        <xdr:cNvPr id="56295599" name="Line 16">
          <a:extLst>
            <a:ext uri="{FF2B5EF4-FFF2-40B4-BE49-F238E27FC236}">
              <a16:creationId xmlns:a16="http://schemas.microsoft.com/office/drawing/2014/main" id="{CD4DD6DE-E10B-4C5A-B81B-2A4227674489}"/>
            </a:ext>
          </a:extLst>
        </xdr:cNvPr>
        <xdr:cNvSpPr>
          <a:spLocks noChangeShapeType="1"/>
        </xdr:cNvSpPr>
      </xdr:nvSpPr>
      <xdr:spPr bwMode="auto">
        <a:xfrm>
          <a:off x="3971925" y="6838950"/>
          <a:ext cx="11525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xdr:col>
      <xdr:colOff>1743075</xdr:colOff>
      <xdr:row>0</xdr:row>
      <xdr:rowOff>57150</xdr:rowOff>
    </xdr:from>
    <xdr:to>
      <xdr:col>8</xdr:col>
      <xdr:colOff>266700</xdr:colOff>
      <xdr:row>0</xdr:row>
      <xdr:rowOff>1162050</xdr:rowOff>
    </xdr:to>
    <xdr:sp macro="" textlink="">
      <xdr:nvSpPr>
        <xdr:cNvPr id="33" name="Rectangle 14">
          <a:extLst>
            <a:ext uri="{FF2B5EF4-FFF2-40B4-BE49-F238E27FC236}">
              <a16:creationId xmlns:a16="http://schemas.microsoft.com/office/drawing/2014/main" id="{FF7BBEF6-5B60-40F2-B669-47F8FC84A4E3}"/>
            </a:ext>
          </a:extLst>
        </xdr:cNvPr>
        <xdr:cNvSpPr>
          <a:spLocks noChangeArrowheads="1"/>
        </xdr:cNvSpPr>
      </xdr:nvSpPr>
      <xdr:spPr bwMode="auto">
        <a:xfrm>
          <a:off x="3933825" y="57150"/>
          <a:ext cx="2009775" cy="110490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72000" tIns="36000" rIns="72000" bIns="36000" anchor="ctr" upright="1"/>
        <a:lstStyle/>
        <a:p>
          <a:pPr algn="l" rtl="0">
            <a:lnSpc>
              <a:spcPts val="1100"/>
            </a:lnSpc>
            <a:defRPr sz="1000"/>
          </a:pPr>
          <a:r>
            <a:rPr lang="ja-JP" altLang="en-US" sz="900" b="0" i="0" u="none" strike="noStrike" baseline="0">
              <a:solidFill>
                <a:srgbClr val="000000"/>
              </a:solidFill>
              <a:latin typeface="ＭＳ 明朝"/>
              <a:ea typeface="ＭＳ 明朝"/>
            </a:rPr>
            <a:t>平成</a:t>
          </a:r>
          <a:r>
            <a:rPr lang="en-US" altLang="ja-JP" sz="900" b="0" i="0" u="none" strike="noStrike" baseline="0">
              <a:solidFill>
                <a:srgbClr val="000000"/>
              </a:solidFill>
              <a:latin typeface="ＭＳ 明朝"/>
              <a:ea typeface="ＭＳ 明朝"/>
            </a:rPr>
            <a:t>25</a:t>
          </a:r>
          <a:r>
            <a:rPr lang="ja-JP" altLang="en-US" sz="900" b="0" i="0" u="none" strike="noStrike" baseline="0">
              <a:solidFill>
                <a:srgbClr val="000000"/>
              </a:solidFill>
              <a:latin typeface="ＭＳ 明朝"/>
              <a:ea typeface="ＭＳ 明朝"/>
            </a:rPr>
            <a:t>年</a:t>
          </a:r>
          <a:r>
            <a:rPr lang="en-US" altLang="ja-JP" sz="900" b="0" i="0" u="none" strike="noStrike" baseline="0">
              <a:solidFill>
                <a:srgbClr val="000000"/>
              </a:solidFill>
              <a:latin typeface="ＭＳ 明朝"/>
              <a:ea typeface="ＭＳ 明朝"/>
            </a:rPr>
            <a:t>8</a:t>
          </a:r>
          <a:r>
            <a:rPr lang="ja-JP" altLang="en-US" sz="900" b="0" i="0" u="none" strike="noStrike" baseline="0">
              <a:solidFill>
                <a:srgbClr val="000000"/>
              </a:solidFill>
              <a:latin typeface="ＭＳ 明朝"/>
              <a:ea typeface="ＭＳ 明朝"/>
            </a:rPr>
            <a:t>月</a:t>
          </a:r>
          <a:r>
            <a:rPr lang="en-US" altLang="ja-JP" sz="900" b="0" i="0" u="none" strike="noStrike" baseline="0">
              <a:solidFill>
                <a:srgbClr val="000000"/>
              </a:solidFill>
              <a:latin typeface="ＭＳ 明朝"/>
              <a:ea typeface="ＭＳ 明朝"/>
            </a:rPr>
            <a:t>26</a:t>
          </a:r>
          <a:r>
            <a:rPr lang="ja-JP" altLang="en-US" sz="900" b="0" i="0" u="none" strike="noStrike" baseline="0">
              <a:solidFill>
                <a:srgbClr val="000000"/>
              </a:solidFill>
              <a:latin typeface="ＭＳ 明朝"/>
              <a:ea typeface="ＭＳ 明朝"/>
            </a:rPr>
            <a:t>日</a:t>
          </a:r>
        </a:p>
        <a:p>
          <a:pPr algn="l" rtl="0">
            <a:lnSpc>
              <a:spcPts val="1100"/>
            </a:lnSpc>
            <a:defRPr sz="1000"/>
          </a:pPr>
          <a:r>
            <a:rPr lang="ja-JP" altLang="en-US" sz="900" b="0" i="0" u="none" strike="noStrike" baseline="0">
              <a:solidFill>
                <a:srgbClr val="000000"/>
              </a:solidFill>
              <a:latin typeface="ＭＳ 明朝"/>
              <a:ea typeface="ＭＳ 明朝"/>
            </a:rPr>
            <a:t>統計調査課　企画分析担当</a:t>
          </a:r>
        </a:p>
        <a:p>
          <a:pPr algn="l" rtl="0">
            <a:defRPr sz="1000"/>
          </a:pPr>
          <a:r>
            <a:rPr lang="ja-JP" altLang="en-US" sz="900" b="0" i="0" u="none" strike="noStrike" baseline="0">
              <a:solidFill>
                <a:srgbClr val="000000"/>
              </a:solidFill>
              <a:latin typeface="ＭＳ 明朝"/>
              <a:ea typeface="ＭＳ 明朝"/>
            </a:rPr>
            <a:t>担当者　多久島　</a:t>
          </a:r>
          <a:endParaRPr lang="en-US" altLang="ja-JP" sz="900" b="0" i="0" u="none" strike="noStrike" baseline="0">
            <a:solidFill>
              <a:srgbClr val="000000"/>
            </a:solidFill>
            <a:latin typeface="ＭＳ 明朝"/>
            <a:ea typeface="ＭＳ 明朝"/>
          </a:endParaRPr>
        </a:p>
        <a:p>
          <a:pPr algn="l" rtl="0">
            <a:lnSpc>
              <a:spcPts val="1100"/>
            </a:lnSpc>
            <a:defRPr sz="1000"/>
          </a:pPr>
          <a:r>
            <a:rPr lang="ja-JP" altLang="en-US" sz="900" b="0" i="0" u="none" strike="noStrike" baseline="0">
              <a:solidFill>
                <a:srgbClr val="000000"/>
              </a:solidFill>
              <a:latin typeface="ＭＳ 明朝"/>
              <a:ea typeface="ＭＳ 明朝"/>
            </a:rPr>
            <a:t>電話：</a:t>
          </a:r>
          <a:r>
            <a:rPr lang="en-US" altLang="ja-JP" sz="900" b="0" i="0" u="none" strike="noStrike" baseline="0">
              <a:solidFill>
                <a:srgbClr val="000000"/>
              </a:solidFill>
              <a:latin typeface="ＭＳ 明朝"/>
              <a:ea typeface="ＭＳ 明朝"/>
            </a:rPr>
            <a:t>0952-25-7037(</a:t>
          </a:r>
          <a:r>
            <a:rPr lang="ja-JP" altLang="en-US" sz="900" b="0" i="0" u="none" strike="noStrike" baseline="0">
              <a:solidFill>
                <a:srgbClr val="000000"/>
              </a:solidFill>
              <a:latin typeface="ＭＳ 明朝"/>
              <a:ea typeface="ＭＳ 明朝"/>
            </a:rPr>
            <a:t>内線</a:t>
          </a:r>
          <a:r>
            <a:rPr lang="en-US" altLang="ja-JP" sz="900" b="0" i="0" u="none" strike="noStrike" baseline="0">
              <a:solidFill>
                <a:srgbClr val="000000"/>
              </a:solidFill>
              <a:latin typeface="ＭＳ 明朝"/>
              <a:ea typeface="ＭＳ 明朝"/>
            </a:rPr>
            <a:t>1666)</a:t>
          </a:r>
        </a:p>
        <a:p>
          <a:pPr algn="l" rtl="0">
            <a:lnSpc>
              <a:spcPts val="1100"/>
            </a:lnSpc>
            <a:defRPr sz="1000"/>
          </a:pPr>
          <a:r>
            <a:rPr lang="en-US" altLang="ja-JP" sz="900" b="0" i="0" u="none" strike="noStrike" baseline="0">
              <a:solidFill>
                <a:srgbClr val="000000"/>
              </a:solidFill>
              <a:latin typeface="ＭＳ 明朝"/>
              <a:ea typeface="ＭＳ 明朝"/>
            </a:rPr>
            <a:t>E-mail:toukeichousa@</a:t>
          </a:r>
        </a:p>
        <a:p>
          <a:pPr algn="l" rtl="0">
            <a:defRPr sz="1000"/>
          </a:pPr>
          <a:r>
            <a:rPr lang="en-US" altLang="ja-JP" sz="900" b="0" i="0" u="none" strike="noStrike" baseline="0">
              <a:solidFill>
                <a:srgbClr val="000000"/>
              </a:solidFill>
              <a:latin typeface="ＭＳ 明朝"/>
              <a:ea typeface="ＭＳ 明朝"/>
            </a:rPr>
            <a:t>          pref.saga.lg.jp</a:t>
          </a:r>
        </a:p>
      </xdr:txBody>
    </xdr:sp>
    <xdr:clientData/>
  </xdr:twoCellAnchor>
  <xdr:twoCellAnchor>
    <xdr:from>
      <xdr:col>5</xdr:col>
      <xdr:colOff>1000125</xdr:colOff>
      <xdr:row>1</xdr:row>
      <xdr:rowOff>47625</xdr:rowOff>
    </xdr:from>
    <xdr:to>
      <xdr:col>9</xdr:col>
      <xdr:colOff>314325</xdr:colOff>
      <xdr:row>1</xdr:row>
      <xdr:rowOff>809625</xdr:rowOff>
    </xdr:to>
    <xdr:sp macro="" textlink="">
      <xdr:nvSpPr>
        <xdr:cNvPr id="34" name="Rectangle 20">
          <a:extLst>
            <a:ext uri="{FF2B5EF4-FFF2-40B4-BE49-F238E27FC236}">
              <a16:creationId xmlns:a16="http://schemas.microsoft.com/office/drawing/2014/main" id="{D7B0154A-22BA-44CD-AAD6-7E0340D607AA}"/>
            </a:ext>
          </a:extLst>
        </xdr:cNvPr>
        <xdr:cNvSpPr>
          <a:spLocks noChangeArrowheads="1"/>
        </xdr:cNvSpPr>
      </xdr:nvSpPr>
      <xdr:spPr bwMode="auto">
        <a:xfrm>
          <a:off x="3190875" y="1276350"/>
          <a:ext cx="3076575" cy="7620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明朝"/>
              <a:ea typeface="ＭＳ 明朝"/>
            </a:rPr>
            <a:t>○「さが統計情報館」</a:t>
          </a:r>
        </a:p>
        <a:p>
          <a:pPr algn="l" rtl="0">
            <a:lnSpc>
              <a:spcPts val="1100"/>
            </a:lnSpc>
            <a:defRPr sz="1000"/>
          </a:pPr>
          <a:r>
            <a:rPr lang="ja-JP" altLang="en-US" sz="900" b="0" i="0" u="none" strike="noStrike" baseline="0">
              <a:solidFill>
                <a:srgbClr val="000000"/>
              </a:solidFill>
              <a:latin typeface="ＭＳ 明朝"/>
              <a:ea typeface="ＭＳ 明朝"/>
            </a:rPr>
            <a:t>ｱﾄﾞﾚｽ「</a:t>
          </a:r>
          <a:r>
            <a:rPr lang="en-US" altLang="ja-JP" sz="900" b="0" i="0" u="none" strike="noStrike" baseline="0">
              <a:solidFill>
                <a:srgbClr val="000000"/>
              </a:solidFill>
              <a:latin typeface="ＭＳ 明朝"/>
              <a:ea typeface="ＭＳ 明朝"/>
            </a:rPr>
            <a:t>http://www.pref.saga.lg.jp/web/</a:t>
          </a:r>
        </a:p>
        <a:p>
          <a:pPr algn="l" rtl="0">
            <a:lnSpc>
              <a:spcPts val="1100"/>
            </a:lnSpc>
            <a:defRPr sz="1000"/>
          </a:pPr>
          <a:r>
            <a:rPr lang="en-US" altLang="ja-JP" sz="900" b="0" i="0" u="none" strike="noStrike" baseline="0">
              <a:solidFill>
                <a:srgbClr val="000000"/>
              </a:solidFill>
              <a:latin typeface="ＭＳ 明朝"/>
              <a:ea typeface="ＭＳ 明朝"/>
            </a:rPr>
            <a:t>               kensei/_1366/toukei.html</a:t>
          </a:r>
        </a:p>
        <a:p>
          <a:pPr algn="l" rtl="0">
            <a:lnSpc>
              <a:spcPts val="900"/>
            </a:lnSpc>
            <a:defRPr sz="1000"/>
          </a:pPr>
          <a:r>
            <a:rPr lang="ja-JP" altLang="en-US" sz="800" b="0" i="0" u="none" strike="noStrike" baseline="0">
              <a:solidFill>
                <a:srgbClr val="000000"/>
              </a:solidFill>
              <a:latin typeface="ＭＳ Ｐ明朝"/>
              <a:ea typeface="ＭＳ Ｐ明朝"/>
            </a:rPr>
            <a:t>（平成</a:t>
          </a:r>
          <a:r>
            <a:rPr lang="en-US" altLang="ja-JP" sz="800" b="0" i="0" u="none" strike="noStrike" baseline="0">
              <a:solidFill>
                <a:srgbClr val="000000"/>
              </a:solidFill>
              <a:latin typeface="ＭＳ 明朝"/>
              <a:ea typeface="ＭＳ 明朝"/>
            </a:rPr>
            <a:t>25</a:t>
          </a:r>
          <a:r>
            <a:rPr lang="ja-JP" altLang="en-US" sz="800" b="0" i="0" u="none" strike="noStrike" baseline="0">
              <a:solidFill>
                <a:srgbClr val="000000"/>
              </a:solidFill>
              <a:latin typeface="ＭＳ Ｐ明朝"/>
              <a:ea typeface="ＭＳ Ｐ明朝"/>
            </a:rPr>
            <a:t>年</a:t>
          </a:r>
          <a:r>
            <a:rPr lang="en-US" altLang="ja-JP" sz="800" b="0" i="0" u="none" strike="noStrike" baseline="0">
              <a:solidFill>
                <a:srgbClr val="000000"/>
              </a:solidFill>
              <a:latin typeface="ＭＳ Ｐ明朝"/>
              <a:ea typeface="ＭＳ Ｐ明朝"/>
            </a:rPr>
            <a:t>8</a:t>
          </a:r>
          <a:r>
            <a:rPr lang="ja-JP" altLang="en-US" sz="800" b="0" i="0" u="none" strike="noStrike" baseline="0">
              <a:solidFill>
                <a:srgbClr val="000000"/>
              </a:solidFill>
              <a:latin typeface="ＭＳ Ｐ明朝"/>
              <a:ea typeface="ＭＳ Ｐ明朝"/>
            </a:rPr>
            <a:t>月</a:t>
          </a:r>
          <a:r>
            <a:rPr lang="en-US" altLang="ja-JP" sz="800" b="0" i="0" u="none" strike="noStrike" baseline="0">
              <a:solidFill>
                <a:srgbClr val="000000"/>
              </a:solidFill>
              <a:latin typeface="ＭＳ Ｐ明朝"/>
              <a:ea typeface="ＭＳ Ｐ明朝"/>
            </a:rPr>
            <a:t>26</a:t>
          </a:r>
          <a:r>
            <a:rPr lang="ja-JP" altLang="en-US" sz="800" b="0" i="0" u="none" strike="noStrike" baseline="0">
              <a:solidFill>
                <a:srgbClr val="000000"/>
              </a:solidFill>
              <a:latin typeface="ＭＳ Ｐ明朝"/>
              <a:ea typeface="ＭＳ Ｐ明朝"/>
            </a:rPr>
            <a:t>日</a:t>
          </a:r>
          <a:r>
            <a:rPr lang="en-US" altLang="ja-JP" sz="800" b="0" i="0" u="none" strike="noStrike" baseline="0">
              <a:solidFill>
                <a:srgbClr val="000000"/>
              </a:solidFill>
              <a:latin typeface="ＭＳ Ｐ明朝"/>
              <a:ea typeface="ＭＳ Ｐ明朝"/>
            </a:rPr>
            <a:t>17</a:t>
          </a:r>
          <a:r>
            <a:rPr lang="ja-JP" altLang="en-US" sz="800" b="0" i="0" u="none" strike="noStrike" baseline="0">
              <a:solidFill>
                <a:srgbClr val="000000"/>
              </a:solidFill>
              <a:latin typeface="ＭＳ Ｐ明朝"/>
              <a:ea typeface="ＭＳ Ｐ明朝"/>
            </a:rPr>
            <a:t>：</a:t>
          </a:r>
          <a:r>
            <a:rPr lang="en-US" altLang="ja-JP" sz="800" b="0" i="0" u="none" strike="noStrike" baseline="0">
              <a:solidFill>
                <a:srgbClr val="000000"/>
              </a:solidFill>
              <a:latin typeface="ＭＳ Ｐ明朝"/>
              <a:ea typeface="ＭＳ Ｐ明朝"/>
            </a:rPr>
            <a:t>00</a:t>
          </a:r>
          <a:r>
            <a:rPr lang="ja-JP" altLang="en-US" sz="800" b="0" i="0" u="none" strike="noStrike" baseline="0">
              <a:solidFill>
                <a:srgbClr val="000000"/>
              </a:solidFill>
              <a:latin typeface="ＭＳ Ｐ明朝"/>
              <a:ea typeface="ＭＳ Ｐ明朝"/>
            </a:rPr>
            <a:t>以降御覧になれます。）</a:t>
          </a:r>
        </a:p>
      </xdr:txBody>
    </xdr:sp>
    <xdr:clientData/>
  </xdr:twoCellAnchor>
  <xdr:twoCellAnchor>
    <xdr:from>
      <xdr:col>5</xdr:col>
      <xdr:colOff>314325</xdr:colOff>
      <xdr:row>28</xdr:row>
      <xdr:rowOff>95250</xdr:rowOff>
    </xdr:from>
    <xdr:to>
      <xdr:col>6</xdr:col>
      <xdr:colOff>1038225</xdr:colOff>
      <xdr:row>28</xdr:row>
      <xdr:rowOff>95250</xdr:rowOff>
    </xdr:to>
    <xdr:sp macro="" textlink="">
      <xdr:nvSpPr>
        <xdr:cNvPr id="56295602" name="Line 19">
          <a:extLst>
            <a:ext uri="{FF2B5EF4-FFF2-40B4-BE49-F238E27FC236}">
              <a16:creationId xmlns:a16="http://schemas.microsoft.com/office/drawing/2014/main" id="{706C5DE0-5D16-450A-8227-BFE7A19EC714}"/>
            </a:ext>
          </a:extLst>
        </xdr:cNvPr>
        <xdr:cNvSpPr>
          <a:spLocks noChangeShapeType="1"/>
        </xdr:cNvSpPr>
      </xdr:nvSpPr>
      <xdr:spPr bwMode="auto">
        <a:xfrm>
          <a:off x="2505075" y="8115300"/>
          <a:ext cx="2600325" cy="0"/>
        </a:xfrm>
        <a:prstGeom prst="line">
          <a:avLst/>
        </a:prstGeom>
        <a:noFill/>
        <a:ln w="9525" cap="rnd">
          <a:solidFill>
            <a:srgbClr xmlns:mc="http://schemas.openxmlformats.org/markup-compatibility/2006" xmlns:a14="http://schemas.microsoft.com/office/drawing/2010/main" val="000000" mc:Ignorable="a14" a14:legacySpreadsheetColorIndex="64"/>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0</xdr:col>
      <xdr:colOff>57150</xdr:colOff>
      <xdr:row>0</xdr:row>
      <xdr:rowOff>85725</xdr:rowOff>
    </xdr:from>
    <xdr:to>
      <xdr:col>4</xdr:col>
      <xdr:colOff>762000</xdr:colOff>
      <xdr:row>1</xdr:row>
      <xdr:rowOff>180975</xdr:rowOff>
    </xdr:to>
    <xdr:grpSp>
      <xdr:nvGrpSpPr>
        <xdr:cNvPr id="56295603" name="Group 28296">
          <a:extLst>
            <a:ext uri="{FF2B5EF4-FFF2-40B4-BE49-F238E27FC236}">
              <a16:creationId xmlns:a16="http://schemas.microsoft.com/office/drawing/2014/main" id="{8942795A-E753-427B-8299-2C81AE62C4AE}"/>
            </a:ext>
          </a:extLst>
        </xdr:cNvPr>
        <xdr:cNvGrpSpPr>
          <a:grpSpLocks noChangeAspect="1"/>
        </xdr:cNvGrpSpPr>
      </xdr:nvGrpSpPr>
      <xdr:grpSpPr bwMode="auto">
        <a:xfrm>
          <a:off x="57150" y="85725"/>
          <a:ext cx="2095500" cy="1323975"/>
          <a:chOff x="6" y="9"/>
          <a:chExt cx="206" cy="139"/>
        </a:xfrm>
      </xdr:grpSpPr>
      <xdr:sp macro="" textlink="">
        <xdr:nvSpPr>
          <xdr:cNvPr id="56295604" name="AutoShape 28295">
            <a:extLst>
              <a:ext uri="{FF2B5EF4-FFF2-40B4-BE49-F238E27FC236}">
                <a16:creationId xmlns:a16="http://schemas.microsoft.com/office/drawing/2014/main" id="{202A48BD-17D2-400F-BC48-565FCB4766CE}"/>
              </a:ext>
            </a:extLst>
          </xdr:cNvPr>
          <xdr:cNvSpPr>
            <a:spLocks noChangeAspect="1" noChangeArrowheads="1" noTextEdit="1"/>
          </xdr:cNvSpPr>
        </xdr:nvSpPr>
        <xdr:spPr bwMode="auto">
          <a:xfrm>
            <a:off x="7" y="10"/>
            <a:ext cx="204" cy="13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sp macro="" textlink="">
        <xdr:nvSpPr>
          <xdr:cNvPr id="38" name="Rectangle 28297">
            <a:extLst>
              <a:ext uri="{FF2B5EF4-FFF2-40B4-BE49-F238E27FC236}">
                <a16:creationId xmlns:a16="http://schemas.microsoft.com/office/drawing/2014/main" id="{05E75F3E-0A20-4747-85B3-7C45BC52C80D}"/>
              </a:ext>
            </a:extLst>
          </xdr:cNvPr>
          <xdr:cNvSpPr>
            <a:spLocks noChangeArrowheads="1"/>
          </xdr:cNvSpPr>
        </xdr:nvSpPr>
        <xdr:spPr bwMode="auto">
          <a:xfrm>
            <a:off x="9" y="43"/>
            <a:ext cx="5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ファイル名：</a:t>
            </a:r>
            <a:endParaRPr lang="ja-JP" altLang="en-US"/>
          </a:p>
        </xdr:txBody>
      </xdr:sp>
      <xdr:sp macro="" textlink="">
        <xdr:nvSpPr>
          <xdr:cNvPr id="39" name="Rectangle 28298">
            <a:extLst>
              <a:ext uri="{FF2B5EF4-FFF2-40B4-BE49-F238E27FC236}">
                <a16:creationId xmlns:a16="http://schemas.microsoft.com/office/drawing/2014/main" id="{77C011B2-65A3-4F8D-A347-6FB66A2B8675}"/>
              </a:ext>
            </a:extLst>
          </xdr:cNvPr>
          <xdr:cNvSpPr>
            <a:spLocks noChangeArrowheads="1"/>
          </xdr:cNvSpPr>
        </xdr:nvSpPr>
        <xdr:spPr bwMode="auto">
          <a:xfrm>
            <a:off x="98" y="43"/>
            <a:ext cx="93" cy="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700" b="0" i="0" u="none" strike="noStrike" baseline="0">
                <a:solidFill>
                  <a:srgbClr val="000000"/>
                </a:solidFill>
                <a:latin typeface="ＭＳ Ｐゴシック"/>
                <a:ea typeface="ＭＳ Ｐゴシック"/>
              </a:rPr>
              <a:t>佐賀県主要経済統計速報</a:t>
            </a:r>
            <a:endParaRPr lang="ja-JP" altLang="en-US"/>
          </a:p>
        </xdr:txBody>
      </xdr:sp>
      <xdr:sp macro="" textlink="">
        <xdr:nvSpPr>
          <xdr:cNvPr id="40" name="Rectangle 28299">
            <a:extLst>
              <a:ext uri="{FF2B5EF4-FFF2-40B4-BE49-F238E27FC236}">
                <a16:creationId xmlns:a16="http://schemas.microsoft.com/office/drawing/2014/main" id="{D14B1AAE-B8B9-4887-AF4A-4BB26812906A}"/>
              </a:ext>
            </a:extLst>
          </xdr:cNvPr>
          <xdr:cNvSpPr>
            <a:spLocks noChangeArrowheads="1"/>
          </xdr:cNvSpPr>
        </xdr:nvSpPr>
        <xdr:spPr bwMode="auto">
          <a:xfrm>
            <a:off x="9" y="66"/>
            <a:ext cx="3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本部名：</a:t>
            </a:r>
            <a:endParaRPr lang="ja-JP" altLang="en-US"/>
          </a:p>
        </xdr:txBody>
      </xdr:sp>
      <xdr:sp macro="" textlink="">
        <xdr:nvSpPr>
          <xdr:cNvPr id="41" name="Rectangle 28300">
            <a:extLst>
              <a:ext uri="{FF2B5EF4-FFF2-40B4-BE49-F238E27FC236}">
                <a16:creationId xmlns:a16="http://schemas.microsoft.com/office/drawing/2014/main" id="{EB6DB318-E107-400A-9E3E-BC3060A2A30A}"/>
              </a:ext>
            </a:extLst>
          </xdr:cNvPr>
          <xdr:cNvSpPr>
            <a:spLocks noChangeArrowheads="1"/>
          </xdr:cNvSpPr>
        </xdr:nvSpPr>
        <xdr:spPr bwMode="auto">
          <a:xfrm>
            <a:off x="116" y="66"/>
            <a:ext cx="6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経営支援本部</a:t>
            </a:r>
            <a:endParaRPr lang="ja-JP" altLang="en-US"/>
          </a:p>
        </xdr:txBody>
      </xdr:sp>
      <xdr:sp macro="" textlink="">
        <xdr:nvSpPr>
          <xdr:cNvPr id="42" name="Rectangle 28301">
            <a:extLst>
              <a:ext uri="{FF2B5EF4-FFF2-40B4-BE49-F238E27FC236}">
                <a16:creationId xmlns:a16="http://schemas.microsoft.com/office/drawing/2014/main" id="{1E74C53A-7841-464C-B546-853A504FE97A}"/>
              </a:ext>
            </a:extLst>
          </xdr:cNvPr>
          <xdr:cNvSpPr>
            <a:spLocks noChangeArrowheads="1"/>
          </xdr:cNvSpPr>
        </xdr:nvSpPr>
        <xdr:spPr bwMode="auto">
          <a:xfrm>
            <a:off x="9" y="88"/>
            <a:ext cx="35"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課   名：</a:t>
            </a:r>
            <a:endParaRPr lang="ja-JP" altLang="en-US"/>
          </a:p>
        </xdr:txBody>
      </xdr:sp>
      <xdr:sp macro="" textlink="">
        <xdr:nvSpPr>
          <xdr:cNvPr id="43" name="Rectangle 28302">
            <a:extLst>
              <a:ext uri="{FF2B5EF4-FFF2-40B4-BE49-F238E27FC236}">
                <a16:creationId xmlns:a16="http://schemas.microsoft.com/office/drawing/2014/main" id="{7C646BE3-2851-4063-B81B-FBCA8B60C807}"/>
              </a:ext>
            </a:extLst>
          </xdr:cNvPr>
          <xdr:cNvSpPr>
            <a:spLocks noChangeArrowheads="1"/>
          </xdr:cNvSpPr>
        </xdr:nvSpPr>
        <xdr:spPr bwMode="auto">
          <a:xfrm>
            <a:off x="122" y="88"/>
            <a:ext cx="5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統計調査課</a:t>
            </a:r>
            <a:endParaRPr lang="ja-JP" altLang="en-US"/>
          </a:p>
        </xdr:txBody>
      </xdr:sp>
      <xdr:sp macro="" textlink="">
        <xdr:nvSpPr>
          <xdr:cNvPr id="44" name="Rectangle 28303">
            <a:extLst>
              <a:ext uri="{FF2B5EF4-FFF2-40B4-BE49-F238E27FC236}">
                <a16:creationId xmlns:a16="http://schemas.microsoft.com/office/drawing/2014/main" id="{ECE25BD9-78D3-4C7D-8150-622FDCD95143}"/>
              </a:ext>
            </a:extLst>
          </xdr:cNvPr>
          <xdr:cNvSpPr>
            <a:spLocks noChangeArrowheads="1"/>
          </xdr:cNvSpPr>
        </xdr:nvSpPr>
        <xdr:spPr bwMode="auto">
          <a:xfrm>
            <a:off x="9" y="110"/>
            <a:ext cx="41"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直通番号</a:t>
            </a:r>
            <a:endParaRPr lang="ja-JP" altLang="en-US"/>
          </a:p>
        </xdr:txBody>
      </xdr:sp>
      <xdr:sp macro="" textlink="">
        <xdr:nvSpPr>
          <xdr:cNvPr id="45" name="Rectangle 28304">
            <a:extLst>
              <a:ext uri="{FF2B5EF4-FFF2-40B4-BE49-F238E27FC236}">
                <a16:creationId xmlns:a16="http://schemas.microsoft.com/office/drawing/2014/main" id="{B2D20679-449F-4351-AE06-47B0CE7A2AC5}"/>
              </a:ext>
            </a:extLst>
          </xdr:cNvPr>
          <xdr:cNvSpPr>
            <a:spLocks noChangeArrowheads="1"/>
          </xdr:cNvSpPr>
        </xdr:nvSpPr>
        <xdr:spPr bwMode="auto">
          <a:xfrm>
            <a:off x="50" y="113"/>
            <a:ext cx="24" cy="1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500" b="0" i="0" u="none" strike="noStrike" baseline="0">
                <a:solidFill>
                  <a:srgbClr val="000000"/>
                </a:solidFill>
                <a:latin typeface="ＭＳ Ｐゴシック"/>
                <a:ea typeface="ＭＳ Ｐゴシック"/>
              </a:rPr>
              <a:t>（内線）：</a:t>
            </a:r>
            <a:endParaRPr lang="ja-JP" altLang="en-US"/>
          </a:p>
        </xdr:txBody>
      </xdr:sp>
      <xdr:sp macro="" textlink="">
        <xdr:nvSpPr>
          <xdr:cNvPr id="46" name="Rectangle 28305">
            <a:extLst>
              <a:ext uri="{FF2B5EF4-FFF2-40B4-BE49-F238E27FC236}">
                <a16:creationId xmlns:a16="http://schemas.microsoft.com/office/drawing/2014/main" id="{581924C0-79F6-4ED2-85F8-3F0DF9ECD660}"/>
              </a:ext>
            </a:extLst>
          </xdr:cNvPr>
          <xdr:cNvSpPr>
            <a:spLocks noChangeArrowheads="1"/>
          </xdr:cNvSpPr>
        </xdr:nvSpPr>
        <xdr:spPr bwMode="auto">
          <a:xfrm>
            <a:off x="137" y="110"/>
            <a:ext cx="22"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16</a:t>
            </a:r>
            <a:r>
              <a:rPr lang="en-US" altLang="ja-JP" sz="800" b="0" i="0" u="none" strike="noStrike" baseline="0">
                <a:solidFill>
                  <a:srgbClr val="000000"/>
                </a:solidFill>
                <a:latin typeface="ＭＳ Ｐゴシック"/>
                <a:ea typeface="ＭＳ Ｐゴシック"/>
              </a:rPr>
              <a:t>66</a:t>
            </a:r>
            <a:endParaRPr lang="ja-JP" altLang="en-US"/>
          </a:p>
        </xdr:txBody>
      </xdr:sp>
      <xdr:sp macro="" textlink="">
        <xdr:nvSpPr>
          <xdr:cNvPr id="47" name="Rectangle 28306">
            <a:extLst>
              <a:ext uri="{FF2B5EF4-FFF2-40B4-BE49-F238E27FC236}">
                <a16:creationId xmlns:a16="http://schemas.microsoft.com/office/drawing/2014/main" id="{53FDD145-01A3-4D89-A093-8CAF504FB63B}"/>
              </a:ext>
            </a:extLst>
          </xdr:cNvPr>
          <xdr:cNvSpPr>
            <a:spLocks noChangeArrowheads="1"/>
          </xdr:cNvSpPr>
        </xdr:nvSpPr>
        <xdr:spPr bwMode="auto">
          <a:xfrm>
            <a:off x="9" y="132"/>
            <a:ext cx="47"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閲覧期間：</a:t>
            </a:r>
            <a:endParaRPr lang="ja-JP" altLang="en-US"/>
          </a:p>
        </xdr:txBody>
      </xdr:sp>
      <xdr:sp macro="" textlink="">
        <xdr:nvSpPr>
          <xdr:cNvPr id="48" name="Rectangle 28307">
            <a:extLst>
              <a:ext uri="{FF2B5EF4-FFF2-40B4-BE49-F238E27FC236}">
                <a16:creationId xmlns:a16="http://schemas.microsoft.com/office/drawing/2014/main" id="{9801BF8E-AB6E-40C9-A456-DFB8F803733D}"/>
              </a:ext>
            </a:extLst>
          </xdr:cNvPr>
          <xdr:cNvSpPr>
            <a:spLocks noChangeArrowheads="1"/>
          </xdr:cNvSpPr>
        </xdr:nvSpPr>
        <xdr:spPr bwMode="auto">
          <a:xfrm>
            <a:off x="92" y="131"/>
            <a:ext cx="110" cy="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nchor="t">
            <a:spAutoFit/>
          </a:bodyPr>
          <a:lstStyle/>
          <a:p>
            <a:pPr algn="l" rtl="0">
              <a:defRPr sz="1000"/>
            </a:pPr>
            <a:r>
              <a:rPr lang="ja-JP" altLang="en-US" sz="800" b="0" i="0" u="none" strike="noStrike" baseline="0">
                <a:solidFill>
                  <a:srgbClr val="000000"/>
                </a:solidFill>
                <a:latin typeface="ＭＳ Ｐゴシック"/>
                <a:ea typeface="ＭＳ Ｐゴシック"/>
              </a:rPr>
              <a:t> H2</a:t>
            </a:r>
            <a:r>
              <a:rPr lang="en-US" altLang="ja-JP" sz="800" b="0" i="0" u="none" strike="noStrike" baseline="0">
                <a:solidFill>
                  <a:srgbClr val="000000"/>
                </a:solidFill>
                <a:latin typeface="ＭＳ Ｐゴシック"/>
                <a:ea typeface="ＭＳ Ｐゴシック"/>
              </a:rPr>
              <a:t>5</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月～H2</a:t>
            </a:r>
            <a:r>
              <a:rPr lang="en-US" altLang="ja-JP" sz="800" b="0" i="0" u="none" strike="noStrike" baseline="0">
                <a:solidFill>
                  <a:srgbClr val="000000"/>
                </a:solidFill>
                <a:latin typeface="ＭＳ Ｐゴシック"/>
                <a:ea typeface="ＭＳ Ｐゴシック"/>
              </a:rPr>
              <a:t>6</a:t>
            </a:r>
            <a:r>
              <a:rPr lang="ja-JP" altLang="en-US" sz="800" b="0" i="0" u="none" strike="noStrike" baseline="0">
                <a:solidFill>
                  <a:srgbClr val="000000"/>
                </a:solidFill>
                <a:latin typeface="ＭＳ Ｐゴシック"/>
                <a:ea typeface="ＭＳ Ｐゴシック"/>
              </a:rPr>
              <a:t>年</a:t>
            </a:r>
            <a:r>
              <a:rPr lang="en-US" altLang="ja-JP" sz="800" b="0" i="0" u="none" strike="noStrike" baseline="0">
                <a:solidFill>
                  <a:srgbClr val="000000"/>
                </a:solidFill>
                <a:latin typeface="ＭＳ Ｐゴシック"/>
                <a:ea typeface="ＭＳ Ｐゴシック"/>
              </a:rPr>
              <a:t>8</a:t>
            </a:r>
            <a:r>
              <a:rPr lang="ja-JP" altLang="en-US" sz="800" b="0" i="0" u="none" strike="noStrike" baseline="0">
                <a:solidFill>
                  <a:srgbClr val="000000"/>
                </a:solidFill>
                <a:latin typeface="ＭＳ Ｐゴシック"/>
                <a:ea typeface="ＭＳ Ｐゴシック"/>
              </a:rPr>
              <a:t>月</a:t>
            </a:r>
            <a:endParaRPr lang="ja-JP" altLang="en-US"/>
          </a:p>
        </xdr:txBody>
      </xdr:sp>
      <xdr:sp macro="" textlink="">
        <xdr:nvSpPr>
          <xdr:cNvPr id="49" name="Rectangle 28308">
            <a:extLst>
              <a:ext uri="{FF2B5EF4-FFF2-40B4-BE49-F238E27FC236}">
                <a16:creationId xmlns:a16="http://schemas.microsoft.com/office/drawing/2014/main" id="{D9458600-96AA-4986-8B58-652CE7CEC030}"/>
              </a:ext>
            </a:extLst>
          </xdr:cNvPr>
          <xdr:cNvSpPr>
            <a:spLocks noChangeArrowheads="1"/>
          </xdr:cNvSpPr>
        </xdr:nvSpPr>
        <xdr:spPr bwMode="auto">
          <a:xfrm>
            <a:off x="39" y="16"/>
            <a:ext cx="136" cy="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none" lIns="0" tIns="0" rIns="0" bIns="0" anchor="t">
            <a:spAutoFit/>
          </a:bodyPr>
          <a:lstStyle/>
          <a:p>
            <a:pPr algn="l" rtl="0">
              <a:defRPr sz="1000"/>
            </a:pPr>
            <a:r>
              <a:rPr lang="ja-JP" altLang="en-US" sz="1100" b="1" i="0" u="none" strike="noStrike" baseline="0">
                <a:solidFill>
                  <a:srgbClr val="000000"/>
                </a:solidFill>
                <a:latin typeface="ＭＳ Ｐゴシック"/>
                <a:ea typeface="ＭＳ Ｐゴシック"/>
              </a:rPr>
              <a:t>閲覧書架用（差込分）</a:t>
            </a:r>
            <a:endParaRPr lang="ja-JP" altLang="en-US"/>
          </a:p>
        </xdr:txBody>
      </xdr:sp>
      <xdr:sp macro="" textlink="">
        <xdr:nvSpPr>
          <xdr:cNvPr id="56295617" name="Line 28309">
            <a:extLst>
              <a:ext uri="{FF2B5EF4-FFF2-40B4-BE49-F238E27FC236}">
                <a16:creationId xmlns:a16="http://schemas.microsoft.com/office/drawing/2014/main" id="{6E10AE0D-9148-4D22-A840-15A713E678CC}"/>
              </a:ext>
            </a:extLst>
          </xdr:cNvPr>
          <xdr:cNvSpPr>
            <a:spLocks noChangeShapeType="1"/>
          </xdr:cNvSpPr>
        </xdr:nvSpPr>
        <xdr:spPr bwMode="auto">
          <a:xfrm flipV="1">
            <a:off x="7"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18" name="Rectangle 28310">
            <a:extLst>
              <a:ext uri="{FF2B5EF4-FFF2-40B4-BE49-F238E27FC236}">
                <a16:creationId xmlns:a16="http://schemas.microsoft.com/office/drawing/2014/main" id="{569EAAED-9342-4009-8726-AB09FE8BD0AF}"/>
              </a:ext>
            </a:extLst>
          </xdr:cNvPr>
          <xdr:cNvSpPr>
            <a:spLocks noChangeArrowheads="1"/>
          </xdr:cNvSpPr>
        </xdr:nvSpPr>
        <xdr:spPr bwMode="auto">
          <a:xfrm>
            <a:off x="7"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19" name="Rectangle 28311">
            <a:extLst>
              <a:ext uri="{FF2B5EF4-FFF2-40B4-BE49-F238E27FC236}">
                <a16:creationId xmlns:a16="http://schemas.microsoft.com/office/drawing/2014/main" id="{98F32E92-BF28-45D2-BC4C-69099B43ACA5}"/>
              </a:ext>
            </a:extLst>
          </xdr:cNvPr>
          <xdr:cNvSpPr>
            <a:spLocks noChangeArrowheads="1"/>
          </xdr:cNvSpPr>
        </xdr:nvSpPr>
        <xdr:spPr bwMode="auto">
          <a:xfrm>
            <a:off x="8" y="9"/>
            <a:ext cx="203" cy="2"/>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0" name="Line 28312">
            <a:extLst>
              <a:ext uri="{FF2B5EF4-FFF2-40B4-BE49-F238E27FC236}">
                <a16:creationId xmlns:a16="http://schemas.microsoft.com/office/drawing/2014/main" id="{96720408-A4B7-4DB3-8CAD-FF61ED8A5871}"/>
              </a:ext>
            </a:extLst>
          </xdr:cNvPr>
          <xdr:cNvSpPr>
            <a:spLocks noChangeShapeType="1"/>
          </xdr:cNvSpPr>
        </xdr:nvSpPr>
        <xdr:spPr bwMode="auto">
          <a:xfrm flipV="1">
            <a:off x="210"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1" name="Rectangle 28313">
            <a:extLst>
              <a:ext uri="{FF2B5EF4-FFF2-40B4-BE49-F238E27FC236}">
                <a16:creationId xmlns:a16="http://schemas.microsoft.com/office/drawing/2014/main" id="{459EF1A4-9886-4E62-B7F2-B65D33E1B504}"/>
              </a:ext>
            </a:extLst>
          </xdr:cNvPr>
          <xdr:cNvSpPr>
            <a:spLocks noChangeArrowheads="1"/>
          </xdr:cNvSpPr>
        </xdr:nvSpPr>
        <xdr:spPr bwMode="auto">
          <a:xfrm>
            <a:off x="210"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2" name="Line 28314">
            <a:extLst>
              <a:ext uri="{FF2B5EF4-FFF2-40B4-BE49-F238E27FC236}">
                <a16:creationId xmlns:a16="http://schemas.microsoft.com/office/drawing/2014/main" id="{BC551A0B-A319-4E1D-B8C5-9DF827890DD7}"/>
              </a:ext>
            </a:extLst>
          </xdr:cNvPr>
          <xdr:cNvSpPr>
            <a:spLocks noChangeShapeType="1"/>
          </xdr:cNvSpPr>
        </xdr:nvSpPr>
        <xdr:spPr bwMode="auto">
          <a:xfrm flipV="1">
            <a:off x="83"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3" name="Rectangle 28315">
            <a:extLst>
              <a:ext uri="{FF2B5EF4-FFF2-40B4-BE49-F238E27FC236}">
                <a16:creationId xmlns:a16="http://schemas.microsoft.com/office/drawing/2014/main" id="{26DBC479-83C1-4BFD-8093-6F1FEA0995DE}"/>
              </a:ext>
            </a:extLst>
          </xdr:cNvPr>
          <xdr:cNvSpPr>
            <a:spLocks noChangeArrowheads="1"/>
          </xdr:cNvSpPr>
        </xdr:nvSpPr>
        <xdr:spPr bwMode="auto">
          <a:xfrm>
            <a:off x="83" y="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4" name="Line 28316">
            <a:extLst>
              <a:ext uri="{FF2B5EF4-FFF2-40B4-BE49-F238E27FC236}">
                <a16:creationId xmlns:a16="http://schemas.microsoft.com/office/drawing/2014/main" id="{7D1BA097-C556-4490-BD19-1F10875B56E6}"/>
              </a:ext>
            </a:extLst>
          </xdr:cNvPr>
          <xdr:cNvSpPr>
            <a:spLocks noChangeShapeType="1"/>
          </xdr:cNvSpPr>
        </xdr:nvSpPr>
        <xdr:spPr bwMode="auto">
          <a:xfrm>
            <a:off x="8" y="3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5" name="Rectangle 28317">
            <a:extLst>
              <a:ext uri="{FF2B5EF4-FFF2-40B4-BE49-F238E27FC236}">
                <a16:creationId xmlns:a16="http://schemas.microsoft.com/office/drawing/2014/main" id="{120E3886-F161-4553-B640-9226906FA1DC}"/>
              </a:ext>
            </a:extLst>
          </xdr:cNvPr>
          <xdr:cNvSpPr>
            <a:spLocks noChangeArrowheads="1"/>
          </xdr:cNvSpPr>
        </xdr:nvSpPr>
        <xdr:spPr bwMode="auto">
          <a:xfrm>
            <a:off x="8" y="3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6" name="Line 28318">
            <a:extLst>
              <a:ext uri="{FF2B5EF4-FFF2-40B4-BE49-F238E27FC236}">
                <a16:creationId xmlns:a16="http://schemas.microsoft.com/office/drawing/2014/main" id="{8F86555C-644D-447D-853D-684CB7EF42F8}"/>
              </a:ext>
            </a:extLst>
          </xdr:cNvPr>
          <xdr:cNvSpPr>
            <a:spLocks noChangeShapeType="1"/>
          </xdr:cNvSpPr>
        </xdr:nvSpPr>
        <xdr:spPr bwMode="auto">
          <a:xfrm>
            <a:off x="83" y="35"/>
            <a:ext cx="0" cy="24"/>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27" name="Rectangle 28319">
            <a:extLst>
              <a:ext uri="{FF2B5EF4-FFF2-40B4-BE49-F238E27FC236}">
                <a16:creationId xmlns:a16="http://schemas.microsoft.com/office/drawing/2014/main" id="{847AB93C-28B0-4F55-A0E0-03DC682DEC7C}"/>
              </a:ext>
            </a:extLst>
          </xdr:cNvPr>
          <xdr:cNvSpPr>
            <a:spLocks noChangeArrowheads="1"/>
          </xdr:cNvSpPr>
        </xdr:nvSpPr>
        <xdr:spPr bwMode="auto">
          <a:xfrm>
            <a:off x="83" y="35"/>
            <a:ext cx="1" cy="24"/>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28" name="Line 28320">
            <a:extLst>
              <a:ext uri="{FF2B5EF4-FFF2-40B4-BE49-F238E27FC236}">
                <a16:creationId xmlns:a16="http://schemas.microsoft.com/office/drawing/2014/main" id="{EB636CEF-38B3-4829-9A1C-63414C7D02B4}"/>
              </a:ext>
            </a:extLst>
          </xdr:cNvPr>
          <xdr:cNvSpPr>
            <a:spLocks noChangeShapeType="1"/>
          </xdr:cNvSpPr>
        </xdr:nvSpPr>
        <xdr:spPr bwMode="auto">
          <a:xfrm>
            <a:off x="8" y="59"/>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29" name="Rectangle 28321">
            <a:extLst>
              <a:ext uri="{FF2B5EF4-FFF2-40B4-BE49-F238E27FC236}">
                <a16:creationId xmlns:a16="http://schemas.microsoft.com/office/drawing/2014/main" id="{7A87FED0-AD8D-463A-9540-7AE2475AC3D3}"/>
              </a:ext>
            </a:extLst>
          </xdr:cNvPr>
          <xdr:cNvSpPr>
            <a:spLocks noChangeArrowheads="1"/>
          </xdr:cNvSpPr>
        </xdr:nvSpPr>
        <xdr:spPr bwMode="auto">
          <a:xfrm>
            <a:off x="8" y="59"/>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0" name="Line 28322">
            <a:extLst>
              <a:ext uri="{FF2B5EF4-FFF2-40B4-BE49-F238E27FC236}">
                <a16:creationId xmlns:a16="http://schemas.microsoft.com/office/drawing/2014/main" id="{DA44B759-4F22-4447-86F8-7F7F8DFEEAB2}"/>
              </a:ext>
            </a:extLst>
          </xdr:cNvPr>
          <xdr:cNvSpPr>
            <a:spLocks noChangeShapeType="1"/>
          </xdr:cNvSpPr>
        </xdr:nvSpPr>
        <xdr:spPr bwMode="auto">
          <a:xfrm>
            <a:off x="8" y="81"/>
            <a:ext cx="202" cy="0"/>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1" name="Rectangle 28323">
            <a:extLst>
              <a:ext uri="{FF2B5EF4-FFF2-40B4-BE49-F238E27FC236}">
                <a16:creationId xmlns:a16="http://schemas.microsoft.com/office/drawing/2014/main" id="{6985AE40-0E7F-4FA2-85BB-650128B74E47}"/>
              </a:ext>
            </a:extLst>
          </xdr:cNvPr>
          <xdr:cNvSpPr>
            <a:spLocks noChangeArrowheads="1"/>
          </xdr:cNvSpPr>
        </xdr:nvSpPr>
        <xdr:spPr bwMode="auto">
          <a:xfrm>
            <a:off x="8" y="81"/>
            <a:ext cx="202"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2" name="Line 28324">
            <a:extLst>
              <a:ext uri="{FF2B5EF4-FFF2-40B4-BE49-F238E27FC236}">
                <a16:creationId xmlns:a16="http://schemas.microsoft.com/office/drawing/2014/main" id="{3F02DD4A-C208-4EE1-9AB2-50B3A1ACF31D}"/>
              </a:ext>
            </a:extLst>
          </xdr:cNvPr>
          <xdr:cNvSpPr>
            <a:spLocks noChangeShapeType="1"/>
          </xdr:cNvSpPr>
        </xdr:nvSpPr>
        <xdr:spPr bwMode="auto">
          <a:xfrm>
            <a:off x="83" y="60"/>
            <a:ext cx="0" cy="43"/>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3" name="Rectangle 28325">
            <a:extLst>
              <a:ext uri="{FF2B5EF4-FFF2-40B4-BE49-F238E27FC236}">
                <a16:creationId xmlns:a16="http://schemas.microsoft.com/office/drawing/2014/main" id="{856DFBB0-EE05-4CB0-A804-DE9D1558C1A2}"/>
              </a:ext>
            </a:extLst>
          </xdr:cNvPr>
          <xdr:cNvSpPr>
            <a:spLocks noChangeArrowheads="1"/>
          </xdr:cNvSpPr>
        </xdr:nvSpPr>
        <xdr:spPr bwMode="auto">
          <a:xfrm>
            <a:off x="83" y="60"/>
            <a:ext cx="1" cy="43"/>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4" name="Line 28326">
            <a:extLst>
              <a:ext uri="{FF2B5EF4-FFF2-40B4-BE49-F238E27FC236}">
                <a16:creationId xmlns:a16="http://schemas.microsoft.com/office/drawing/2014/main" id="{8613731A-40DC-4C47-85D8-5F52CB174B16}"/>
              </a:ext>
            </a:extLst>
          </xdr:cNvPr>
          <xdr:cNvSpPr>
            <a:spLocks noChangeShapeType="1"/>
          </xdr:cNvSpPr>
        </xdr:nvSpPr>
        <xdr:spPr bwMode="auto">
          <a:xfrm>
            <a:off x="8" y="103"/>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5" name="Rectangle 28327">
            <a:extLst>
              <a:ext uri="{FF2B5EF4-FFF2-40B4-BE49-F238E27FC236}">
                <a16:creationId xmlns:a16="http://schemas.microsoft.com/office/drawing/2014/main" id="{9CD06832-7222-42EF-83C4-2D0220F9769C}"/>
              </a:ext>
            </a:extLst>
          </xdr:cNvPr>
          <xdr:cNvSpPr>
            <a:spLocks noChangeArrowheads="1"/>
          </xdr:cNvSpPr>
        </xdr:nvSpPr>
        <xdr:spPr bwMode="auto">
          <a:xfrm>
            <a:off x="8" y="103"/>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6" name="Line 28328">
            <a:extLst>
              <a:ext uri="{FF2B5EF4-FFF2-40B4-BE49-F238E27FC236}">
                <a16:creationId xmlns:a16="http://schemas.microsoft.com/office/drawing/2014/main" id="{0D15D392-4E89-4907-A20A-F70E1DD660A1}"/>
              </a:ext>
            </a:extLst>
          </xdr:cNvPr>
          <xdr:cNvSpPr>
            <a:spLocks noChangeShapeType="1"/>
          </xdr:cNvSpPr>
        </xdr:nvSpPr>
        <xdr:spPr bwMode="auto">
          <a:xfrm>
            <a:off x="83" y="103"/>
            <a:ext cx="0" cy="22"/>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37" name="Rectangle 28329">
            <a:extLst>
              <a:ext uri="{FF2B5EF4-FFF2-40B4-BE49-F238E27FC236}">
                <a16:creationId xmlns:a16="http://schemas.microsoft.com/office/drawing/2014/main" id="{2AE4653E-9A1E-4260-A1B5-C40265AA1536}"/>
              </a:ext>
            </a:extLst>
          </xdr:cNvPr>
          <xdr:cNvSpPr>
            <a:spLocks noChangeArrowheads="1"/>
          </xdr:cNvSpPr>
        </xdr:nvSpPr>
        <xdr:spPr bwMode="auto">
          <a:xfrm>
            <a:off x="83" y="103"/>
            <a:ext cx="1" cy="22"/>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38" name="Line 28330">
            <a:extLst>
              <a:ext uri="{FF2B5EF4-FFF2-40B4-BE49-F238E27FC236}">
                <a16:creationId xmlns:a16="http://schemas.microsoft.com/office/drawing/2014/main" id="{49C85B67-57B4-470D-BF69-EF9375DDB8C1}"/>
              </a:ext>
            </a:extLst>
          </xdr:cNvPr>
          <xdr:cNvSpPr>
            <a:spLocks noChangeShapeType="1"/>
          </xdr:cNvSpPr>
        </xdr:nvSpPr>
        <xdr:spPr bwMode="auto">
          <a:xfrm>
            <a:off x="8" y="125"/>
            <a:ext cx="202" cy="0"/>
          </a:xfrm>
          <a:prstGeom prst="line">
            <a:avLst/>
          </a:prstGeom>
          <a:noFill/>
          <a:ln w="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6295639" name="Rectangle 28331">
            <a:extLst>
              <a:ext uri="{FF2B5EF4-FFF2-40B4-BE49-F238E27FC236}">
                <a16:creationId xmlns:a16="http://schemas.microsoft.com/office/drawing/2014/main" id="{41E7C829-7FD2-4EC9-B519-C596CA58C7A8}"/>
              </a:ext>
            </a:extLst>
          </xdr:cNvPr>
          <xdr:cNvSpPr>
            <a:spLocks noChangeArrowheads="1"/>
          </xdr:cNvSpPr>
        </xdr:nvSpPr>
        <xdr:spPr bwMode="auto">
          <a:xfrm>
            <a:off x="8" y="125"/>
            <a:ext cx="202"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0" name="Rectangle 28332">
            <a:extLst>
              <a:ext uri="{FF2B5EF4-FFF2-40B4-BE49-F238E27FC236}">
                <a16:creationId xmlns:a16="http://schemas.microsoft.com/office/drawing/2014/main" id="{45515464-F44E-47F8-8756-9251C481C0F6}"/>
              </a:ext>
            </a:extLst>
          </xdr:cNvPr>
          <xdr:cNvSpPr>
            <a:spLocks noChangeArrowheads="1"/>
          </xdr:cNvSpPr>
        </xdr:nvSpPr>
        <xdr:spPr bwMode="auto">
          <a:xfrm>
            <a:off x="6" y="9"/>
            <a:ext cx="2" cy="138"/>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1" name="Line 28333">
            <a:extLst>
              <a:ext uri="{FF2B5EF4-FFF2-40B4-BE49-F238E27FC236}">
                <a16:creationId xmlns:a16="http://schemas.microsoft.com/office/drawing/2014/main" id="{29D7AD92-D736-46FA-B8FB-AAB7560A9864}"/>
              </a:ext>
            </a:extLst>
          </xdr:cNvPr>
          <xdr:cNvSpPr>
            <a:spLocks noChangeShapeType="1"/>
          </xdr:cNvSpPr>
        </xdr:nvSpPr>
        <xdr:spPr bwMode="auto">
          <a:xfrm>
            <a:off x="83" y="125"/>
            <a:ext cx="0" cy="2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2" name="Rectangle 28334">
            <a:extLst>
              <a:ext uri="{FF2B5EF4-FFF2-40B4-BE49-F238E27FC236}">
                <a16:creationId xmlns:a16="http://schemas.microsoft.com/office/drawing/2014/main" id="{6842E74E-F17B-4D84-9F69-0DAD3C8E2A87}"/>
              </a:ext>
            </a:extLst>
          </xdr:cNvPr>
          <xdr:cNvSpPr>
            <a:spLocks noChangeArrowheads="1"/>
          </xdr:cNvSpPr>
        </xdr:nvSpPr>
        <xdr:spPr bwMode="auto">
          <a:xfrm>
            <a:off x="83" y="125"/>
            <a:ext cx="1" cy="2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3" name="Rectangle 28335">
            <a:extLst>
              <a:ext uri="{FF2B5EF4-FFF2-40B4-BE49-F238E27FC236}">
                <a16:creationId xmlns:a16="http://schemas.microsoft.com/office/drawing/2014/main" id="{FDFB207B-16D5-42D4-8C61-BD9038DC6618}"/>
              </a:ext>
            </a:extLst>
          </xdr:cNvPr>
          <xdr:cNvSpPr>
            <a:spLocks noChangeArrowheads="1"/>
          </xdr:cNvSpPr>
        </xdr:nvSpPr>
        <xdr:spPr bwMode="auto">
          <a:xfrm>
            <a:off x="8" y="146"/>
            <a:ext cx="203" cy="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4" name="Rectangle 28336">
            <a:extLst>
              <a:ext uri="{FF2B5EF4-FFF2-40B4-BE49-F238E27FC236}">
                <a16:creationId xmlns:a16="http://schemas.microsoft.com/office/drawing/2014/main" id="{5CA125AA-0582-4B89-964A-648B876BF585}"/>
              </a:ext>
            </a:extLst>
          </xdr:cNvPr>
          <xdr:cNvSpPr>
            <a:spLocks noChangeArrowheads="1"/>
          </xdr:cNvSpPr>
        </xdr:nvSpPr>
        <xdr:spPr bwMode="auto">
          <a:xfrm>
            <a:off x="210" y="11"/>
            <a:ext cx="1" cy="136"/>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5" name="Line 28337">
            <a:extLst>
              <a:ext uri="{FF2B5EF4-FFF2-40B4-BE49-F238E27FC236}">
                <a16:creationId xmlns:a16="http://schemas.microsoft.com/office/drawing/2014/main" id="{0985DE2A-0A19-46B7-A38A-ABA0323BD63F}"/>
              </a:ext>
            </a:extLst>
          </xdr:cNvPr>
          <xdr:cNvSpPr>
            <a:spLocks noChangeShapeType="1"/>
          </xdr:cNvSpPr>
        </xdr:nvSpPr>
        <xdr:spPr bwMode="auto">
          <a:xfrm>
            <a:off x="7"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6" name="Rectangle 28338">
            <a:extLst>
              <a:ext uri="{FF2B5EF4-FFF2-40B4-BE49-F238E27FC236}">
                <a16:creationId xmlns:a16="http://schemas.microsoft.com/office/drawing/2014/main" id="{22214D80-ABDC-4B88-A0C7-F090CFBDC35F}"/>
              </a:ext>
            </a:extLst>
          </xdr:cNvPr>
          <xdr:cNvSpPr>
            <a:spLocks noChangeArrowheads="1"/>
          </xdr:cNvSpPr>
        </xdr:nvSpPr>
        <xdr:spPr bwMode="auto">
          <a:xfrm>
            <a:off x="7"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7" name="Line 28339">
            <a:extLst>
              <a:ext uri="{FF2B5EF4-FFF2-40B4-BE49-F238E27FC236}">
                <a16:creationId xmlns:a16="http://schemas.microsoft.com/office/drawing/2014/main" id="{C122D337-7A2F-4BC5-B464-298B8FBAAFC8}"/>
              </a:ext>
            </a:extLst>
          </xdr:cNvPr>
          <xdr:cNvSpPr>
            <a:spLocks noChangeShapeType="1"/>
          </xdr:cNvSpPr>
        </xdr:nvSpPr>
        <xdr:spPr bwMode="auto">
          <a:xfrm>
            <a:off x="83"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48" name="Rectangle 28340">
            <a:extLst>
              <a:ext uri="{FF2B5EF4-FFF2-40B4-BE49-F238E27FC236}">
                <a16:creationId xmlns:a16="http://schemas.microsoft.com/office/drawing/2014/main" id="{CBB134C5-3763-4796-AC9E-0A5163736742}"/>
              </a:ext>
            </a:extLst>
          </xdr:cNvPr>
          <xdr:cNvSpPr>
            <a:spLocks noChangeArrowheads="1"/>
          </xdr:cNvSpPr>
        </xdr:nvSpPr>
        <xdr:spPr bwMode="auto">
          <a:xfrm>
            <a:off x="83"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49" name="Line 28341">
            <a:extLst>
              <a:ext uri="{FF2B5EF4-FFF2-40B4-BE49-F238E27FC236}">
                <a16:creationId xmlns:a16="http://schemas.microsoft.com/office/drawing/2014/main" id="{886F0DE2-CD89-449F-9C61-89DD8C03F33C}"/>
              </a:ext>
            </a:extLst>
          </xdr:cNvPr>
          <xdr:cNvSpPr>
            <a:spLocks noChangeShapeType="1"/>
          </xdr:cNvSpPr>
        </xdr:nvSpPr>
        <xdr:spPr bwMode="auto">
          <a:xfrm>
            <a:off x="210" y="147"/>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0" name="Rectangle 28342">
            <a:extLst>
              <a:ext uri="{FF2B5EF4-FFF2-40B4-BE49-F238E27FC236}">
                <a16:creationId xmlns:a16="http://schemas.microsoft.com/office/drawing/2014/main" id="{78126773-0D10-476D-9243-2CEB0AD27C67}"/>
              </a:ext>
            </a:extLst>
          </xdr:cNvPr>
          <xdr:cNvSpPr>
            <a:spLocks noChangeArrowheads="1"/>
          </xdr:cNvSpPr>
        </xdr:nvSpPr>
        <xdr:spPr bwMode="auto">
          <a:xfrm>
            <a:off x="210" y="147"/>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1" name="Line 28343">
            <a:extLst>
              <a:ext uri="{FF2B5EF4-FFF2-40B4-BE49-F238E27FC236}">
                <a16:creationId xmlns:a16="http://schemas.microsoft.com/office/drawing/2014/main" id="{F393AE9B-2BD4-4FD4-B1FB-A8329A2F6DBD}"/>
              </a:ext>
            </a:extLst>
          </xdr:cNvPr>
          <xdr:cNvSpPr>
            <a:spLocks noChangeShapeType="1"/>
          </xdr:cNvSpPr>
        </xdr:nvSpPr>
        <xdr:spPr bwMode="auto">
          <a:xfrm>
            <a:off x="211" y="10"/>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2" name="Rectangle 28344">
            <a:extLst>
              <a:ext uri="{FF2B5EF4-FFF2-40B4-BE49-F238E27FC236}">
                <a16:creationId xmlns:a16="http://schemas.microsoft.com/office/drawing/2014/main" id="{331A5C7B-0C34-4A93-82A7-9EEE9665DACA}"/>
              </a:ext>
            </a:extLst>
          </xdr:cNvPr>
          <xdr:cNvSpPr>
            <a:spLocks noChangeArrowheads="1"/>
          </xdr:cNvSpPr>
        </xdr:nvSpPr>
        <xdr:spPr bwMode="auto">
          <a:xfrm>
            <a:off x="211" y="10"/>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3" name="Line 28345">
            <a:extLst>
              <a:ext uri="{FF2B5EF4-FFF2-40B4-BE49-F238E27FC236}">
                <a16:creationId xmlns:a16="http://schemas.microsoft.com/office/drawing/2014/main" id="{BB07E6AB-F0A2-4FAF-8FBD-F9FF17CBB94F}"/>
              </a:ext>
            </a:extLst>
          </xdr:cNvPr>
          <xdr:cNvSpPr>
            <a:spLocks noChangeShapeType="1"/>
          </xdr:cNvSpPr>
        </xdr:nvSpPr>
        <xdr:spPr bwMode="auto">
          <a:xfrm>
            <a:off x="211" y="3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4" name="Rectangle 28346">
            <a:extLst>
              <a:ext uri="{FF2B5EF4-FFF2-40B4-BE49-F238E27FC236}">
                <a16:creationId xmlns:a16="http://schemas.microsoft.com/office/drawing/2014/main" id="{B2157418-3951-41E3-B71A-8F54698245FC}"/>
              </a:ext>
            </a:extLst>
          </xdr:cNvPr>
          <xdr:cNvSpPr>
            <a:spLocks noChangeArrowheads="1"/>
          </xdr:cNvSpPr>
        </xdr:nvSpPr>
        <xdr:spPr bwMode="auto">
          <a:xfrm>
            <a:off x="211" y="3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5" name="Line 28347">
            <a:extLst>
              <a:ext uri="{FF2B5EF4-FFF2-40B4-BE49-F238E27FC236}">
                <a16:creationId xmlns:a16="http://schemas.microsoft.com/office/drawing/2014/main" id="{D0D6C14C-EFE8-4933-AC54-9275653022E0}"/>
              </a:ext>
            </a:extLst>
          </xdr:cNvPr>
          <xdr:cNvSpPr>
            <a:spLocks noChangeShapeType="1"/>
          </xdr:cNvSpPr>
        </xdr:nvSpPr>
        <xdr:spPr bwMode="auto">
          <a:xfrm>
            <a:off x="211" y="59"/>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6" name="Rectangle 28348">
            <a:extLst>
              <a:ext uri="{FF2B5EF4-FFF2-40B4-BE49-F238E27FC236}">
                <a16:creationId xmlns:a16="http://schemas.microsoft.com/office/drawing/2014/main" id="{D1EE3708-B514-4154-99D1-1BD8630C7B5F}"/>
              </a:ext>
            </a:extLst>
          </xdr:cNvPr>
          <xdr:cNvSpPr>
            <a:spLocks noChangeArrowheads="1"/>
          </xdr:cNvSpPr>
        </xdr:nvSpPr>
        <xdr:spPr bwMode="auto">
          <a:xfrm>
            <a:off x="211" y="59"/>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7" name="Line 28349">
            <a:extLst>
              <a:ext uri="{FF2B5EF4-FFF2-40B4-BE49-F238E27FC236}">
                <a16:creationId xmlns:a16="http://schemas.microsoft.com/office/drawing/2014/main" id="{62C6EEF1-11B8-4653-A501-8494708279F0}"/>
              </a:ext>
            </a:extLst>
          </xdr:cNvPr>
          <xdr:cNvSpPr>
            <a:spLocks noChangeShapeType="1"/>
          </xdr:cNvSpPr>
        </xdr:nvSpPr>
        <xdr:spPr bwMode="auto">
          <a:xfrm>
            <a:off x="211" y="81"/>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58" name="Rectangle 28350">
            <a:extLst>
              <a:ext uri="{FF2B5EF4-FFF2-40B4-BE49-F238E27FC236}">
                <a16:creationId xmlns:a16="http://schemas.microsoft.com/office/drawing/2014/main" id="{E3F30018-E88E-4411-8A79-F60070BA26BA}"/>
              </a:ext>
            </a:extLst>
          </xdr:cNvPr>
          <xdr:cNvSpPr>
            <a:spLocks noChangeArrowheads="1"/>
          </xdr:cNvSpPr>
        </xdr:nvSpPr>
        <xdr:spPr bwMode="auto">
          <a:xfrm>
            <a:off x="211" y="81"/>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59" name="Line 28351">
            <a:extLst>
              <a:ext uri="{FF2B5EF4-FFF2-40B4-BE49-F238E27FC236}">
                <a16:creationId xmlns:a16="http://schemas.microsoft.com/office/drawing/2014/main" id="{D6FD488B-A105-48F2-83AA-BA868097B2A0}"/>
              </a:ext>
            </a:extLst>
          </xdr:cNvPr>
          <xdr:cNvSpPr>
            <a:spLocks noChangeShapeType="1"/>
          </xdr:cNvSpPr>
        </xdr:nvSpPr>
        <xdr:spPr bwMode="auto">
          <a:xfrm>
            <a:off x="211" y="103"/>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0" name="Rectangle 28352">
            <a:extLst>
              <a:ext uri="{FF2B5EF4-FFF2-40B4-BE49-F238E27FC236}">
                <a16:creationId xmlns:a16="http://schemas.microsoft.com/office/drawing/2014/main" id="{A46DC54E-3BCB-4CA5-BB63-9D8C1ADA8FFB}"/>
              </a:ext>
            </a:extLst>
          </xdr:cNvPr>
          <xdr:cNvSpPr>
            <a:spLocks noChangeArrowheads="1"/>
          </xdr:cNvSpPr>
        </xdr:nvSpPr>
        <xdr:spPr bwMode="auto">
          <a:xfrm>
            <a:off x="211" y="103"/>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1" name="Line 28353">
            <a:extLst>
              <a:ext uri="{FF2B5EF4-FFF2-40B4-BE49-F238E27FC236}">
                <a16:creationId xmlns:a16="http://schemas.microsoft.com/office/drawing/2014/main" id="{4459D797-9A82-41C8-B7CA-1F300307DD1E}"/>
              </a:ext>
            </a:extLst>
          </xdr:cNvPr>
          <xdr:cNvSpPr>
            <a:spLocks noChangeShapeType="1"/>
          </xdr:cNvSpPr>
        </xdr:nvSpPr>
        <xdr:spPr bwMode="auto">
          <a:xfrm>
            <a:off x="211" y="125"/>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2" name="Rectangle 28354">
            <a:extLst>
              <a:ext uri="{FF2B5EF4-FFF2-40B4-BE49-F238E27FC236}">
                <a16:creationId xmlns:a16="http://schemas.microsoft.com/office/drawing/2014/main" id="{CD610B4E-04B8-43BC-8242-93A8E086A98D}"/>
              </a:ext>
            </a:extLst>
          </xdr:cNvPr>
          <xdr:cNvSpPr>
            <a:spLocks noChangeArrowheads="1"/>
          </xdr:cNvSpPr>
        </xdr:nvSpPr>
        <xdr:spPr bwMode="auto">
          <a:xfrm>
            <a:off x="211" y="125"/>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56295663" name="Line 28355">
            <a:extLst>
              <a:ext uri="{FF2B5EF4-FFF2-40B4-BE49-F238E27FC236}">
                <a16:creationId xmlns:a16="http://schemas.microsoft.com/office/drawing/2014/main" id="{45936A0D-0605-432B-9C4D-ECA774A7ACD8}"/>
              </a:ext>
            </a:extLst>
          </xdr:cNvPr>
          <xdr:cNvSpPr>
            <a:spLocks noChangeShapeType="1"/>
          </xdr:cNvSpPr>
        </xdr:nvSpPr>
        <xdr:spPr bwMode="auto">
          <a:xfrm>
            <a:off x="211" y="146"/>
            <a:ext cx="1" cy="1"/>
          </a:xfrm>
          <a:prstGeom prst="line">
            <a:avLst/>
          </a:prstGeom>
          <a:noFill/>
          <a:ln w="0">
            <a:solidFill>
              <a:srgbClr val="DADCDD"/>
            </a:solidFill>
            <a:round/>
            <a:headEnd/>
            <a:tailEnd/>
          </a:ln>
          <a:extLst>
            <a:ext uri="{909E8E84-426E-40DD-AFC4-6F175D3DCCD1}">
              <a14:hiddenFill xmlns:a14="http://schemas.microsoft.com/office/drawing/2010/main">
                <a:noFill/>
              </a14:hiddenFill>
            </a:ext>
          </a:extLst>
        </xdr:spPr>
      </xdr:sp>
      <xdr:sp macro="" textlink="">
        <xdr:nvSpPr>
          <xdr:cNvPr id="56295664" name="Rectangle 28356">
            <a:extLst>
              <a:ext uri="{FF2B5EF4-FFF2-40B4-BE49-F238E27FC236}">
                <a16:creationId xmlns:a16="http://schemas.microsoft.com/office/drawing/2014/main" id="{67FA13BA-A1D7-43CD-86E6-0BD62AF649B9}"/>
              </a:ext>
            </a:extLst>
          </xdr:cNvPr>
          <xdr:cNvSpPr>
            <a:spLocks noChangeArrowheads="1"/>
          </xdr:cNvSpPr>
        </xdr:nvSpPr>
        <xdr:spPr bwMode="auto">
          <a:xfrm>
            <a:off x="211" y="146"/>
            <a:ext cx="1" cy="1"/>
          </a:xfrm>
          <a:prstGeom prst="rect">
            <a:avLst/>
          </a:prstGeom>
          <a:solidFill>
            <a:srgbClr val="DADCDD"/>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104775</xdr:colOff>
      <xdr:row>21</xdr:row>
      <xdr:rowOff>66675</xdr:rowOff>
    </xdr:from>
    <xdr:to>
      <xdr:col>9</xdr:col>
      <xdr:colOff>345937</xdr:colOff>
      <xdr:row>21</xdr:row>
      <xdr:rowOff>287873</xdr:rowOff>
    </xdr:to>
    <xdr:sp macro="" textlink="">
      <xdr:nvSpPr>
        <xdr:cNvPr id="83" name="AutoShape 384">
          <a:extLst>
            <a:ext uri="{FF2B5EF4-FFF2-40B4-BE49-F238E27FC236}">
              <a16:creationId xmlns:a16="http://schemas.microsoft.com/office/drawing/2014/main" id="{BBBECD1C-A217-456E-AB87-C84F16137281}"/>
            </a:ext>
          </a:extLst>
        </xdr:cNvPr>
        <xdr:cNvSpPr>
          <a:spLocks noChangeArrowheads="1"/>
        </xdr:cNvSpPr>
      </xdr:nvSpPr>
      <xdr:spPr bwMode="auto">
        <a:xfrm rot="2700000">
          <a:off x="5020132" y="530496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104775</xdr:colOff>
      <xdr:row>30</xdr:row>
      <xdr:rowOff>66675</xdr:rowOff>
    </xdr:from>
    <xdr:to>
      <xdr:col>9</xdr:col>
      <xdr:colOff>345937</xdr:colOff>
      <xdr:row>30</xdr:row>
      <xdr:rowOff>287873</xdr:rowOff>
    </xdr:to>
    <xdr:sp macro="" textlink="">
      <xdr:nvSpPr>
        <xdr:cNvPr id="87" name="AutoShape 384">
          <a:extLst>
            <a:ext uri="{FF2B5EF4-FFF2-40B4-BE49-F238E27FC236}">
              <a16:creationId xmlns:a16="http://schemas.microsoft.com/office/drawing/2014/main" id="{DB9AA2E2-C636-4418-9382-C858CB745BDF}"/>
            </a:ext>
          </a:extLst>
        </xdr:cNvPr>
        <xdr:cNvSpPr>
          <a:spLocks noChangeArrowheads="1"/>
        </xdr:cNvSpPr>
      </xdr:nvSpPr>
      <xdr:spPr bwMode="auto">
        <a:xfrm rot="2700000">
          <a:off x="5020132" y="821961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114801</xdr:colOff>
      <xdr:row>31</xdr:row>
      <xdr:rowOff>66675</xdr:rowOff>
    </xdr:from>
    <xdr:to>
      <xdr:col>9</xdr:col>
      <xdr:colOff>326522</xdr:colOff>
      <xdr:row>31</xdr:row>
      <xdr:rowOff>276181</xdr:rowOff>
    </xdr:to>
    <xdr:sp macro="" textlink="">
      <xdr:nvSpPr>
        <xdr:cNvPr id="105" name="AutoShape 830">
          <a:extLst>
            <a:ext uri="{FF2B5EF4-FFF2-40B4-BE49-F238E27FC236}">
              <a16:creationId xmlns:a16="http://schemas.microsoft.com/office/drawing/2014/main" id="{D0EEC763-3BA6-45BE-9296-D170BB614124}"/>
            </a:ext>
          </a:extLst>
        </xdr:cNvPr>
        <xdr:cNvSpPr>
          <a:spLocks noChangeArrowheads="1"/>
        </xdr:cNvSpPr>
      </xdr:nvSpPr>
      <xdr:spPr bwMode="auto">
        <a:xfrm rot="-2700000">
          <a:off x="5017669" y="8538912"/>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100260</xdr:colOff>
      <xdr:row>22</xdr:row>
      <xdr:rowOff>60156</xdr:rowOff>
    </xdr:from>
    <xdr:to>
      <xdr:col>9</xdr:col>
      <xdr:colOff>341422</xdr:colOff>
      <xdr:row>22</xdr:row>
      <xdr:rowOff>281354</xdr:rowOff>
    </xdr:to>
    <xdr:sp macro="" textlink="">
      <xdr:nvSpPr>
        <xdr:cNvPr id="39" name="AutoShape 384">
          <a:extLst>
            <a:ext uri="{FF2B5EF4-FFF2-40B4-BE49-F238E27FC236}">
              <a16:creationId xmlns:a16="http://schemas.microsoft.com/office/drawing/2014/main" id="{C030A4EF-CF62-4FE6-86B1-639B9F09CA50}"/>
            </a:ext>
          </a:extLst>
        </xdr:cNvPr>
        <xdr:cNvSpPr>
          <a:spLocks noChangeArrowheads="1"/>
        </xdr:cNvSpPr>
      </xdr:nvSpPr>
      <xdr:spPr bwMode="auto">
        <a:xfrm rot="2700000">
          <a:off x="5013110" y="563483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120312</xdr:colOff>
      <xdr:row>24</xdr:row>
      <xdr:rowOff>50128</xdr:rowOff>
    </xdr:from>
    <xdr:to>
      <xdr:col>9</xdr:col>
      <xdr:colOff>332033</xdr:colOff>
      <xdr:row>24</xdr:row>
      <xdr:rowOff>259634</xdr:rowOff>
    </xdr:to>
    <xdr:sp macro="" textlink="">
      <xdr:nvSpPr>
        <xdr:cNvPr id="32" name="AutoShape 830">
          <a:extLst>
            <a:ext uri="{FF2B5EF4-FFF2-40B4-BE49-F238E27FC236}">
              <a16:creationId xmlns:a16="http://schemas.microsoft.com/office/drawing/2014/main" id="{30BEABEA-AEC6-41E6-BB90-23E2984D8CF3}"/>
            </a:ext>
          </a:extLst>
        </xdr:cNvPr>
        <xdr:cNvSpPr>
          <a:spLocks noChangeArrowheads="1"/>
        </xdr:cNvSpPr>
      </xdr:nvSpPr>
      <xdr:spPr bwMode="auto">
        <a:xfrm rot="-2700000">
          <a:off x="5083338" y="6276470"/>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20</xdr:row>
      <xdr:rowOff>60156</xdr:rowOff>
    </xdr:from>
    <xdr:to>
      <xdr:col>9</xdr:col>
      <xdr:colOff>351448</xdr:colOff>
      <xdr:row>20</xdr:row>
      <xdr:rowOff>281354</xdr:rowOff>
    </xdr:to>
    <xdr:sp macro="" textlink="">
      <xdr:nvSpPr>
        <xdr:cNvPr id="63" name="AutoShape 384">
          <a:extLst>
            <a:ext uri="{FF2B5EF4-FFF2-40B4-BE49-F238E27FC236}">
              <a16:creationId xmlns:a16="http://schemas.microsoft.com/office/drawing/2014/main" id="{077F5AF1-103D-4FF0-ACEF-7987C5C27F78}"/>
            </a:ext>
          </a:extLst>
        </xdr:cNvPr>
        <xdr:cNvSpPr>
          <a:spLocks noChangeArrowheads="1"/>
        </xdr:cNvSpPr>
      </xdr:nvSpPr>
      <xdr:spPr bwMode="auto">
        <a:xfrm rot="2700000">
          <a:off x="5023136" y="49931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120312</xdr:colOff>
      <xdr:row>23</xdr:row>
      <xdr:rowOff>50130</xdr:rowOff>
    </xdr:from>
    <xdr:to>
      <xdr:col>9</xdr:col>
      <xdr:colOff>361474</xdr:colOff>
      <xdr:row>23</xdr:row>
      <xdr:rowOff>271328</xdr:rowOff>
    </xdr:to>
    <xdr:sp macro="" textlink="">
      <xdr:nvSpPr>
        <xdr:cNvPr id="36" name="AutoShape 384">
          <a:extLst>
            <a:ext uri="{FF2B5EF4-FFF2-40B4-BE49-F238E27FC236}">
              <a16:creationId xmlns:a16="http://schemas.microsoft.com/office/drawing/2014/main" id="{89EDBBFA-DCF8-4624-9575-57863AC4E833}"/>
            </a:ext>
          </a:extLst>
        </xdr:cNvPr>
        <xdr:cNvSpPr>
          <a:spLocks noChangeArrowheads="1"/>
        </xdr:cNvSpPr>
      </xdr:nvSpPr>
      <xdr:spPr bwMode="auto">
        <a:xfrm rot="2700000">
          <a:off x="5033162" y="5945648"/>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70180</xdr:colOff>
      <xdr:row>25</xdr:row>
      <xdr:rowOff>50129</xdr:rowOff>
    </xdr:from>
    <xdr:to>
      <xdr:col>9</xdr:col>
      <xdr:colOff>311342</xdr:colOff>
      <xdr:row>25</xdr:row>
      <xdr:rowOff>271327</xdr:rowOff>
    </xdr:to>
    <xdr:sp macro="" textlink="">
      <xdr:nvSpPr>
        <xdr:cNvPr id="42" name="AutoShape 384">
          <a:extLst>
            <a:ext uri="{FF2B5EF4-FFF2-40B4-BE49-F238E27FC236}">
              <a16:creationId xmlns:a16="http://schemas.microsoft.com/office/drawing/2014/main" id="{439759F1-9620-4E92-8155-5A10D2A21FF0}"/>
            </a:ext>
          </a:extLst>
        </xdr:cNvPr>
        <xdr:cNvSpPr>
          <a:spLocks noChangeArrowheads="1"/>
        </xdr:cNvSpPr>
      </xdr:nvSpPr>
      <xdr:spPr bwMode="auto">
        <a:xfrm rot="2700000">
          <a:off x="5043188" y="658733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130338</xdr:colOff>
      <xdr:row>29</xdr:row>
      <xdr:rowOff>50130</xdr:rowOff>
    </xdr:from>
    <xdr:to>
      <xdr:col>9</xdr:col>
      <xdr:colOff>342059</xdr:colOff>
      <xdr:row>29</xdr:row>
      <xdr:rowOff>259636</xdr:rowOff>
    </xdr:to>
    <xdr:sp macro="" textlink="">
      <xdr:nvSpPr>
        <xdr:cNvPr id="59" name="AutoShape 830">
          <a:extLst>
            <a:ext uri="{FF2B5EF4-FFF2-40B4-BE49-F238E27FC236}">
              <a16:creationId xmlns:a16="http://schemas.microsoft.com/office/drawing/2014/main" id="{4E35608D-E5E5-4C1F-97F8-C5C6CA384788}"/>
            </a:ext>
          </a:extLst>
        </xdr:cNvPr>
        <xdr:cNvSpPr>
          <a:spLocks noChangeArrowheads="1"/>
        </xdr:cNvSpPr>
      </xdr:nvSpPr>
      <xdr:spPr bwMode="auto">
        <a:xfrm rot="-2700000">
          <a:off x="5033206" y="7880683"/>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110286</xdr:colOff>
      <xdr:row>27</xdr:row>
      <xdr:rowOff>50130</xdr:rowOff>
    </xdr:from>
    <xdr:to>
      <xdr:col>9</xdr:col>
      <xdr:colOff>351448</xdr:colOff>
      <xdr:row>27</xdr:row>
      <xdr:rowOff>271328</xdr:rowOff>
    </xdr:to>
    <xdr:sp macro="" textlink="">
      <xdr:nvSpPr>
        <xdr:cNvPr id="68" name="AutoShape 384">
          <a:extLst>
            <a:ext uri="{FF2B5EF4-FFF2-40B4-BE49-F238E27FC236}">
              <a16:creationId xmlns:a16="http://schemas.microsoft.com/office/drawing/2014/main" id="{80901107-7D8D-4F6C-96F9-79FFA36C0F1F}"/>
            </a:ext>
          </a:extLst>
        </xdr:cNvPr>
        <xdr:cNvSpPr>
          <a:spLocks noChangeArrowheads="1"/>
        </xdr:cNvSpPr>
      </xdr:nvSpPr>
      <xdr:spPr bwMode="auto">
        <a:xfrm rot="2700000">
          <a:off x="5023136" y="7229016"/>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120270</xdr:colOff>
      <xdr:row>23</xdr:row>
      <xdr:rowOff>40148</xdr:rowOff>
    </xdr:from>
    <xdr:to>
      <xdr:col>11</xdr:col>
      <xdr:colOff>341468</xdr:colOff>
      <xdr:row>23</xdr:row>
      <xdr:rowOff>281310</xdr:rowOff>
    </xdr:to>
    <xdr:sp macro="" textlink="">
      <xdr:nvSpPr>
        <xdr:cNvPr id="43" name="AutoShape 384">
          <a:extLst>
            <a:ext uri="{FF2B5EF4-FFF2-40B4-BE49-F238E27FC236}">
              <a16:creationId xmlns:a16="http://schemas.microsoft.com/office/drawing/2014/main" id="{72DFC67A-2733-41C0-AC3F-DE1C0B385158}"/>
            </a:ext>
          </a:extLst>
        </xdr:cNvPr>
        <xdr:cNvSpPr>
          <a:spLocks noChangeArrowheads="1"/>
        </xdr:cNvSpPr>
      </xdr:nvSpPr>
      <xdr:spPr bwMode="auto">
        <a:xfrm>
          <a:off x="6617323" y="5945648"/>
          <a:ext cx="221198" cy="241162"/>
        </a:xfrm>
        <a:prstGeom prst="rightArrow">
          <a:avLst>
            <a:gd name="adj1" fmla="val 44603"/>
            <a:gd name="adj2" fmla="val 44487"/>
          </a:avLst>
        </a:prstGeom>
        <a:solidFill>
          <a:srgbClr val="FFFF00"/>
        </a:solidFill>
        <a:ln w="6350">
          <a:solidFill>
            <a:srgbClr xmlns:mc="http://schemas.openxmlformats.org/markup-compatibility/2006" xmlns:a14="http://schemas.microsoft.com/office/drawing/2010/main" val="000000" mc:Ignorable="a14" a14:legacySpreadsheetColorIndex="64"/>
          </a:solidFill>
          <a:miter lim="800000"/>
          <a:headEnd/>
          <a:tailEnd/>
        </a:ln>
        <a:effectLst/>
      </xdr:spPr>
      <xdr:txBody>
        <a:bodyPr/>
        <a:lstStyle/>
        <a:p>
          <a:endParaRPr lang="ja-JP" altLang="en-US"/>
        </a:p>
      </xdr:txBody>
    </xdr:sp>
    <xdr:clientData/>
  </xdr:twoCellAnchor>
  <xdr:twoCellAnchor>
    <xdr:from>
      <xdr:col>11</xdr:col>
      <xdr:colOff>120316</xdr:colOff>
      <xdr:row>31</xdr:row>
      <xdr:rowOff>50131</xdr:rowOff>
    </xdr:from>
    <xdr:to>
      <xdr:col>11</xdr:col>
      <xdr:colOff>332037</xdr:colOff>
      <xdr:row>31</xdr:row>
      <xdr:rowOff>259637</xdr:rowOff>
    </xdr:to>
    <xdr:sp macro="" textlink="">
      <xdr:nvSpPr>
        <xdr:cNvPr id="45" name="AutoShape 830">
          <a:extLst>
            <a:ext uri="{FF2B5EF4-FFF2-40B4-BE49-F238E27FC236}">
              <a16:creationId xmlns:a16="http://schemas.microsoft.com/office/drawing/2014/main" id="{C81960B1-B988-4052-84BF-6AF2AD6CD8DA}"/>
            </a:ext>
          </a:extLst>
        </xdr:cNvPr>
        <xdr:cNvSpPr>
          <a:spLocks noChangeArrowheads="1"/>
        </xdr:cNvSpPr>
      </xdr:nvSpPr>
      <xdr:spPr bwMode="auto">
        <a:xfrm rot="-2700000">
          <a:off x="6557211" y="852236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100264</xdr:colOff>
      <xdr:row>30</xdr:row>
      <xdr:rowOff>60158</xdr:rowOff>
    </xdr:from>
    <xdr:to>
      <xdr:col>11</xdr:col>
      <xdr:colOff>341426</xdr:colOff>
      <xdr:row>30</xdr:row>
      <xdr:rowOff>281356</xdr:rowOff>
    </xdr:to>
    <xdr:sp macro="" textlink="">
      <xdr:nvSpPr>
        <xdr:cNvPr id="57" name="AutoShape 384">
          <a:extLst>
            <a:ext uri="{FF2B5EF4-FFF2-40B4-BE49-F238E27FC236}">
              <a16:creationId xmlns:a16="http://schemas.microsoft.com/office/drawing/2014/main" id="{64240408-DB67-485A-9545-DF315EB9B99A}"/>
            </a:ext>
          </a:extLst>
        </xdr:cNvPr>
        <xdr:cNvSpPr>
          <a:spLocks noChangeArrowheads="1"/>
        </xdr:cNvSpPr>
      </xdr:nvSpPr>
      <xdr:spPr bwMode="auto">
        <a:xfrm rot="2846424">
          <a:off x="6547141" y="8201571"/>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120316</xdr:colOff>
      <xdr:row>19</xdr:row>
      <xdr:rowOff>60159</xdr:rowOff>
    </xdr:from>
    <xdr:to>
      <xdr:col>11</xdr:col>
      <xdr:colOff>361478</xdr:colOff>
      <xdr:row>19</xdr:row>
      <xdr:rowOff>281357</xdr:rowOff>
    </xdr:to>
    <xdr:sp macro="" textlink="">
      <xdr:nvSpPr>
        <xdr:cNvPr id="64" name="AutoShape 384">
          <a:extLst>
            <a:ext uri="{FF2B5EF4-FFF2-40B4-BE49-F238E27FC236}">
              <a16:creationId xmlns:a16="http://schemas.microsoft.com/office/drawing/2014/main" id="{DE06B73C-6F23-4A49-9954-EF8308FEDF9E}"/>
            </a:ext>
          </a:extLst>
        </xdr:cNvPr>
        <xdr:cNvSpPr>
          <a:spLocks noChangeArrowheads="1"/>
        </xdr:cNvSpPr>
      </xdr:nvSpPr>
      <xdr:spPr bwMode="auto">
        <a:xfrm rot="2700000">
          <a:off x="6567193" y="467230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140367</xdr:colOff>
      <xdr:row>26</xdr:row>
      <xdr:rowOff>50130</xdr:rowOff>
    </xdr:from>
    <xdr:to>
      <xdr:col>11</xdr:col>
      <xdr:colOff>352088</xdr:colOff>
      <xdr:row>26</xdr:row>
      <xdr:rowOff>259636</xdr:rowOff>
    </xdr:to>
    <xdr:sp macro="" textlink="">
      <xdr:nvSpPr>
        <xdr:cNvPr id="49" name="AutoShape 830">
          <a:extLst>
            <a:ext uri="{FF2B5EF4-FFF2-40B4-BE49-F238E27FC236}">
              <a16:creationId xmlns:a16="http://schemas.microsoft.com/office/drawing/2014/main" id="{1537560B-D6A5-4A79-920F-1AF9E856F504}"/>
            </a:ext>
          </a:extLst>
        </xdr:cNvPr>
        <xdr:cNvSpPr>
          <a:spLocks noChangeArrowheads="1"/>
        </xdr:cNvSpPr>
      </xdr:nvSpPr>
      <xdr:spPr bwMode="auto">
        <a:xfrm rot="-2700000">
          <a:off x="6637420" y="6918156"/>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120317</xdr:colOff>
      <xdr:row>16</xdr:row>
      <xdr:rowOff>60159</xdr:rowOff>
    </xdr:from>
    <xdr:to>
      <xdr:col>9</xdr:col>
      <xdr:colOff>361479</xdr:colOff>
      <xdr:row>16</xdr:row>
      <xdr:rowOff>281357</xdr:rowOff>
    </xdr:to>
    <xdr:sp macro="" textlink="">
      <xdr:nvSpPr>
        <xdr:cNvPr id="56" name="AutoShape 384">
          <a:extLst>
            <a:ext uri="{FF2B5EF4-FFF2-40B4-BE49-F238E27FC236}">
              <a16:creationId xmlns:a16="http://schemas.microsoft.com/office/drawing/2014/main" id="{162429D9-99E3-497C-A227-8F54F6CFCAEE}"/>
            </a:ext>
          </a:extLst>
        </xdr:cNvPr>
        <xdr:cNvSpPr>
          <a:spLocks noChangeArrowheads="1"/>
        </xdr:cNvSpPr>
      </xdr:nvSpPr>
      <xdr:spPr bwMode="auto">
        <a:xfrm rot="2700000">
          <a:off x="5093325" y="370978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140370</xdr:colOff>
      <xdr:row>24</xdr:row>
      <xdr:rowOff>60159</xdr:rowOff>
    </xdr:from>
    <xdr:to>
      <xdr:col>11</xdr:col>
      <xdr:colOff>352091</xdr:colOff>
      <xdr:row>24</xdr:row>
      <xdr:rowOff>269665</xdr:rowOff>
    </xdr:to>
    <xdr:sp macro="" textlink="">
      <xdr:nvSpPr>
        <xdr:cNvPr id="40" name="AutoShape 830">
          <a:extLst>
            <a:ext uri="{FF2B5EF4-FFF2-40B4-BE49-F238E27FC236}">
              <a16:creationId xmlns:a16="http://schemas.microsoft.com/office/drawing/2014/main" id="{0598742E-2428-4342-8C9E-4DDF2AA37C9A}"/>
            </a:ext>
          </a:extLst>
        </xdr:cNvPr>
        <xdr:cNvSpPr>
          <a:spLocks noChangeArrowheads="1"/>
        </xdr:cNvSpPr>
      </xdr:nvSpPr>
      <xdr:spPr bwMode="auto">
        <a:xfrm rot="-2700000">
          <a:off x="6637423" y="6286501"/>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100265</xdr:colOff>
      <xdr:row>28</xdr:row>
      <xdr:rowOff>70183</xdr:rowOff>
    </xdr:from>
    <xdr:to>
      <xdr:col>9</xdr:col>
      <xdr:colOff>341427</xdr:colOff>
      <xdr:row>28</xdr:row>
      <xdr:rowOff>291381</xdr:rowOff>
    </xdr:to>
    <xdr:sp macro="" textlink="">
      <xdr:nvSpPr>
        <xdr:cNvPr id="52" name="AutoShape 384">
          <a:extLst>
            <a:ext uri="{FF2B5EF4-FFF2-40B4-BE49-F238E27FC236}">
              <a16:creationId xmlns:a16="http://schemas.microsoft.com/office/drawing/2014/main" id="{94A2B5EF-BEFF-4FB0-88FD-7E7C14E61B22}"/>
            </a:ext>
          </a:extLst>
        </xdr:cNvPr>
        <xdr:cNvSpPr>
          <a:spLocks noChangeArrowheads="1"/>
        </xdr:cNvSpPr>
      </xdr:nvSpPr>
      <xdr:spPr bwMode="auto">
        <a:xfrm rot="2700000">
          <a:off x="5073273" y="7569912"/>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11</xdr:col>
      <xdr:colOff>130344</xdr:colOff>
      <xdr:row>29</xdr:row>
      <xdr:rowOff>70183</xdr:rowOff>
    </xdr:from>
    <xdr:to>
      <xdr:col>11</xdr:col>
      <xdr:colOff>371506</xdr:colOff>
      <xdr:row>29</xdr:row>
      <xdr:rowOff>291381</xdr:rowOff>
    </xdr:to>
    <xdr:sp macro="" textlink="">
      <xdr:nvSpPr>
        <xdr:cNvPr id="54" name="AutoShape 384">
          <a:extLst>
            <a:ext uri="{FF2B5EF4-FFF2-40B4-BE49-F238E27FC236}">
              <a16:creationId xmlns:a16="http://schemas.microsoft.com/office/drawing/2014/main" id="{2CFBF666-68EB-4C4E-8576-5C106E986586}"/>
            </a:ext>
          </a:extLst>
        </xdr:cNvPr>
        <xdr:cNvSpPr>
          <a:spLocks noChangeArrowheads="1"/>
        </xdr:cNvSpPr>
      </xdr:nvSpPr>
      <xdr:spPr bwMode="auto">
        <a:xfrm rot="2700000">
          <a:off x="6637379" y="7890754"/>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130341</xdr:colOff>
      <xdr:row>28</xdr:row>
      <xdr:rowOff>80210</xdr:rowOff>
    </xdr:from>
    <xdr:to>
      <xdr:col>11</xdr:col>
      <xdr:colOff>371503</xdr:colOff>
      <xdr:row>28</xdr:row>
      <xdr:rowOff>301408</xdr:rowOff>
    </xdr:to>
    <xdr:sp macro="" textlink="">
      <xdr:nvSpPr>
        <xdr:cNvPr id="55" name="AutoShape 384">
          <a:extLst>
            <a:ext uri="{FF2B5EF4-FFF2-40B4-BE49-F238E27FC236}">
              <a16:creationId xmlns:a16="http://schemas.microsoft.com/office/drawing/2014/main" id="{1B3D0E2E-06EE-4239-B4CE-CDF13657530D}"/>
            </a:ext>
          </a:extLst>
        </xdr:cNvPr>
        <xdr:cNvSpPr>
          <a:spLocks noChangeArrowheads="1"/>
        </xdr:cNvSpPr>
      </xdr:nvSpPr>
      <xdr:spPr bwMode="auto">
        <a:xfrm rot="2700000">
          <a:off x="6637376" y="7579939"/>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90237</xdr:colOff>
      <xdr:row>26</xdr:row>
      <xdr:rowOff>70183</xdr:rowOff>
    </xdr:from>
    <xdr:to>
      <xdr:col>9</xdr:col>
      <xdr:colOff>331399</xdr:colOff>
      <xdr:row>26</xdr:row>
      <xdr:rowOff>291381</xdr:rowOff>
    </xdr:to>
    <xdr:sp macro="" textlink="">
      <xdr:nvSpPr>
        <xdr:cNvPr id="58" name="AutoShape 384">
          <a:extLst>
            <a:ext uri="{FF2B5EF4-FFF2-40B4-BE49-F238E27FC236}">
              <a16:creationId xmlns:a16="http://schemas.microsoft.com/office/drawing/2014/main" id="{8D688A4A-4E1F-485B-B6B1-5B5D37B1A38F}"/>
            </a:ext>
          </a:extLst>
        </xdr:cNvPr>
        <xdr:cNvSpPr>
          <a:spLocks noChangeArrowheads="1"/>
        </xdr:cNvSpPr>
      </xdr:nvSpPr>
      <xdr:spPr bwMode="auto">
        <a:xfrm rot="2700000">
          <a:off x="5003087" y="6928227"/>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endParaRPr lang="ja-JP" altLang="en-US"/>
        </a:p>
      </xdr:txBody>
    </xdr:sp>
    <xdr:clientData/>
  </xdr:twoCellAnchor>
  <xdr:twoCellAnchor>
    <xdr:from>
      <xdr:col>9</xdr:col>
      <xdr:colOff>110292</xdr:colOff>
      <xdr:row>17</xdr:row>
      <xdr:rowOff>40108</xdr:rowOff>
    </xdr:from>
    <xdr:to>
      <xdr:col>9</xdr:col>
      <xdr:colOff>351454</xdr:colOff>
      <xdr:row>17</xdr:row>
      <xdr:rowOff>261306</xdr:rowOff>
    </xdr:to>
    <xdr:sp macro="" textlink="">
      <xdr:nvSpPr>
        <xdr:cNvPr id="33" name="AutoShape 384">
          <a:extLst>
            <a:ext uri="{FF2B5EF4-FFF2-40B4-BE49-F238E27FC236}">
              <a16:creationId xmlns:a16="http://schemas.microsoft.com/office/drawing/2014/main" id="{B1A2E3DE-0EE7-4466-A186-0E3CC3F21975}"/>
            </a:ext>
          </a:extLst>
        </xdr:cNvPr>
        <xdr:cNvSpPr>
          <a:spLocks noChangeArrowheads="1"/>
        </xdr:cNvSpPr>
      </xdr:nvSpPr>
      <xdr:spPr bwMode="auto">
        <a:xfrm rot="2700000">
          <a:off x="5083300" y="4010573"/>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102270</xdr:colOff>
      <xdr:row>17</xdr:row>
      <xdr:rowOff>52140</xdr:rowOff>
    </xdr:from>
    <xdr:to>
      <xdr:col>11</xdr:col>
      <xdr:colOff>343432</xdr:colOff>
      <xdr:row>17</xdr:row>
      <xdr:rowOff>273338</xdr:rowOff>
    </xdr:to>
    <xdr:sp macro="" textlink="">
      <xdr:nvSpPr>
        <xdr:cNvPr id="38" name="AutoShape 384">
          <a:extLst>
            <a:ext uri="{FF2B5EF4-FFF2-40B4-BE49-F238E27FC236}">
              <a16:creationId xmlns:a16="http://schemas.microsoft.com/office/drawing/2014/main" id="{B7560EEA-D009-4839-A0EA-B915FB6DB146}"/>
            </a:ext>
          </a:extLst>
        </xdr:cNvPr>
        <xdr:cNvSpPr>
          <a:spLocks noChangeArrowheads="1"/>
        </xdr:cNvSpPr>
      </xdr:nvSpPr>
      <xdr:spPr bwMode="auto">
        <a:xfrm rot="2700000">
          <a:off x="6609305" y="4022605"/>
          <a:ext cx="221198" cy="241162"/>
        </a:xfrm>
        <a:prstGeom prst="rightArrow">
          <a:avLst>
            <a:gd name="adj1" fmla="val 44603"/>
            <a:gd name="adj2" fmla="val 44487"/>
          </a:avLst>
        </a:prstGeom>
        <a:solidFill>
          <a:srgbClr xmlns:mc="http://schemas.openxmlformats.org/markup-compatibility/2006" xmlns:a14="http://schemas.microsoft.com/office/drawing/2010/main" val="00FFFF" mc:Ignorable="a14" a14:legacySpreadsheetColorIndex="15"/>
        </a:solid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122315</xdr:colOff>
      <xdr:row>18</xdr:row>
      <xdr:rowOff>62160</xdr:rowOff>
    </xdr:from>
    <xdr:to>
      <xdr:col>11</xdr:col>
      <xdr:colOff>334036</xdr:colOff>
      <xdr:row>18</xdr:row>
      <xdr:rowOff>271666</xdr:rowOff>
    </xdr:to>
    <xdr:sp macro="" textlink="">
      <xdr:nvSpPr>
        <xdr:cNvPr id="35" name="AutoShape 830">
          <a:extLst>
            <a:ext uri="{FF2B5EF4-FFF2-40B4-BE49-F238E27FC236}">
              <a16:creationId xmlns:a16="http://schemas.microsoft.com/office/drawing/2014/main" id="{311DEA3B-B1D9-411C-B383-560B380F5E05}"/>
            </a:ext>
          </a:extLst>
        </xdr:cNvPr>
        <xdr:cNvSpPr>
          <a:spLocks noChangeArrowheads="1"/>
        </xdr:cNvSpPr>
      </xdr:nvSpPr>
      <xdr:spPr bwMode="auto">
        <a:xfrm rot="-2700000">
          <a:off x="6619368" y="4363449"/>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134348</xdr:colOff>
      <xdr:row>15</xdr:row>
      <xdr:rowOff>64165</xdr:rowOff>
    </xdr:from>
    <xdr:to>
      <xdr:col>11</xdr:col>
      <xdr:colOff>346069</xdr:colOff>
      <xdr:row>15</xdr:row>
      <xdr:rowOff>273671</xdr:rowOff>
    </xdr:to>
    <xdr:sp macro="" textlink="">
      <xdr:nvSpPr>
        <xdr:cNvPr id="46" name="AutoShape 830">
          <a:extLst>
            <a:ext uri="{FF2B5EF4-FFF2-40B4-BE49-F238E27FC236}">
              <a16:creationId xmlns:a16="http://schemas.microsoft.com/office/drawing/2014/main" id="{33E47AD8-B3CE-487E-8FDD-E6C52D5EFE42}"/>
            </a:ext>
          </a:extLst>
        </xdr:cNvPr>
        <xdr:cNvSpPr>
          <a:spLocks noChangeArrowheads="1"/>
        </xdr:cNvSpPr>
      </xdr:nvSpPr>
      <xdr:spPr bwMode="auto">
        <a:xfrm rot="-2700000">
          <a:off x="6631401" y="340292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126328</xdr:colOff>
      <xdr:row>15</xdr:row>
      <xdr:rowOff>26065</xdr:rowOff>
    </xdr:from>
    <xdr:to>
      <xdr:col>9</xdr:col>
      <xdr:colOff>338049</xdr:colOff>
      <xdr:row>15</xdr:row>
      <xdr:rowOff>235571</xdr:rowOff>
    </xdr:to>
    <xdr:sp macro="" textlink="">
      <xdr:nvSpPr>
        <xdr:cNvPr id="48" name="AutoShape 830">
          <a:extLst>
            <a:ext uri="{FF2B5EF4-FFF2-40B4-BE49-F238E27FC236}">
              <a16:creationId xmlns:a16="http://schemas.microsoft.com/office/drawing/2014/main" id="{9E4135A0-7BBC-4108-8D7A-DB5B5239CEE3}"/>
            </a:ext>
          </a:extLst>
        </xdr:cNvPr>
        <xdr:cNvSpPr>
          <a:spLocks noChangeArrowheads="1"/>
        </xdr:cNvSpPr>
      </xdr:nvSpPr>
      <xdr:spPr bwMode="auto">
        <a:xfrm rot="-2700000">
          <a:off x="5089354" y="3364828"/>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132342</xdr:colOff>
      <xdr:row>20</xdr:row>
      <xdr:rowOff>52133</xdr:rowOff>
    </xdr:from>
    <xdr:to>
      <xdr:col>11</xdr:col>
      <xdr:colOff>344063</xdr:colOff>
      <xdr:row>20</xdr:row>
      <xdr:rowOff>261639</xdr:rowOff>
    </xdr:to>
    <xdr:sp macro="" textlink="">
      <xdr:nvSpPr>
        <xdr:cNvPr id="50" name="AutoShape 830">
          <a:extLst>
            <a:ext uri="{FF2B5EF4-FFF2-40B4-BE49-F238E27FC236}">
              <a16:creationId xmlns:a16="http://schemas.microsoft.com/office/drawing/2014/main" id="{2AA6A0BD-A247-48E8-A206-E7FF4A40E9D0}"/>
            </a:ext>
          </a:extLst>
        </xdr:cNvPr>
        <xdr:cNvSpPr>
          <a:spLocks noChangeArrowheads="1"/>
        </xdr:cNvSpPr>
      </xdr:nvSpPr>
      <xdr:spPr bwMode="auto">
        <a:xfrm rot="-2700000">
          <a:off x="6629395" y="499510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124322</xdr:colOff>
      <xdr:row>19</xdr:row>
      <xdr:rowOff>44112</xdr:rowOff>
    </xdr:from>
    <xdr:to>
      <xdr:col>9</xdr:col>
      <xdr:colOff>336043</xdr:colOff>
      <xdr:row>19</xdr:row>
      <xdr:rowOff>253618</xdr:rowOff>
    </xdr:to>
    <xdr:sp macro="" textlink="">
      <xdr:nvSpPr>
        <xdr:cNvPr id="53" name="AutoShape 830">
          <a:extLst>
            <a:ext uri="{FF2B5EF4-FFF2-40B4-BE49-F238E27FC236}">
              <a16:creationId xmlns:a16="http://schemas.microsoft.com/office/drawing/2014/main" id="{9ADE1F97-65A4-4B42-A7BE-05350AED77FE}"/>
            </a:ext>
          </a:extLst>
        </xdr:cNvPr>
        <xdr:cNvSpPr>
          <a:spLocks noChangeArrowheads="1"/>
        </xdr:cNvSpPr>
      </xdr:nvSpPr>
      <xdr:spPr bwMode="auto">
        <a:xfrm rot="-2700000">
          <a:off x="5087348" y="466624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116302</xdr:colOff>
      <xdr:row>18</xdr:row>
      <xdr:rowOff>56145</xdr:rowOff>
    </xdr:from>
    <xdr:to>
      <xdr:col>9</xdr:col>
      <xdr:colOff>328023</xdr:colOff>
      <xdr:row>18</xdr:row>
      <xdr:rowOff>265651</xdr:rowOff>
    </xdr:to>
    <xdr:sp macro="" textlink="">
      <xdr:nvSpPr>
        <xdr:cNvPr id="60" name="AutoShape 830">
          <a:extLst>
            <a:ext uri="{FF2B5EF4-FFF2-40B4-BE49-F238E27FC236}">
              <a16:creationId xmlns:a16="http://schemas.microsoft.com/office/drawing/2014/main" id="{E482B62E-BB1E-4471-89BD-852A52EEAF1E}"/>
            </a:ext>
          </a:extLst>
        </xdr:cNvPr>
        <xdr:cNvSpPr>
          <a:spLocks noChangeArrowheads="1"/>
        </xdr:cNvSpPr>
      </xdr:nvSpPr>
      <xdr:spPr bwMode="auto">
        <a:xfrm rot="-2700000">
          <a:off x="5079328" y="4357434"/>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154400</xdr:colOff>
      <xdr:row>22</xdr:row>
      <xdr:rowOff>54139</xdr:rowOff>
    </xdr:from>
    <xdr:to>
      <xdr:col>11</xdr:col>
      <xdr:colOff>366121</xdr:colOff>
      <xdr:row>22</xdr:row>
      <xdr:rowOff>263645</xdr:rowOff>
    </xdr:to>
    <xdr:sp macro="" textlink="">
      <xdr:nvSpPr>
        <xdr:cNvPr id="61" name="AutoShape 830">
          <a:extLst>
            <a:ext uri="{FF2B5EF4-FFF2-40B4-BE49-F238E27FC236}">
              <a16:creationId xmlns:a16="http://schemas.microsoft.com/office/drawing/2014/main" id="{873C52B2-97B8-4C60-A242-0575879AC6B5}"/>
            </a:ext>
          </a:extLst>
        </xdr:cNvPr>
        <xdr:cNvSpPr>
          <a:spLocks noChangeArrowheads="1"/>
        </xdr:cNvSpPr>
      </xdr:nvSpPr>
      <xdr:spPr bwMode="auto">
        <a:xfrm rot="-2700000">
          <a:off x="6651453" y="5638797"/>
          <a:ext cx="211721" cy="209506"/>
        </a:xfrm>
        <a:prstGeom prst="rightArrow">
          <a:avLst>
            <a:gd name="adj1" fmla="val 46573"/>
            <a:gd name="adj2" fmla="val 44087"/>
          </a:avLst>
        </a:prstGeom>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171450</xdr:colOff>
      <xdr:row>39</xdr:row>
      <xdr:rowOff>47625</xdr:rowOff>
    </xdr:from>
    <xdr:to>
      <xdr:col>16</xdr:col>
      <xdr:colOff>419100</xdr:colOff>
      <xdr:row>53</xdr:row>
      <xdr:rowOff>161925</xdr:rowOff>
    </xdr:to>
    <xdr:pic>
      <xdr:nvPicPr>
        <xdr:cNvPr id="5" name="図 4">
          <a:extLst>
            <a:ext uri="{FF2B5EF4-FFF2-40B4-BE49-F238E27FC236}">
              <a16:creationId xmlns:a16="http://schemas.microsoft.com/office/drawing/2014/main" id="{D07A19C0-22FC-451E-8830-EFE0EE6028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6543675"/>
          <a:ext cx="6410325" cy="2781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16</xdr:col>
      <xdr:colOff>295275</xdr:colOff>
      <xdr:row>48</xdr:row>
      <xdr:rowOff>95250</xdr:rowOff>
    </xdr:from>
    <xdr:to>
      <xdr:col>16</xdr:col>
      <xdr:colOff>428625</xdr:colOff>
      <xdr:row>51</xdr:row>
      <xdr:rowOff>0</xdr:rowOff>
    </xdr:to>
    <xdr:sp macro="" textlink="">
      <xdr:nvSpPr>
        <xdr:cNvPr id="53044709" name="Rectangle 16">
          <a:extLst>
            <a:ext uri="{FF2B5EF4-FFF2-40B4-BE49-F238E27FC236}">
              <a16:creationId xmlns:a16="http://schemas.microsoft.com/office/drawing/2014/main" id="{09E18E50-7AA9-4199-B3C5-D7C9131E7066}"/>
            </a:ext>
          </a:extLst>
        </xdr:cNvPr>
        <xdr:cNvSpPr>
          <a:spLocks noChangeArrowheads="1"/>
        </xdr:cNvSpPr>
      </xdr:nvSpPr>
      <xdr:spPr bwMode="auto">
        <a:xfrm>
          <a:off x="6343650" y="8305800"/>
          <a:ext cx="133350" cy="476250"/>
        </a:xfrm>
        <a:prstGeom prst="rect">
          <a:avLst/>
        </a:prstGeom>
        <a:solidFill>
          <a:srgbClr xmlns:mc="http://schemas.openxmlformats.org/markup-compatibility/2006" xmlns:a14="http://schemas.microsoft.com/office/drawing/2010/main" val="FFFFFF" mc:Ignorable="a14" a14:legacySpreadsheetColorIndex="9"/>
        </a:solidFill>
        <a:ln>
          <a:noFill/>
        </a:ln>
        <a:effectLst/>
        <a:extLst>
          <a:ext uri="{91240B29-F687-4F45-9708-019B960494DF}">
            <a14:hiddenLine xmlns:a14="http://schemas.microsoft.com/office/drawing/2010/main" w="9525" algn="ctr">
              <a:solidFill>
                <a:srgbClr val="000000"/>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xdr:col>
      <xdr:colOff>161925</xdr:colOff>
      <xdr:row>44</xdr:row>
      <xdr:rowOff>57150</xdr:rowOff>
    </xdr:from>
    <xdr:to>
      <xdr:col>16</xdr:col>
      <xdr:colOff>28575</xdr:colOff>
      <xdr:row>44</xdr:row>
      <xdr:rowOff>66675</xdr:rowOff>
    </xdr:to>
    <xdr:cxnSp macro="">
      <xdr:nvCxnSpPr>
        <xdr:cNvPr id="3" name="直線コネクタ 2">
          <a:extLst>
            <a:ext uri="{FF2B5EF4-FFF2-40B4-BE49-F238E27FC236}">
              <a16:creationId xmlns:a16="http://schemas.microsoft.com/office/drawing/2014/main" id="{54E48E46-A686-4F70-9A17-875D80CAF8F3}"/>
            </a:ext>
          </a:extLst>
        </xdr:cNvPr>
        <xdr:cNvCxnSpPr/>
      </xdr:nvCxnSpPr>
      <xdr:spPr bwMode="auto">
        <a:xfrm>
          <a:off x="723900" y="7505700"/>
          <a:ext cx="5562600" cy="9525"/>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41</xdr:row>
      <xdr:rowOff>57150</xdr:rowOff>
    </xdr:from>
    <xdr:to>
      <xdr:col>13</xdr:col>
      <xdr:colOff>447675</xdr:colOff>
      <xdr:row>55</xdr:row>
      <xdr:rowOff>104775</xdr:rowOff>
    </xdr:to>
    <xdr:pic>
      <xdr:nvPicPr>
        <xdr:cNvPr id="6" name="図 5">
          <a:extLst>
            <a:ext uri="{FF2B5EF4-FFF2-40B4-BE49-F238E27FC236}">
              <a16:creationId xmlns:a16="http://schemas.microsoft.com/office/drawing/2014/main" id="{4120678D-DF63-4A9A-8634-571032B79A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648450"/>
          <a:ext cx="660082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78567</xdr:colOff>
      <xdr:row>49</xdr:row>
      <xdr:rowOff>61365</xdr:rowOff>
    </xdr:from>
    <xdr:to>
      <xdr:col>13</xdr:col>
      <xdr:colOff>238040</xdr:colOff>
      <xdr:row>49</xdr:row>
      <xdr:rowOff>61365</xdr:rowOff>
    </xdr:to>
    <xdr:cxnSp macro="">
      <xdr:nvCxnSpPr>
        <xdr:cNvPr id="4" name="直線コネクタ 3">
          <a:extLst>
            <a:ext uri="{FF2B5EF4-FFF2-40B4-BE49-F238E27FC236}">
              <a16:creationId xmlns:a16="http://schemas.microsoft.com/office/drawing/2014/main" id="{4BB31E9A-CC0E-422B-9141-65107DB77790}"/>
            </a:ext>
          </a:extLst>
        </xdr:cNvPr>
        <xdr:cNvCxnSpPr/>
      </xdr:nvCxnSpPr>
      <xdr:spPr bwMode="auto">
        <a:xfrm>
          <a:off x="640542" y="8176665"/>
          <a:ext cx="5864948"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47625</xdr:colOff>
      <xdr:row>37</xdr:row>
      <xdr:rowOff>180975</xdr:rowOff>
    </xdr:from>
    <xdr:to>
      <xdr:col>13</xdr:col>
      <xdr:colOff>457200</xdr:colOff>
      <xdr:row>55</xdr:row>
      <xdr:rowOff>104775</xdr:rowOff>
    </xdr:to>
    <xdr:pic>
      <xdr:nvPicPr>
        <xdr:cNvPr id="4" name="図 3">
          <a:extLst>
            <a:ext uri="{FF2B5EF4-FFF2-40B4-BE49-F238E27FC236}">
              <a16:creationId xmlns:a16="http://schemas.microsoft.com/office/drawing/2014/main" id="{B0774FC0-047D-4D9E-A34E-90E39EBED0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6086475"/>
          <a:ext cx="6477000" cy="3352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175137</xdr:colOff>
      <xdr:row>48</xdr:row>
      <xdr:rowOff>3845</xdr:rowOff>
    </xdr:from>
    <xdr:to>
      <xdr:col>13</xdr:col>
      <xdr:colOff>409575</xdr:colOff>
      <xdr:row>48</xdr:row>
      <xdr:rowOff>3845</xdr:rowOff>
    </xdr:to>
    <xdr:cxnSp macro="">
      <xdr:nvCxnSpPr>
        <xdr:cNvPr id="3" name="直線コネクタ 2">
          <a:extLst>
            <a:ext uri="{FF2B5EF4-FFF2-40B4-BE49-F238E27FC236}">
              <a16:creationId xmlns:a16="http://schemas.microsoft.com/office/drawing/2014/main" id="{F53C66D9-EAF0-4A70-9800-D3652A1ADBA1}"/>
            </a:ext>
          </a:extLst>
        </xdr:cNvPr>
        <xdr:cNvCxnSpPr/>
      </xdr:nvCxnSpPr>
      <xdr:spPr bwMode="auto">
        <a:xfrm>
          <a:off x="737112" y="8004845"/>
          <a:ext cx="5835138" cy="0"/>
        </a:xfrm>
        <a:prstGeom prst="line">
          <a:avLst/>
        </a:prstGeom>
        <a:solidFill>
          <a:srgbClr xmlns:mc="http://schemas.openxmlformats.org/markup-compatibility/2006" xmlns:a14="http://schemas.microsoft.com/office/drawing/2010/main" val="00FFFF" mc:Ignorable="a14" a14:legacySpreadsheetColorIndex="1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133350</xdr:colOff>
      <xdr:row>38</xdr:row>
      <xdr:rowOff>114300</xdr:rowOff>
    </xdr:from>
    <xdr:to>
      <xdr:col>13</xdr:col>
      <xdr:colOff>514350</xdr:colOff>
      <xdr:row>54</xdr:row>
      <xdr:rowOff>66675</xdr:rowOff>
    </xdr:to>
    <xdr:pic>
      <xdr:nvPicPr>
        <xdr:cNvPr id="4" name="図 3">
          <a:extLst>
            <a:ext uri="{FF2B5EF4-FFF2-40B4-BE49-F238E27FC236}">
              <a16:creationId xmlns:a16="http://schemas.microsoft.com/office/drawing/2014/main" id="{D2817385-98DF-4BC8-8860-A1BC3A77CA5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 y="6162675"/>
          <a:ext cx="6696075" cy="3000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0</xdr:colOff>
      <xdr:row>47</xdr:row>
      <xdr:rowOff>181476</xdr:rowOff>
    </xdr:from>
    <xdr:to>
      <xdr:col>13</xdr:col>
      <xdr:colOff>200025</xdr:colOff>
      <xdr:row>47</xdr:row>
      <xdr:rowOff>181476</xdr:rowOff>
    </xdr:to>
    <xdr:cxnSp macro="">
      <xdr:nvCxnSpPr>
        <xdr:cNvPr id="3" name="直線コネクタ 2">
          <a:extLst>
            <a:ext uri="{FF2B5EF4-FFF2-40B4-BE49-F238E27FC236}">
              <a16:creationId xmlns:a16="http://schemas.microsoft.com/office/drawing/2014/main" id="{F301C233-3D35-4745-A99F-0C167A260DAF}"/>
            </a:ext>
          </a:extLst>
        </xdr:cNvPr>
        <xdr:cNvCxnSpPr/>
      </xdr:nvCxnSpPr>
      <xdr:spPr bwMode="auto">
        <a:xfrm>
          <a:off x="753596" y="7935947"/>
          <a:ext cx="5858995" cy="0"/>
        </a:xfrm>
        <a:prstGeom prst="line">
          <a:avLst/>
        </a:prstGeom>
        <a:solidFill>
          <a:srgbClr xmlns:mc="http://schemas.openxmlformats.org/markup-compatibility/2006" xmlns:a14="http://schemas.microsoft.com/office/drawing/2010/main" val="00FFFF" mc:Ignorable="a14" a14:legacySpreadsheetColorIndex="15"/>
        </a:solidFill>
        <a:ln w="158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dh10110901\f\&#12375;&#12372;&#12392;\H22\&#26223;&#27671;&#21205;&#21521;&#25351;&#25968;\DI\_&#26376;&#20363;\DI&#12539;PC&#26376;&#20363;\HP&#20316;&#25104;&#29992;\&#21407;&#31295;\2010_02&#26376;&#209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dh10110901\f\15%20&#20027;&#35201;&#32076;&#28168;&#32113;&#35336;&#36895;&#22577;\&#20027;&#35201;&#32076;&#28168;&#32113;&#35336;&#36895;&#22577;\&#20844;&#34920;&#29992;&#21407;&#31295;\H24\&#65302;&#26376;\&#20844;&#34920;&#65288;H&#65298;&#65300;&#65294;&#65302;&#26376;&#2149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月の動向"/>
      <sheetName val="2月の動向 (2)"/>
      <sheetName val="2月の動向 (3)"/>
      <sheetName val="変化方向表"/>
      <sheetName val="DIグラフ・DIの見方 "/>
      <sheetName val="累積DIグラフ・景気基準日付"/>
    </sheetNames>
    <sheetDataSet>
      <sheetData sheetId="0"/>
      <sheetData sheetId="1"/>
      <sheetData sheetId="2"/>
      <sheetData sheetId="3">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6">
          <cell r="A16">
            <v>11</v>
          </cell>
        </row>
        <row r="17">
          <cell r="A17">
            <v>12</v>
          </cell>
          <cell r="D17" t="str">
            <v>拡張本数</v>
          </cell>
        </row>
        <row r="18">
          <cell r="A18">
            <v>13</v>
          </cell>
          <cell r="D18" t="str">
            <v>採用指標数</v>
          </cell>
        </row>
        <row r="19">
          <cell r="A19">
            <v>14</v>
          </cell>
          <cell r="D19" t="str">
            <v>先行指数</v>
          </cell>
        </row>
        <row r="20">
          <cell r="A20">
            <v>15</v>
          </cell>
        </row>
        <row r="21">
          <cell r="A21">
            <v>16</v>
          </cell>
          <cell r="C21" t="str">
            <v>（一　致　系　列）</v>
          </cell>
        </row>
        <row r="22">
          <cell r="A22">
            <v>17</v>
          </cell>
          <cell r="C22" t="str">
            <v>01</v>
          </cell>
          <cell r="D22" t="str">
            <v>有効求人倍率</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輸入総額(唐津＋伊万里)</v>
          </cell>
        </row>
        <row r="29">
          <cell r="A29">
            <v>24</v>
          </cell>
        </row>
        <row r="30">
          <cell r="A30">
            <v>25</v>
          </cell>
          <cell r="D30" t="str">
            <v>拡張本数</v>
          </cell>
        </row>
        <row r="31">
          <cell r="A31">
            <v>26</v>
          </cell>
          <cell r="D31" t="str">
            <v>採用指標数</v>
          </cell>
        </row>
        <row r="32">
          <cell r="A32">
            <v>27</v>
          </cell>
          <cell r="D32" t="str">
            <v>一致指数</v>
          </cell>
        </row>
        <row r="33">
          <cell r="A33">
            <v>28</v>
          </cell>
        </row>
        <row r="34">
          <cell r="A34">
            <v>29</v>
          </cell>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目次〈記者用）"/>
      <sheetName val="目次〈開架用）"/>
      <sheetName val="Sheet1"/>
      <sheetName val="県の動向"/>
      <sheetName val="国の動向"/>
      <sheetName val="九州の動向"/>
      <sheetName val="大型小売店"/>
      <sheetName val="乗用車"/>
      <sheetName val="住宅建設"/>
      <sheetName val="公共工事"/>
      <sheetName val="鉱工業１"/>
      <sheetName val="鉱工業２"/>
      <sheetName val="残業"/>
      <sheetName val="求人"/>
      <sheetName val="企業倒産"/>
      <sheetName val="物価"/>
      <sheetName val="金融"/>
      <sheetName val="人口"/>
      <sheetName val="景気動向指数"/>
      <sheetName val="グラフ用データ"/>
    </sheetNames>
    <sheetDataSet>
      <sheetData sheetId="0"/>
      <sheetData sheetId="1"/>
      <sheetData sheetId="2"/>
      <sheetData sheetId="3">
        <row r="2">
          <cell r="F2">
            <v>1</v>
          </cell>
          <cell r="G2" t="str">
            <v xml:space="preserve">全店販売額　　　   </v>
          </cell>
          <cell r="H2" t="str">
            <v>4月</v>
          </cell>
          <cell r="I2" t="str">
            <v>53億91百万円</v>
          </cell>
          <cell r="J2">
            <v>-4.2999999999999997E-2</v>
          </cell>
        </row>
        <row r="3">
          <cell r="F3">
            <v>2</v>
          </cell>
          <cell r="G3" t="str">
            <v>乗用車新規登録台数</v>
          </cell>
          <cell r="H3" t="str">
            <v>5月</v>
          </cell>
          <cell r="I3" t="str">
            <v>1555台</v>
          </cell>
          <cell r="J3">
            <v>0.23499999999999999</v>
          </cell>
        </row>
        <row r="4">
          <cell r="F4">
            <v>3</v>
          </cell>
          <cell r="G4" t="str">
            <v>新設住宅着工戸数</v>
          </cell>
          <cell r="H4" t="str">
            <v>4月</v>
          </cell>
          <cell r="I4" t="str">
            <v>409戸</v>
          </cell>
          <cell r="J4">
            <v>0.29399999999999998</v>
          </cell>
        </row>
        <row r="5">
          <cell r="F5">
            <v>4</v>
          </cell>
          <cell r="G5" t="str">
            <v>公共工事前払保証請負金額</v>
          </cell>
          <cell r="H5" t="str">
            <v>5月</v>
          </cell>
          <cell r="I5" t="str">
            <v>85億
93百万　円</v>
          </cell>
          <cell r="J5">
            <v>0.16600000000000001</v>
          </cell>
        </row>
        <row r="6">
          <cell r="F6">
            <v>5</v>
          </cell>
          <cell r="G6" t="str">
            <v>鉱工業生産指数（季節調整済）</v>
          </cell>
          <cell r="H6" t="str">
            <v>4月</v>
          </cell>
          <cell r="I6" t="str">
            <v>99.6</v>
          </cell>
          <cell r="J6">
            <v>-6.2E-2</v>
          </cell>
        </row>
        <row r="7">
          <cell r="F7">
            <v>6</v>
          </cell>
          <cell r="G7" t="str">
            <v>雇用情勢：有効求人倍率(季節調整済)</v>
          </cell>
          <cell r="H7" t="str">
            <v>4月</v>
          </cell>
          <cell r="I7" t="str">
            <v>0.73倍</v>
          </cell>
          <cell r="J7" t="str">
            <v>0.12
ポイント</v>
          </cell>
        </row>
        <row r="8">
          <cell r="F8">
            <v>7</v>
          </cell>
          <cell r="G8" t="str">
            <v>倒産件数（当月）</v>
          </cell>
          <cell r="H8" t="str">
            <v>5月</v>
          </cell>
          <cell r="I8" t="str">
            <v>5件</v>
          </cell>
          <cell r="J8">
            <v>-2</v>
          </cell>
        </row>
        <row r="9">
          <cell r="F9">
            <v>8</v>
          </cell>
          <cell r="G9" t="str">
            <v>倒産件数(累計)</v>
          </cell>
          <cell r="H9" t="str">
            <v>5月</v>
          </cell>
          <cell r="I9" t="str">
            <v>23件</v>
          </cell>
          <cell r="J9">
            <v>5</v>
          </cell>
        </row>
        <row r="10">
          <cell r="F10">
            <v>9</v>
          </cell>
          <cell r="G10" t="str">
            <v>負債金額（当月）</v>
          </cell>
          <cell r="H10" t="str">
            <v>5月</v>
          </cell>
          <cell r="I10" t="str">
            <v>9億
37百万円</v>
          </cell>
          <cell r="J10" t="str">
            <v>△12億
91百万円</v>
          </cell>
        </row>
        <row r="11">
          <cell r="F11">
            <v>10</v>
          </cell>
          <cell r="G11" t="str">
            <v>負債金額(累計)</v>
          </cell>
          <cell r="H11" t="str">
            <v>5月</v>
          </cell>
          <cell r="I11" t="str">
            <v>56億
34百万円</v>
          </cell>
          <cell r="J11" t="str">
            <v>△55億
53百万円</v>
          </cell>
        </row>
        <row r="12">
          <cell r="F12">
            <v>11</v>
          </cell>
          <cell r="G12" t="str">
            <v>消費者物価指数（佐賀市）</v>
          </cell>
          <cell r="H12" t="str">
            <v>4月</v>
          </cell>
          <cell r="I12" t="str">
            <v>99.8</v>
          </cell>
          <cell r="J12">
            <v>1E-3</v>
          </cell>
        </row>
        <row r="13">
          <cell r="F13">
            <v>12</v>
          </cell>
          <cell r="G13" t="str">
            <v>金融機関(銀行)の貸出残高</v>
          </cell>
          <cell r="H13" t="str">
            <v>5月</v>
          </cell>
          <cell r="I13" t="str">
            <v>1兆1,136億円</v>
          </cell>
          <cell r="J13">
            <v>-6.0000000000000001E-3</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FFFF" mc:Ignorable="a14" a14:legacySpreadsheetColorIndex="15"/>
              </a:solidFill>
            </a14:hiddenFill>
          </a:ext>
          <a:ext uri="{AF507438-7753-43E0-B8FC-AC1667EBCBE1}">
            <a14:hiddenEffects xmlns:a14="http://schemas.microsoft.com/office/drawing/2010/main">
              <a:effectLst>
                <a:outerShdw dist="35921" dir="2700000" algn="ctr" rotWithShape="0">
                  <a:srgbClr val="808080"/>
                </a:outerShdw>
              </a:effectLst>
            </a14:hiddenEffects>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0FFFF" mc:Ignorable="a14" a14:legacySpreadsheetColorIndex="15"/>
        </a:solidFill>
        <a:l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56438-CDAB-4925-AE38-8867A6A00DDC}">
  <sheetPr>
    <tabColor rgb="FF92D050"/>
  </sheetPr>
  <dimension ref="A1:R37"/>
  <sheetViews>
    <sheetView view="pageBreakPreview" zoomScaleNormal="100" zoomScaleSheetLayoutView="100" workbookViewId="0">
      <selection activeCell="O19" sqref="O19"/>
    </sheetView>
  </sheetViews>
  <sheetFormatPr defaultRowHeight="13.5"/>
  <cols>
    <col min="1" max="1" width="7.5" style="236" customWidth="1"/>
    <col min="2" max="2" width="5.25" style="236" customWidth="1"/>
    <col min="3" max="3" width="1.375" style="236" customWidth="1"/>
    <col min="4" max="4" width="7.625" style="236" customWidth="1"/>
    <col min="5" max="5" width="10.5" style="236" customWidth="1"/>
    <col min="6" max="6" width="24.625" style="236" customWidth="1"/>
    <col min="7" max="7" width="13.875" style="236" customWidth="1"/>
    <col min="8" max="8" width="7.25" style="236" customWidth="1"/>
    <col min="9" max="9" width="5.5" style="236" customWidth="1"/>
    <col min="10" max="10" width="3.75" style="236" customWidth="1"/>
    <col min="11" max="11" width="4.625" style="236" customWidth="1"/>
    <col min="12" max="13" width="9" style="236"/>
    <col min="14" max="14" width="5.75" style="236" customWidth="1"/>
    <col min="15" max="15" width="7.875" style="236" customWidth="1"/>
    <col min="16" max="16" width="8.625" style="236" customWidth="1"/>
    <col min="17" max="17" width="6" style="236" customWidth="1"/>
    <col min="18" max="18" width="3.625" style="236" customWidth="1"/>
    <col min="19" max="256" width="9" style="236"/>
    <col min="257" max="257" width="5.625" style="236" customWidth="1"/>
    <col min="258" max="258" width="3.625" style="236" customWidth="1"/>
    <col min="259" max="259" width="1.375" style="236" customWidth="1"/>
    <col min="260" max="260" width="7.625" style="236" customWidth="1"/>
    <col min="261" max="261" width="10.5" style="236" customWidth="1"/>
    <col min="262" max="262" width="24.625" style="236" customWidth="1"/>
    <col min="263" max="263" width="13.875" style="236" customWidth="1"/>
    <col min="264" max="264" width="7.25" style="236" customWidth="1"/>
    <col min="265" max="265" width="3.625" style="236" customWidth="1"/>
    <col min="266" max="266" width="5.625" style="236" customWidth="1"/>
    <col min="267" max="267" width="4.625" style="236" customWidth="1"/>
    <col min="268" max="269" width="9" style="236"/>
    <col min="270" max="270" width="5.75" style="236" customWidth="1"/>
    <col min="271" max="271" width="7.875" style="236" customWidth="1"/>
    <col min="272" max="272" width="8.625" style="236" customWidth="1"/>
    <col min="273" max="273" width="6" style="236" customWidth="1"/>
    <col min="274" max="274" width="3.625" style="236" customWidth="1"/>
    <col min="275" max="512" width="9" style="236"/>
    <col min="513" max="513" width="5.625" style="236" customWidth="1"/>
    <col min="514" max="514" width="3.625" style="236" customWidth="1"/>
    <col min="515" max="515" width="1.375" style="236" customWidth="1"/>
    <col min="516" max="516" width="7.625" style="236" customWidth="1"/>
    <col min="517" max="517" width="10.5" style="236" customWidth="1"/>
    <col min="518" max="518" width="24.625" style="236" customWidth="1"/>
    <col min="519" max="519" width="13.875" style="236" customWidth="1"/>
    <col min="520" max="520" width="7.25" style="236" customWidth="1"/>
    <col min="521" max="521" width="3.625" style="236" customWidth="1"/>
    <col min="522" max="522" width="5.625" style="236" customWidth="1"/>
    <col min="523" max="523" width="4.625" style="236" customWidth="1"/>
    <col min="524" max="525" width="9" style="236"/>
    <col min="526" max="526" width="5.75" style="236" customWidth="1"/>
    <col min="527" max="527" width="7.875" style="236" customWidth="1"/>
    <col min="528" max="528" width="8.625" style="236" customWidth="1"/>
    <col min="529" max="529" width="6" style="236" customWidth="1"/>
    <col min="530" max="530" width="3.625" style="236" customWidth="1"/>
    <col min="531" max="768" width="9" style="236"/>
    <col min="769" max="769" width="5.625" style="236" customWidth="1"/>
    <col min="770" max="770" width="3.625" style="236" customWidth="1"/>
    <col min="771" max="771" width="1.375" style="236" customWidth="1"/>
    <col min="772" max="772" width="7.625" style="236" customWidth="1"/>
    <col min="773" max="773" width="10.5" style="236" customWidth="1"/>
    <col min="774" max="774" width="24.625" style="236" customWidth="1"/>
    <col min="775" max="775" width="13.875" style="236" customWidth="1"/>
    <col min="776" max="776" width="7.25" style="236" customWidth="1"/>
    <col min="777" max="777" width="3.625" style="236" customWidth="1"/>
    <col min="778" max="778" width="5.625" style="236" customWidth="1"/>
    <col min="779" max="779" width="4.625" style="236" customWidth="1"/>
    <col min="780" max="781" width="9" style="236"/>
    <col min="782" max="782" width="5.75" style="236" customWidth="1"/>
    <col min="783" max="783" width="7.875" style="236" customWidth="1"/>
    <col min="784" max="784" width="8.625" style="236" customWidth="1"/>
    <col min="785" max="785" width="6" style="236" customWidth="1"/>
    <col min="786" max="786" width="3.625" style="236" customWidth="1"/>
    <col min="787" max="1024" width="9" style="236"/>
    <col min="1025" max="1025" width="5.625" style="236" customWidth="1"/>
    <col min="1026" max="1026" width="3.625" style="236" customWidth="1"/>
    <col min="1027" max="1027" width="1.375" style="236" customWidth="1"/>
    <col min="1028" max="1028" width="7.625" style="236" customWidth="1"/>
    <col min="1029" max="1029" width="10.5" style="236" customWidth="1"/>
    <col min="1030" max="1030" width="24.625" style="236" customWidth="1"/>
    <col min="1031" max="1031" width="13.875" style="236" customWidth="1"/>
    <col min="1032" max="1032" width="7.25" style="236" customWidth="1"/>
    <col min="1033" max="1033" width="3.625" style="236" customWidth="1"/>
    <col min="1034" max="1034" width="5.625" style="236" customWidth="1"/>
    <col min="1035" max="1035" width="4.625" style="236" customWidth="1"/>
    <col min="1036" max="1037" width="9" style="236"/>
    <col min="1038" max="1038" width="5.75" style="236" customWidth="1"/>
    <col min="1039" max="1039" width="7.875" style="236" customWidth="1"/>
    <col min="1040" max="1040" width="8.625" style="236" customWidth="1"/>
    <col min="1041" max="1041" width="6" style="236" customWidth="1"/>
    <col min="1042" max="1042" width="3.625" style="236" customWidth="1"/>
    <col min="1043" max="1280" width="9" style="236"/>
    <col min="1281" max="1281" width="5.625" style="236" customWidth="1"/>
    <col min="1282" max="1282" width="3.625" style="236" customWidth="1"/>
    <col min="1283" max="1283" width="1.375" style="236" customWidth="1"/>
    <col min="1284" max="1284" width="7.625" style="236" customWidth="1"/>
    <col min="1285" max="1285" width="10.5" style="236" customWidth="1"/>
    <col min="1286" max="1286" width="24.625" style="236" customWidth="1"/>
    <col min="1287" max="1287" width="13.875" style="236" customWidth="1"/>
    <col min="1288" max="1288" width="7.25" style="236" customWidth="1"/>
    <col min="1289" max="1289" width="3.625" style="236" customWidth="1"/>
    <col min="1290" max="1290" width="5.625" style="236" customWidth="1"/>
    <col min="1291" max="1291" width="4.625" style="236" customWidth="1"/>
    <col min="1292" max="1293" width="9" style="236"/>
    <col min="1294" max="1294" width="5.75" style="236" customWidth="1"/>
    <col min="1295" max="1295" width="7.875" style="236" customWidth="1"/>
    <col min="1296" max="1296" width="8.625" style="236" customWidth="1"/>
    <col min="1297" max="1297" width="6" style="236" customWidth="1"/>
    <col min="1298" max="1298" width="3.625" style="236" customWidth="1"/>
    <col min="1299" max="1536" width="9" style="236"/>
    <col min="1537" max="1537" width="5.625" style="236" customWidth="1"/>
    <col min="1538" max="1538" width="3.625" style="236" customWidth="1"/>
    <col min="1539" max="1539" width="1.375" style="236" customWidth="1"/>
    <col min="1540" max="1540" width="7.625" style="236" customWidth="1"/>
    <col min="1541" max="1541" width="10.5" style="236" customWidth="1"/>
    <col min="1542" max="1542" width="24.625" style="236" customWidth="1"/>
    <col min="1543" max="1543" width="13.875" style="236" customWidth="1"/>
    <col min="1544" max="1544" width="7.25" style="236" customWidth="1"/>
    <col min="1545" max="1545" width="3.625" style="236" customWidth="1"/>
    <col min="1546" max="1546" width="5.625" style="236" customWidth="1"/>
    <col min="1547" max="1547" width="4.625" style="236" customWidth="1"/>
    <col min="1548" max="1549" width="9" style="236"/>
    <col min="1550" max="1550" width="5.75" style="236" customWidth="1"/>
    <col min="1551" max="1551" width="7.875" style="236" customWidth="1"/>
    <col min="1552" max="1552" width="8.625" style="236" customWidth="1"/>
    <col min="1553" max="1553" width="6" style="236" customWidth="1"/>
    <col min="1554" max="1554" width="3.625" style="236" customWidth="1"/>
    <col min="1555" max="1792" width="9" style="236"/>
    <col min="1793" max="1793" width="5.625" style="236" customWidth="1"/>
    <col min="1794" max="1794" width="3.625" style="236" customWidth="1"/>
    <col min="1795" max="1795" width="1.375" style="236" customWidth="1"/>
    <col min="1796" max="1796" width="7.625" style="236" customWidth="1"/>
    <col min="1797" max="1797" width="10.5" style="236" customWidth="1"/>
    <col min="1798" max="1798" width="24.625" style="236" customWidth="1"/>
    <col min="1799" max="1799" width="13.875" style="236" customWidth="1"/>
    <col min="1800" max="1800" width="7.25" style="236" customWidth="1"/>
    <col min="1801" max="1801" width="3.625" style="236" customWidth="1"/>
    <col min="1802" max="1802" width="5.625" style="236" customWidth="1"/>
    <col min="1803" max="1803" width="4.625" style="236" customWidth="1"/>
    <col min="1804" max="1805" width="9" style="236"/>
    <col min="1806" max="1806" width="5.75" style="236" customWidth="1"/>
    <col min="1807" max="1807" width="7.875" style="236" customWidth="1"/>
    <col min="1808" max="1808" width="8.625" style="236" customWidth="1"/>
    <col min="1809" max="1809" width="6" style="236" customWidth="1"/>
    <col min="1810" max="1810" width="3.625" style="236" customWidth="1"/>
    <col min="1811" max="2048" width="9" style="236"/>
    <col min="2049" max="2049" width="5.625" style="236" customWidth="1"/>
    <col min="2050" max="2050" width="3.625" style="236" customWidth="1"/>
    <col min="2051" max="2051" width="1.375" style="236" customWidth="1"/>
    <col min="2052" max="2052" width="7.625" style="236" customWidth="1"/>
    <col min="2053" max="2053" width="10.5" style="236" customWidth="1"/>
    <col min="2054" max="2054" width="24.625" style="236" customWidth="1"/>
    <col min="2055" max="2055" width="13.875" style="236" customWidth="1"/>
    <col min="2056" max="2056" width="7.25" style="236" customWidth="1"/>
    <col min="2057" max="2057" width="3.625" style="236" customWidth="1"/>
    <col min="2058" max="2058" width="5.625" style="236" customWidth="1"/>
    <col min="2059" max="2059" width="4.625" style="236" customWidth="1"/>
    <col min="2060" max="2061" width="9" style="236"/>
    <col min="2062" max="2062" width="5.75" style="236" customWidth="1"/>
    <col min="2063" max="2063" width="7.875" style="236" customWidth="1"/>
    <col min="2064" max="2064" width="8.625" style="236" customWidth="1"/>
    <col min="2065" max="2065" width="6" style="236" customWidth="1"/>
    <col min="2066" max="2066" width="3.625" style="236" customWidth="1"/>
    <col min="2067" max="2304" width="9" style="236"/>
    <col min="2305" max="2305" width="5.625" style="236" customWidth="1"/>
    <col min="2306" max="2306" width="3.625" style="236" customWidth="1"/>
    <col min="2307" max="2307" width="1.375" style="236" customWidth="1"/>
    <col min="2308" max="2308" width="7.625" style="236" customWidth="1"/>
    <col min="2309" max="2309" width="10.5" style="236" customWidth="1"/>
    <col min="2310" max="2310" width="24.625" style="236" customWidth="1"/>
    <col min="2311" max="2311" width="13.875" style="236" customWidth="1"/>
    <col min="2312" max="2312" width="7.25" style="236" customWidth="1"/>
    <col min="2313" max="2313" width="3.625" style="236" customWidth="1"/>
    <col min="2314" max="2314" width="5.625" style="236" customWidth="1"/>
    <col min="2315" max="2315" width="4.625" style="236" customWidth="1"/>
    <col min="2316" max="2317" width="9" style="236"/>
    <col min="2318" max="2318" width="5.75" style="236" customWidth="1"/>
    <col min="2319" max="2319" width="7.875" style="236" customWidth="1"/>
    <col min="2320" max="2320" width="8.625" style="236" customWidth="1"/>
    <col min="2321" max="2321" width="6" style="236" customWidth="1"/>
    <col min="2322" max="2322" width="3.625" style="236" customWidth="1"/>
    <col min="2323" max="2560" width="9" style="236"/>
    <col min="2561" max="2561" width="5.625" style="236" customWidth="1"/>
    <col min="2562" max="2562" width="3.625" style="236" customWidth="1"/>
    <col min="2563" max="2563" width="1.375" style="236" customWidth="1"/>
    <col min="2564" max="2564" width="7.625" style="236" customWidth="1"/>
    <col min="2565" max="2565" width="10.5" style="236" customWidth="1"/>
    <col min="2566" max="2566" width="24.625" style="236" customWidth="1"/>
    <col min="2567" max="2567" width="13.875" style="236" customWidth="1"/>
    <col min="2568" max="2568" width="7.25" style="236" customWidth="1"/>
    <col min="2569" max="2569" width="3.625" style="236" customWidth="1"/>
    <col min="2570" max="2570" width="5.625" style="236" customWidth="1"/>
    <col min="2571" max="2571" width="4.625" style="236" customWidth="1"/>
    <col min="2572" max="2573" width="9" style="236"/>
    <col min="2574" max="2574" width="5.75" style="236" customWidth="1"/>
    <col min="2575" max="2575" width="7.875" style="236" customWidth="1"/>
    <col min="2576" max="2576" width="8.625" style="236" customWidth="1"/>
    <col min="2577" max="2577" width="6" style="236" customWidth="1"/>
    <col min="2578" max="2578" width="3.625" style="236" customWidth="1"/>
    <col min="2579" max="2816" width="9" style="236"/>
    <col min="2817" max="2817" width="5.625" style="236" customWidth="1"/>
    <col min="2818" max="2818" width="3.625" style="236" customWidth="1"/>
    <col min="2819" max="2819" width="1.375" style="236" customWidth="1"/>
    <col min="2820" max="2820" width="7.625" style="236" customWidth="1"/>
    <col min="2821" max="2821" width="10.5" style="236" customWidth="1"/>
    <col min="2822" max="2822" width="24.625" style="236" customWidth="1"/>
    <col min="2823" max="2823" width="13.875" style="236" customWidth="1"/>
    <col min="2824" max="2824" width="7.25" style="236" customWidth="1"/>
    <col min="2825" max="2825" width="3.625" style="236" customWidth="1"/>
    <col min="2826" max="2826" width="5.625" style="236" customWidth="1"/>
    <col min="2827" max="2827" width="4.625" style="236" customWidth="1"/>
    <col min="2828" max="2829" width="9" style="236"/>
    <col min="2830" max="2830" width="5.75" style="236" customWidth="1"/>
    <col min="2831" max="2831" width="7.875" style="236" customWidth="1"/>
    <col min="2832" max="2832" width="8.625" style="236" customWidth="1"/>
    <col min="2833" max="2833" width="6" style="236" customWidth="1"/>
    <col min="2834" max="2834" width="3.625" style="236" customWidth="1"/>
    <col min="2835" max="3072" width="9" style="236"/>
    <col min="3073" max="3073" width="5.625" style="236" customWidth="1"/>
    <col min="3074" max="3074" width="3.625" style="236" customWidth="1"/>
    <col min="3075" max="3075" width="1.375" style="236" customWidth="1"/>
    <col min="3076" max="3076" width="7.625" style="236" customWidth="1"/>
    <col min="3077" max="3077" width="10.5" style="236" customWidth="1"/>
    <col min="3078" max="3078" width="24.625" style="236" customWidth="1"/>
    <col min="3079" max="3079" width="13.875" style="236" customWidth="1"/>
    <col min="3080" max="3080" width="7.25" style="236" customWidth="1"/>
    <col min="3081" max="3081" width="3.625" style="236" customWidth="1"/>
    <col min="3082" max="3082" width="5.625" style="236" customWidth="1"/>
    <col min="3083" max="3083" width="4.625" style="236" customWidth="1"/>
    <col min="3084" max="3085" width="9" style="236"/>
    <col min="3086" max="3086" width="5.75" style="236" customWidth="1"/>
    <col min="3087" max="3087" width="7.875" style="236" customWidth="1"/>
    <col min="3088" max="3088" width="8.625" style="236" customWidth="1"/>
    <col min="3089" max="3089" width="6" style="236" customWidth="1"/>
    <col min="3090" max="3090" width="3.625" style="236" customWidth="1"/>
    <col min="3091" max="3328" width="9" style="236"/>
    <col min="3329" max="3329" width="5.625" style="236" customWidth="1"/>
    <col min="3330" max="3330" width="3.625" style="236" customWidth="1"/>
    <col min="3331" max="3331" width="1.375" style="236" customWidth="1"/>
    <col min="3332" max="3332" width="7.625" style="236" customWidth="1"/>
    <col min="3333" max="3333" width="10.5" style="236" customWidth="1"/>
    <col min="3334" max="3334" width="24.625" style="236" customWidth="1"/>
    <col min="3335" max="3335" width="13.875" style="236" customWidth="1"/>
    <col min="3336" max="3336" width="7.25" style="236" customWidth="1"/>
    <col min="3337" max="3337" width="3.625" style="236" customWidth="1"/>
    <col min="3338" max="3338" width="5.625" style="236" customWidth="1"/>
    <col min="3339" max="3339" width="4.625" style="236" customWidth="1"/>
    <col min="3340" max="3341" width="9" style="236"/>
    <col min="3342" max="3342" width="5.75" style="236" customWidth="1"/>
    <col min="3343" max="3343" width="7.875" style="236" customWidth="1"/>
    <col min="3344" max="3344" width="8.625" style="236" customWidth="1"/>
    <col min="3345" max="3345" width="6" style="236" customWidth="1"/>
    <col min="3346" max="3346" width="3.625" style="236" customWidth="1"/>
    <col min="3347" max="3584" width="9" style="236"/>
    <col min="3585" max="3585" width="5.625" style="236" customWidth="1"/>
    <col min="3586" max="3586" width="3.625" style="236" customWidth="1"/>
    <col min="3587" max="3587" width="1.375" style="236" customWidth="1"/>
    <col min="3588" max="3588" width="7.625" style="236" customWidth="1"/>
    <col min="3589" max="3589" width="10.5" style="236" customWidth="1"/>
    <col min="3590" max="3590" width="24.625" style="236" customWidth="1"/>
    <col min="3591" max="3591" width="13.875" style="236" customWidth="1"/>
    <col min="3592" max="3592" width="7.25" style="236" customWidth="1"/>
    <col min="3593" max="3593" width="3.625" style="236" customWidth="1"/>
    <col min="3594" max="3594" width="5.625" style="236" customWidth="1"/>
    <col min="3595" max="3595" width="4.625" style="236" customWidth="1"/>
    <col min="3596" max="3597" width="9" style="236"/>
    <col min="3598" max="3598" width="5.75" style="236" customWidth="1"/>
    <col min="3599" max="3599" width="7.875" style="236" customWidth="1"/>
    <col min="3600" max="3600" width="8.625" style="236" customWidth="1"/>
    <col min="3601" max="3601" width="6" style="236" customWidth="1"/>
    <col min="3602" max="3602" width="3.625" style="236" customWidth="1"/>
    <col min="3603" max="3840" width="9" style="236"/>
    <col min="3841" max="3841" width="5.625" style="236" customWidth="1"/>
    <col min="3842" max="3842" width="3.625" style="236" customWidth="1"/>
    <col min="3843" max="3843" width="1.375" style="236" customWidth="1"/>
    <col min="3844" max="3844" width="7.625" style="236" customWidth="1"/>
    <col min="3845" max="3845" width="10.5" style="236" customWidth="1"/>
    <col min="3846" max="3846" width="24.625" style="236" customWidth="1"/>
    <col min="3847" max="3847" width="13.875" style="236" customWidth="1"/>
    <col min="3848" max="3848" width="7.25" style="236" customWidth="1"/>
    <col min="3849" max="3849" width="3.625" style="236" customWidth="1"/>
    <col min="3850" max="3850" width="5.625" style="236" customWidth="1"/>
    <col min="3851" max="3851" width="4.625" style="236" customWidth="1"/>
    <col min="3852" max="3853" width="9" style="236"/>
    <col min="3854" max="3854" width="5.75" style="236" customWidth="1"/>
    <col min="3855" max="3855" width="7.875" style="236" customWidth="1"/>
    <col min="3856" max="3856" width="8.625" style="236" customWidth="1"/>
    <col min="3857" max="3857" width="6" style="236" customWidth="1"/>
    <col min="3858" max="3858" width="3.625" style="236" customWidth="1"/>
    <col min="3859" max="4096" width="9" style="236"/>
    <col min="4097" max="4097" width="5.625" style="236" customWidth="1"/>
    <col min="4098" max="4098" width="3.625" style="236" customWidth="1"/>
    <col min="4099" max="4099" width="1.375" style="236" customWidth="1"/>
    <col min="4100" max="4100" width="7.625" style="236" customWidth="1"/>
    <col min="4101" max="4101" width="10.5" style="236" customWidth="1"/>
    <col min="4102" max="4102" width="24.625" style="236" customWidth="1"/>
    <col min="4103" max="4103" width="13.875" style="236" customWidth="1"/>
    <col min="4104" max="4104" width="7.25" style="236" customWidth="1"/>
    <col min="4105" max="4105" width="3.625" style="236" customWidth="1"/>
    <col min="4106" max="4106" width="5.625" style="236" customWidth="1"/>
    <col min="4107" max="4107" width="4.625" style="236" customWidth="1"/>
    <col min="4108" max="4109" width="9" style="236"/>
    <col min="4110" max="4110" width="5.75" style="236" customWidth="1"/>
    <col min="4111" max="4111" width="7.875" style="236" customWidth="1"/>
    <col min="4112" max="4112" width="8.625" style="236" customWidth="1"/>
    <col min="4113" max="4113" width="6" style="236" customWidth="1"/>
    <col min="4114" max="4114" width="3.625" style="236" customWidth="1"/>
    <col min="4115" max="4352" width="9" style="236"/>
    <col min="4353" max="4353" width="5.625" style="236" customWidth="1"/>
    <col min="4354" max="4354" width="3.625" style="236" customWidth="1"/>
    <col min="4355" max="4355" width="1.375" style="236" customWidth="1"/>
    <col min="4356" max="4356" width="7.625" style="236" customWidth="1"/>
    <col min="4357" max="4357" width="10.5" style="236" customWidth="1"/>
    <col min="4358" max="4358" width="24.625" style="236" customWidth="1"/>
    <col min="4359" max="4359" width="13.875" style="236" customWidth="1"/>
    <col min="4360" max="4360" width="7.25" style="236" customWidth="1"/>
    <col min="4361" max="4361" width="3.625" style="236" customWidth="1"/>
    <col min="4362" max="4362" width="5.625" style="236" customWidth="1"/>
    <col min="4363" max="4363" width="4.625" style="236" customWidth="1"/>
    <col min="4364" max="4365" width="9" style="236"/>
    <col min="4366" max="4366" width="5.75" style="236" customWidth="1"/>
    <col min="4367" max="4367" width="7.875" style="236" customWidth="1"/>
    <col min="4368" max="4368" width="8.625" style="236" customWidth="1"/>
    <col min="4369" max="4369" width="6" style="236" customWidth="1"/>
    <col min="4370" max="4370" width="3.625" style="236" customWidth="1"/>
    <col min="4371" max="4608" width="9" style="236"/>
    <col min="4609" max="4609" width="5.625" style="236" customWidth="1"/>
    <col min="4610" max="4610" width="3.625" style="236" customWidth="1"/>
    <col min="4611" max="4611" width="1.375" style="236" customWidth="1"/>
    <col min="4612" max="4612" width="7.625" style="236" customWidth="1"/>
    <col min="4613" max="4613" width="10.5" style="236" customWidth="1"/>
    <col min="4614" max="4614" width="24.625" style="236" customWidth="1"/>
    <col min="4615" max="4615" width="13.875" style="236" customWidth="1"/>
    <col min="4616" max="4616" width="7.25" style="236" customWidth="1"/>
    <col min="4617" max="4617" width="3.625" style="236" customWidth="1"/>
    <col min="4618" max="4618" width="5.625" style="236" customWidth="1"/>
    <col min="4619" max="4619" width="4.625" style="236" customWidth="1"/>
    <col min="4620" max="4621" width="9" style="236"/>
    <col min="4622" max="4622" width="5.75" style="236" customWidth="1"/>
    <col min="4623" max="4623" width="7.875" style="236" customWidth="1"/>
    <col min="4624" max="4624" width="8.625" style="236" customWidth="1"/>
    <col min="4625" max="4625" width="6" style="236" customWidth="1"/>
    <col min="4626" max="4626" width="3.625" style="236" customWidth="1"/>
    <col min="4627" max="4864" width="9" style="236"/>
    <col min="4865" max="4865" width="5.625" style="236" customWidth="1"/>
    <col min="4866" max="4866" width="3.625" style="236" customWidth="1"/>
    <col min="4867" max="4867" width="1.375" style="236" customWidth="1"/>
    <col min="4868" max="4868" width="7.625" style="236" customWidth="1"/>
    <col min="4869" max="4869" width="10.5" style="236" customWidth="1"/>
    <col min="4870" max="4870" width="24.625" style="236" customWidth="1"/>
    <col min="4871" max="4871" width="13.875" style="236" customWidth="1"/>
    <col min="4872" max="4872" width="7.25" style="236" customWidth="1"/>
    <col min="4873" max="4873" width="3.625" style="236" customWidth="1"/>
    <col min="4874" max="4874" width="5.625" style="236" customWidth="1"/>
    <col min="4875" max="4875" width="4.625" style="236" customWidth="1"/>
    <col min="4876" max="4877" width="9" style="236"/>
    <col min="4878" max="4878" width="5.75" style="236" customWidth="1"/>
    <col min="4879" max="4879" width="7.875" style="236" customWidth="1"/>
    <col min="4880" max="4880" width="8.625" style="236" customWidth="1"/>
    <col min="4881" max="4881" width="6" style="236" customWidth="1"/>
    <col min="4882" max="4882" width="3.625" style="236" customWidth="1"/>
    <col min="4883" max="5120" width="9" style="236"/>
    <col min="5121" max="5121" width="5.625" style="236" customWidth="1"/>
    <col min="5122" max="5122" width="3.625" style="236" customWidth="1"/>
    <col min="5123" max="5123" width="1.375" style="236" customWidth="1"/>
    <col min="5124" max="5124" width="7.625" style="236" customWidth="1"/>
    <col min="5125" max="5125" width="10.5" style="236" customWidth="1"/>
    <col min="5126" max="5126" width="24.625" style="236" customWidth="1"/>
    <col min="5127" max="5127" width="13.875" style="236" customWidth="1"/>
    <col min="5128" max="5128" width="7.25" style="236" customWidth="1"/>
    <col min="5129" max="5129" width="3.625" style="236" customWidth="1"/>
    <col min="5130" max="5130" width="5.625" style="236" customWidth="1"/>
    <col min="5131" max="5131" width="4.625" style="236" customWidth="1"/>
    <col min="5132" max="5133" width="9" style="236"/>
    <col min="5134" max="5134" width="5.75" style="236" customWidth="1"/>
    <col min="5135" max="5135" width="7.875" style="236" customWidth="1"/>
    <col min="5136" max="5136" width="8.625" style="236" customWidth="1"/>
    <col min="5137" max="5137" width="6" style="236" customWidth="1"/>
    <col min="5138" max="5138" width="3.625" style="236" customWidth="1"/>
    <col min="5139" max="5376" width="9" style="236"/>
    <col min="5377" max="5377" width="5.625" style="236" customWidth="1"/>
    <col min="5378" max="5378" width="3.625" style="236" customWidth="1"/>
    <col min="5379" max="5379" width="1.375" style="236" customWidth="1"/>
    <col min="5380" max="5380" width="7.625" style="236" customWidth="1"/>
    <col min="5381" max="5381" width="10.5" style="236" customWidth="1"/>
    <col min="5382" max="5382" width="24.625" style="236" customWidth="1"/>
    <col min="5383" max="5383" width="13.875" style="236" customWidth="1"/>
    <col min="5384" max="5384" width="7.25" style="236" customWidth="1"/>
    <col min="5385" max="5385" width="3.625" style="236" customWidth="1"/>
    <col min="5386" max="5386" width="5.625" style="236" customWidth="1"/>
    <col min="5387" max="5387" width="4.625" style="236" customWidth="1"/>
    <col min="5388" max="5389" width="9" style="236"/>
    <col min="5390" max="5390" width="5.75" style="236" customWidth="1"/>
    <col min="5391" max="5391" width="7.875" style="236" customWidth="1"/>
    <col min="5392" max="5392" width="8.625" style="236" customWidth="1"/>
    <col min="5393" max="5393" width="6" style="236" customWidth="1"/>
    <col min="5394" max="5394" width="3.625" style="236" customWidth="1"/>
    <col min="5395" max="5632" width="9" style="236"/>
    <col min="5633" max="5633" width="5.625" style="236" customWidth="1"/>
    <col min="5634" max="5634" width="3.625" style="236" customWidth="1"/>
    <col min="5635" max="5635" width="1.375" style="236" customWidth="1"/>
    <col min="5636" max="5636" width="7.625" style="236" customWidth="1"/>
    <col min="5637" max="5637" width="10.5" style="236" customWidth="1"/>
    <col min="5638" max="5638" width="24.625" style="236" customWidth="1"/>
    <col min="5639" max="5639" width="13.875" style="236" customWidth="1"/>
    <col min="5640" max="5640" width="7.25" style="236" customWidth="1"/>
    <col min="5641" max="5641" width="3.625" style="236" customWidth="1"/>
    <col min="5642" max="5642" width="5.625" style="236" customWidth="1"/>
    <col min="5643" max="5643" width="4.625" style="236" customWidth="1"/>
    <col min="5644" max="5645" width="9" style="236"/>
    <col min="5646" max="5646" width="5.75" style="236" customWidth="1"/>
    <col min="5647" max="5647" width="7.875" style="236" customWidth="1"/>
    <col min="5648" max="5648" width="8.625" style="236" customWidth="1"/>
    <col min="5649" max="5649" width="6" style="236" customWidth="1"/>
    <col min="5650" max="5650" width="3.625" style="236" customWidth="1"/>
    <col min="5651" max="5888" width="9" style="236"/>
    <col min="5889" max="5889" width="5.625" style="236" customWidth="1"/>
    <col min="5890" max="5890" width="3.625" style="236" customWidth="1"/>
    <col min="5891" max="5891" width="1.375" style="236" customWidth="1"/>
    <col min="5892" max="5892" width="7.625" style="236" customWidth="1"/>
    <col min="5893" max="5893" width="10.5" style="236" customWidth="1"/>
    <col min="5894" max="5894" width="24.625" style="236" customWidth="1"/>
    <col min="5895" max="5895" width="13.875" style="236" customWidth="1"/>
    <col min="5896" max="5896" width="7.25" style="236" customWidth="1"/>
    <col min="5897" max="5897" width="3.625" style="236" customWidth="1"/>
    <col min="5898" max="5898" width="5.625" style="236" customWidth="1"/>
    <col min="5899" max="5899" width="4.625" style="236" customWidth="1"/>
    <col min="5900" max="5901" width="9" style="236"/>
    <col min="5902" max="5902" width="5.75" style="236" customWidth="1"/>
    <col min="5903" max="5903" width="7.875" style="236" customWidth="1"/>
    <col min="5904" max="5904" width="8.625" style="236" customWidth="1"/>
    <col min="5905" max="5905" width="6" style="236" customWidth="1"/>
    <col min="5906" max="5906" width="3.625" style="236" customWidth="1"/>
    <col min="5907" max="6144" width="9" style="236"/>
    <col min="6145" max="6145" width="5.625" style="236" customWidth="1"/>
    <col min="6146" max="6146" width="3.625" style="236" customWidth="1"/>
    <col min="6147" max="6147" width="1.375" style="236" customWidth="1"/>
    <col min="6148" max="6148" width="7.625" style="236" customWidth="1"/>
    <col min="6149" max="6149" width="10.5" style="236" customWidth="1"/>
    <col min="6150" max="6150" width="24.625" style="236" customWidth="1"/>
    <col min="6151" max="6151" width="13.875" style="236" customWidth="1"/>
    <col min="6152" max="6152" width="7.25" style="236" customWidth="1"/>
    <col min="6153" max="6153" width="3.625" style="236" customWidth="1"/>
    <col min="6154" max="6154" width="5.625" style="236" customWidth="1"/>
    <col min="6155" max="6155" width="4.625" style="236" customWidth="1"/>
    <col min="6156" max="6157" width="9" style="236"/>
    <col min="6158" max="6158" width="5.75" style="236" customWidth="1"/>
    <col min="6159" max="6159" width="7.875" style="236" customWidth="1"/>
    <col min="6160" max="6160" width="8.625" style="236" customWidth="1"/>
    <col min="6161" max="6161" width="6" style="236" customWidth="1"/>
    <col min="6162" max="6162" width="3.625" style="236" customWidth="1"/>
    <col min="6163" max="6400" width="9" style="236"/>
    <col min="6401" max="6401" width="5.625" style="236" customWidth="1"/>
    <col min="6402" max="6402" width="3.625" style="236" customWidth="1"/>
    <col min="6403" max="6403" width="1.375" style="236" customWidth="1"/>
    <col min="6404" max="6404" width="7.625" style="236" customWidth="1"/>
    <col min="6405" max="6405" width="10.5" style="236" customWidth="1"/>
    <col min="6406" max="6406" width="24.625" style="236" customWidth="1"/>
    <col min="6407" max="6407" width="13.875" style="236" customWidth="1"/>
    <col min="6408" max="6408" width="7.25" style="236" customWidth="1"/>
    <col min="6409" max="6409" width="3.625" style="236" customWidth="1"/>
    <col min="6410" max="6410" width="5.625" style="236" customWidth="1"/>
    <col min="6411" max="6411" width="4.625" style="236" customWidth="1"/>
    <col min="6412" max="6413" width="9" style="236"/>
    <col min="6414" max="6414" width="5.75" style="236" customWidth="1"/>
    <col min="6415" max="6415" width="7.875" style="236" customWidth="1"/>
    <col min="6416" max="6416" width="8.625" style="236" customWidth="1"/>
    <col min="6417" max="6417" width="6" style="236" customWidth="1"/>
    <col min="6418" max="6418" width="3.625" style="236" customWidth="1"/>
    <col min="6419" max="6656" width="9" style="236"/>
    <col min="6657" max="6657" width="5.625" style="236" customWidth="1"/>
    <col min="6658" max="6658" width="3.625" style="236" customWidth="1"/>
    <col min="6659" max="6659" width="1.375" style="236" customWidth="1"/>
    <col min="6660" max="6660" width="7.625" style="236" customWidth="1"/>
    <col min="6661" max="6661" width="10.5" style="236" customWidth="1"/>
    <col min="6662" max="6662" width="24.625" style="236" customWidth="1"/>
    <col min="6663" max="6663" width="13.875" style="236" customWidth="1"/>
    <col min="6664" max="6664" width="7.25" style="236" customWidth="1"/>
    <col min="6665" max="6665" width="3.625" style="236" customWidth="1"/>
    <col min="6666" max="6666" width="5.625" style="236" customWidth="1"/>
    <col min="6667" max="6667" width="4.625" style="236" customWidth="1"/>
    <col min="6668" max="6669" width="9" style="236"/>
    <col min="6670" max="6670" width="5.75" style="236" customWidth="1"/>
    <col min="6671" max="6671" width="7.875" style="236" customWidth="1"/>
    <col min="6672" max="6672" width="8.625" style="236" customWidth="1"/>
    <col min="6673" max="6673" width="6" style="236" customWidth="1"/>
    <col min="6674" max="6674" width="3.625" style="236" customWidth="1"/>
    <col min="6675" max="6912" width="9" style="236"/>
    <col min="6913" max="6913" width="5.625" style="236" customWidth="1"/>
    <col min="6914" max="6914" width="3.625" style="236" customWidth="1"/>
    <col min="6915" max="6915" width="1.375" style="236" customWidth="1"/>
    <col min="6916" max="6916" width="7.625" style="236" customWidth="1"/>
    <col min="6917" max="6917" width="10.5" style="236" customWidth="1"/>
    <col min="6918" max="6918" width="24.625" style="236" customWidth="1"/>
    <col min="6919" max="6919" width="13.875" style="236" customWidth="1"/>
    <col min="6920" max="6920" width="7.25" style="236" customWidth="1"/>
    <col min="6921" max="6921" width="3.625" style="236" customWidth="1"/>
    <col min="6922" max="6922" width="5.625" style="236" customWidth="1"/>
    <col min="6923" max="6923" width="4.625" style="236" customWidth="1"/>
    <col min="6924" max="6925" width="9" style="236"/>
    <col min="6926" max="6926" width="5.75" style="236" customWidth="1"/>
    <col min="6927" max="6927" width="7.875" style="236" customWidth="1"/>
    <col min="6928" max="6928" width="8.625" style="236" customWidth="1"/>
    <col min="6929" max="6929" width="6" style="236" customWidth="1"/>
    <col min="6930" max="6930" width="3.625" style="236" customWidth="1"/>
    <col min="6931" max="7168" width="9" style="236"/>
    <col min="7169" max="7169" width="5.625" style="236" customWidth="1"/>
    <col min="7170" max="7170" width="3.625" style="236" customWidth="1"/>
    <col min="7171" max="7171" width="1.375" style="236" customWidth="1"/>
    <col min="7172" max="7172" width="7.625" style="236" customWidth="1"/>
    <col min="7173" max="7173" width="10.5" style="236" customWidth="1"/>
    <col min="7174" max="7174" width="24.625" style="236" customWidth="1"/>
    <col min="7175" max="7175" width="13.875" style="236" customWidth="1"/>
    <col min="7176" max="7176" width="7.25" style="236" customWidth="1"/>
    <col min="7177" max="7177" width="3.625" style="236" customWidth="1"/>
    <col min="7178" max="7178" width="5.625" style="236" customWidth="1"/>
    <col min="7179" max="7179" width="4.625" style="236" customWidth="1"/>
    <col min="7180" max="7181" width="9" style="236"/>
    <col min="7182" max="7182" width="5.75" style="236" customWidth="1"/>
    <col min="7183" max="7183" width="7.875" style="236" customWidth="1"/>
    <col min="7184" max="7184" width="8.625" style="236" customWidth="1"/>
    <col min="7185" max="7185" width="6" style="236" customWidth="1"/>
    <col min="7186" max="7186" width="3.625" style="236" customWidth="1"/>
    <col min="7187" max="7424" width="9" style="236"/>
    <col min="7425" max="7425" width="5.625" style="236" customWidth="1"/>
    <col min="7426" max="7426" width="3.625" style="236" customWidth="1"/>
    <col min="7427" max="7427" width="1.375" style="236" customWidth="1"/>
    <col min="7428" max="7428" width="7.625" style="236" customWidth="1"/>
    <col min="7429" max="7429" width="10.5" style="236" customWidth="1"/>
    <col min="7430" max="7430" width="24.625" style="236" customWidth="1"/>
    <col min="7431" max="7431" width="13.875" style="236" customWidth="1"/>
    <col min="7432" max="7432" width="7.25" style="236" customWidth="1"/>
    <col min="7433" max="7433" width="3.625" style="236" customWidth="1"/>
    <col min="7434" max="7434" width="5.625" style="236" customWidth="1"/>
    <col min="7435" max="7435" width="4.625" style="236" customWidth="1"/>
    <col min="7436" max="7437" width="9" style="236"/>
    <col min="7438" max="7438" width="5.75" style="236" customWidth="1"/>
    <col min="7439" max="7439" width="7.875" style="236" customWidth="1"/>
    <col min="7440" max="7440" width="8.625" style="236" customWidth="1"/>
    <col min="7441" max="7441" width="6" style="236" customWidth="1"/>
    <col min="7442" max="7442" width="3.625" style="236" customWidth="1"/>
    <col min="7443" max="7680" width="9" style="236"/>
    <col min="7681" max="7681" width="5.625" style="236" customWidth="1"/>
    <col min="7682" max="7682" width="3.625" style="236" customWidth="1"/>
    <col min="7683" max="7683" width="1.375" style="236" customWidth="1"/>
    <col min="7684" max="7684" width="7.625" style="236" customWidth="1"/>
    <col min="7685" max="7685" width="10.5" style="236" customWidth="1"/>
    <col min="7686" max="7686" width="24.625" style="236" customWidth="1"/>
    <col min="7687" max="7687" width="13.875" style="236" customWidth="1"/>
    <col min="7688" max="7688" width="7.25" style="236" customWidth="1"/>
    <col min="7689" max="7689" width="3.625" style="236" customWidth="1"/>
    <col min="7690" max="7690" width="5.625" style="236" customWidth="1"/>
    <col min="7691" max="7691" width="4.625" style="236" customWidth="1"/>
    <col min="7692" max="7693" width="9" style="236"/>
    <col min="7694" max="7694" width="5.75" style="236" customWidth="1"/>
    <col min="7695" max="7695" width="7.875" style="236" customWidth="1"/>
    <col min="7696" max="7696" width="8.625" style="236" customWidth="1"/>
    <col min="7697" max="7697" width="6" style="236" customWidth="1"/>
    <col min="7698" max="7698" width="3.625" style="236" customWidth="1"/>
    <col min="7699" max="7936" width="9" style="236"/>
    <col min="7937" max="7937" width="5.625" style="236" customWidth="1"/>
    <col min="7938" max="7938" width="3.625" style="236" customWidth="1"/>
    <col min="7939" max="7939" width="1.375" style="236" customWidth="1"/>
    <col min="7940" max="7940" width="7.625" style="236" customWidth="1"/>
    <col min="7941" max="7941" width="10.5" style="236" customWidth="1"/>
    <col min="7942" max="7942" width="24.625" style="236" customWidth="1"/>
    <col min="7943" max="7943" width="13.875" style="236" customWidth="1"/>
    <col min="7944" max="7944" width="7.25" style="236" customWidth="1"/>
    <col min="7945" max="7945" width="3.625" style="236" customWidth="1"/>
    <col min="7946" max="7946" width="5.625" style="236" customWidth="1"/>
    <col min="7947" max="7947" width="4.625" style="236" customWidth="1"/>
    <col min="7948" max="7949" width="9" style="236"/>
    <col min="7950" max="7950" width="5.75" style="236" customWidth="1"/>
    <col min="7951" max="7951" width="7.875" style="236" customWidth="1"/>
    <col min="7952" max="7952" width="8.625" style="236" customWidth="1"/>
    <col min="7953" max="7953" width="6" style="236" customWidth="1"/>
    <col min="7954" max="7954" width="3.625" style="236" customWidth="1"/>
    <col min="7955" max="8192" width="9" style="236"/>
    <col min="8193" max="8193" width="5.625" style="236" customWidth="1"/>
    <col min="8194" max="8194" width="3.625" style="236" customWidth="1"/>
    <col min="8195" max="8195" width="1.375" style="236" customWidth="1"/>
    <col min="8196" max="8196" width="7.625" style="236" customWidth="1"/>
    <col min="8197" max="8197" width="10.5" style="236" customWidth="1"/>
    <col min="8198" max="8198" width="24.625" style="236" customWidth="1"/>
    <col min="8199" max="8199" width="13.875" style="236" customWidth="1"/>
    <col min="8200" max="8200" width="7.25" style="236" customWidth="1"/>
    <col min="8201" max="8201" width="3.625" style="236" customWidth="1"/>
    <col min="8202" max="8202" width="5.625" style="236" customWidth="1"/>
    <col min="8203" max="8203" width="4.625" style="236" customWidth="1"/>
    <col min="8204" max="8205" width="9" style="236"/>
    <col min="8206" max="8206" width="5.75" style="236" customWidth="1"/>
    <col min="8207" max="8207" width="7.875" style="236" customWidth="1"/>
    <col min="8208" max="8208" width="8.625" style="236" customWidth="1"/>
    <col min="8209" max="8209" width="6" style="236" customWidth="1"/>
    <col min="8210" max="8210" width="3.625" style="236" customWidth="1"/>
    <col min="8211" max="8448" width="9" style="236"/>
    <col min="8449" max="8449" width="5.625" style="236" customWidth="1"/>
    <col min="8450" max="8450" width="3.625" style="236" customWidth="1"/>
    <col min="8451" max="8451" width="1.375" style="236" customWidth="1"/>
    <col min="8452" max="8452" width="7.625" style="236" customWidth="1"/>
    <col min="8453" max="8453" width="10.5" style="236" customWidth="1"/>
    <col min="8454" max="8454" width="24.625" style="236" customWidth="1"/>
    <col min="8455" max="8455" width="13.875" style="236" customWidth="1"/>
    <col min="8456" max="8456" width="7.25" style="236" customWidth="1"/>
    <col min="8457" max="8457" width="3.625" style="236" customWidth="1"/>
    <col min="8458" max="8458" width="5.625" style="236" customWidth="1"/>
    <col min="8459" max="8459" width="4.625" style="236" customWidth="1"/>
    <col min="8460" max="8461" width="9" style="236"/>
    <col min="8462" max="8462" width="5.75" style="236" customWidth="1"/>
    <col min="8463" max="8463" width="7.875" style="236" customWidth="1"/>
    <col min="8464" max="8464" width="8.625" style="236" customWidth="1"/>
    <col min="8465" max="8465" width="6" style="236" customWidth="1"/>
    <col min="8466" max="8466" width="3.625" style="236" customWidth="1"/>
    <col min="8467" max="8704" width="9" style="236"/>
    <col min="8705" max="8705" width="5.625" style="236" customWidth="1"/>
    <col min="8706" max="8706" width="3.625" style="236" customWidth="1"/>
    <col min="8707" max="8707" width="1.375" style="236" customWidth="1"/>
    <col min="8708" max="8708" width="7.625" style="236" customWidth="1"/>
    <col min="8709" max="8709" width="10.5" style="236" customWidth="1"/>
    <col min="8710" max="8710" width="24.625" style="236" customWidth="1"/>
    <col min="8711" max="8711" width="13.875" style="236" customWidth="1"/>
    <col min="8712" max="8712" width="7.25" style="236" customWidth="1"/>
    <col min="8713" max="8713" width="3.625" style="236" customWidth="1"/>
    <col min="8714" max="8714" width="5.625" style="236" customWidth="1"/>
    <col min="8715" max="8715" width="4.625" style="236" customWidth="1"/>
    <col min="8716" max="8717" width="9" style="236"/>
    <col min="8718" max="8718" width="5.75" style="236" customWidth="1"/>
    <col min="8719" max="8719" width="7.875" style="236" customWidth="1"/>
    <col min="8720" max="8720" width="8.625" style="236" customWidth="1"/>
    <col min="8721" max="8721" width="6" style="236" customWidth="1"/>
    <col min="8722" max="8722" width="3.625" style="236" customWidth="1"/>
    <col min="8723" max="8960" width="9" style="236"/>
    <col min="8961" max="8961" width="5.625" style="236" customWidth="1"/>
    <col min="8962" max="8962" width="3.625" style="236" customWidth="1"/>
    <col min="8963" max="8963" width="1.375" style="236" customWidth="1"/>
    <col min="8964" max="8964" width="7.625" style="236" customWidth="1"/>
    <col min="8965" max="8965" width="10.5" style="236" customWidth="1"/>
    <col min="8966" max="8966" width="24.625" style="236" customWidth="1"/>
    <col min="8967" max="8967" width="13.875" style="236" customWidth="1"/>
    <col min="8968" max="8968" width="7.25" style="236" customWidth="1"/>
    <col min="8969" max="8969" width="3.625" style="236" customWidth="1"/>
    <col min="8970" max="8970" width="5.625" style="236" customWidth="1"/>
    <col min="8971" max="8971" width="4.625" style="236" customWidth="1"/>
    <col min="8972" max="8973" width="9" style="236"/>
    <col min="8974" max="8974" width="5.75" style="236" customWidth="1"/>
    <col min="8975" max="8975" width="7.875" style="236" customWidth="1"/>
    <col min="8976" max="8976" width="8.625" style="236" customWidth="1"/>
    <col min="8977" max="8977" width="6" style="236" customWidth="1"/>
    <col min="8978" max="8978" width="3.625" style="236" customWidth="1"/>
    <col min="8979" max="9216" width="9" style="236"/>
    <col min="9217" max="9217" width="5.625" style="236" customWidth="1"/>
    <col min="9218" max="9218" width="3.625" style="236" customWidth="1"/>
    <col min="9219" max="9219" width="1.375" style="236" customWidth="1"/>
    <col min="9220" max="9220" width="7.625" style="236" customWidth="1"/>
    <col min="9221" max="9221" width="10.5" style="236" customWidth="1"/>
    <col min="9222" max="9222" width="24.625" style="236" customWidth="1"/>
    <col min="9223" max="9223" width="13.875" style="236" customWidth="1"/>
    <col min="9224" max="9224" width="7.25" style="236" customWidth="1"/>
    <col min="9225" max="9225" width="3.625" style="236" customWidth="1"/>
    <col min="9226" max="9226" width="5.625" style="236" customWidth="1"/>
    <col min="9227" max="9227" width="4.625" style="236" customWidth="1"/>
    <col min="9228" max="9229" width="9" style="236"/>
    <col min="9230" max="9230" width="5.75" style="236" customWidth="1"/>
    <col min="9231" max="9231" width="7.875" style="236" customWidth="1"/>
    <col min="9232" max="9232" width="8.625" style="236" customWidth="1"/>
    <col min="9233" max="9233" width="6" style="236" customWidth="1"/>
    <col min="9234" max="9234" width="3.625" style="236" customWidth="1"/>
    <col min="9235" max="9472" width="9" style="236"/>
    <col min="9473" max="9473" width="5.625" style="236" customWidth="1"/>
    <col min="9474" max="9474" width="3.625" style="236" customWidth="1"/>
    <col min="9475" max="9475" width="1.375" style="236" customWidth="1"/>
    <col min="9476" max="9476" width="7.625" style="236" customWidth="1"/>
    <col min="9477" max="9477" width="10.5" style="236" customWidth="1"/>
    <col min="9478" max="9478" width="24.625" style="236" customWidth="1"/>
    <col min="9479" max="9479" width="13.875" style="236" customWidth="1"/>
    <col min="9480" max="9480" width="7.25" style="236" customWidth="1"/>
    <col min="9481" max="9481" width="3.625" style="236" customWidth="1"/>
    <col min="9482" max="9482" width="5.625" style="236" customWidth="1"/>
    <col min="9483" max="9483" width="4.625" style="236" customWidth="1"/>
    <col min="9484" max="9485" width="9" style="236"/>
    <col min="9486" max="9486" width="5.75" style="236" customWidth="1"/>
    <col min="9487" max="9487" width="7.875" style="236" customWidth="1"/>
    <col min="9488" max="9488" width="8.625" style="236" customWidth="1"/>
    <col min="9489" max="9489" width="6" style="236" customWidth="1"/>
    <col min="9490" max="9490" width="3.625" style="236" customWidth="1"/>
    <col min="9491" max="9728" width="9" style="236"/>
    <col min="9729" max="9729" width="5.625" style="236" customWidth="1"/>
    <col min="9730" max="9730" width="3.625" style="236" customWidth="1"/>
    <col min="9731" max="9731" width="1.375" style="236" customWidth="1"/>
    <col min="9732" max="9732" width="7.625" style="236" customWidth="1"/>
    <col min="9733" max="9733" width="10.5" style="236" customWidth="1"/>
    <col min="9734" max="9734" width="24.625" style="236" customWidth="1"/>
    <col min="9735" max="9735" width="13.875" style="236" customWidth="1"/>
    <col min="9736" max="9736" width="7.25" style="236" customWidth="1"/>
    <col min="9737" max="9737" width="3.625" style="236" customWidth="1"/>
    <col min="9738" max="9738" width="5.625" style="236" customWidth="1"/>
    <col min="9739" max="9739" width="4.625" style="236" customWidth="1"/>
    <col min="9740" max="9741" width="9" style="236"/>
    <col min="9742" max="9742" width="5.75" style="236" customWidth="1"/>
    <col min="9743" max="9743" width="7.875" style="236" customWidth="1"/>
    <col min="9744" max="9744" width="8.625" style="236" customWidth="1"/>
    <col min="9745" max="9745" width="6" style="236" customWidth="1"/>
    <col min="9746" max="9746" width="3.625" style="236" customWidth="1"/>
    <col min="9747" max="9984" width="9" style="236"/>
    <col min="9985" max="9985" width="5.625" style="236" customWidth="1"/>
    <col min="9986" max="9986" width="3.625" style="236" customWidth="1"/>
    <col min="9987" max="9987" width="1.375" style="236" customWidth="1"/>
    <col min="9988" max="9988" width="7.625" style="236" customWidth="1"/>
    <col min="9989" max="9989" width="10.5" style="236" customWidth="1"/>
    <col min="9990" max="9990" width="24.625" style="236" customWidth="1"/>
    <col min="9991" max="9991" width="13.875" style="236" customWidth="1"/>
    <col min="9992" max="9992" width="7.25" style="236" customWidth="1"/>
    <col min="9993" max="9993" width="3.625" style="236" customWidth="1"/>
    <col min="9994" max="9994" width="5.625" style="236" customWidth="1"/>
    <col min="9995" max="9995" width="4.625" style="236" customWidth="1"/>
    <col min="9996" max="9997" width="9" style="236"/>
    <col min="9998" max="9998" width="5.75" style="236" customWidth="1"/>
    <col min="9999" max="9999" width="7.875" style="236" customWidth="1"/>
    <col min="10000" max="10000" width="8.625" style="236" customWidth="1"/>
    <col min="10001" max="10001" width="6" style="236" customWidth="1"/>
    <col min="10002" max="10002" width="3.625" style="236" customWidth="1"/>
    <col min="10003" max="10240" width="9" style="236"/>
    <col min="10241" max="10241" width="5.625" style="236" customWidth="1"/>
    <col min="10242" max="10242" width="3.625" style="236" customWidth="1"/>
    <col min="10243" max="10243" width="1.375" style="236" customWidth="1"/>
    <col min="10244" max="10244" width="7.625" style="236" customWidth="1"/>
    <col min="10245" max="10245" width="10.5" style="236" customWidth="1"/>
    <col min="10246" max="10246" width="24.625" style="236" customWidth="1"/>
    <col min="10247" max="10247" width="13.875" style="236" customWidth="1"/>
    <col min="10248" max="10248" width="7.25" style="236" customWidth="1"/>
    <col min="10249" max="10249" width="3.625" style="236" customWidth="1"/>
    <col min="10250" max="10250" width="5.625" style="236" customWidth="1"/>
    <col min="10251" max="10251" width="4.625" style="236" customWidth="1"/>
    <col min="10252" max="10253" width="9" style="236"/>
    <col min="10254" max="10254" width="5.75" style="236" customWidth="1"/>
    <col min="10255" max="10255" width="7.875" style="236" customWidth="1"/>
    <col min="10256" max="10256" width="8.625" style="236" customWidth="1"/>
    <col min="10257" max="10257" width="6" style="236" customWidth="1"/>
    <col min="10258" max="10258" width="3.625" style="236" customWidth="1"/>
    <col min="10259" max="10496" width="9" style="236"/>
    <col min="10497" max="10497" width="5.625" style="236" customWidth="1"/>
    <col min="10498" max="10498" width="3.625" style="236" customWidth="1"/>
    <col min="10499" max="10499" width="1.375" style="236" customWidth="1"/>
    <col min="10500" max="10500" width="7.625" style="236" customWidth="1"/>
    <col min="10501" max="10501" width="10.5" style="236" customWidth="1"/>
    <col min="10502" max="10502" width="24.625" style="236" customWidth="1"/>
    <col min="10503" max="10503" width="13.875" style="236" customWidth="1"/>
    <col min="10504" max="10504" width="7.25" style="236" customWidth="1"/>
    <col min="10505" max="10505" width="3.625" style="236" customWidth="1"/>
    <col min="10506" max="10506" width="5.625" style="236" customWidth="1"/>
    <col min="10507" max="10507" width="4.625" style="236" customWidth="1"/>
    <col min="10508" max="10509" width="9" style="236"/>
    <col min="10510" max="10510" width="5.75" style="236" customWidth="1"/>
    <col min="10511" max="10511" width="7.875" style="236" customWidth="1"/>
    <col min="10512" max="10512" width="8.625" style="236" customWidth="1"/>
    <col min="10513" max="10513" width="6" style="236" customWidth="1"/>
    <col min="10514" max="10514" width="3.625" style="236" customWidth="1"/>
    <col min="10515" max="10752" width="9" style="236"/>
    <col min="10753" max="10753" width="5.625" style="236" customWidth="1"/>
    <col min="10754" max="10754" width="3.625" style="236" customWidth="1"/>
    <col min="10755" max="10755" width="1.375" style="236" customWidth="1"/>
    <col min="10756" max="10756" width="7.625" style="236" customWidth="1"/>
    <col min="10757" max="10757" width="10.5" style="236" customWidth="1"/>
    <col min="10758" max="10758" width="24.625" style="236" customWidth="1"/>
    <col min="10759" max="10759" width="13.875" style="236" customWidth="1"/>
    <col min="10760" max="10760" width="7.25" style="236" customWidth="1"/>
    <col min="10761" max="10761" width="3.625" style="236" customWidth="1"/>
    <col min="10762" max="10762" width="5.625" style="236" customWidth="1"/>
    <col min="10763" max="10763" width="4.625" style="236" customWidth="1"/>
    <col min="10764" max="10765" width="9" style="236"/>
    <col min="10766" max="10766" width="5.75" style="236" customWidth="1"/>
    <col min="10767" max="10767" width="7.875" style="236" customWidth="1"/>
    <col min="10768" max="10768" width="8.625" style="236" customWidth="1"/>
    <col min="10769" max="10769" width="6" style="236" customWidth="1"/>
    <col min="10770" max="10770" width="3.625" style="236" customWidth="1"/>
    <col min="10771" max="11008" width="9" style="236"/>
    <col min="11009" max="11009" width="5.625" style="236" customWidth="1"/>
    <col min="11010" max="11010" width="3.625" style="236" customWidth="1"/>
    <col min="11011" max="11011" width="1.375" style="236" customWidth="1"/>
    <col min="11012" max="11012" width="7.625" style="236" customWidth="1"/>
    <col min="11013" max="11013" width="10.5" style="236" customWidth="1"/>
    <col min="11014" max="11014" width="24.625" style="236" customWidth="1"/>
    <col min="11015" max="11015" width="13.875" style="236" customWidth="1"/>
    <col min="11016" max="11016" width="7.25" style="236" customWidth="1"/>
    <col min="11017" max="11017" width="3.625" style="236" customWidth="1"/>
    <col min="11018" max="11018" width="5.625" style="236" customWidth="1"/>
    <col min="11019" max="11019" width="4.625" style="236" customWidth="1"/>
    <col min="11020" max="11021" width="9" style="236"/>
    <col min="11022" max="11022" width="5.75" style="236" customWidth="1"/>
    <col min="11023" max="11023" width="7.875" style="236" customWidth="1"/>
    <col min="11024" max="11024" width="8.625" style="236" customWidth="1"/>
    <col min="11025" max="11025" width="6" style="236" customWidth="1"/>
    <col min="11026" max="11026" width="3.625" style="236" customWidth="1"/>
    <col min="11027" max="11264" width="9" style="236"/>
    <col min="11265" max="11265" width="5.625" style="236" customWidth="1"/>
    <col min="11266" max="11266" width="3.625" style="236" customWidth="1"/>
    <col min="11267" max="11267" width="1.375" style="236" customWidth="1"/>
    <col min="11268" max="11268" width="7.625" style="236" customWidth="1"/>
    <col min="11269" max="11269" width="10.5" style="236" customWidth="1"/>
    <col min="11270" max="11270" width="24.625" style="236" customWidth="1"/>
    <col min="11271" max="11271" width="13.875" style="236" customWidth="1"/>
    <col min="11272" max="11272" width="7.25" style="236" customWidth="1"/>
    <col min="11273" max="11273" width="3.625" style="236" customWidth="1"/>
    <col min="11274" max="11274" width="5.625" style="236" customWidth="1"/>
    <col min="11275" max="11275" width="4.625" style="236" customWidth="1"/>
    <col min="11276" max="11277" width="9" style="236"/>
    <col min="11278" max="11278" width="5.75" style="236" customWidth="1"/>
    <col min="11279" max="11279" width="7.875" style="236" customWidth="1"/>
    <col min="11280" max="11280" width="8.625" style="236" customWidth="1"/>
    <col min="11281" max="11281" width="6" style="236" customWidth="1"/>
    <col min="11282" max="11282" width="3.625" style="236" customWidth="1"/>
    <col min="11283" max="11520" width="9" style="236"/>
    <col min="11521" max="11521" width="5.625" style="236" customWidth="1"/>
    <col min="11522" max="11522" width="3.625" style="236" customWidth="1"/>
    <col min="11523" max="11523" width="1.375" style="236" customWidth="1"/>
    <col min="11524" max="11524" width="7.625" style="236" customWidth="1"/>
    <col min="11525" max="11525" width="10.5" style="236" customWidth="1"/>
    <col min="11526" max="11526" width="24.625" style="236" customWidth="1"/>
    <col min="11527" max="11527" width="13.875" style="236" customWidth="1"/>
    <col min="11528" max="11528" width="7.25" style="236" customWidth="1"/>
    <col min="11529" max="11529" width="3.625" style="236" customWidth="1"/>
    <col min="11530" max="11530" width="5.625" style="236" customWidth="1"/>
    <col min="11531" max="11531" width="4.625" style="236" customWidth="1"/>
    <col min="11532" max="11533" width="9" style="236"/>
    <col min="11534" max="11534" width="5.75" style="236" customWidth="1"/>
    <col min="11535" max="11535" width="7.875" style="236" customWidth="1"/>
    <col min="11536" max="11536" width="8.625" style="236" customWidth="1"/>
    <col min="11537" max="11537" width="6" style="236" customWidth="1"/>
    <col min="11538" max="11538" width="3.625" style="236" customWidth="1"/>
    <col min="11539" max="11776" width="9" style="236"/>
    <col min="11777" max="11777" width="5.625" style="236" customWidth="1"/>
    <col min="11778" max="11778" width="3.625" style="236" customWidth="1"/>
    <col min="11779" max="11779" width="1.375" style="236" customWidth="1"/>
    <col min="11780" max="11780" width="7.625" style="236" customWidth="1"/>
    <col min="11781" max="11781" width="10.5" style="236" customWidth="1"/>
    <col min="11782" max="11782" width="24.625" style="236" customWidth="1"/>
    <col min="11783" max="11783" width="13.875" style="236" customWidth="1"/>
    <col min="11784" max="11784" width="7.25" style="236" customWidth="1"/>
    <col min="11785" max="11785" width="3.625" style="236" customWidth="1"/>
    <col min="11786" max="11786" width="5.625" style="236" customWidth="1"/>
    <col min="11787" max="11787" width="4.625" style="236" customWidth="1"/>
    <col min="11788" max="11789" width="9" style="236"/>
    <col min="11790" max="11790" width="5.75" style="236" customWidth="1"/>
    <col min="11791" max="11791" width="7.875" style="236" customWidth="1"/>
    <col min="11792" max="11792" width="8.625" style="236" customWidth="1"/>
    <col min="11793" max="11793" width="6" style="236" customWidth="1"/>
    <col min="11794" max="11794" width="3.625" style="236" customWidth="1"/>
    <col min="11795" max="12032" width="9" style="236"/>
    <col min="12033" max="12033" width="5.625" style="236" customWidth="1"/>
    <col min="12034" max="12034" width="3.625" style="236" customWidth="1"/>
    <col min="12035" max="12035" width="1.375" style="236" customWidth="1"/>
    <col min="12036" max="12036" width="7.625" style="236" customWidth="1"/>
    <col min="12037" max="12037" width="10.5" style="236" customWidth="1"/>
    <col min="12038" max="12038" width="24.625" style="236" customWidth="1"/>
    <col min="12039" max="12039" width="13.875" style="236" customWidth="1"/>
    <col min="12040" max="12040" width="7.25" style="236" customWidth="1"/>
    <col min="12041" max="12041" width="3.625" style="236" customWidth="1"/>
    <col min="12042" max="12042" width="5.625" style="236" customWidth="1"/>
    <col min="12043" max="12043" width="4.625" style="236" customWidth="1"/>
    <col min="12044" max="12045" width="9" style="236"/>
    <col min="12046" max="12046" width="5.75" style="236" customWidth="1"/>
    <col min="12047" max="12047" width="7.875" style="236" customWidth="1"/>
    <col min="12048" max="12048" width="8.625" style="236" customWidth="1"/>
    <col min="12049" max="12049" width="6" style="236" customWidth="1"/>
    <col min="12050" max="12050" width="3.625" style="236" customWidth="1"/>
    <col min="12051" max="12288" width="9" style="236"/>
    <col min="12289" max="12289" width="5.625" style="236" customWidth="1"/>
    <col min="12290" max="12290" width="3.625" style="236" customWidth="1"/>
    <col min="12291" max="12291" width="1.375" style="236" customWidth="1"/>
    <col min="12292" max="12292" width="7.625" style="236" customWidth="1"/>
    <col min="12293" max="12293" width="10.5" style="236" customWidth="1"/>
    <col min="12294" max="12294" width="24.625" style="236" customWidth="1"/>
    <col min="12295" max="12295" width="13.875" style="236" customWidth="1"/>
    <col min="12296" max="12296" width="7.25" style="236" customWidth="1"/>
    <col min="12297" max="12297" width="3.625" style="236" customWidth="1"/>
    <col min="12298" max="12298" width="5.625" style="236" customWidth="1"/>
    <col min="12299" max="12299" width="4.625" style="236" customWidth="1"/>
    <col min="12300" max="12301" width="9" style="236"/>
    <col min="12302" max="12302" width="5.75" style="236" customWidth="1"/>
    <col min="12303" max="12303" width="7.875" style="236" customWidth="1"/>
    <col min="12304" max="12304" width="8.625" style="236" customWidth="1"/>
    <col min="12305" max="12305" width="6" style="236" customWidth="1"/>
    <col min="12306" max="12306" width="3.625" style="236" customWidth="1"/>
    <col min="12307" max="12544" width="9" style="236"/>
    <col min="12545" max="12545" width="5.625" style="236" customWidth="1"/>
    <col min="12546" max="12546" width="3.625" style="236" customWidth="1"/>
    <col min="12547" max="12547" width="1.375" style="236" customWidth="1"/>
    <col min="12548" max="12548" width="7.625" style="236" customWidth="1"/>
    <col min="12549" max="12549" width="10.5" style="236" customWidth="1"/>
    <col min="12550" max="12550" width="24.625" style="236" customWidth="1"/>
    <col min="12551" max="12551" width="13.875" style="236" customWidth="1"/>
    <col min="12552" max="12552" width="7.25" style="236" customWidth="1"/>
    <col min="12553" max="12553" width="3.625" style="236" customWidth="1"/>
    <col min="12554" max="12554" width="5.625" style="236" customWidth="1"/>
    <col min="12555" max="12555" width="4.625" style="236" customWidth="1"/>
    <col min="12556" max="12557" width="9" style="236"/>
    <col min="12558" max="12558" width="5.75" style="236" customWidth="1"/>
    <col min="12559" max="12559" width="7.875" style="236" customWidth="1"/>
    <col min="12560" max="12560" width="8.625" style="236" customWidth="1"/>
    <col min="12561" max="12561" width="6" style="236" customWidth="1"/>
    <col min="12562" max="12562" width="3.625" style="236" customWidth="1"/>
    <col min="12563" max="12800" width="9" style="236"/>
    <col min="12801" max="12801" width="5.625" style="236" customWidth="1"/>
    <col min="12802" max="12802" width="3.625" style="236" customWidth="1"/>
    <col min="12803" max="12803" width="1.375" style="236" customWidth="1"/>
    <col min="12804" max="12804" width="7.625" style="236" customWidth="1"/>
    <col min="12805" max="12805" width="10.5" style="236" customWidth="1"/>
    <col min="12806" max="12806" width="24.625" style="236" customWidth="1"/>
    <col min="12807" max="12807" width="13.875" style="236" customWidth="1"/>
    <col min="12808" max="12808" width="7.25" style="236" customWidth="1"/>
    <col min="12809" max="12809" width="3.625" style="236" customWidth="1"/>
    <col min="12810" max="12810" width="5.625" style="236" customWidth="1"/>
    <col min="12811" max="12811" width="4.625" style="236" customWidth="1"/>
    <col min="12812" max="12813" width="9" style="236"/>
    <col min="12814" max="12814" width="5.75" style="236" customWidth="1"/>
    <col min="12815" max="12815" width="7.875" style="236" customWidth="1"/>
    <col min="12816" max="12816" width="8.625" style="236" customWidth="1"/>
    <col min="12817" max="12817" width="6" style="236" customWidth="1"/>
    <col min="12818" max="12818" width="3.625" style="236" customWidth="1"/>
    <col min="12819" max="13056" width="9" style="236"/>
    <col min="13057" max="13057" width="5.625" style="236" customWidth="1"/>
    <col min="13058" max="13058" width="3.625" style="236" customWidth="1"/>
    <col min="13059" max="13059" width="1.375" style="236" customWidth="1"/>
    <col min="13060" max="13060" width="7.625" style="236" customWidth="1"/>
    <col min="13061" max="13061" width="10.5" style="236" customWidth="1"/>
    <col min="13062" max="13062" width="24.625" style="236" customWidth="1"/>
    <col min="13063" max="13063" width="13.875" style="236" customWidth="1"/>
    <col min="13064" max="13064" width="7.25" style="236" customWidth="1"/>
    <col min="13065" max="13065" width="3.625" style="236" customWidth="1"/>
    <col min="13066" max="13066" width="5.625" style="236" customWidth="1"/>
    <col min="13067" max="13067" width="4.625" style="236" customWidth="1"/>
    <col min="13068" max="13069" width="9" style="236"/>
    <col min="13070" max="13070" width="5.75" style="236" customWidth="1"/>
    <col min="13071" max="13071" width="7.875" style="236" customWidth="1"/>
    <col min="13072" max="13072" width="8.625" style="236" customWidth="1"/>
    <col min="13073" max="13073" width="6" style="236" customWidth="1"/>
    <col min="13074" max="13074" width="3.625" style="236" customWidth="1"/>
    <col min="13075" max="13312" width="9" style="236"/>
    <col min="13313" max="13313" width="5.625" style="236" customWidth="1"/>
    <col min="13314" max="13314" width="3.625" style="236" customWidth="1"/>
    <col min="13315" max="13315" width="1.375" style="236" customWidth="1"/>
    <col min="13316" max="13316" width="7.625" style="236" customWidth="1"/>
    <col min="13317" max="13317" width="10.5" style="236" customWidth="1"/>
    <col min="13318" max="13318" width="24.625" style="236" customWidth="1"/>
    <col min="13319" max="13319" width="13.875" style="236" customWidth="1"/>
    <col min="13320" max="13320" width="7.25" style="236" customWidth="1"/>
    <col min="13321" max="13321" width="3.625" style="236" customWidth="1"/>
    <col min="13322" max="13322" width="5.625" style="236" customWidth="1"/>
    <col min="13323" max="13323" width="4.625" style="236" customWidth="1"/>
    <col min="13324" max="13325" width="9" style="236"/>
    <col min="13326" max="13326" width="5.75" style="236" customWidth="1"/>
    <col min="13327" max="13327" width="7.875" style="236" customWidth="1"/>
    <col min="13328" max="13328" width="8.625" style="236" customWidth="1"/>
    <col min="13329" max="13329" width="6" style="236" customWidth="1"/>
    <col min="13330" max="13330" width="3.625" style="236" customWidth="1"/>
    <col min="13331" max="13568" width="9" style="236"/>
    <col min="13569" max="13569" width="5.625" style="236" customWidth="1"/>
    <col min="13570" max="13570" width="3.625" style="236" customWidth="1"/>
    <col min="13571" max="13571" width="1.375" style="236" customWidth="1"/>
    <col min="13572" max="13572" width="7.625" style="236" customWidth="1"/>
    <col min="13573" max="13573" width="10.5" style="236" customWidth="1"/>
    <col min="13574" max="13574" width="24.625" style="236" customWidth="1"/>
    <col min="13575" max="13575" width="13.875" style="236" customWidth="1"/>
    <col min="13576" max="13576" width="7.25" style="236" customWidth="1"/>
    <col min="13577" max="13577" width="3.625" style="236" customWidth="1"/>
    <col min="13578" max="13578" width="5.625" style="236" customWidth="1"/>
    <col min="13579" max="13579" width="4.625" style="236" customWidth="1"/>
    <col min="13580" max="13581" width="9" style="236"/>
    <col min="13582" max="13582" width="5.75" style="236" customWidth="1"/>
    <col min="13583" max="13583" width="7.875" style="236" customWidth="1"/>
    <col min="13584" max="13584" width="8.625" style="236" customWidth="1"/>
    <col min="13585" max="13585" width="6" style="236" customWidth="1"/>
    <col min="13586" max="13586" width="3.625" style="236" customWidth="1"/>
    <col min="13587" max="13824" width="9" style="236"/>
    <col min="13825" max="13825" width="5.625" style="236" customWidth="1"/>
    <col min="13826" max="13826" width="3.625" style="236" customWidth="1"/>
    <col min="13827" max="13827" width="1.375" style="236" customWidth="1"/>
    <col min="13828" max="13828" width="7.625" style="236" customWidth="1"/>
    <col min="13829" max="13829" width="10.5" style="236" customWidth="1"/>
    <col min="13830" max="13830" width="24.625" style="236" customWidth="1"/>
    <col min="13831" max="13831" width="13.875" style="236" customWidth="1"/>
    <col min="13832" max="13832" width="7.25" style="236" customWidth="1"/>
    <col min="13833" max="13833" width="3.625" style="236" customWidth="1"/>
    <col min="13834" max="13834" width="5.625" style="236" customWidth="1"/>
    <col min="13835" max="13835" width="4.625" style="236" customWidth="1"/>
    <col min="13836" max="13837" width="9" style="236"/>
    <col min="13838" max="13838" width="5.75" style="236" customWidth="1"/>
    <col min="13839" max="13839" width="7.875" style="236" customWidth="1"/>
    <col min="13840" max="13840" width="8.625" style="236" customWidth="1"/>
    <col min="13841" max="13841" width="6" style="236" customWidth="1"/>
    <col min="13842" max="13842" width="3.625" style="236" customWidth="1"/>
    <col min="13843" max="14080" width="9" style="236"/>
    <col min="14081" max="14081" width="5.625" style="236" customWidth="1"/>
    <col min="14082" max="14082" width="3.625" style="236" customWidth="1"/>
    <col min="14083" max="14083" width="1.375" style="236" customWidth="1"/>
    <col min="14084" max="14084" width="7.625" style="236" customWidth="1"/>
    <col min="14085" max="14085" width="10.5" style="236" customWidth="1"/>
    <col min="14086" max="14086" width="24.625" style="236" customWidth="1"/>
    <col min="14087" max="14087" width="13.875" style="236" customWidth="1"/>
    <col min="14088" max="14088" width="7.25" style="236" customWidth="1"/>
    <col min="14089" max="14089" width="3.625" style="236" customWidth="1"/>
    <col min="14090" max="14090" width="5.625" style="236" customWidth="1"/>
    <col min="14091" max="14091" width="4.625" style="236" customWidth="1"/>
    <col min="14092" max="14093" width="9" style="236"/>
    <col min="14094" max="14094" width="5.75" style="236" customWidth="1"/>
    <col min="14095" max="14095" width="7.875" style="236" customWidth="1"/>
    <col min="14096" max="14096" width="8.625" style="236" customWidth="1"/>
    <col min="14097" max="14097" width="6" style="236" customWidth="1"/>
    <col min="14098" max="14098" width="3.625" style="236" customWidth="1"/>
    <col min="14099" max="14336" width="9" style="236"/>
    <col min="14337" max="14337" width="5.625" style="236" customWidth="1"/>
    <col min="14338" max="14338" width="3.625" style="236" customWidth="1"/>
    <col min="14339" max="14339" width="1.375" style="236" customWidth="1"/>
    <col min="14340" max="14340" width="7.625" style="236" customWidth="1"/>
    <col min="14341" max="14341" width="10.5" style="236" customWidth="1"/>
    <col min="14342" max="14342" width="24.625" style="236" customWidth="1"/>
    <col min="14343" max="14343" width="13.875" style="236" customWidth="1"/>
    <col min="14344" max="14344" width="7.25" style="236" customWidth="1"/>
    <col min="14345" max="14345" width="3.625" style="236" customWidth="1"/>
    <col min="14346" max="14346" width="5.625" style="236" customWidth="1"/>
    <col min="14347" max="14347" width="4.625" style="236" customWidth="1"/>
    <col min="14348" max="14349" width="9" style="236"/>
    <col min="14350" max="14350" width="5.75" style="236" customWidth="1"/>
    <col min="14351" max="14351" width="7.875" style="236" customWidth="1"/>
    <col min="14352" max="14352" width="8.625" style="236" customWidth="1"/>
    <col min="14353" max="14353" width="6" style="236" customWidth="1"/>
    <col min="14354" max="14354" width="3.625" style="236" customWidth="1"/>
    <col min="14355" max="14592" width="9" style="236"/>
    <col min="14593" max="14593" width="5.625" style="236" customWidth="1"/>
    <col min="14594" max="14594" width="3.625" style="236" customWidth="1"/>
    <col min="14595" max="14595" width="1.375" style="236" customWidth="1"/>
    <col min="14596" max="14596" width="7.625" style="236" customWidth="1"/>
    <col min="14597" max="14597" width="10.5" style="236" customWidth="1"/>
    <col min="14598" max="14598" width="24.625" style="236" customWidth="1"/>
    <col min="14599" max="14599" width="13.875" style="236" customWidth="1"/>
    <col min="14600" max="14600" width="7.25" style="236" customWidth="1"/>
    <col min="14601" max="14601" width="3.625" style="236" customWidth="1"/>
    <col min="14602" max="14602" width="5.625" style="236" customWidth="1"/>
    <col min="14603" max="14603" width="4.625" style="236" customWidth="1"/>
    <col min="14604" max="14605" width="9" style="236"/>
    <col min="14606" max="14606" width="5.75" style="236" customWidth="1"/>
    <col min="14607" max="14607" width="7.875" style="236" customWidth="1"/>
    <col min="14608" max="14608" width="8.625" style="236" customWidth="1"/>
    <col min="14609" max="14609" width="6" style="236" customWidth="1"/>
    <col min="14610" max="14610" width="3.625" style="236" customWidth="1"/>
    <col min="14611" max="14848" width="9" style="236"/>
    <col min="14849" max="14849" width="5.625" style="236" customWidth="1"/>
    <col min="14850" max="14850" width="3.625" style="236" customWidth="1"/>
    <col min="14851" max="14851" width="1.375" style="236" customWidth="1"/>
    <col min="14852" max="14852" width="7.625" style="236" customWidth="1"/>
    <col min="14853" max="14853" width="10.5" style="236" customWidth="1"/>
    <col min="14854" max="14854" width="24.625" style="236" customWidth="1"/>
    <col min="14855" max="14855" width="13.875" style="236" customWidth="1"/>
    <col min="14856" max="14856" width="7.25" style="236" customWidth="1"/>
    <col min="14857" max="14857" width="3.625" style="236" customWidth="1"/>
    <col min="14858" max="14858" width="5.625" style="236" customWidth="1"/>
    <col min="14859" max="14859" width="4.625" style="236" customWidth="1"/>
    <col min="14860" max="14861" width="9" style="236"/>
    <col min="14862" max="14862" width="5.75" style="236" customWidth="1"/>
    <col min="14863" max="14863" width="7.875" style="236" customWidth="1"/>
    <col min="14864" max="14864" width="8.625" style="236" customWidth="1"/>
    <col min="14865" max="14865" width="6" style="236" customWidth="1"/>
    <col min="14866" max="14866" width="3.625" style="236" customWidth="1"/>
    <col min="14867" max="15104" width="9" style="236"/>
    <col min="15105" max="15105" width="5.625" style="236" customWidth="1"/>
    <col min="15106" max="15106" width="3.625" style="236" customWidth="1"/>
    <col min="15107" max="15107" width="1.375" style="236" customWidth="1"/>
    <col min="15108" max="15108" width="7.625" style="236" customWidth="1"/>
    <col min="15109" max="15109" width="10.5" style="236" customWidth="1"/>
    <col min="15110" max="15110" width="24.625" style="236" customWidth="1"/>
    <col min="15111" max="15111" width="13.875" style="236" customWidth="1"/>
    <col min="15112" max="15112" width="7.25" style="236" customWidth="1"/>
    <col min="15113" max="15113" width="3.625" style="236" customWidth="1"/>
    <col min="15114" max="15114" width="5.625" style="236" customWidth="1"/>
    <col min="15115" max="15115" width="4.625" style="236" customWidth="1"/>
    <col min="15116" max="15117" width="9" style="236"/>
    <col min="15118" max="15118" width="5.75" style="236" customWidth="1"/>
    <col min="15119" max="15119" width="7.875" style="236" customWidth="1"/>
    <col min="15120" max="15120" width="8.625" style="236" customWidth="1"/>
    <col min="15121" max="15121" width="6" style="236" customWidth="1"/>
    <col min="15122" max="15122" width="3.625" style="236" customWidth="1"/>
    <col min="15123" max="15360" width="9" style="236"/>
    <col min="15361" max="15361" width="5.625" style="236" customWidth="1"/>
    <col min="15362" max="15362" width="3.625" style="236" customWidth="1"/>
    <col min="15363" max="15363" width="1.375" style="236" customWidth="1"/>
    <col min="15364" max="15364" width="7.625" style="236" customWidth="1"/>
    <col min="15365" max="15365" width="10.5" style="236" customWidth="1"/>
    <col min="15366" max="15366" width="24.625" style="236" customWidth="1"/>
    <col min="15367" max="15367" width="13.875" style="236" customWidth="1"/>
    <col min="15368" max="15368" width="7.25" style="236" customWidth="1"/>
    <col min="15369" max="15369" width="3.625" style="236" customWidth="1"/>
    <col min="15370" max="15370" width="5.625" style="236" customWidth="1"/>
    <col min="15371" max="15371" width="4.625" style="236" customWidth="1"/>
    <col min="15372" max="15373" width="9" style="236"/>
    <col min="15374" max="15374" width="5.75" style="236" customWidth="1"/>
    <col min="15375" max="15375" width="7.875" style="236" customWidth="1"/>
    <col min="15376" max="15376" width="8.625" style="236" customWidth="1"/>
    <col min="15377" max="15377" width="6" style="236" customWidth="1"/>
    <col min="15378" max="15378" width="3.625" style="236" customWidth="1"/>
    <col min="15379" max="15616" width="9" style="236"/>
    <col min="15617" max="15617" width="5.625" style="236" customWidth="1"/>
    <col min="15618" max="15618" width="3.625" style="236" customWidth="1"/>
    <col min="15619" max="15619" width="1.375" style="236" customWidth="1"/>
    <col min="15620" max="15620" width="7.625" style="236" customWidth="1"/>
    <col min="15621" max="15621" width="10.5" style="236" customWidth="1"/>
    <col min="15622" max="15622" width="24.625" style="236" customWidth="1"/>
    <col min="15623" max="15623" width="13.875" style="236" customWidth="1"/>
    <col min="15624" max="15624" width="7.25" style="236" customWidth="1"/>
    <col min="15625" max="15625" width="3.625" style="236" customWidth="1"/>
    <col min="15626" max="15626" width="5.625" style="236" customWidth="1"/>
    <col min="15627" max="15627" width="4.625" style="236" customWidth="1"/>
    <col min="15628" max="15629" width="9" style="236"/>
    <col min="15630" max="15630" width="5.75" style="236" customWidth="1"/>
    <col min="15631" max="15631" width="7.875" style="236" customWidth="1"/>
    <col min="15632" max="15632" width="8.625" style="236" customWidth="1"/>
    <col min="15633" max="15633" width="6" style="236" customWidth="1"/>
    <col min="15634" max="15634" width="3.625" style="236" customWidth="1"/>
    <col min="15635" max="15872" width="9" style="236"/>
    <col min="15873" max="15873" width="5.625" style="236" customWidth="1"/>
    <col min="15874" max="15874" width="3.625" style="236" customWidth="1"/>
    <col min="15875" max="15875" width="1.375" style="236" customWidth="1"/>
    <col min="15876" max="15876" width="7.625" style="236" customWidth="1"/>
    <col min="15877" max="15877" width="10.5" style="236" customWidth="1"/>
    <col min="15878" max="15878" width="24.625" style="236" customWidth="1"/>
    <col min="15879" max="15879" width="13.875" style="236" customWidth="1"/>
    <col min="15880" max="15880" width="7.25" style="236" customWidth="1"/>
    <col min="15881" max="15881" width="3.625" style="236" customWidth="1"/>
    <col min="15882" max="15882" width="5.625" style="236" customWidth="1"/>
    <col min="15883" max="15883" width="4.625" style="236" customWidth="1"/>
    <col min="15884" max="15885" width="9" style="236"/>
    <col min="15886" max="15886" width="5.75" style="236" customWidth="1"/>
    <col min="15887" max="15887" width="7.875" style="236" customWidth="1"/>
    <col min="15888" max="15888" width="8.625" style="236" customWidth="1"/>
    <col min="15889" max="15889" width="6" style="236" customWidth="1"/>
    <col min="15890" max="15890" width="3.625" style="236" customWidth="1"/>
    <col min="15891" max="16128" width="9" style="236"/>
    <col min="16129" max="16129" width="5.625" style="236" customWidth="1"/>
    <col min="16130" max="16130" width="3.625" style="236" customWidth="1"/>
    <col min="16131" max="16131" width="1.375" style="236" customWidth="1"/>
    <col min="16132" max="16132" width="7.625" style="236" customWidth="1"/>
    <col min="16133" max="16133" width="10.5" style="236" customWidth="1"/>
    <col min="16134" max="16134" width="24.625" style="236" customWidth="1"/>
    <col min="16135" max="16135" width="13.875" style="236" customWidth="1"/>
    <col min="16136" max="16136" width="7.25" style="236" customWidth="1"/>
    <col min="16137" max="16137" width="3.625" style="236" customWidth="1"/>
    <col min="16138" max="16138" width="5.625" style="236" customWidth="1"/>
    <col min="16139" max="16139" width="4.625" style="236" customWidth="1"/>
    <col min="16140" max="16141" width="9" style="236"/>
    <col min="16142" max="16142" width="5.75" style="236" customWidth="1"/>
    <col min="16143" max="16143" width="7.875" style="236" customWidth="1"/>
    <col min="16144" max="16144" width="8.625" style="236" customWidth="1"/>
    <col min="16145" max="16145" width="6" style="236" customWidth="1"/>
    <col min="16146" max="16146" width="3.625" style="236" customWidth="1"/>
    <col min="16147" max="16384" width="9" style="236"/>
  </cols>
  <sheetData>
    <row r="1" spans="1:18" ht="99" customHeight="1">
      <c r="G1" s="284"/>
      <c r="H1" s="237"/>
      <c r="I1" s="237"/>
      <c r="L1" s="882"/>
      <c r="M1" s="882"/>
      <c r="N1" s="284"/>
      <c r="O1" s="237"/>
      <c r="P1" s="237"/>
      <c r="Q1" s="237"/>
      <c r="R1" s="237"/>
    </row>
    <row r="2" spans="1:18" ht="89.25" customHeight="1">
      <c r="A2" s="883" t="str">
        <f>目次!A2</f>
        <v>佐賀県主要経済統計速報</v>
      </c>
      <c r="B2" s="883"/>
      <c r="C2" s="883"/>
      <c r="D2" s="883"/>
      <c r="E2" s="883"/>
      <c r="F2" s="883"/>
      <c r="G2" s="883"/>
      <c r="H2" s="883"/>
      <c r="I2" s="883"/>
      <c r="J2" s="883"/>
      <c r="L2" s="493"/>
      <c r="M2" s="494"/>
      <c r="N2" s="237"/>
      <c r="O2" s="237"/>
    </row>
    <row r="3" spans="1:18" ht="33.75" customHeight="1">
      <c r="A3" s="884" t="str">
        <f>目次!A3</f>
        <v>（２０２０年１２月号）</v>
      </c>
      <c r="B3" s="884"/>
      <c r="C3" s="884"/>
      <c r="D3" s="884"/>
      <c r="E3" s="884"/>
      <c r="F3" s="884"/>
      <c r="G3" s="884"/>
      <c r="H3" s="884"/>
      <c r="I3" s="884"/>
      <c r="J3" s="884"/>
      <c r="L3" s="493"/>
      <c r="M3" s="494"/>
      <c r="N3" s="237"/>
      <c r="O3" s="237"/>
    </row>
    <row r="4" spans="1:18" ht="21.75" customHeight="1">
      <c r="L4" s="493"/>
      <c r="M4" s="494"/>
      <c r="N4" s="237"/>
      <c r="O4" s="237"/>
    </row>
    <row r="5" spans="1:18">
      <c r="B5" s="710"/>
      <c r="C5" s="711"/>
      <c r="D5" s="711"/>
      <c r="E5" s="711"/>
      <c r="F5" s="711"/>
      <c r="G5" s="711"/>
      <c r="H5" s="711"/>
      <c r="I5" s="712"/>
      <c r="L5" s="493"/>
      <c r="M5" s="495"/>
      <c r="N5" s="237"/>
      <c r="O5" s="237"/>
    </row>
    <row r="6" spans="1:18" ht="14.25">
      <c r="B6" s="713"/>
      <c r="C6" s="885" t="s">
        <v>189</v>
      </c>
      <c r="D6" s="885"/>
      <c r="E6" s="885"/>
      <c r="F6" s="885"/>
      <c r="G6" s="885"/>
      <c r="H6" s="885"/>
      <c r="I6" s="714"/>
      <c r="J6" s="241"/>
      <c r="L6" s="237"/>
      <c r="M6" s="237"/>
      <c r="N6" s="237"/>
      <c r="O6" s="237"/>
    </row>
    <row r="7" spans="1:18" ht="6.75" customHeight="1">
      <c r="B7" s="713"/>
      <c r="C7" s="103"/>
      <c r="D7" s="103"/>
      <c r="E7" s="103"/>
      <c r="F7" s="103"/>
      <c r="G7" s="103"/>
      <c r="H7" s="103"/>
      <c r="I7" s="715"/>
    </row>
    <row r="8" spans="1:18" s="242" customFormat="1" ht="18" customHeight="1">
      <c r="B8" s="716"/>
      <c r="C8" s="717" t="s">
        <v>181</v>
      </c>
      <c r="D8" s="717"/>
      <c r="E8" s="717"/>
      <c r="F8" s="313"/>
      <c r="G8" s="173"/>
      <c r="H8" s="173"/>
      <c r="I8" s="718"/>
    </row>
    <row r="9" spans="1:18" s="242" customFormat="1" ht="18" customHeight="1">
      <c r="B9" s="719"/>
      <c r="C9" s="720"/>
      <c r="D9" s="721" t="s">
        <v>190</v>
      </c>
      <c r="E9" s="721"/>
      <c r="F9" s="313"/>
      <c r="G9" s="173"/>
      <c r="H9" s="720" t="s">
        <v>151</v>
      </c>
      <c r="I9" s="718"/>
    </row>
    <row r="10" spans="1:18" s="242" customFormat="1" ht="18" customHeight="1">
      <c r="B10" s="719"/>
      <c r="C10" s="720"/>
      <c r="D10" s="722" t="s">
        <v>188</v>
      </c>
      <c r="E10" s="721" t="s">
        <v>47</v>
      </c>
      <c r="F10" s="313"/>
      <c r="G10" s="173"/>
      <c r="H10" s="720" t="s">
        <v>171</v>
      </c>
      <c r="I10" s="718"/>
    </row>
    <row r="11" spans="1:18" s="242" customFormat="1" ht="18" customHeight="1">
      <c r="B11" s="719"/>
      <c r="C11" s="313"/>
      <c r="D11" s="721"/>
      <c r="E11" s="721" t="s">
        <v>187</v>
      </c>
      <c r="F11" s="721"/>
      <c r="G11" s="173"/>
      <c r="H11" s="720" t="s">
        <v>177</v>
      </c>
      <c r="I11" s="718"/>
    </row>
    <row r="12" spans="1:18" s="242" customFormat="1" ht="12" customHeight="1">
      <c r="B12" s="719"/>
      <c r="C12" s="313"/>
      <c r="D12" s="313"/>
      <c r="E12" s="313"/>
      <c r="F12" s="313"/>
      <c r="G12" s="173"/>
      <c r="H12" s="720"/>
      <c r="I12" s="718"/>
    </row>
    <row r="13" spans="1:18" s="242" customFormat="1" ht="18" customHeight="1">
      <c r="B13" s="719"/>
      <c r="C13" s="723" t="s">
        <v>191</v>
      </c>
      <c r="D13" s="723"/>
      <c r="E13" s="724"/>
      <c r="F13" s="313"/>
      <c r="G13" s="173"/>
      <c r="H13" s="720"/>
      <c r="I13" s="718"/>
    </row>
    <row r="14" spans="1:18" s="242" customFormat="1" ht="18" customHeight="1">
      <c r="B14" s="719"/>
      <c r="C14" s="313"/>
      <c r="D14" s="313" t="s">
        <v>192</v>
      </c>
      <c r="E14" s="313"/>
      <c r="F14" s="721" t="s">
        <v>294</v>
      </c>
      <c r="G14" s="173"/>
      <c r="H14" s="720" t="s">
        <v>152</v>
      </c>
      <c r="I14" s="718"/>
    </row>
    <row r="15" spans="1:18" s="242" customFormat="1" ht="18" customHeight="1">
      <c r="B15" s="719"/>
      <c r="C15" s="313"/>
      <c r="D15" s="313"/>
      <c r="E15" s="313"/>
      <c r="F15" s="721" t="s">
        <v>93</v>
      </c>
      <c r="G15" s="173"/>
      <c r="H15" s="720" t="s">
        <v>178</v>
      </c>
      <c r="I15" s="718"/>
    </row>
    <row r="16" spans="1:18" s="242" customFormat="1" ht="18" customHeight="1">
      <c r="B16" s="719"/>
      <c r="C16" s="313"/>
      <c r="D16" s="313" t="s">
        <v>193</v>
      </c>
      <c r="E16" s="313"/>
      <c r="F16" s="721" t="s">
        <v>60</v>
      </c>
      <c r="G16" s="173"/>
      <c r="H16" s="720" t="s">
        <v>153</v>
      </c>
      <c r="I16" s="718"/>
    </row>
    <row r="17" spans="1:9" s="242" customFormat="1" ht="18" customHeight="1">
      <c r="B17" s="719"/>
      <c r="C17" s="313"/>
      <c r="D17" s="313" t="s">
        <v>194</v>
      </c>
      <c r="E17" s="313"/>
      <c r="F17" s="721" t="s">
        <v>66</v>
      </c>
      <c r="G17" s="173"/>
      <c r="H17" s="720" t="s">
        <v>154</v>
      </c>
      <c r="I17" s="718"/>
    </row>
    <row r="18" spans="1:9" s="242" customFormat="1" ht="18" customHeight="1">
      <c r="B18" s="719"/>
      <c r="C18" s="313"/>
      <c r="D18" s="313" t="s">
        <v>195</v>
      </c>
      <c r="E18" s="313"/>
      <c r="F18" s="721" t="s">
        <v>182</v>
      </c>
      <c r="G18" s="173"/>
      <c r="H18" s="720" t="s">
        <v>17</v>
      </c>
      <c r="I18" s="718"/>
    </row>
    <row r="19" spans="1:9" s="242" customFormat="1" ht="18" customHeight="1">
      <c r="B19" s="719"/>
      <c r="C19" s="313"/>
      <c r="D19" s="313"/>
      <c r="E19" s="313"/>
      <c r="F19" s="721" t="s">
        <v>183</v>
      </c>
      <c r="G19" s="173"/>
      <c r="H19" s="720" t="s">
        <v>179</v>
      </c>
      <c r="I19" s="718"/>
    </row>
    <row r="20" spans="1:9" s="242" customFormat="1" ht="18" customHeight="1">
      <c r="B20" s="719"/>
      <c r="C20" s="313"/>
      <c r="D20" s="313" t="s">
        <v>196</v>
      </c>
      <c r="E20" s="313"/>
      <c r="F20" s="721" t="s">
        <v>80</v>
      </c>
      <c r="G20" s="173"/>
      <c r="H20" s="720" t="s">
        <v>18</v>
      </c>
      <c r="I20" s="725"/>
    </row>
    <row r="21" spans="1:9" s="242" customFormat="1" ht="18" customHeight="1">
      <c r="B21" s="719"/>
      <c r="C21" s="313"/>
      <c r="D21" s="313"/>
      <c r="E21" s="313"/>
      <c r="F21" s="721" t="s">
        <v>53</v>
      </c>
      <c r="G21" s="173"/>
      <c r="H21" s="720" t="s">
        <v>278</v>
      </c>
      <c r="I21" s="725"/>
    </row>
    <row r="22" spans="1:9" s="242" customFormat="1" ht="18" customHeight="1">
      <c r="B22" s="719"/>
      <c r="C22" s="313"/>
      <c r="D22" s="313" t="s">
        <v>197</v>
      </c>
      <c r="E22" s="313"/>
      <c r="F22" s="721" t="s">
        <v>172</v>
      </c>
      <c r="G22" s="173"/>
      <c r="H22" s="720" t="s">
        <v>20</v>
      </c>
      <c r="I22" s="725"/>
    </row>
    <row r="23" spans="1:9" s="242" customFormat="1" ht="18" customHeight="1">
      <c r="A23" s="351"/>
      <c r="B23" s="719"/>
      <c r="C23" s="313"/>
      <c r="D23" s="313" t="s">
        <v>198</v>
      </c>
      <c r="E23" s="313"/>
      <c r="F23" s="721" t="s">
        <v>54</v>
      </c>
      <c r="G23" s="173"/>
      <c r="H23" s="720" t="s">
        <v>21</v>
      </c>
      <c r="I23" s="725"/>
    </row>
    <row r="24" spans="1:9" s="242" customFormat="1" ht="18" customHeight="1">
      <c r="B24" s="719"/>
      <c r="C24" s="313"/>
      <c r="D24" s="313" t="s">
        <v>199</v>
      </c>
      <c r="E24" s="313"/>
      <c r="F24" s="721" t="s">
        <v>185</v>
      </c>
      <c r="G24" s="173"/>
      <c r="H24" s="720" t="s">
        <v>22</v>
      </c>
      <c r="I24" s="725"/>
    </row>
    <row r="25" spans="1:9" s="242" customFormat="1" ht="18" customHeight="1">
      <c r="B25" s="719"/>
      <c r="C25" s="313"/>
      <c r="D25" s="313"/>
      <c r="E25" s="313"/>
      <c r="F25" s="721" t="s">
        <v>186</v>
      </c>
      <c r="G25" s="173"/>
      <c r="H25" s="720"/>
      <c r="I25" s="725"/>
    </row>
    <row r="26" spans="1:9" s="242" customFormat="1" ht="18" customHeight="1">
      <c r="B26" s="719"/>
      <c r="C26" s="313"/>
      <c r="D26" s="313" t="s">
        <v>200</v>
      </c>
      <c r="E26" s="313"/>
      <c r="F26" s="721" t="s">
        <v>175</v>
      </c>
      <c r="G26" s="173"/>
      <c r="H26" s="720" t="s">
        <v>235</v>
      </c>
      <c r="I26" s="725"/>
    </row>
    <row r="27" spans="1:9" s="242" customFormat="1" ht="12" customHeight="1">
      <c r="B27" s="719"/>
      <c r="C27" s="313"/>
      <c r="D27" s="313"/>
      <c r="E27" s="313"/>
      <c r="F27" s="313"/>
      <c r="G27" s="173"/>
      <c r="H27" s="720"/>
      <c r="I27" s="725"/>
    </row>
    <row r="28" spans="1:9" s="242" customFormat="1" ht="18" customHeight="1">
      <c r="B28" s="719"/>
      <c r="C28" s="886" t="s">
        <v>236</v>
      </c>
      <c r="D28" s="886"/>
      <c r="E28" s="886"/>
      <c r="F28" s="886"/>
      <c r="G28" s="173"/>
      <c r="H28" s="720" t="s">
        <v>279</v>
      </c>
      <c r="I28" s="725"/>
    </row>
    <row r="29" spans="1:9" ht="8.25" customHeight="1">
      <c r="B29" s="719"/>
      <c r="C29" s="313"/>
      <c r="D29" s="313"/>
      <c r="E29" s="313"/>
      <c r="F29" s="313"/>
      <c r="G29" s="103"/>
      <c r="H29" s="103"/>
      <c r="I29" s="715"/>
    </row>
    <row r="30" spans="1:9" ht="13.5" customHeight="1">
      <c r="B30" s="713"/>
      <c r="C30" s="48" t="s">
        <v>23</v>
      </c>
      <c r="D30" s="48"/>
      <c r="E30" s="48"/>
      <c r="F30" s="48"/>
      <c r="G30" s="103"/>
      <c r="H30" s="103"/>
      <c r="I30" s="715"/>
    </row>
    <row r="31" spans="1:9" ht="13.5" customHeight="1">
      <c r="B31" s="726"/>
      <c r="C31" s="727"/>
      <c r="D31" s="727"/>
      <c r="E31" s="727"/>
      <c r="F31" s="727"/>
      <c r="G31" s="727"/>
      <c r="H31" s="727"/>
      <c r="I31" s="728"/>
    </row>
    <row r="32" spans="1:9" ht="13.5" customHeight="1">
      <c r="B32" s="48"/>
      <c r="C32" s="103"/>
      <c r="D32" s="103"/>
      <c r="E32" s="103"/>
      <c r="F32" s="103"/>
      <c r="G32" s="103"/>
      <c r="H32" s="103"/>
      <c r="I32" s="103"/>
    </row>
    <row r="33" spans="1:10" ht="8.25" customHeight="1">
      <c r="B33" s="41"/>
      <c r="C33" s="32"/>
      <c r="D33" s="32"/>
      <c r="E33" s="32"/>
      <c r="F33" s="32"/>
      <c r="G33" s="32"/>
      <c r="H33" s="32"/>
      <c r="I33" s="32"/>
      <c r="J33" s="32"/>
    </row>
    <row r="34" spans="1:10" ht="23.25" customHeight="1">
      <c r="B34" s="887" t="str">
        <f>目次!C34</f>
        <v>令和２年(2020年)１２月２８日 発行</v>
      </c>
      <c r="C34" s="887"/>
      <c r="D34" s="887"/>
      <c r="E34" s="887"/>
      <c r="F34" s="887"/>
      <c r="G34" s="887"/>
      <c r="H34" s="887"/>
      <c r="I34" s="887"/>
      <c r="J34" s="237"/>
    </row>
    <row r="35" spans="1:10" ht="15.75" customHeight="1">
      <c r="A35" s="276"/>
      <c r="B35" s="878"/>
      <c r="C35" s="878"/>
      <c r="D35" s="878"/>
      <c r="E35" s="878"/>
      <c r="F35" s="878"/>
      <c r="G35" s="878"/>
      <c r="H35" s="878"/>
      <c r="I35" s="878"/>
      <c r="J35" s="878"/>
    </row>
    <row r="36" spans="1:10" ht="35.25" customHeight="1">
      <c r="C36" s="879" t="s">
        <v>393</v>
      </c>
      <c r="D36" s="879"/>
      <c r="E36" s="879"/>
      <c r="F36" s="879"/>
      <c r="G36" s="879"/>
      <c r="H36" s="879"/>
    </row>
    <row r="37" spans="1:10" ht="18.75">
      <c r="A37" s="880"/>
      <c r="B37" s="881"/>
      <c r="C37" s="880"/>
      <c r="D37" s="880"/>
      <c r="E37" s="880"/>
      <c r="F37" s="880"/>
      <c r="G37" s="880"/>
      <c r="H37" s="880"/>
      <c r="I37" s="880"/>
      <c r="J37" s="880"/>
    </row>
  </sheetData>
  <mergeCells count="9">
    <mergeCell ref="B35:J35"/>
    <mergeCell ref="C36:H36"/>
    <mergeCell ref="A37:J37"/>
    <mergeCell ref="L1:M1"/>
    <mergeCell ref="A2:J2"/>
    <mergeCell ref="A3:J3"/>
    <mergeCell ref="C6:H6"/>
    <mergeCell ref="C28:F28"/>
    <mergeCell ref="B34:I34"/>
  </mergeCells>
  <phoneticPr fontId="3"/>
  <hyperlinks>
    <hyperlink ref="F14" location="百貨店!Print_Area" display="百貨店・スーパー販売額" xr:uid="{8DC4C7CA-86A3-4A09-9B24-AC1C269B526A}"/>
    <hyperlink ref="F15" location="乗用車!A1" display="乗用車新規登録台数" xr:uid="{D414C14F-82AB-43AA-8266-AD91B5F5E935}"/>
    <hyperlink ref="F16" location="住宅建設!A1" display="新設住宅着工戸数" xr:uid="{9D967EBF-1EB5-4155-8EA1-B812B86594AC}"/>
    <hyperlink ref="F17" location="公共工事!A1" display="公共工事前払保証請負金額" xr:uid="{04E140BA-D654-4308-B352-43DDA00A2F0B}"/>
    <hyperlink ref="F18" location="鉱工業１!A1" display="鉱工業生産指数" xr:uid="{F44FA2CB-8B84-4444-B53E-5159D936EA34}"/>
    <hyperlink ref="F19" location="鉱工業２!A1" display="鉱工業出荷、在庫指数" xr:uid="{74DA53DD-D7DF-4577-9C71-F6B15650044D}"/>
    <hyperlink ref="F20" location="残業!A1" display="所定外労働時間数" xr:uid="{304B71EA-0F10-4BCF-AFB0-63E30CAD6FD3}"/>
    <hyperlink ref="F21" location="'求人（受理地別）'!Print_Area" display="有効求人倍率" xr:uid="{5336D9B4-DE16-4516-AB5C-7FE3D7D9CBF9}"/>
    <hyperlink ref="F22" location="企業倒産!A1" display="企業倒産件数、負債金額" xr:uid="{3EC726B7-DD9D-4551-BC5D-A61576A3DC86}"/>
    <hyperlink ref="F23" location="物価!A1" display="消費者物価指数" xr:uid="{E319F93E-8817-4DDD-ACF6-C55A78ECD088}"/>
    <hyperlink ref="F24" location="金融!A1" display="金融機関別貸出残高" xr:uid="{66369ED0-0E8B-41AE-B60F-0B08F7D6B6FF}"/>
    <hyperlink ref="F25" location="金融!A1" display="貸出約定平均金利" xr:uid="{F86DCC3F-9BBD-4ADA-BE48-732E66BF8647}"/>
    <hyperlink ref="F26" location="人口!A1" display="人口、世帯" xr:uid="{24BB60A6-2737-4225-A50C-C2E7FC2C4A11}"/>
    <hyperlink ref="D9" location="県の動向!A1" display="佐賀県の動向" xr:uid="{EE0FF843-92CD-4329-A5CC-27131319BDEE}"/>
    <hyperlink ref="E10" location="国の動向!A1" display="全国の動向" xr:uid="{383D5025-7E58-49B6-8C15-122023F23064}"/>
    <hyperlink ref="E11" location="九州の動向!A1" display="九州の動向" xr:uid="{4E469731-BAD0-41E4-BB43-B4DB9D0027FD}"/>
    <hyperlink ref="C28:F28" location="景気動向指数!A1" display="３ 佐賀県景気動向指数 " xr:uid="{72FAF9C4-F0C2-409D-87B3-16E7D5C42A49}"/>
  </hyperlinks>
  <pageMargins left="0.83" right="0.53"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92D050"/>
  </sheetPr>
  <dimension ref="B1:O60"/>
  <sheetViews>
    <sheetView zoomScaleNormal="100" workbookViewId="0">
      <selection activeCell="O19" sqref="O19"/>
    </sheetView>
  </sheetViews>
  <sheetFormatPr defaultRowHeight="15" customHeight="1"/>
  <cols>
    <col min="1" max="1" width="1.25" style="2" customWidth="1"/>
    <col min="2" max="2" width="6.125" style="2" customWidth="1"/>
    <col min="3" max="5" width="2.5" style="2" customWidth="1"/>
    <col min="6" max="14" width="8.25" style="2" customWidth="1"/>
    <col min="15" max="15" width="6.625" style="2" customWidth="1"/>
    <col min="16" max="16" width="2.25" style="2" customWidth="1"/>
    <col min="17" max="16384" width="9" style="2"/>
  </cols>
  <sheetData>
    <row r="1" spans="2:14" ht="18.75" customHeight="1"/>
    <row r="2" spans="2:14" ht="18" customHeight="1">
      <c r="B2" s="279" t="s">
        <v>15</v>
      </c>
    </row>
    <row r="3" spans="2:14" ht="15" customHeight="1">
      <c r="B3" s="280" t="s">
        <v>60</v>
      </c>
      <c r="N3" s="2" t="s">
        <v>130</v>
      </c>
    </row>
    <row r="4" spans="2:14" ht="15" customHeight="1">
      <c r="B4" s="126"/>
      <c r="C4" s="162"/>
      <c r="D4" s="162"/>
      <c r="E4" s="4"/>
      <c r="F4" s="1030" t="s">
        <v>61</v>
      </c>
      <c r="G4" s="1031"/>
      <c r="H4" s="1032"/>
      <c r="I4" s="1030" t="s">
        <v>62</v>
      </c>
      <c r="J4" s="1031"/>
      <c r="K4" s="1032"/>
      <c r="L4" s="1030" t="s">
        <v>63</v>
      </c>
      <c r="M4" s="1031"/>
      <c r="N4" s="1032"/>
    </row>
    <row r="5" spans="2:14" ht="15" customHeight="1">
      <c r="B5" s="1042" t="s">
        <v>111</v>
      </c>
      <c r="C5" s="1043"/>
      <c r="D5" s="1043"/>
      <c r="E5" s="1044"/>
      <c r="F5" s="88" t="s">
        <v>112</v>
      </c>
      <c r="G5" s="5"/>
      <c r="H5" s="1045" t="s">
        <v>64</v>
      </c>
      <c r="I5" s="1045" t="s">
        <v>207</v>
      </c>
      <c r="J5" s="1045" t="s">
        <v>113</v>
      </c>
      <c r="K5" s="1045" t="s">
        <v>114</v>
      </c>
      <c r="L5" s="1045" t="s">
        <v>207</v>
      </c>
      <c r="M5" s="1045" t="s">
        <v>113</v>
      </c>
      <c r="N5" s="1045" t="s">
        <v>114</v>
      </c>
    </row>
    <row r="6" spans="2:14" ht="15" customHeight="1">
      <c r="B6" s="6"/>
      <c r="C6" s="120"/>
      <c r="D6" s="120"/>
      <c r="E6" s="163"/>
      <c r="F6" s="85"/>
      <c r="G6" s="7" t="s">
        <v>115</v>
      </c>
      <c r="H6" s="1046"/>
      <c r="I6" s="1046"/>
      <c r="J6" s="1046"/>
      <c r="K6" s="1046"/>
      <c r="L6" s="1046"/>
      <c r="M6" s="1046"/>
      <c r="N6" s="1046"/>
    </row>
    <row r="7" spans="2:14" ht="15" hidden="1" customHeight="1">
      <c r="B7" s="126">
        <v>20</v>
      </c>
      <c r="C7" s="162" t="s">
        <v>101</v>
      </c>
      <c r="D7" s="162"/>
      <c r="E7" s="439"/>
      <c r="F7" s="429"/>
      <c r="G7" s="162"/>
      <c r="H7" s="427">
        <v>6223</v>
      </c>
      <c r="I7" s="435"/>
      <c r="J7" s="436"/>
      <c r="K7" s="435"/>
      <c r="L7" s="436">
        <v>8.1</v>
      </c>
      <c r="M7" s="435">
        <v>4.4000000000000004</v>
      </c>
      <c r="N7" s="436">
        <v>3.1</v>
      </c>
    </row>
    <row r="8" spans="2:14" ht="15" hidden="1" customHeight="1">
      <c r="B8" s="117">
        <v>21</v>
      </c>
      <c r="C8" s="118" t="s">
        <v>101</v>
      </c>
      <c r="D8" s="118"/>
      <c r="E8" s="415"/>
      <c r="F8" s="430"/>
      <c r="G8" s="118"/>
      <c r="H8" s="112">
        <v>4477</v>
      </c>
      <c r="I8" s="432"/>
      <c r="J8" s="376"/>
      <c r="K8" s="432"/>
      <c r="L8" s="376">
        <v>-28.1</v>
      </c>
      <c r="M8" s="432">
        <v>-29.9</v>
      </c>
      <c r="N8" s="376">
        <v>-27.9</v>
      </c>
    </row>
    <row r="9" spans="2:14" ht="15" hidden="1" customHeight="1">
      <c r="B9" s="117">
        <v>22</v>
      </c>
      <c r="C9" s="118" t="s">
        <v>101</v>
      </c>
      <c r="D9" s="118"/>
      <c r="E9" s="415"/>
      <c r="F9" s="430"/>
      <c r="G9" s="118"/>
      <c r="H9" s="112">
        <v>4075</v>
      </c>
      <c r="I9" s="432"/>
      <c r="J9" s="376"/>
      <c r="K9" s="432"/>
      <c r="L9" s="376">
        <v>-9</v>
      </c>
      <c r="M9" s="432">
        <v>-0.1</v>
      </c>
      <c r="N9" s="376">
        <v>3.1</v>
      </c>
    </row>
    <row r="10" spans="2:14" ht="15" hidden="1" customHeight="1">
      <c r="B10" s="117">
        <v>25</v>
      </c>
      <c r="C10" s="118" t="s">
        <v>101</v>
      </c>
      <c r="D10" s="118"/>
      <c r="E10" s="415"/>
      <c r="F10" s="430"/>
      <c r="G10" s="118"/>
      <c r="H10" s="112">
        <v>5568</v>
      </c>
      <c r="I10" s="432"/>
      <c r="J10" s="376"/>
      <c r="K10" s="432"/>
      <c r="L10" s="376">
        <v>23.1</v>
      </c>
      <c r="M10" s="432">
        <v>15.4</v>
      </c>
      <c r="N10" s="376">
        <v>11</v>
      </c>
    </row>
    <row r="11" spans="2:14" ht="15" customHeight="1">
      <c r="B11" s="748" t="s">
        <v>362</v>
      </c>
      <c r="C11" s="118" t="s">
        <v>386</v>
      </c>
      <c r="D11" s="118"/>
      <c r="E11" s="415"/>
      <c r="F11" s="430"/>
      <c r="G11" s="118"/>
      <c r="H11" s="112">
        <v>4941</v>
      </c>
      <c r="I11" s="432"/>
      <c r="J11" s="376"/>
      <c r="K11" s="432"/>
      <c r="L11" s="376">
        <v>2.2999999999999998</v>
      </c>
      <c r="M11" s="432">
        <v>5.5</v>
      </c>
      <c r="N11" s="376">
        <v>1.9</v>
      </c>
    </row>
    <row r="12" spans="2:14" ht="15" customHeight="1">
      <c r="B12" s="748">
        <v>28</v>
      </c>
      <c r="C12" s="118"/>
      <c r="D12" s="118"/>
      <c r="E12" s="415"/>
      <c r="F12" s="430"/>
      <c r="G12" s="118"/>
      <c r="H12" s="112">
        <v>5463</v>
      </c>
      <c r="I12" s="432"/>
      <c r="J12" s="376"/>
      <c r="K12" s="432"/>
      <c r="L12" s="376">
        <v>10.6</v>
      </c>
      <c r="M12" s="432">
        <v>7.6</v>
      </c>
      <c r="N12" s="376">
        <v>6.4</v>
      </c>
    </row>
    <row r="13" spans="2:14" ht="15" customHeight="1">
      <c r="B13" s="117">
        <v>29</v>
      </c>
      <c r="C13" s="118"/>
      <c r="D13" s="118"/>
      <c r="E13" s="415"/>
      <c r="F13" s="430"/>
      <c r="G13" s="118"/>
      <c r="H13" s="112">
        <v>5519</v>
      </c>
      <c r="I13" s="432"/>
      <c r="J13" s="376"/>
      <c r="K13" s="432"/>
      <c r="L13" s="376">
        <v>1</v>
      </c>
      <c r="M13" s="432">
        <v>1.8</v>
      </c>
      <c r="N13" s="376">
        <v>-0.1</v>
      </c>
    </row>
    <row r="14" spans="2:14" ht="15" customHeight="1">
      <c r="B14" s="117">
        <v>30</v>
      </c>
      <c r="C14" s="118"/>
      <c r="D14" s="118"/>
      <c r="E14" s="415"/>
      <c r="F14" s="430"/>
      <c r="G14" s="118"/>
      <c r="H14" s="112">
        <v>5574</v>
      </c>
      <c r="I14" s="432"/>
      <c r="J14" s="376"/>
      <c r="K14" s="432"/>
      <c r="L14" s="376">
        <v>1</v>
      </c>
      <c r="M14" s="432">
        <v>-1.2</v>
      </c>
      <c r="N14" s="376">
        <v>-2.5</v>
      </c>
    </row>
    <row r="15" spans="2:14" ht="15" customHeight="1">
      <c r="B15" s="748" t="s">
        <v>360</v>
      </c>
      <c r="C15" s="118" t="s">
        <v>443</v>
      </c>
      <c r="D15" s="118"/>
      <c r="E15" s="415"/>
      <c r="F15" s="430"/>
      <c r="G15" s="118"/>
      <c r="H15" s="112">
        <v>5673</v>
      </c>
      <c r="I15" s="432"/>
      <c r="J15" s="376"/>
      <c r="K15" s="432"/>
      <c r="L15" s="376">
        <v>1.8</v>
      </c>
      <c r="M15" s="432">
        <v>-5.8</v>
      </c>
      <c r="N15" s="376">
        <v>-4</v>
      </c>
    </row>
    <row r="16" spans="2:14" ht="15" customHeight="1">
      <c r="B16" s="748"/>
      <c r="C16" s="118"/>
      <c r="D16" s="118"/>
      <c r="E16" s="431"/>
      <c r="F16" s="430"/>
      <c r="G16" s="432"/>
      <c r="H16" s="112"/>
      <c r="I16" s="432"/>
      <c r="J16" s="437"/>
      <c r="K16" s="432"/>
      <c r="L16" s="376"/>
      <c r="M16" s="432"/>
      <c r="N16" s="376"/>
    </row>
    <row r="17" spans="2:15" ht="13.5" customHeight="1">
      <c r="B17" s="117" t="s">
        <v>360</v>
      </c>
      <c r="C17" s="118" t="s">
        <v>101</v>
      </c>
      <c r="D17" s="118">
        <v>5</v>
      </c>
      <c r="E17" s="431" t="s">
        <v>149</v>
      </c>
      <c r="F17" s="430">
        <v>370</v>
      </c>
      <c r="G17" s="432">
        <v>-42.6</v>
      </c>
      <c r="H17" s="112">
        <v>2370</v>
      </c>
      <c r="I17" s="432">
        <v>1.4</v>
      </c>
      <c r="J17" s="437">
        <v>-7.7</v>
      </c>
      <c r="K17" s="432">
        <v>-8.6999999999999993</v>
      </c>
      <c r="L17" s="376">
        <v>24.4</v>
      </c>
      <c r="M17" s="734">
        <v>-4.5999999999999996</v>
      </c>
      <c r="N17" s="376">
        <v>-0.3</v>
      </c>
    </row>
    <row r="18" spans="2:15" ht="13.5" customHeight="1">
      <c r="B18" s="748"/>
      <c r="C18" s="118"/>
      <c r="D18" s="118">
        <v>6</v>
      </c>
      <c r="E18" s="431"/>
      <c r="F18" s="430">
        <v>552</v>
      </c>
      <c r="G18" s="432">
        <v>49.2</v>
      </c>
      <c r="H18" s="112">
        <v>2922</v>
      </c>
      <c r="I18" s="432">
        <v>-5.8</v>
      </c>
      <c r="J18" s="437">
        <v>-8.6999999999999993</v>
      </c>
      <c r="K18" s="432">
        <v>0.3</v>
      </c>
      <c r="L18" s="376">
        <v>17.3</v>
      </c>
      <c r="M18" s="432">
        <v>-5.3</v>
      </c>
      <c r="N18" s="376">
        <v>-0.2</v>
      </c>
    </row>
    <row r="19" spans="2:15" ht="13.5" customHeight="1">
      <c r="B19" s="117"/>
      <c r="C19" s="118"/>
      <c r="D19" s="118">
        <v>7</v>
      </c>
      <c r="E19" s="431"/>
      <c r="F19" s="430">
        <v>441</v>
      </c>
      <c r="G19" s="432">
        <v>-20.100000000000001</v>
      </c>
      <c r="H19" s="112">
        <v>3363</v>
      </c>
      <c r="I19" s="432">
        <v>-23.2</v>
      </c>
      <c r="J19" s="437">
        <v>-1.6</v>
      </c>
      <c r="K19" s="432">
        <v>-4.0999999999999996</v>
      </c>
      <c r="L19" s="376">
        <v>9.6999999999999993</v>
      </c>
      <c r="M19" s="734">
        <v>-4.7</v>
      </c>
      <c r="N19" s="376">
        <v>-0.8</v>
      </c>
    </row>
    <row r="20" spans="2:15" ht="13.5" customHeight="1">
      <c r="B20" s="117"/>
      <c r="C20" s="118"/>
      <c r="D20" s="118">
        <v>8</v>
      </c>
      <c r="E20" s="431"/>
      <c r="F20" s="430">
        <v>498</v>
      </c>
      <c r="G20" s="432">
        <v>12.9</v>
      </c>
      <c r="H20" s="112">
        <v>3861</v>
      </c>
      <c r="I20" s="432">
        <v>5.3</v>
      </c>
      <c r="J20" s="437">
        <v>0.5</v>
      </c>
      <c r="K20" s="432">
        <v>-7.1</v>
      </c>
      <c r="L20" s="376">
        <v>9.1</v>
      </c>
      <c r="M20" s="432">
        <v>-4.0999999999999996</v>
      </c>
      <c r="N20" s="376">
        <v>-1.7</v>
      </c>
    </row>
    <row r="21" spans="2:15" ht="13.5" customHeight="1">
      <c r="B21" s="117"/>
      <c r="C21" s="118"/>
      <c r="D21" s="118">
        <v>9</v>
      </c>
      <c r="E21" s="431"/>
      <c r="F21" s="430">
        <v>449</v>
      </c>
      <c r="G21" s="432">
        <v>-9.8000000000000007</v>
      </c>
      <c r="H21" s="112">
        <v>4310</v>
      </c>
      <c r="I21" s="432">
        <v>-28.3</v>
      </c>
      <c r="J21" s="437">
        <v>-3.5</v>
      </c>
      <c r="K21" s="432">
        <v>-4.9000000000000004</v>
      </c>
      <c r="L21" s="376">
        <v>3.5</v>
      </c>
      <c r="M21" s="734">
        <v>-4</v>
      </c>
      <c r="N21" s="376">
        <v>-2</v>
      </c>
    </row>
    <row r="22" spans="2:15" ht="13.5" customHeight="1">
      <c r="B22" s="117"/>
      <c r="C22" s="118"/>
      <c r="D22" s="118">
        <v>10</v>
      </c>
      <c r="E22" s="431"/>
      <c r="F22" s="430">
        <v>509</v>
      </c>
      <c r="G22" s="432">
        <v>13.4</v>
      </c>
      <c r="H22" s="112">
        <v>4819</v>
      </c>
      <c r="I22" s="432">
        <v>6.7</v>
      </c>
      <c r="J22" s="437">
        <v>-4</v>
      </c>
      <c r="K22" s="432">
        <v>-7.4</v>
      </c>
      <c r="L22" s="376">
        <v>3.8</v>
      </c>
      <c r="M22" s="734">
        <v>-4</v>
      </c>
      <c r="N22" s="376">
        <v>-2.6</v>
      </c>
    </row>
    <row r="23" spans="2:15" ht="13.5" customHeight="1">
      <c r="B23" s="117"/>
      <c r="C23" s="118"/>
      <c r="D23" s="118">
        <v>11</v>
      </c>
      <c r="E23" s="431"/>
      <c r="F23" s="430">
        <v>493</v>
      </c>
      <c r="G23" s="432">
        <v>-3.1</v>
      </c>
      <c r="H23" s="112">
        <v>5312</v>
      </c>
      <c r="I23" s="432">
        <v>-3.7</v>
      </c>
      <c r="J23" s="437">
        <v>-15</v>
      </c>
      <c r="K23" s="432">
        <v>-12.7</v>
      </c>
      <c r="L23" s="376">
        <v>3.1</v>
      </c>
      <c r="M23" s="734">
        <v>-5.0999999999999996</v>
      </c>
      <c r="N23" s="376">
        <v>-3.6</v>
      </c>
    </row>
    <row r="24" spans="2:15" ht="13.5" customHeight="1">
      <c r="B24" s="748"/>
      <c r="C24" s="118"/>
      <c r="D24" s="118">
        <v>12</v>
      </c>
      <c r="E24" s="571"/>
      <c r="F24" s="430">
        <v>361</v>
      </c>
      <c r="G24" s="432">
        <v>-26.8</v>
      </c>
      <c r="H24" s="112">
        <v>5673</v>
      </c>
      <c r="I24" s="432">
        <v>-14.3</v>
      </c>
      <c r="J24" s="437">
        <v>-13.2</v>
      </c>
      <c r="K24" s="432">
        <v>-7.9</v>
      </c>
      <c r="L24" s="376">
        <v>1.8</v>
      </c>
      <c r="M24" s="729">
        <v>-5.8</v>
      </c>
      <c r="N24" s="376">
        <v>-4</v>
      </c>
    </row>
    <row r="25" spans="2:15" ht="13.5" customHeight="1">
      <c r="B25" s="117">
        <v>2</v>
      </c>
      <c r="C25" s="118" t="s">
        <v>101</v>
      </c>
      <c r="D25" s="118">
        <v>1</v>
      </c>
      <c r="E25" s="571" t="s">
        <v>149</v>
      </c>
      <c r="F25" s="430">
        <v>297</v>
      </c>
      <c r="G25" s="432">
        <v>-17.7</v>
      </c>
      <c r="H25" s="112">
        <v>297</v>
      </c>
      <c r="I25" s="432">
        <v>-22.7</v>
      </c>
      <c r="J25" s="437">
        <v>-8.5</v>
      </c>
      <c r="K25" s="432">
        <v>-10.1</v>
      </c>
      <c r="L25" s="376">
        <v>-22.7</v>
      </c>
      <c r="M25" s="729">
        <v>-8.5</v>
      </c>
      <c r="N25" s="376">
        <v>-10.1</v>
      </c>
    </row>
    <row r="26" spans="2:15" ht="13.5" customHeight="1">
      <c r="B26" s="117"/>
      <c r="C26" s="118"/>
      <c r="D26" s="118">
        <v>2</v>
      </c>
      <c r="E26" s="571"/>
      <c r="F26" s="430">
        <v>368</v>
      </c>
      <c r="G26" s="432">
        <v>23.9</v>
      </c>
      <c r="H26" s="112">
        <v>665</v>
      </c>
      <c r="I26" s="432">
        <v>-24.6</v>
      </c>
      <c r="J26" s="437">
        <v>-10.6</v>
      </c>
      <c r="K26" s="432">
        <v>-12.3</v>
      </c>
      <c r="L26" s="376">
        <v>-23.7</v>
      </c>
      <c r="M26" s="729">
        <v>-9.6999999999999993</v>
      </c>
      <c r="N26" s="376">
        <v>-11.2</v>
      </c>
    </row>
    <row r="27" spans="2:15" ht="13.5" customHeight="1">
      <c r="B27" s="117"/>
      <c r="C27" s="118"/>
      <c r="D27" s="118">
        <v>3</v>
      </c>
      <c r="E27" s="571"/>
      <c r="F27" s="430">
        <v>367</v>
      </c>
      <c r="G27" s="432">
        <v>-0.3</v>
      </c>
      <c r="H27" s="112">
        <v>1032</v>
      </c>
      <c r="I27" s="432">
        <v>-24</v>
      </c>
      <c r="J27" s="437">
        <v>12</v>
      </c>
      <c r="K27" s="432">
        <v>-7.6</v>
      </c>
      <c r="L27" s="376">
        <v>-23.8</v>
      </c>
      <c r="M27" s="729">
        <v>-10.4</v>
      </c>
      <c r="N27" s="376">
        <v>-9.9</v>
      </c>
    </row>
    <row r="28" spans="2:15" ht="13.5" customHeight="1">
      <c r="B28" s="117"/>
      <c r="C28" s="118"/>
      <c r="D28" s="118">
        <v>4</v>
      </c>
      <c r="E28" s="571"/>
      <c r="F28" s="430">
        <v>253</v>
      </c>
      <c r="G28" s="432">
        <v>-31.1</v>
      </c>
      <c r="H28" s="112">
        <v>1285</v>
      </c>
      <c r="I28" s="432">
        <v>-60.8</v>
      </c>
      <c r="J28" s="437">
        <v>-21</v>
      </c>
      <c r="K28" s="432">
        <v>-12.9</v>
      </c>
      <c r="L28" s="376">
        <v>-35.799999999999997</v>
      </c>
      <c r="M28" s="729">
        <v>-13.3</v>
      </c>
      <c r="N28" s="376">
        <v>-10.7</v>
      </c>
    </row>
    <row r="29" spans="2:15" ht="13.5" customHeight="1">
      <c r="B29" s="117"/>
      <c r="C29" s="118"/>
      <c r="D29" s="118">
        <v>5</v>
      </c>
      <c r="E29" s="571"/>
      <c r="F29" s="430">
        <v>370</v>
      </c>
      <c r="G29" s="432">
        <v>46.2</v>
      </c>
      <c r="H29" s="112">
        <v>1655</v>
      </c>
      <c r="I29" s="432">
        <v>0</v>
      </c>
      <c r="J29" s="437">
        <v>-1.6</v>
      </c>
      <c r="K29" s="432">
        <v>-12.3</v>
      </c>
      <c r="L29" s="376">
        <v>-30.2</v>
      </c>
      <c r="M29" s="729">
        <v>-11.1</v>
      </c>
      <c r="N29" s="376">
        <v>-11</v>
      </c>
      <c r="O29" s="543"/>
    </row>
    <row r="30" spans="2:15" ht="13.5" customHeight="1">
      <c r="B30" s="117"/>
      <c r="C30" s="118"/>
      <c r="D30" s="118">
        <v>6</v>
      </c>
      <c r="E30" s="571"/>
      <c r="F30" s="430">
        <v>379</v>
      </c>
      <c r="G30" s="432">
        <v>2.4</v>
      </c>
      <c r="H30" s="112">
        <v>2034</v>
      </c>
      <c r="I30" s="432">
        <v>-31.3</v>
      </c>
      <c r="J30" s="437">
        <v>-15.6</v>
      </c>
      <c r="K30" s="432">
        <v>-12.8</v>
      </c>
      <c r="L30" s="376">
        <v>-30.4</v>
      </c>
      <c r="M30" s="729">
        <v>-11.9</v>
      </c>
      <c r="N30" s="376">
        <v>-11.4</v>
      </c>
      <c r="O30" s="543"/>
    </row>
    <row r="31" spans="2:15" ht="13.5" customHeight="1">
      <c r="B31" s="117"/>
      <c r="C31" s="118"/>
      <c r="D31" s="118">
        <v>7</v>
      </c>
      <c r="E31" s="571"/>
      <c r="F31" s="430">
        <v>358</v>
      </c>
      <c r="G31" s="432">
        <v>-5.5</v>
      </c>
      <c r="H31" s="112">
        <v>2392</v>
      </c>
      <c r="I31" s="432">
        <v>-18.8</v>
      </c>
      <c r="J31" s="437">
        <v>-25.4</v>
      </c>
      <c r="K31" s="432">
        <v>-11.4</v>
      </c>
      <c r="L31" s="376">
        <v>-28.9</v>
      </c>
      <c r="M31" s="729">
        <v>-14</v>
      </c>
      <c r="N31" s="376">
        <v>-11.4</v>
      </c>
      <c r="O31" s="543"/>
    </row>
    <row r="32" spans="2:15" ht="13.5" customHeight="1">
      <c r="B32" s="117"/>
      <c r="C32" s="118"/>
      <c r="D32" s="118">
        <v>8</v>
      </c>
      <c r="E32" s="571"/>
      <c r="F32" s="430">
        <v>422</v>
      </c>
      <c r="G32" s="432">
        <v>17.899999999999999</v>
      </c>
      <c r="H32" s="112">
        <v>2814</v>
      </c>
      <c r="I32" s="432">
        <v>-15.3</v>
      </c>
      <c r="J32" s="437">
        <v>-19.7</v>
      </c>
      <c r="K32" s="432">
        <v>-9.1</v>
      </c>
      <c r="L32" s="376">
        <v>-27.1</v>
      </c>
      <c r="M32" s="729">
        <v>-14.8</v>
      </c>
      <c r="N32" s="376">
        <v>-11.1</v>
      </c>
      <c r="O32" s="543"/>
    </row>
    <row r="33" spans="2:15" ht="13.5" customHeight="1">
      <c r="B33" s="117"/>
      <c r="C33" s="118"/>
      <c r="D33" s="118">
        <v>9</v>
      </c>
      <c r="E33" s="571"/>
      <c r="F33" s="430">
        <v>357</v>
      </c>
      <c r="G33" s="432">
        <v>-15.4</v>
      </c>
      <c r="H33" s="112">
        <v>3171</v>
      </c>
      <c r="I33" s="432">
        <v>-20.5</v>
      </c>
      <c r="J33" s="437">
        <v>-21.5</v>
      </c>
      <c r="K33" s="432">
        <v>-9.9</v>
      </c>
      <c r="L33" s="376">
        <v>-26.4</v>
      </c>
      <c r="M33" s="729">
        <v>-15.6</v>
      </c>
      <c r="N33" s="376">
        <v>-10.9</v>
      </c>
      <c r="O33" s="543"/>
    </row>
    <row r="34" spans="2:15" ht="13.5" customHeight="1">
      <c r="B34" s="117"/>
      <c r="C34" s="118"/>
      <c r="D34" s="118">
        <v>10</v>
      </c>
      <c r="E34" s="571"/>
      <c r="F34" s="430">
        <v>534</v>
      </c>
      <c r="G34" s="432">
        <v>49.6</v>
      </c>
      <c r="H34" s="112">
        <v>3705</v>
      </c>
      <c r="I34" s="432">
        <v>4.9000000000000004</v>
      </c>
      <c r="J34" s="437">
        <v>-7.4</v>
      </c>
      <c r="K34" s="432">
        <v>-8.3000000000000007</v>
      </c>
      <c r="L34" s="376">
        <v>-23.1</v>
      </c>
      <c r="M34" s="729">
        <v>-14.7</v>
      </c>
      <c r="N34" s="376">
        <v>-10.7</v>
      </c>
      <c r="O34" s="543"/>
    </row>
    <row r="35" spans="2:15" ht="13.5" customHeight="1">
      <c r="B35" s="119"/>
      <c r="C35" s="120"/>
      <c r="D35" s="120"/>
      <c r="E35" s="433"/>
      <c r="F35" s="440"/>
      <c r="G35" s="434"/>
      <c r="H35" s="123"/>
      <c r="I35" s="434"/>
      <c r="J35" s="438"/>
      <c r="K35" s="434"/>
      <c r="L35" s="438"/>
      <c r="M35" s="434"/>
      <c r="N35" s="438"/>
    </row>
    <row r="36" spans="2:15" ht="15" customHeight="1">
      <c r="B36" s="195" t="s">
        <v>332</v>
      </c>
      <c r="C36" s="196"/>
      <c r="D36" s="196"/>
      <c r="E36" s="196"/>
      <c r="F36" s="196"/>
      <c r="G36" s="196"/>
      <c r="H36" s="197"/>
      <c r="I36" s="196"/>
      <c r="J36" s="196"/>
      <c r="K36" s="196"/>
      <c r="L36" s="196"/>
      <c r="M36" s="196"/>
      <c r="N36" s="198"/>
    </row>
    <row r="37" spans="2:15" s="199" customFormat="1" ht="6.75" customHeight="1">
      <c r="B37" s="2"/>
      <c r="C37" s="2"/>
      <c r="D37" s="2"/>
      <c r="E37" s="2"/>
      <c r="F37" s="2"/>
      <c r="G37" s="2"/>
      <c r="H37" s="2"/>
      <c r="I37" s="2"/>
      <c r="J37" s="2"/>
      <c r="K37" s="2"/>
      <c r="L37" s="2"/>
      <c r="M37" s="11"/>
      <c r="N37" s="11"/>
    </row>
    <row r="38" spans="2:15" ht="15" customHeight="1">
      <c r="B38" s="164"/>
      <c r="C38" s="165"/>
      <c r="D38" s="165"/>
      <c r="E38" s="165"/>
      <c r="F38" s="165"/>
      <c r="G38" s="165"/>
      <c r="H38" s="165"/>
      <c r="I38" s="165"/>
      <c r="J38" s="165"/>
      <c r="K38" s="165"/>
      <c r="L38" s="165"/>
      <c r="M38" s="165"/>
      <c r="N38" s="169"/>
    </row>
    <row r="39" spans="2:15" ht="15" customHeight="1">
      <c r="B39" s="92"/>
      <c r="C39" s="11"/>
      <c r="D39" s="11"/>
      <c r="E39" s="11"/>
      <c r="F39" s="11"/>
      <c r="G39" s="11"/>
      <c r="H39" s="11"/>
      <c r="I39" s="11"/>
      <c r="J39" s="11"/>
      <c r="K39" s="11"/>
      <c r="L39" s="11"/>
      <c r="M39" s="11"/>
      <c r="N39" s="8"/>
    </row>
    <row r="40" spans="2:15" ht="15" customHeight="1">
      <c r="B40" s="92"/>
      <c r="C40" s="11"/>
      <c r="D40" s="11"/>
      <c r="E40" s="11"/>
      <c r="F40" s="11"/>
      <c r="G40" s="11"/>
      <c r="H40" s="11"/>
      <c r="I40" s="11"/>
      <c r="J40" s="11"/>
      <c r="K40" s="11"/>
      <c r="L40" s="11"/>
      <c r="M40" s="11"/>
      <c r="N40" s="8"/>
    </row>
    <row r="41" spans="2:15" ht="15" customHeight="1">
      <c r="B41" s="92"/>
      <c r="C41" s="346"/>
      <c r="D41" s="11"/>
      <c r="E41" s="11"/>
      <c r="F41" s="11"/>
      <c r="G41" s="11"/>
      <c r="H41" s="11"/>
      <c r="I41" s="11"/>
      <c r="J41" s="11"/>
      <c r="K41" s="11"/>
      <c r="L41" s="11"/>
      <c r="M41" s="11"/>
      <c r="N41" s="8"/>
    </row>
    <row r="42" spans="2:15" ht="15" customHeight="1">
      <c r="B42" s="92"/>
      <c r="C42" s="11"/>
      <c r="D42" s="11"/>
      <c r="E42" s="11"/>
      <c r="F42" s="11"/>
      <c r="G42" s="11"/>
      <c r="H42" s="11"/>
      <c r="I42" s="11"/>
      <c r="J42" s="11"/>
      <c r="K42" s="11"/>
      <c r="L42" s="11"/>
      <c r="M42" s="11"/>
      <c r="N42" s="8"/>
    </row>
    <row r="43" spans="2:15" ht="15" customHeight="1">
      <c r="B43" s="92"/>
      <c r="C43" s="11"/>
      <c r="D43" s="11"/>
      <c r="E43" s="11"/>
      <c r="F43" s="11"/>
      <c r="G43" s="11"/>
      <c r="H43" s="11"/>
      <c r="I43" s="11"/>
      <c r="J43" s="11"/>
      <c r="K43" s="11"/>
      <c r="L43" s="11"/>
      <c r="M43" s="11"/>
      <c r="N43" s="8"/>
    </row>
    <row r="44" spans="2:15" ht="15" customHeight="1">
      <c r="B44" s="92"/>
      <c r="C44" s="11"/>
      <c r="D44" s="11"/>
      <c r="E44" s="11"/>
      <c r="F44" s="11"/>
      <c r="G44" s="11"/>
      <c r="H44" s="11"/>
      <c r="I44" s="11"/>
      <c r="J44" s="11"/>
      <c r="K44" s="11"/>
      <c r="L44" s="11"/>
      <c r="M44" s="11"/>
      <c r="N44" s="8"/>
    </row>
    <row r="45" spans="2:15" ht="15" customHeight="1">
      <c r="B45" s="92"/>
      <c r="C45" s="11"/>
      <c r="D45" s="11"/>
      <c r="E45" s="11"/>
      <c r="F45" s="11"/>
      <c r="G45" s="11"/>
      <c r="H45" s="11"/>
      <c r="I45" s="11"/>
      <c r="J45" s="11"/>
      <c r="K45" s="11"/>
      <c r="L45" s="11"/>
      <c r="M45" s="11"/>
      <c r="N45" s="8"/>
    </row>
    <row r="46" spans="2:15" ht="15" customHeight="1">
      <c r="B46" s="92"/>
      <c r="C46" s="11"/>
      <c r="D46" s="11"/>
      <c r="E46" s="11"/>
      <c r="F46" s="11"/>
      <c r="G46" s="11"/>
      <c r="H46" s="11"/>
      <c r="I46" s="11"/>
      <c r="J46" s="11"/>
      <c r="K46" s="11"/>
      <c r="L46" s="11"/>
      <c r="M46" s="11"/>
      <c r="N46" s="8"/>
    </row>
    <row r="47" spans="2:15" ht="15" customHeight="1">
      <c r="B47" s="92"/>
      <c r="C47" s="11"/>
      <c r="D47" s="11"/>
      <c r="E47" s="11"/>
      <c r="F47" s="11"/>
      <c r="G47" s="11"/>
      <c r="H47" s="11"/>
      <c r="I47" s="11"/>
      <c r="J47" s="11"/>
      <c r="K47" s="11"/>
      <c r="L47" s="11"/>
      <c r="M47" s="11"/>
      <c r="N47" s="8"/>
    </row>
    <row r="48" spans="2:15" ht="15" customHeight="1">
      <c r="B48" s="92"/>
      <c r="C48" s="11"/>
      <c r="D48" s="11"/>
      <c r="E48" s="11"/>
      <c r="F48" s="11"/>
      <c r="G48" s="11"/>
      <c r="H48" s="11"/>
      <c r="I48" s="11"/>
      <c r="J48" s="11"/>
      <c r="K48" s="11"/>
      <c r="L48" s="11"/>
      <c r="M48" s="11"/>
      <c r="N48" s="8"/>
    </row>
    <row r="49" spans="2:14" ht="15" customHeight="1">
      <c r="B49" s="92"/>
      <c r="C49" s="11"/>
      <c r="D49" s="11"/>
      <c r="E49" s="11"/>
      <c r="F49" s="11"/>
      <c r="G49" s="11"/>
      <c r="H49" s="11"/>
      <c r="I49" s="11"/>
      <c r="J49" s="11"/>
      <c r="K49" s="11"/>
      <c r="L49" s="11"/>
      <c r="M49" s="11"/>
      <c r="N49" s="8"/>
    </row>
    <row r="50" spans="2:14" ht="15" customHeight="1">
      <c r="B50" s="92"/>
      <c r="C50" s="11"/>
      <c r="D50" s="11"/>
      <c r="E50" s="11"/>
      <c r="F50" s="11"/>
      <c r="G50" s="11"/>
      <c r="H50" s="11"/>
      <c r="I50" s="11"/>
      <c r="J50" s="11"/>
      <c r="K50" s="11"/>
      <c r="L50" s="11"/>
      <c r="M50" s="11"/>
      <c r="N50" s="8"/>
    </row>
    <row r="51" spans="2:14" ht="15" customHeight="1">
      <c r="B51" s="92"/>
      <c r="C51" s="11"/>
      <c r="D51" s="11"/>
      <c r="E51" s="11"/>
      <c r="F51" s="11"/>
      <c r="G51" s="11"/>
      <c r="H51" s="11"/>
      <c r="I51" s="11"/>
      <c r="J51" s="11"/>
      <c r="K51" s="11"/>
      <c r="L51" s="11"/>
      <c r="M51" s="11"/>
      <c r="N51" s="8"/>
    </row>
    <row r="52" spans="2:14" ht="15" customHeight="1">
      <c r="B52" s="92"/>
      <c r="C52" s="11"/>
      <c r="D52" s="11"/>
      <c r="E52" s="11"/>
      <c r="F52" s="11"/>
      <c r="G52" s="11"/>
      <c r="H52" s="11"/>
      <c r="I52" s="11"/>
      <c r="J52" s="11"/>
      <c r="K52" s="11"/>
      <c r="L52" s="11"/>
      <c r="M52" s="11"/>
      <c r="N52" s="8"/>
    </row>
    <row r="53" spans="2:14" s="11" customFormat="1" ht="15" customHeight="1">
      <c r="B53" s="92"/>
      <c r="N53" s="8"/>
    </row>
    <row r="54" spans="2:14" s="11" customFormat="1" ht="15" customHeight="1">
      <c r="B54" s="92"/>
      <c r="N54" s="8"/>
    </row>
    <row r="55" spans="2:14" s="11" customFormat="1" ht="15" customHeight="1">
      <c r="B55" s="92"/>
      <c r="N55" s="8"/>
    </row>
    <row r="56" spans="2:14" s="11" customFormat="1" ht="15" customHeight="1">
      <c r="B56" s="93"/>
      <c r="C56" s="86"/>
      <c r="D56" s="86"/>
      <c r="E56" s="86"/>
      <c r="F56" s="86"/>
      <c r="G56" s="86"/>
      <c r="H56" s="86"/>
      <c r="I56" s="86"/>
      <c r="J56" s="86"/>
      <c r="K56" s="86"/>
      <c r="L56" s="86"/>
      <c r="M56" s="86"/>
      <c r="N56" s="170"/>
    </row>
    <row r="57" spans="2:14" ht="7.5" customHeight="1">
      <c r="B57" s="11"/>
      <c r="C57" s="11"/>
      <c r="D57" s="11"/>
      <c r="E57" s="11"/>
      <c r="F57" s="11"/>
      <c r="G57" s="11"/>
      <c r="H57" s="11"/>
      <c r="I57" s="11"/>
      <c r="J57" s="11"/>
      <c r="K57" s="11"/>
      <c r="L57" s="11"/>
      <c r="M57" s="11"/>
      <c r="N57" s="11"/>
    </row>
    <row r="58" spans="2:14" s="11" customFormat="1" ht="15" customHeight="1">
      <c r="B58" s="1033" t="s">
        <v>473</v>
      </c>
      <c r="C58" s="1034"/>
      <c r="D58" s="1034"/>
      <c r="E58" s="1034"/>
      <c r="F58" s="1034"/>
      <c r="G58" s="1034"/>
      <c r="H58" s="1034"/>
      <c r="I58" s="1034"/>
      <c r="J58" s="1034"/>
      <c r="K58" s="1034"/>
      <c r="L58" s="1034"/>
      <c r="M58" s="1034"/>
      <c r="N58" s="1035"/>
    </row>
    <row r="59" spans="2:14" s="11" customFormat="1" ht="15" customHeight="1">
      <c r="B59" s="1036"/>
      <c r="C59" s="1037"/>
      <c r="D59" s="1037"/>
      <c r="E59" s="1037"/>
      <c r="F59" s="1037"/>
      <c r="G59" s="1037"/>
      <c r="H59" s="1037"/>
      <c r="I59" s="1037"/>
      <c r="J59" s="1037"/>
      <c r="K59" s="1037"/>
      <c r="L59" s="1037"/>
      <c r="M59" s="1037"/>
      <c r="N59" s="1038"/>
    </row>
    <row r="60" spans="2:14" ht="15" customHeight="1">
      <c r="B60" s="1039"/>
      <c r="C60" s="1040"/>
      <c r="D60" s="1040"/>
      <c r="E60" s="1040"/>
      <c r="F60" s="1040"/>
      <c r="G60" s="1040"/>
      <c r="H60" s="1040"/>
      <c r="I60" s="1040"/>
      <c r="J60" s="1040"/>
      <c r="K60" s="1040"/>
      <c r="L60" s="1040"/>
      <c r="M60" s="1040"/>
      <c r="N60" s="1041"/>
    </row>
  </sheetData>
  <mergeCells count="12">
    <mergeCell ref="F4:H4"/>
    <mergeCell ref="I4:K4"/>
    <mergeCell ref="L4:N4"/>
    <mergeCell ref="B58:N60"/>
    <mergeCell ref="K5:K6"/>
    <mergeCell ref="L5:L6"/>
    <mergeCell ref="M5:M6"/>
    <mergeCell ref="N5:N6"/>
    <mergeCell ref="H5:H6"/>
    <mergeCell ref="I5:I6"/>
    <mergeCell ref="J5:J6"/>
    <mergeCell ref="B5:E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ゴシック,標準"&amp;12- 6 -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92D050"/>
  </sheetPr>
  <dimension ref="B1:O60"/>
  <sheetViews>
    <sheetView zoomScaleNormal="100" workbookViewId="0">
      <selection activeCell="O19" sqref="O19"/>
    </sheetView>
  </sheetViews>
  <sheetFormatPr defaultRowHeight="15" customHeight="1"/>
  <cols>
    <col min="1" max="1" width="1.25" style="171" customWidth="1"/>
    <col min="2" max="2" width="6.125" style="24" customWidth="1"/>
    <col min="3" max="4" width="2.5" style="24" customWidth="1"/>
    <col min="5" max="5" width="2.5" style="25" customWidth="1"/>
    <col min="6" max="8" width="9.125" style="25" customWidth="1"/>
    <col min="9" max="14" width="8.375" style="25" customWidth="1"/>
    <col min="15" max="15" width="7.125" style="171" customWidth="1"/>
    <col min="16" max="16384" width="9" style="171"/>
  </cols>
  <sheetData>
    <row r="1" spans="2:14" ht="14.25" customHeight="1"/>
    <row r="2" spans="2:14" ht="18" customHeight="1">
      <c r="B2" s="281" t="s">
        <v>65</v>
      </c>
      <c r="F2" s="24"/>
      <c r="G2" s="24"/>
      <c r="H2" s="24"/>
      <c r="I2" s="24"/>
      <c r="J2" s="24"/>
      <c r="K2" s="24"/>
      <c r="L2" s="24"/>
      <c r="M2" s="24"/>
      <c r="N2" s="24"/>
    </row>
    <row r="3" spans="2:14" ht="15" customHeight="1">
      <c r="B3" s="282" t="s">
        <v>66</v>
      </c>
      <c r="F3" s="24"/>
      <c r="G3" s="24"/>
      <c r="H3" s="24"/>
      <c r="I3" s="24"/>
      <c r="J3" s="24"/>
      <c r="K3" s="24"/>
      <c r="L3" s="24"/>
      <c r="M3" s="1047" t="s">
        <v>131</v>
      </c>
      <c r="N3" s="1047"/>
    </row>
    <row r="4" spans="2:14" s="172" customFormat="1" ht="15" customHeight="1">
      <c r="B4" s="126"/>
      <c r="C4" s="162"/>
      <c r="D4" s="162"/>
      <c r="E4" s="4"/>
      <c r="F4" s="1050" t="s">
        <v>67</v>
      </c>
      <c r="G4" s="1051"/>
      <c r="H4" s="1052"/>
      <c r="I4" s="1050" t="s">
        <v>68</v>
      </c>
      <c r="J4" s="1051"/>
      <c r="K4" s="1052"/>
      <c r="L4" s="1050" t="s">
        <v>69</v>
      </c>
      <c r="M4" s="1051"/>
      <c r="N4" s="1052"/>
    </row>
    <row r="5" spans="2:14" s="172" customFormat="1" ht="15" customHeight="1">
      <c r="B5" s="1042" t="s">
        <v>0</v>
      </c>
      <c r="C5" s="1043"/>
      <c r="D5" s="1043"/>
      <c r="E5" s="1044"/>
      <c r="F5" s="1053" t="s">
        <v>116</v>
      </c>
      <c r="G5" s="1054"/>
      <c r="H5" s="1048" t="s">
        <v>70</v>
      </c>
      <c r="I5" s="1045" t="s">
        <v>207</v>
      </c>
      <c r="J5" s="1045" t="s">
        <v>108</v>
      </c>
      <c r="K5" s="1045" t="s">
        <v>109</v>
      </c>
      <c r="L5" s="1045" t="s">
        <v>207</v>
      </c>
      <c r="M5" s="1045" t="s">
        <v>108</v>
      </c>
      <c r="N5" s="1045" t="s">
        <v>109</v>
      </c>
    </row>
    <row r="6" spans="2:14" s="172" customFormat="1" ht="15" customHeight="1">
      <c r="B6" s="6"/>
      <c r="C6" s="120"/>
      <c r="D6" s="120"/>
      <c r="E6" s="163"/>
      <c r="F6" s="580"/>
      <c r="G6" s="578" t="s">
        <v>117</v>
      </c>
      <c r="H6" s="1049"/>
      <c r="I6" s="1046"/>
      <c r="J6" s="1046"/>
      <c r="K6" s="1046"/>
      <c r="L6" s="1046"/>
      <c r="M6" s="1046"/>
      <c r="N6" s="1046"/>
    </row>
    <row r="7" spans="2:14" s="172" customFormat="1" ht="16.5" hidden="1" customHeight="1">
      <c r="B7" s="445">
        <v>20</v>
      </c>
      <c r="C7" s="343" t="s">
        <v>99</v>
      </c>
      <c r="D7" s="343"/>
      <c r="E7" s="467"/>
      <c r="F7" s="473"/>
      <c r="G7" s="443"/>
      <c r="H7" s="443">
        <v>103880</v>
      </c>
      <c r="I7" s="474"/>
      <c r="J7" s="442"/>
      <c r="K7" s="474"/>
      <c r="L7" s="442">
        <v>-8.9</v>
      </c>
      <c r="M7" s="474">
        <v>-4</v>
      </c>
      <c r="N7" s="442">
        <v>0.1</v>
      </c>
    </row>
    <row r="8" spans="2:14" s="172" customFormat="1" ht="15.75" hidden="1" customHeight="1">
      <c r="B8" s="127">
        <v>21</v>
      </c>
      <c r="C8" s="343" t="s">
        <v>99</v>
      </c>
      <c r="D8" s="343"/>
      <c r="E8" s="468"/>
      <c r="F8" s="444"/>
      <c r="G8" s="329"/>
      <c r="H8" s="329">
        <v>128121</v>
      </c>
      <c r="I8" s="441"/>
      <c r="J8" s="129"/>
      <c r="K8" s="441"/>
      <c r="L8" s="129">
        <v>23.3</v>
      </c>
      <c r="M8" s="441">
        <v>6.4</v>
      </c>
      <c r="N8" s="129">
        <v>4.9000000000000004</v>
      </c>
    </row>
    <row r="9" spans="2:14" s="172" customFormat="1" ht="15.75" hidden="1" customHeight="1">
      <c r="B9" s="127">
        <v>22</v>
      </c>
      <c r="C9" s="128" t="s">
        <v>99</v>
      </c>
      <c r="D9" s="128"/>
      <c r="E9" s="468"/>
      <c r="F9" s="444"/>
      <c r="G9" s="329"/>
      <c r="H9" s="329">
        <v>101361</v>
      </c>
      <c r="I9" s="441"/>
      <c r="J9" s="129"/>
      <c r="K9" s="441"/>
      <c r="L9" s="129">
        <v>-20.9</v>
      </c>
      <c r="M9" s="441">
        <v>-8.1</v>
      </c>
      <c r="N9" s="129">
        <v>-8.8000000000000007</v>
      </c>
    </row>
    <row r="10" spans="2:14" s="172" customFormat="1" ht="15" hidden="1" customHeight="1">
      <c r="B10" s="127">
        <v>25</v>
      </c>
      <c r="C10" s="128" t="s">
        <v>99</v>
      </c>
      <c r="D10" s="128"/>
      <c r="E10" s="468"/>
      <c r="F10" s="444"/>
      <c r="G10" s="329"/>
      <c r="H10" s="112">
        <v>116894</v>
      </c>
      <c r="I10" s="441"/>
      <c r="J10" s="129"/>
      <c r="K10" s="441"/>
      <c r="L10" s="129">
        <v>12.7</v>
      </c>
      <c r="M10" s="441">
        <v>17.600000000000001</v>
      </c>
      <c r="N10" s="129">
        <v>17.7</v>
      </c>
    </row>
    <row r="11" spans="2:14" s="172" customFormat="1" ht="15" customHeight="1">
      <c r="B11" s="749" t="s">
        <v>362</v>
      </c>
      <c r="C11" s="128" t="s">
        <v>99</v>
      </c>
      <c r="D11" s="128"/>
      <c r="E11" s="468"/>
      <c r="F11" s="444"/>
      <c r="G11" s="329"/>
      <c r="H11" s="112">
        <v>95365</v>
      </c>
      <c r="I11" s="441"/>
      <c r="J11" s="129"/>
      <c r="K11" s="441"/>
      <c r="L11" s="129">
        <v>-18.3</v>
      </c>
      <c r="M11" s="441">
        <v>-9.8000000000000007</v>
      </c>
      <c r="N11" s="129">
        <v>-3.8</v>
      </c>
    </row>
    <row r="12" spans="2:14" s="172" customFormat="1" ht="15" customHeight="1">
      <c r="B12" s="127">
        <v>28</v>
      </c>
      <c r="C12" s="128"/>
      <c r="D12" s="128"/>
      <c r="E12" s="468"/>
      <c r="F12" s="444"/>
      <c r="G12" s="329"/>
      <c r="H12" s="112">
        <v>106339</v>
      </c>
      <c r="I12" s="441"/>
      <c r="J12" s="129"/>
      <c r="K12" s="441"/>
      <c r="L12" s="129">
        <v>11.5</v>
      </c>
      <c r="M12" s="441">
        <v>16.7</v>
      </c>
      <c r="N12" s="129">
        <v>4.0999999999999996</v>
      </c>
    </row>
    <row r="13" spans="2:14" s="172" customFormat="1" ht="15" customHeight="1">
      <c r="B13" s="127">
        <v>29</v>
      </c>
      <c r="C13" s="128"/>
      <c r="D13" s="128"/>
      <c r="E13" s="468"/>
      <c r="F13" s="444"/>
      <c r="G13" s="329"/>
      <c r="H13" s="112">
        <v>101665</v>
      </c>
      <c r="I13" s="441"/>
      <c r="J13" s="129"/>
      <c r="K13" s="441"/>
      <c r="L13" s="129">
        <v>-4.4000000000000004</v>
      </c>
      <c r="M13" s="441">
        <v>1.8</v>
      </c>
      <c r="N13" s="129">
        <v>-4.3</v>
      </c>
    </row>
    <row r="14" spans="2:14" s="172" customFormat="1" ht="15" customHeight="1">
      <c r="B14" s="127">
        <v>30</v>
      </c>
      <c r="C14" s="128"/>
      <c r="D14" s="128"/>
      <c r="E14" s="733"/>
      <c r="F14" s="444"/>
      <c r="G14" s="329"/>
      <c r="H14" s="112">
        <v>100880</v>
      </c>
      <c r="I14" s="441"/>
      <c r="J14" s="129"/>
      <c r="K14" s="441"/>
      <c r="L14" s="129">
        <v>-0.8</v>
      </c>
      <c r="M14" s="441">
        <v>-2.9</v>
      </c>
      <c r="N14" s="129">
        <v>1.1000000000000001</v>
      </c>
    </row>
    <row r="15" spans="2:14" s="172" customFormat="1" ht="15" customHeight="1">
      <c r="B15" s="127" t="s">
        <v>395</v>
      </c>
      <c r="C15" s="128" t="s">
        <v>396</v>
      </c>
      <c r="D15" s="128"/>
      <c r="E15" s="733"/>
      <c r="F15" s="444"/>
      <c r="G15" s="329"/>
      <c r="H15" s="112">
        <v>114725</v>
      </c>
      <c r="I15" s="441"/>
      <c r="J15" s="129"/>
      <c r="K15" s="441"/>
      <c r="L15" s="129">
        <v>13.7</v>
      </c>
      <c r="M15" s="441">
        <v>5.8</v>
      </c>
      <c r="N15" s="129">
        <v>6.8</v>
      </c>
    </row>
    <row r="16" spans="2:14" s="172" customFormat="1" ht="15" customHeight="1">
      <c r="B16" s="749"/>
      <c r="C16" s="128"/>
      <c r="D16" s="128"/>
      <c r="E16" s="469"/>
      <c r="F16" s="106"/>
      <c r="G16" s="471"/>
      <c r="H16" s="112"/>
      <c r="I16" s="441"/>
      <c r="J16" s="129"/>
      <c r="K16" s="441"/>
      <c r="L16" s="129"/>
      <c r="M16" s="441"/>
      <c r="N16" s="129"/>
    </row>
    <row r="17" spans="2:14" s="355" customFormat="1" ht="13.5" customHeight="1">
      <c r="B17" s="749" t="s">
        <v>360</v>
      </c>
      <c r="C17" s="128" t="s">
        <v>101</v>
      </c>
      <c r="D17" s="128">
        <v>6</v>
      </c>
      <c r="E17" s="469" t="s">
        <v>149</v>
      </c>
      <c r="F17" s="106">
        <v>11179</v>
      </c>
      <c r="G17" s="471">
        <v>39.4</v>
      </c>
      <c r="H17" s="112">
        <v>41678</v>
      </c>
      <c r="I17" s="441">
        <v>81.5</v>
      </c>
      <c r="J17" s="129">
        <v>-15.7</v>
      </c>
      <c r="K17" s="441">
        <v>1</v>
      </c>
      <c r="L17" s="129">
        <v>2.9</v>
      </c>
      <c r="M17" s="441">
        <v>-6</v>
      </c>
      <c r="N17" s="129">
        <v>4.2</v>
      </c>
    </row>
    <row r="18" spans="2:14" s="355" customFormat="1" ht="13.5" customHeight="1">
      <c r="B18" s="749"/>
      <c r="C18" s="128"/>
      <c r="D18" s="128">
        <v>7</v>
      </c>
      <c r="E18" s="469"/>
      <c r="F18" s="106">
        <v>8828</v>
      </c>
      <c r="G18" s="471">
        <v>-21</v>
      </c>
      <c r="H18" s="112">
        <v>50507</v>
      </c>
      <c r="I18" s="441">
        <v>29.8</v>
      </c>
      <c r="J18" s="129">
        <v>16.5</v>
      </c>
      <c r="K18" s="441">
        <v>28.5</v>
      </c>
      <c r="L18" s="129">
        <v>6.8</v>
      </c>
      <c r="M18" s="441">
        <v>-0.6</v>
      </c>
      <c r="N18" s="129">
        <v>9.1</v>
      </c>
    </row>
    <row r="19" spans="2:14" s="355" customFormat="1" ht="13.5" customHeight="1">
      <c r="B19" s="749"/>
      <c r="C19" s="128"/>
      <c r="D19" s="128">
        <v>8</v>
      </c>
      <c r="E19" s="469"/>
      <c r="F19" s="106">
        <v>12344</v>
      </c>
      <c r="G19" s="471">
        <v>39.799999999999997</v>
      </c>
      <c r="H19" s="112">
        <v>62851</v>
      </c>
      <c r="I19" s="441">
        <v>19.100000000000001</v>
      </c>
      <c r="J19" s="767" t="s">
        <v>353</v>
      </c>
      <c r="K19" s="441">
        <v>2.2000000000000002</v>
      </c>
      <c r="L19" s="129">
        <v>9</v>
      </c>
      <c r="M19" s="441">
        <v>-0.5</v>
      </c>
      <c r="N19" s="129">
        <v>8.1</v>
      </c>
    </row>
    <row r="20" spans="2:14" s="355" customFormat="1" ht="13.5" customHeight="1">
      <c r="B20" s="749"/>
      <c r="C20" s="128"/>
      <c r="D20" s="128">
        <v>9</v>
      </c>
      <c r="E20" s="469"/>
      <c r="F20" s="106">
        <v>10824</v>
      </c>
      <c r="G20" s="471">
        <v>-12.3</v>
      </c>
      <c r="H20" s="112">
        <v>73676</v>
      </c>
      <c r="I20" s="441">
        <v>37.799999999999997</v>
      </c>
      <c r="J20" s="767">
        <v>2</v>
      </c>
      <c r="K20" s="441">
        <v>4.5999999999999996</v>
      </c>
      <c r="L20" s="129">
        <v>12.5</v>
      </c>
      <c r="M20" s="441">
        <v>-0.1</v>
      </c>
      <c r="N20" s="129">
        <v>7.6</v>
      </c>
    </row>
    <row r="21" spans="2:14" s="355" customFormat="1" ht="13.5" customHeight="1">
      <c r="B21" s="749"/>
      <c r="C21" s="128"/>
      <c r="D21" s="128">
        <v>10</v>
      </c>
      <c r="E21" s="469"/>
      <c r="F21" s="106">
        <v>11465</v>
      </c>
      <c r="G21" s="471">
        <v>5.9</v>
      </c>
      <c r="H21" s="112">
        <v>85142</v>
      </c>
      <c r="I21" s="441">
        <v>72.400000000000006</v>
      </c>
      <c r="J21" s="767">
        <v>12.6</v>
      </c>
      <c r="K21" s="441">
        <v>5.0999999999999996</v>
      </c>
      <c r="L21" s="129">
        <v>18</v>
      </c>
      <c r="M21" s="441">
        <v>1.7</v>
      </c>
      <c r="N21" s="129">
        <v>7.2</v>
      </c>
    </row>
    <row r="22" spans="2:14" s="355" customFormat="1" ht="13.5" customHeight="1">
      <c r="B22" s="749"/>
      <c r="C22" s="128"/>
      <c r="D22" s="128">
        <v>11</v>
      </c>
      <c r="E22" s="469"/>
      <c r="F22" s="106">
        <v>5526</v>
      </c>
      <c r="G22" s="471">
        <v>-51.8</v>
      </c>
      <c r="H22" s="112">
        <v>90668</v>
      </c>
      <c r="I22" s="441">
        <v>-7.5</v>
      </c>
      <c r="J22" s="767">
        <v>3.2</v>
      </c>
      <c r="K22" s="441">
        <v>11.3</v>
      </c>
      <c r="L22" s="129">
        <v>16.100000000000001</v>
      </c>
      <c r="M22" s="441">
        <v>1.8</v>
      </c>
      <c r="N22" s="129">
        <v>7.6</v>
      </c>
    </row>
    <row r="23" spans="2:14" s="355" customFormat="1" ht="13.5" customHeight="1">
      <c r="B23" s="749"/>
      <c r="C23" s="128"/>
      <c r="D23" s="128">
        <v>12</v>
      </c>
      <c r="E23" s="469"/>
      <c r="F23" s="106">
        <v>7002</v>
      </c>
      <c r="G23" s="471">
        <v>26.7</v>
      </c>
      <c r="H23" s="112">
        <v>97671</v>
      </c>
      <c r="I23" s="441">
        <v>-8.6999999999999993</v>
      </c>
      <c r="J23" s="767">
        <v>18.899999999999999</v>
      </c>
      <c r="K23" s="441">
        <v>-3.6</v>
      </c>
      <c r="L23" s="129">
        <v>13.8</v>
      </c>
      <c r="M23" s="441">
        <v>3</v>
      </c>
      <c r="N23" s="129">
        <v>6.7</v>
      </c>
    </row>
    <row r="24" spans="2:14" s="355" customFormat="1" ht="13.5" customHeight="1">
      <c r="B24" s="749">
        <v>2</v>
      </c>
      <c r="C24" s="128" t="s">
        <v>101</v>
      </c>
      <c r="D24" s="128">
        <v>1</v>
      </c>
      <c r="E24" s="469" t="s">
        <v>149</v>
      </c>
      <c r="F24" s="106">
        <v>6246</v>
      </c>
      <c r="G24" s="471">
        <v>-10.8</v>
      </c>
      <c r="H24" s="112">
        <v>103917</v>
      </c>
      <c r="I24" s="441">
        <v>32.6</v>
      </c>
      <c r="J24" s="767">
        <v>27.4</v>
      </c>
      <c r="K24" s="441">
        <v>9.6</v>
      </c>
      <c r="L24" s="129">
        <v>14.8</v>
      </c>
      <c r="M24" s="441">
        <v>4.2</v>
      </c>
      <c r="N24" s="129">
        <v>6.9</v>
      </c>
    </row>
    <row r="25" spans="2:14" s="355" customFormat="1" ht="13.5" customHeight="1">
      <c r="B25" s="749"/>
      <c r="C25" s="128"/>
      <c r="D25" s="128">
        <v>2</v>
      </c>
      <c r="E25" s="469"/>
      <c r="F25" s="106">
        <v>4074</v>
      </c>
      <c r="G25" s="471">
        <v>-34.799999999999997</v>
      </c>
      <c r="H25" s="112">
        <v>107992</v>
      </c>
      <c r="I25" s="441">
        <v>5.6</v>
      </c>
      <c r="J25" s="767">
        <v>-6.7</v>
      </c>
      <c r="K25" s="441">
        <v>-5.4</v>
      </c>
      <c r="L25" s="129">
        <v>14.4</v>
      </c>
      <c r="M25" s="441">
        <v>3.6</v>
      </c>
      <c r="N25" s="129">
        <v>6.2</v>
      </c>
    </row>
    <row r="26" spans="2:14" s="355" customFormat="1" ht="13.5" customHeight="1">
      <c r="B26" s="749"/>
      <c r="C26" s="128"/>
      <c r="D26" s="128">
        <v>3</v>
      </c>
      <c r="E26" s="469"/>
      <c r="F26" s="106">
        <v>6733</v>
      </c>
      <c r="G26" s="471">
        <v>65.3</v>
      </c>
      <c r="H26" s="112">
        <v>114725</v>
      </c>
      <c r="I26" s="441">
        <v>3.4</v>
      </c>
      <c r="J26" s="767">
        <v>27.6</v>
      </c>
      <c r="K26" s="441">
        <v>12.9</v>
      </c>
      <c r="L26" s="129">
        <v>13.7</v>
      </c>
      <c r="M26" s="441">
        <v>5.8</v>
      </c>
      <c r="N26" s="129">
        <v>6.8</v>
      </c>
    </row>
    <row r="27" spans="2:14" s="355" customFormat="1" ht="13.5" customHeight="1">
      <c r="B27" s="749"/>
      <c r="C27" s="128"/>
      <c r="D27" s="128">
        <v>4</v>
      </c>
      <c r="E27" s="469"/>
      <c r="F27" s="106">
        <v>28037</v>
      </c>
      <c r="G27" s="471">
        <v>316.39999999999998</v>
      </c>
      <c r="H27" s="112">
        <v>28037</v>
      </c>
      <c r="I27" s="441">
        <v>24.7</v>
      </c>
      <c r="J27" s="767">
        <v>5.2</v>
      </c>
      <c r="K27" s="441">
        <v>3.2</v>
      </c>
      <c r="L27" s="129">
        <v>24.7</v>
      </c>
      <c r="M27" s="441">
        <v>5.2</v>
      </c>
      <c r="N27" s="129">
        <v>3.2</v>
      </c>
    </row>
    <row r="28" spans="2:14" s="355" customFormat="1" ht="13.5" customHeight="1">
      <c r="B28" s="749"/>
      <c r="C28" s="128"/>
      <c r="D28" s="128">
        <v>5</v>
      </c>
      <c r="E28" s="469"/>
      <c r="F28" s="106">
        <v>16630</v>
      </c>
      <c r="G28" s="471">
        <v>-40.700000000000003</v>
      </c>
      <c r="H28" s="112">
        <v>44668</v>
      </c>
      <c r="I28" s="441">
        <v>107.4</v>
      </c>
      <c r="J28" s="767">
        <v>12.8</v>
      </c>
      <c r="K28" s="441">
        <v>-6.4</v>
      </c>
      <c r="L28" s="129">
        <v>46.5</v>
      </c>
      <c r="M28" s="441">
        <v>7.9</v>
      </c>
      <c r="N28" s="129">
        <v>-0.5</v>
      </c>
    </row>
    <row r="29" spans="2:14" s="355" customFormat="1" ht="13.5" customHeight="1">
      <c r="B29" s="749"/>
      <c r="C29" s="128"/>
      <c r="D29" s="128">
        <v>6</v>
      </c>
      <c r="E29" s="469"/>
      <c r="F29" s="106">
        <v>15574</v>
      </c>
      <c r="G29" s="471">
        <v>-6.3</v>
      </c>
      <c r="H29" s="112">
        <v>60242</v>
      </c>
      <c r="I29" s="441">
        <v>39.299999999999997</v>
      </c>
      <c r="J29" s="767">
        <v>25.3</v>
      </c>
      <c r="K29" s="441">
        <v>13.2</v>
      </c>
      <c r="L29" s="129">
        <v>44.5</v>
      </c>
      <c r="M29" s="441">
        <v>13.3</v>
      </c>
      <c r="N29" s="129">
        <v>3.4</v>
      </c>
    </row>
    <row r="30" spans="2:14" s="355" customFormat="1" ht="13.5" customHeight="1">
      <c r="B30" s="749"/>
      <c r="C30" s="128"/>
      <c r="D30" s="128">
        <v>7</v>
      </c>
      <c r="E30" s="469"/>
      <c r="F30" s="106">
        <v>11142</v>
      </c>
      <c r="G30" s="471">
        <v>-28.5</v>
      </c>
      <c r="H30" s="112">
        <v>71384</v>
      </c>
      <c r="I30" s="441">
        <v>26.2</v>
      </c>
      <c r="J30" s="767">
        <v>2.2999999999999998</v>
      </c>
      <c r="K30" s="441">
        <v>-4.0999999999999996</v>
      </c>
      <c r="L30" s="129">
        <v>41.3</v>
      </c>
      <c r="M30" s="441">
        <v>10.199999999999999</v>
      </c>
      <c r="N30" s="129">
        <v>1.6</v>
      </c>
    </row>
    <row r="31" spans="2:14" s="355" customFormat="1" ht="13.5" customHeight="1">
      <c r="B31" s="749"/>
      <c r="C31" s="128"/>
      <c r="D31" s="128">
        <v>8</v>
      </c>
      <c r="E31" s="469"/>
      <c r="F31" s="106">
        <v>14003</v>
      </c>
      <c r="G31" s="471">
        <v>25.7</v>
      </c>
      <c r="H31" s="112">
        <v>85388</v>
      </c>
      <c r="I31" s="441">
        <v>13.4</v>
      </c>
      <c r="J31" s="767">
        <v>-3</v>
      </c>
      <c r="K31" s="441">
        <v>13.2</v>
      </c>
      <c r="L31" s="129">
        <v>35.9</v>
      </c>
      <c r="M31" s="441">
        <v>7.8</v>
      </c>
      <c r="N31" s="129">
        <v>3.3</v>
      </c>
    </row>
    <row r="32" spans="2:14" s="355" customFormat="1" ht="13.5" customHeight="1">
      <c r="B32" s="749"/>
      <c r="C32" s="128"/>
      <c r="D32" s="128">
        <v>9</v>
      </c>
      <c r="E32" s="469"/>
      <c r="F32" s="106">
        <v>10820</v>
      </c>
      <c r="G32" s="471">
        <v>-22.7</v>
      </c>
      <c r="H32" s="112">
        <v>96208</v>
      </c>
      <c r="I32" s="767" t="s">
        <v>353</v>
      </c>
      <c r="J32" s="767">
        <v>4.5999999999999996</v>
      </c>
      <c r="K32" s="441">
        <v>17.100000000000001</v>
      </c>
      <c r="L32" s="129">
        <v>30.6</v>
      </c>
      <c r="M32" s="441">
        <v>7.2</v>
      </c>
      <c r="N32" s="129">
        <v>5.2</v>
      </c>
    </row>
    <row r="33" spans="2:15" s="355" customFormat="1" ht="13.5" customHeight="1">
      <c r="B33" s="749"/>
      <c r="C33" s="128"/>
      <c r="D33" s="128">
        <v>10</v>
      </c>
      <c r="E33" s="469"/>
      <c r="F33" s="106">
        <v>8704</v>
      </c>
      <c r="G33" s="471">
        <v>-19.600000000000001</v>
      </c>
      <c r="H33" s="112">
        <v>104912</v>
      </c>
      <c r="I33" s="767">
        <v>-24.1</v>
      </c>
      <c r="J33" s="767">
        <v>-19.600000000000001</v>
      </c>
      <c r="K33" s="441">
        <v>-0.4</v>
      </c>
      <c r="L33" s="129">
        <v>23.2</v>
      </c>
      <c r="M33" s="441">
        <v>3</v>
      </c>
      <c r="N33" s="129">
        <v>4.5</v>
      </c>
    </row>
    <row r="34" spans="2:15" s="355" customFormat="1" ht="13.5" customHeight="1">
      <c r="B34" s="749"/>
      <c r="C34" s="128"/>
      <c r="D34" s="128">
        <v>11</v>
      </c>
      <c r="E34" s="469"/>
      <c r="F34" s="106">
        <v>8061</v>
      </c>
      <c r="G34" s="471">
        <v>-7.4</v>
      </c>
      <c r="H34" s="112">
        <v>112974</v>
      </c>
      <c r="I34" s="767">
        <v>45.9</v>
      </c>
      <c r="J34" s="767">
        <v>-0.5</v>
      </c>
      <c r="K34" s="441">
        <v>-3.3</v>
      </c>
      <c r="L34" s="129">
        <v>24.6</v>
      </c>
      <c r="M34" s="441">
        <v>2.7</v>
      </c>
      <c r="N34" s="129">
        <v>3.9</v>
      </c>
    </row>
    <row r="35" spans="2:15" s="355" customFormat="1" ht="13.5" customHeight="1">
      <c r="B35" s="446"/>
      <c r="C35" s="447"/>
      <c r="D35" s="447"/>
      <c r="E35" s="470"/>
      <c r="F35" s="97"/>
      <c r="G35" s="472"/>
      <c r="H35" s="123"/>
      <c r="I35" s="475"/>
      <c r="J35" s="399"/>
      <c r="K35" s="475"/>
      <c r="L35" s="399"/>
      <c r="M35" s="475"/>
      <c r="N35" s="399"/>
    </row>
    <row r="36" spans="2:15" s="200" customFormat="1" ht="15" customHeight="1">
      <c r="B36" s="335" t="s">
        <v>219</v>
      </c>
      <c r="C36" s="336"/>
      <c r="D36" s="336"/>
      <c r="E36" s="336"/>
      <c r="F36" s="336"/>
      <c r="G36" s="336"/>
      <c r="H36" s="336"/>
      <c r="I36" s="336"/>
      <c r="J36" s="336"/>
      <c r="K36" s="336"/>
      <c r="L36" s="336"/>
      <c r="M36" s="336"/>
      <c r="N36" s="337"/>
      <c r="O36" s="135"/>
    </row>
    <row r="37" spans="2:15" s="200" customFormat="1" ht="15" customHeight="1">
      <c r="B37" s="332" t="s">
        <v>211</v>
      </c>
      <c r="C37" s="330"/>
      <c r="D37" s="330"/>
      <c r="E37" s="330"/>
      <c r="F37" s="330"/>
      <c r="G37" s="330"/>
      <c r="H37" s="330"/>
      <c r="I37" s="330"/>
      <c r="J37" s="330"/>
      <c r="K37" s="330"/>
      <c r="L37" s="330"/>
      <c r="M37" s="330"/>
      <c r="N37" s="331"/>
      <c r="O37" s="135"/>
    </row>
    <row r="38" spans="2:15" ht="7.5" customHeight="1">
      <c r="E38" s="33"/>
      <c r="M38" s="34"/>
      <c r="N38" s="34"/>
      <c r="O38" s="32"/>
    </row>
    <row r="39" spans="2:15" ht="15" customHeight="1">
      <c r="B39" s="26"/>
      <c r="C39" s="27"/>
      <c r="D39" s="27"/>
      <c r="E39" s="35"/>
      <c r="F39" s="35"/>
      <c r="G39" s="35"/>
      <c r="H39" s="35"/>
      <c r="I39" s="35"/>
      <c r="J39" s="35"/>
      <c r="K39" s="35"/>
      <c r="L39" s="35"/>
      <c r="M39" s="35"/>
      <c r="N39" s="36"/>
      <c r="O39" s="32"/>
    </row>
    <row r="40" spans="2:15" ht="15" customHeight="1">
      <c r="B40" s="28"/>
      <c r="C40" s="345"/>
      <c r="D40" s="29"/>
      <c r="E40" s="34"/>
      <c r="F40" s="34"/>
      <c r="G40" s="34"/>
      <c r="H40" s="34"/>
      <c r="I40" s="34"/>
      <c r="J40" s="34"/>
      <c r="K40" s="34"/>
      <c r="L40" s="34"/>
      <c r="M40" s="34"/>
      <c r="N40" s="37"/>
      <c r="O40" s="32"/>
    </row>
    <row r="41" spans="2:15" ht="15" customHeight="1">
      <c r="B41" s="28"/>
      <c r="C41" s="29"/>
      <c r="D41" s="29"/>
      <c r="E41" s="34"/>
      <c r="F41" s="34"/>
      <c r="G41" s="34"/>
      <c r="H41" s="34"/>
      <c r="I41" s="34"/>
      <c r="J41" s="34"/>
      <c r="K41" s="34"/>
      <c r="L41" s="34"/>
      <c r="M41" s="34"/>
      <c r="N41" s="37"/>
      <c r="O41" s="32"/>
    </row>
    <row r="42" spans="2:15" ht="15" customHeight="1">
      <c r="B42" s="28"/>
      <c r="C42" s="29"/>
      <c r="D42" s="29"/>
      <c r="E42" s="34"/>
      <c r="F42" s="34"/>
      <c r="G42" s="34"/>
      <c r="H42" s="34"/>
      <c r="I42" s="34"/>
      <c r="J42" s="34"/>
      <c r="K42" s="34"/>
      <c r="L42" s="34"/>
      <c r="M42" s="34"/>
      <c r="N42" s="37"/>
      <c r="O42" s="32"/>
    </row>
    <row r="43" spans="2:15" ht="15" customHeight="1">
      <c r="B43" s="28"/>
      <c r="C43" s="29"/>
      <c r="D43" s="29"/>
      <c r="E43" s="34"/>
      <c r="F43" s="34"/>
      <c r="G43" s="34"/>
      <c r="H43" s="34"/>
      <c r="I43" s="34"/>
      <c r="J43" s="34"/>
      <c r="K43" s="34"/>
      <c r="L43" s="34"/>
      <c r="M43" s="34"/>
      <c r="N43" s="37"/>
      <c r="O43" s="32"/>
    </row>
    <row r="44" spans="2:15" ht="15" customHeight="1">
      <c r="B44" s="28"/>
      <c r="C44" s="29"/>
      <c r="D44" s="29"/>
      <c r="E44" s="34"/>
      <c r="F44" s="34"/>
      <c r="G44" s="34"/>
      <c r="H44" s="34"/>
      <c r="I44" s="34"/>
      <c r="J44" s="34"/>
      <c r="K44" s="34"/>
      <c r="L44" s="34"/>
      <c r="M44" s="34"/>
      <c r="N44" s="37"/>
      <c r="O44" s="32"/>
    </row>
    <row r="45" spans="2:15" ht="15" customHeight="1">
      <c r="B45" s="28"/>
      <c r="C45" s="29"/>
      <c r="D45" s="29"/>
      <c r="E45" s="34"/>
      <c r="F45" s="34"/>
      <c r="G45" s="34"/>
      <c r="H45" s="34"/>
      <c r="I45" s="34"/>
      <c r="J45" s="34"/>
      <c r="K45" s="34"/>
      <c r="L45" s="34"/>
      <c r="M45" s="34"/>
      <c r="N45" s="37"/>
      <c r="O45" s="32"/>
    </row>
    <row r="46" spans="2:15" ht="15" customHeight="1">
      <c r="B46" s="28"/>
      <c r="C46" s="29"/>
      <c r="D46" s="29"/>
      <c r="E46" s="34"/>
      <c r="F46" s="34"/>
      <c r="G46" s="34"/>
      <c r="H46" s="34"/>
      <c r="I46" s="34"/>
      <c r="J46" s="34"/>
      <c r="K46" s="34"/>
      <c r="L46" s="34"/>
      <c r="M46" s="34"/>
      <c r="N46" s="37"/>
      <c r="O46" s="32"/>
    </row>
    <row r="47" spans="2:15" ht="15" customHeight="1">
      <c r="B47" s="28"/>
      <c r="C47" s="29"/>
      <c r="D47" s="29"/>
      <c r="E47" s="34"/>
      <c r="F47" s="34"/>
      <c r="G47" s="34"/>
      <c r="H47" s="34"/>
      <c r="I47" s="34"/>
      <c r="J47" s="34"/>
      <c r="K47" s="34"/>
      <c r="L47" s="34"/>
      <c r="M47" s="34"/>
      <c r="N47" s="37"/>
      <c r="O47" s="32"/>
    </row>
    <row r="48" spans="2:15" ht="15" customHeight="1">
      <c r="B48" s="28"/>
      <c r="C48" s="29"/>
      <c r="D48" s="29"/>
      <c r="E48" s="34"/>
      <c r="F48" s="34"/>
      <c r="G48" s="34"/>
      <c r="H48" s="34"/>
      <c r="I48" s="34"/>
      <c r="J48" s="34"/>
      <c r="K48" s="34"/>
      <c r="L48" s="34"/>
      <c r="M48" s="34"/>
      <c r="N48" s="37"/>
      <c r="O48" s="32"/>
    </row>
    <row r="49" spans="2:15" ht="15" customHeight="1">
      <c r="B49" s="28"/>
      <c r="C49" s="29"/>
      <c r="D49" s="29"/>
      <c r="E49" s="34"/>
      <c r="F49" s="34"/>
      <c r="G49" s="34"/>
      <c r="H49" s="34"/>
      <c r="I49" s="34"/>
      <c r="J49" s="34"/>
      <c r="K49" s="34"/>
      <c r="L49" s="34"/>
      <c r="M49" s="34"/>
      <c r="N49" s="37"/>
      <c r="O49" s="32"/>
    </row>
    <row r="50" spans="2:15" ht="15" customHeight="1">
      <c r="B50" s="28"/>
      <c r="C50" s="29"/>
      <c r="D50" s="29"/>
      <c r="E50" s="34"/>
      <c r="F50" s="34"/>
      <c r="G50" s="34"/>
      <c r="H50" s="34"/>
      <c r="I50" s="34"/>
      <c r="J50" s="34"/>
      <c r="K50" s="34"/>
      <c r="L50" s="34"/>
      <c r="M50" s="34"/>
      <c r="N50" s="37"/>
      <c r="O50" s="32"/>
    </row>
    <row r="51" spans="2:15" ht="15" customHeight="1">
      <c r="B51" s="28"/>
      <c r="C51" s="29"/>
      <c r="D51" s="29"/>
      <c r="E51" s="34"/>
      <c r="F51" s="34"/>
      <c r="G51" s="34"/>
      <c r="H51" s="34"/>
      <c r="I51" s="34"/>
      <c r="J51" s="34"/>
      <c r="K51" s="34"/>
      <c r="L51" s="34"/>
      <c r="M51" s="34"/>
      <c r="N51" s="37"/>
      <c r="O51" s="32"/>
    </row>
    <row r="52" spans="2:15" ht="15" customHeight="1">
      <c r="B52" s="28"/>
      <c r="C52" s="29"/>
      <c r="D52" s="29"/>
      <c r="E52" s="34"/>
      <c r="F52" s="34"/>
      <c r="G52" s="34"/>
      <c r="H52" s="34"/>
      <c r="I52" s="34"/>
      <c r="J52" s="34"/>
      <c r="K52" s="34"/>
      <c r="L52" s="34"/>
      <c r="M52" s="34"/>
      <c r="N52" s="37"/>
    </row>
    <row r="53" spans="2:15" ht="15" customHeight="1">
      <c r="B53" s="28"/>
      <c r="C53" s="29"/>
      <c r="D53" s="29"/>
      <c r="E53" s="34"/>
      <c r="F53" s="34"/>
      <c r="G53" s="34"/>
      <c r="H53" s="34"/>
      <c r="I53" s="34"/>
      <c r="J53" s="34"/>
      <c r="K53" s="34"/>
      <c r="L53" s="34"/>
      <c r="M53" s="34"/>
      <c r="N53" s="37"/>
    </row>
    <row r="54" spans="2:15" ht="15" customHeight="1">
      <c r="B54" s="28"/>
      <c r="C54" s="29"/>
      <c r="D54" s="29"/>
      <c r="E54" s="34"/>
      <c r="F54" s="34"/>
      <c r="G54" s="34"/>
      <c r="H54" s="34"/>
      <c r="I54" s="34"/>
      <c r="J54" s="34"/>
      <c r="K54" s="34"/>
      <c r="L54" s="34"/>
      <c r="M54" s="34"/>
      <c r="N54" s="37"/>
    </row>
    <row r="55" spans="2:15" ht="15" customHeight="1">
      <c r="B55" s="30"/>
      <c r="C55" s="31"/>
      <c r="D55" s="31"/>
      <c r="E55" s="38"/>
      <c r="F55" s="38"/>
      <c r="G55" s="38"/>
      <c r="H55" s="38"/>
      <c r="I55" s="38"/>
      <c r="J55" s="38"/>
      <c r="K55" s="38"/>
      <c r="L55" s="38"/>
      <c r="M55" s="38"/>
      <c r="N55" s="39"/>
    </row>
    <row r="56" spans="2:15" ht="6.75" customHeight="1">
      <c r="E56" s="34"/>
      <c r="F56" s="34"/>
      <c r="G56" s="34"/>
      <c r="H56" s="34"/>
      <c r="I56" s="34"/>
      <c r="J56" s="34"/>
      <c r="K56" s="34"/>
      <c r="L56" s="34"/>
      <c r="M56" s="34"/>
      <c r="N56" s="34"/>
    </row>
    <row r="57" spans="2:15" ht="15" customHeight="1">
      <c r="B57" s="1033" t="s">
        <v>474</v>
      </c>
      <c r="C57" s="1034"/>
      <c r="D57" s="1034"/>
      <c r="E57" s="1034"/>
      <c r="F57" s="1034"/>
      <c r="G57" s="1034"/>
      <c r="H57" s="1034"/>
      <c r="I57" s="1034"/>
      <c r="J57" s="1034"/>
      <c r="K57" s="1034"/>
      <c r="L57" s="1034"/>
      <c r="M57" s="1034"/>
      <c r="N57" s="1035"/>
    </row>
    <row r="58" spans="2:15" ht="15" customHeight="1">
      <c r="B58" s="1036"/>
      <c r="C58" s="1037"/>
      <c r="D58" s="1037"/>
      <c r="E58" s="1037"/>
      <c r="F58" s="1037"/>
      <c r="G58" s="1037"/>
      <c r="H58" s="1037"/>
      <c r="I58" s="1037"/>
      <c r="J58" s="1037"/>
      <c r="K58" s="1037"/>
      <c r="L58" s="1037"/>
      <c r="M58" s="1037"/>
      <c r="N58" s="1038"/>
    </row>
    <row r="59" spans="2:15" ht="15" customHeight="1">
      <c r="B59" s="1039"/>
      <c r="C59" s="1040"/>
      <c r="D59" s="1040"/>
      <c r="E59" s="1040"/>
      <c r="F59" s="1040"/>
      <c r="G59" s="1040"/>
      <c r="H59" s="1040"/>
      <c r="I59" s="1040"/>
      <c r="J59" s="1040"/>
      <c r="K59" s="1040"/>
      <c r="L59" s="1040"/>
      <c r="M59" s="1040"/>
      <c r="N59" s="1041"/>
    </row>
    <row r="60" spans="2:15" ht="15" customHeight="1">
      <c r="E60" s="34"/>
      <c r="F60" s="34"/>
      <c r="G60" s="34"/>
      <c r="H60" s="34"/>
      <c r="I60" s="34"/>
      <c r="J60" s="34"/>
      <c r="K60" s="34"/>
      <c r="L60" s="34"/>
      <c r="M60" s="34"/>
      <c r="N60" s="34"/>
    </row>
  </sheetData>
  <mergeCells count="14">
    <mergeCell ref="B57:N59"/>
    <mergeCell ref="M3:N3"/>
    <mergeCell ref="H5:H6"/>
    <mergeCell ref="I5:I6"/>
    <mergeCell ref="J5:J6"/>
    <mergeCell ref="K5:K6"/>
    <mergeCell ref="L5:L6"/>
    <mergeCell ref="M5:M6"/>
    <mergeCell ref="I4:K4"/>
    <mergeCell ref="L4:N4"/>
    <mergeCell ref="F4:H4"/>
    <mergeCell ref="N5:N6"/>
    <mergeCell ref="B5:E5"/>
    <mergeCell ref="F5:G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ゴシック,標準"&amp;12- 7 -</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92D050"/>
  </sheetPr>
  <dimension ref="B1:Z58"/>
  <sheetViews>
    <sheetView topLeftCell="A4" zoomScaleNormal="100" workbookViewId="0">
      <selection activeCell="O19" sqref="O19"/>
    </sheetView>
  </sheetViews>
  <sheetFormatPr defaultRowHeight="15" customHeight="1"/>
  <cols>
    <col min="1" max="1" width="1.25" style="244" customWidth="1"/>
    <col min="2" max="2" width="6.375" style="244" customWidth="1"/>
    <col min="3" max="5" width="2.625" style="244" customWidth="1"/>
    <col min="6" max="6" width="2.125" style="244" customWidth="1"/>
    <col min="7" max="7" width="6.625" style="244" customWidth="1"/>
    <col min="8" max="8" width="2.125" style="244" customWidth="1"/>
    <col min="9" max="9" width="6.625" style="244" customWidth="1"/>
    <col min="10" max="10" width="2.125" style="244" customWidth="1"/>
    <col min="11" max="11" width="6.625" style="244" customWidth="1"/>
    <col min="12" max="12" width="2.125" style="244" customWidth="1"/>
    <col min="13" max="13" width="6.375" style="244" customWidth="1"/>
    <col min="14" max="14" width="2.125" style="244" customWidth="1"/>
    <col min="15" max="15" width="6.375" style="244" customWidth="1"/>
    <col min="16" max="16" width="2.125" style="244" customWidth="1"/>
    <col min="17" max="17" width="6.375" style="244" customWidth="1"/>
    <col min="18" max="18" width="2.125" style="244" customWidth="1"/>
    <col min="19" max="19" width="6.375" style="244" customWidth="1"/>
    <col min="20" max="20" width="2.125" style="244" customWidth="1"/>
    <col min="21" max="21" width="6.375" style="244" customWidth="1"/>
    <col min="22" max="22" width="2.125" style="244" customWidth="1"/>
    <col min="23" max="23" width="6.375" style="244" customWidth="1"/>
    <col min="24" max="24" width="1.75" style="244" customWidth="1"/>
    <col min="25" max="25" width="4.875" style="244" customWidth="1"/>
    <col min="26" max="16384" width="9" style="244"/>
  </cols>
  <sheetData>
    <row r="1" spans="2:26" ht="12.75" customHeight="1"/>
    <row r="2" spans="2:26" ht="15.75" customHeight="1">
      <c r="B2" s="281" t="s">
        <v>71</v>
      </c>
    </row>
    <row r="3" spans="2:26" ht="15" customHeight="1">
      <c r="B3" s="282" t="s">
        <v>72</v>
      </c>
      <c r="J3" s="1057"/>
      <c r="K3" s="1057"/>
      <c r="L3" s="1057"/>
      <c r="M3" s="1057"/>
      <c r="N3" s="1057"/>
      <c r="O3" s="1057"/>
      <c r="P3" s="1057"/>
      <c r="Q3" s="1057"/>
      <c r="R3" s="1057"/>
      <c r="S3" s="1057"/>
      <c r="T3" s="1057"/>
      <c r="W3" s="244" t="s">
        <v>155</v>
      </c>
    </row>
    <row r="4" spans="2:26" ht="15" customHeight="1">
      <c r="B4" s="1069" t="s">
        <v>59</v>
      </c>
      <c r="C4" s="1070"/>
      <c r="D4" s="1070"/>
      <c r="E4" s="1071"/>
      <c r="F4" s="1065" t="s">
        <v>73</v>
      </c>
      <c r="G4" s="1066"/>
      <c r="H4" s="1066"/>
      <c r="I4" s="1066"/>
      <c r="J4" s="1066"/>
      <c r="K4" s="1067"/>
      <c r="L4" s="1065" t="s">
        <v>74</v>
      </c>
      <c r="M4" s="1066"/>
      <c r="N4" s="1066"/>
      <c r="O4" s="1066"/>
      <c r="P4" s="1066"/>
      <c r="Q4" s="1067"/>
      <c r="R4" s="1065" t="s">
        <v>75</v>
      </c>
      <c r="S4" s="1066"/>
      <c r="T4" s="1066"/>
      <c r="U4" s="1066"/>
      <c r="V4" s="1066"/>
      <c r="W4" s="1067"/>
    </row>
    <row r="5" spans="2:26" ht="15" customHeight="1">
      <c r="B5" s="1072"/>
      <c r="C5" s="1073"/>
      <c r="D5" s="1073"/>
      <c r="E5" s="1074"/>
      <c r="F5" s="1060" t="s">
        <v>209</v>
      </c>
      <c r="G5" s="1059"/>
      <c r="H5" s="1058" t="s">
        <v>156</v>
      </c>
      <c r="I5" s="1058"/>
      <c r="J5" s="1060" t="s">
        <v>157</v>
      </c>
      <c r="K5" s="1059"/>
      <c r="L5" s="1058" t="s">
        <v>209</v>
      </c>
      <c r="M5" s="1059"/>
      <c r="N5" s="1058" t="s">
        <v>156</v>
      </c>
      <c r="O5" s="1059"/>
      <c r="P5" s="1058" t="s">
        <v>157</v>
      </c>
      <c r="Q5" s="1058"/>
      <c r="R5" s="1060" t="s">
        <v>209</v>
      </c>
      <c r="S5" s="1059"/>
      <c r="T5" s="1060" t="s">
        <v>156</v>
      </c>
      <c r="U5" s="1059"/>
      <c r="V5" s="1060" t="s">
        <v>157</v>
      </c>
      <c r="W5" s="1059"/>
    </row>
    <row r="6" spans="2:26" ht="15" customHeight="1">
      <c r="B6" s="1055"/>
      <c r="C6" s="1075"/>
      <c r="D6" s="1075"/>
      <c r="E6" s="1056"/>
      <c r="F6" s="1055" t="s">
        <v>347</v>
      </c>
      <c r="G6" s="1056"/>
      <c r="H6" s="1055" t="s">
        <v>347</v>
      </c>
      <c r="I6" s="1056"/>
      <c r="J6" s="1055" t="s">
        <v>348</v>
      </c>
      <c r="K6" s="1056"/>
      <c r="L6" s="1055" t="s">
        <v>347</v>
      </c>
      <c r="M6" s="1056"/>
      <c r="N6" s="1055" t="s">
        <v>347</v>
      </c>
      <c r="O6" s="1056"/>
      <c r="P6" s="1055" t="s">
        <v>348</v>
      </c>
      <c r="Q6" s="1056"/>
      <c r="R6" s="1055" t="s">
        <v>347</v>
      </c>
      <c r="S6" s="1056"/>
      <c r="T6" s="1055" t="s">
        <v>347</v>
      </c>
      <c r="U6" s="1056"/>
      <c r="V6" s="1055" t="s">
        <v>348</v>
      </c>
      <c r="W6" s="1056"/>
    </row>
    <row r="7" spans="2:26" s="41" customFormat="1" ht="15" customHeight="1">
      <c r="B7" s="752" t="s">
        <v>412</v>
      </c>
      <c r="C7" s="51" t="s">
        <v>349</v>
      </c>
      <c r="D7" s="51"/>
      <c r="E7" s="51"/>
      <c r="F7" s="79"/>
      <c r="G7" s="598">
        <v>100</v>
      </c>
      <c r="H7" s="132"/>
      <c r="I7" s="598">
        <v>100</v>
      </c>
      <c r="J7" s="131"/>
      <c r="K7" s="598">
        <v>100</v>
      </c>
      <c r="L7" s="324"/>
      <c r="M7" s="598"/>
      <c r="N7" s="324"/>
      <c r="O7" s="598"/>
      <c r="P7" s="324"/>
      <c r="Q7" s="598"/>
      <c r="R7" s="151"/>
      <c r="S7" s="598">
        <v>0.8</v>
      </c>
      <c r="T7" s="131"/>
      <c r="U7" s="598">
        <v>1.8</v>
      </c>
      <c r="V7" s="131"/>
      <c r="W7" s="598">
        <v>-1.2</v>
      </c>
    </row>
    <row r="8" spans="2:26" s="41" customFormat="1" ht="15" customHeight="1">
      <c r="B8" s="752">
        <v>28</v>
      </c>
      <c r="C8" s="51"/>
      <c r="D8" s="51"/>
      <c r="E8" s="51"/>
      <c r="F8" s="79"/>
      <c r="G8" s="598">
        <v>101.5</v>
      </c>
      <c r="H8" s="132"/>
      <c r="I8" s="598">
        <v>101.6</v>
      </c>
      <c r="J8" s="131"/>
      <c r="K8" s="598">
        <v>100</v>
      </c>
      <c r="L8" s="324"/>
      <c r="M8" s="598"/>
      <c r="N8" s="324"/>
      <c r="O8" s="598"/>
      <c r="P8" s="324"/>
      <c r="Q8" s="598"/>
      <c r="R8" s="151"/>
      <c r="S8" s="598">
        <v>1.5</v>
      </c>
      <c r="T8" s="131"/>
      <c r="U8" s="598">
        <v>1.6</v>
      </c>
      <c r="V8" s="131"/>
      <c r="W8" s="598">
        <v>0</v>
      </c>
    </row>
    <row r="9" spans="2:26" s="41" customFormat="1" ht="15" customHeight="1">
      <c r="B9" s="752">
        <v>29</v>
      </c>
      <c r="C9" s="51"/>
      <c r="D9" s="51"/>
      <c r="E9" s="51"/>
      <c r="F9" s="79"/>
      <c r="G9" s="598">
        <v>105.3</v>
      </c>
      <c r="H9" s="132"/>
      <c r="I9" s="598">
        <v>106.5</v>
      </c>
      <c r="J9" s="131"/>
      <c r="K9" s="598">
        <v>103.1</v>
      </c>
      <c r="L9" s="324"/>
      <c r="M9" s="598"/>
      <c r="N9" s="324"/>
      <c r="O9" s="598"/>
      <c r="P9" s="324"/>
      <c r="Q9" s="598"/>
      <c r="R9" s="151"/>
      <c r="S9" s="598">
        <v>3.7</v>
      </c>
      <c r="T9" s="131"/>
      <c r="U9" s="598">
        <v>4.8</v>
      </c>
      <c r="V9" s="131"/>
      <c r="W9" s="598">
        <v>3.1</v>
      </c>
      <c r="Z9" s="768"/>
    </row>
    <row r="10" spans="2:26" s="41" customFormat="1" ht="15" customHeight="1">
      <c r="B10" s="752">
        <v>30</v>
      </c>
      <c r="C10" s="51"/>
      <c r="D10" s="51"/>
      <c r="E10" s="51"/>
      <c r="F10" s="79"/>
      <c r="G10" s="598">
        <v>104.9</v>
      </c>
      <c r="H10" s="132"/>
      <c r="I10" s="598">
        <v>107.5</v>
      </c>
      <c r="J10" s="131"/>
      <c r="K10" s="598">
        <v>104.2</v>
      </c>
      <c r="L10" s="324"/>
      <c r="M10" s="598"/>
      <c r="N10" s="132"/>
      <c r="O10" s="598"/>
      <c r="P10" s="132"/>
      <c r="Q10" s="598"/>
      <c r="R10" s="151"/>
      <c r="S10" s="598">
        <v>-0.4</v>
      </c>
      <c r="T10" s="131"/>
      <c r="U10" s="598">
        <v>0.9</v>
      </c>
      <c r="V10" s="131"/>
      <c r="W10" s="598">
        <v>1.1000000000000001</v>
      </c>
    </row>
    <row r="11" spans="2:26" s="41" customFormat="1" ht="15" customHeight="1">
      <c r="B11" s="752" t="s">
        <v>413</v>
      </c>
      <c r="C11" s="51" t="s">
        <v>349</v>
      </c>
      <c r="D11" s="51"/>
      <c r="E11" s="51"/>
      <c r="F11" s="79"/>
      <c r="G11" s="598">
        <v>101.7</v>
      </c>
      <c r="H11" s="132"/>
      <c r="I11" s="598">
        <v>104.7</v>
      </c>
      <c r="J11" s="131"/>
      <c r="K11" s="598">
        <v>101.1</v>
      </c>
      <c r="L11" s="324"/>
      <c r="M11" s="598"/>
      <c r="N11" s="132"/>
      <c r="O11" s="598"/>
      <c r="P11" s="132"/>
      <c r="Q11" s="598"/>
      <c r="R11" s="151"/>
      <c r="S11" s="598">
        <v>-3.1</v>
      </c>
      <c r="T11" s="131"/>
      <c r="U11" s="598">
        <v>-2.6</v>
      </c>
      <c r="V11" s="131"/>
      <c r="W11" s="598">
        <v>-3</v>
      </c>
    </row>
    <row r="12" spans="2:26" s="41" customFormat="1" ht="15" customHeight="1">
      <c r="B12" s="752"/>
      <c r="C12" s="51"/>
      <c r="D12" s="258"/>
      <c r="E12" s="258"/>
      <c r="F12" s="79"/>
      <c r="G12" s="598"/>
      <c r="H12" s="132"/>
      <c r="I12" s="598"/>
      <c r="J12" s="131"/>
      <c r="K12" s="598"/>
      <c r="L12" s="540"/>
      <c r="M12" s="598"/>
      <c r="N12" s="132"/>
      <c r="O12" s="598"/>
      <c r="P12" s="132"/>
      <c r="Q12" s="598"/>
      <c r="R12" s="541"/>
      <c r="S12" s="598"/>
      <c r="T12" s="132"/>
      <c r="U12" s="598"/>
      <c r="V12" s="131"/>
      <c r="W12" s="598"/>
    </row>
    <row r="13" spans="2:26" s="41" customFormat="1" ht="13.5" customHeight="1">
      <c r="B13" s="752" t="s">
        <v>363</v>
      </c>
      <c r="C13" s="51" t="s">
        <v>101</v>
      </c>
      <c r="D13" s="51">
        <v>5</v>
      </c>
      <c r="E13" s="51" t="s">
        <v>149</v>
      </c>
      <c r="F13" s="79"/>
      <c r="G13" s="598">
        <v>101.6</v>
      </c>
      <c r="H13" s="132"/>
      <c r="I13" s="598">
        <v>105.7</v>
      </c>
      <c r="J13" s="132"/>
      <c r="K13" s="598">
        <v>104.2</v>
      </c>
      <c r="L13" s="324"/>
      <c r="M13" s="598">
        <v>-1.6</v>
      </c>
      <c r="N13" s="132"/>
      <c r="O13" s="598">
        <v>-0.4</v>
      </c>
      <c r="P13" s="132"/>
      <c r="Q13" s="598">
        <v>1.5</v>
      </c>
      <c r="R13" s="151"/>
      <c r="S13" s="598">
        <v>-6</v>
      </c>
      <c r="T13" s="132"/>
      <c r="U13" s="598">
        <v>-2.9</v>
      </c>
      <c r="V13" s="131"/>
      <c r="W13" s="598">
        <v>-1.9</v>
      </c>
    </row>
    <row r="14" spans="2:26" s="41" customFormat="1" ht="13.5" customHeight="1">
      <c r="B14" s="752"/>
      <c r="C14" s="51"/>
      <c r="D14" s="51">
        <v>6</v>
      </c>
      <c r="E14" s="51"/>
      <c r="F14" s="79"/>
      <c r="G14" s="598">
        <v>103.3</v>
      </c>
      <c r="H14" s="132"/>
      <c r="I14" s="598">
        <v>102.3</v>
      </c>
      <c r="J14" s="132"/>
      <c r="K14" s="598">
        <v>101.5</v>
      </c>
      <c r="L14" s="324"/>
      <c r="M14" s="598">
        <v>1.7</v>
      </c>
      <c r="N14" s="132"/>
      <c r="O14" s="598">
        <v>-3.2</v>
      </c>
      <c r="P14" s="132"/>
      <c r="Q14" s="598">
        <v>-2.6</v>
      </c>
      <c r="R14" s="151"/>
      <c r="S14" s="598">
        <v>-3</v>
      </c>
      <c r="T14" s="132"/>
      <c r="U14" s="598">
        <v>-6.4</v>
      </c>
      <c r="V14" s="131"/>
      <c r="W14" s="598">
        <v>-3.9</v>
      </c>
    </row>
    <row r="15" spans="2:26" s="41" customFormat="1" ht="13.5" customHeight="1">
      <c r="B15" s="772"/>
      <c r="C15" s="51"/>
      <c r="D15" s="51">
        <v>7</v>
      </c>
      <c r="E15" s="51"/>
      <c r="F15" s="79"/>
      <c r="G15" s="598">
        <v>102.1</v>
      </c>
      <c r="H15" s="132"/>
      <c r="I15" s="598">
        <v>104.2</v>
      </c>
      <c r="J15" s="132"/>
      <c r="K15" s="598">
        <v>102.2</v>
      </c>
      <c r="L15" s="324"/>
      <c r="M15" s="598">
        <v>-1.2</v>
      </c>
      <c r="N15" s="132"/>
      <c r="O15" s="598">
        <v>1.9</v>
      </c>
      <c r="P15" s="132"/>
      <c r="Q15" s="598">
        <v>0.7</v>
      </c>
      <c r="R15" s="151"/>
      <c r="S15" s="598">
        <v>-0.1</v>
      </c>
      <c r="T15" s="132"/>
      <c r="U15" s="598">
        <v>-3</v>
      </c>
      <c r="V15" s="131"/>
      <c r="W15" s="598">
        <v>0.8</v>
      </c>
    </row>
    <row r="16" spans="2:26" s="41" customFormat="1" ht="13.5" customHeight="1">
      <c r="B16" s="772"/>
      <c r="C16" s="51"/>
      <c r="D16" s="51">
        <v>8</v>
      </c>
      <c r="E16" s="51"/>
      <c r="F16" s="79"/>
      <c r="G16" s="598">
        <v>99</v>
      </c>
      <c r="H16" s="132"/>
      <c r="I16" s="598">
        <v>105</v>
      </c>
      <c r="J16" s="132"/>
      <c r="K16" s="598">
        <v>100.5</v>
      </c>
      <c r="L16" s="324"/>
      <c r="M16" s="598">
        <v>-3</v>
      </c>
      <c r="N16" s="132"/>
      <c r="O16" s="598">
        <v>0.8</v>
      </c>
      <c r="P16" s="132"/>
      <c r="Q16" s="598">
        <v>-1.7</v>
      </c>
      <c r="R16" s="151"/>
      <c r="S16" s="598">
        <v>-9.5</v>
      </c>
      <c r="T16" s="132"/>
      <c r="U16" s="598">
        <v>-5.7</v>
      </c>
      <c r="V16" s="131"/>
      <c r="W16" s="598">
        <v>-5.5</v>
      </c>
    </row>
    <row r="17" spans="2:23" s="41" customFormat="1" ht="13.5" customHeight="1">
      <c r="B17" s="772"/>
      <c r="C17" s="51"/>
      <c r="D17" s="51">
        <v>9</v>
      </c>
      <c r="E17" s="51"/>
      <c r="F17" s="79"/>
      <c r="G17" s="598">
        <v>101.3</v>
      </c>
      <c r="H17" s="132"/>
      <c r="I17" s="598">
        <v>108.4</v>
      </c>
      <c r="J17" s="132"/>
      <c r="K17" s="598">
        <v>102.4</v>
      </c>
      <c r="L17" s="324"/>
      <c r="M17" s="598">
        <v>2.2999999999999998</v>
      </c>
      <c r="N17" s="132"/>
      <c r="O17" s="598">
        <v>3.2</v>
      </c>
      <c r="P17" s="132"/>
      <c r="Q17" s="598">
        <v>1.9</v>
      </c>
      <c r="R17" s="151"/>
      <c r="S17" s="598">
        <v>0.8</v>
      </c>
      <c r="T17" s="132"/>
      <c r="U17" s="598">
        <v>3.6</v>
      </c>
      <c r="V17" s="131"/>
      <c r="W17" s="598">
        <v>1.2</v>
      </c>
    </row>
    <row r="18" spans="2:23" s="41" customFormat="1" ht="13.5" customHeight="1">
      <c r="B18" s="772"/>
      <c r="C18" s="51"/>
      <c r="D18" s="51">
        <v>10</v>
      </c>
      <c r="E18" s="51"/>
      <c r="F18" s="79"/>
      <c r="G18" s="598">
        <v>100.2</v>
      </c>
      <c r="H18" s="132"/>
      <c r="I18" s="598">
        <v>104.2</v>
      </c>
      <c r="J18" s="132"/>
      <c r="K18" s="598">
        <v>98.3</v>
      </c>
      <c r="L18" s="324"/>
      <c r="M18" s="598">
        <v>-1.1000000000000001</v>
      </c>
      <c r="N18" s="132"/>
      <c r="O18" s="598">
        <v>-3.9</v>
      </c>
      <c r="P18" s="132"/>
      <c r="Q18" s="598">
        <v>-4</v>
      </c>
      <c r="R18" s="151"/>
      <c r="S18" s="598">
        <v>-8.5</v>
      </c>
      <c r="T18" s="132"/>
      <c r="U18" s="598">
        <v>-4.7</v>
      </c>
      <c r="V18" s="131"/>
      <c r="W18" s="598">
        <v>-8.1999999999999993</v>
      </c>
    </row>
    <row r="19" spans="2:23" s="41" customFormat="1" ht="13.5" customHeight="1">
      <c r="B19" s="772"/>
      <c r="C19" s="51"/>
      <c r="D19" s="51">
        <v>11</v>
      </c>
      <c r="E19" s="51"/>
      <c r="F19" s="79"/>
      <c r="G19" s="598">
        <v>100.4</v>
      </c>
      <c r="H19" s="132"/>
      <c r="I19" s="598">
        <v>105</v>
      </c>
      <c r="J19" s="132"/>
      <c r="K19" s="598">
        <v>97.7</v>
      </c>
      <c r="L19" s="324"/>
      <c r="M19" s="598">
        <v>0.2</v>
      </c>
      <c r="N19" s="132"/>
      <c r="O19" s="598">
        <v>0.8</v>
      </c>
      <c r="P19" s="132"/>
      <c r="Q19" s="598">
        <v>-0.6</v>
      </c>
      <c r="R19" s="151"/>
      <c r="S19" s="598">
        <v>-4.7</v>
      </c>
      <c r="T19" s="132"/>
      <c r="U19" s="598">
        <v>-2.5</v>
      </c>
      <c r="V19" s="131"/>
      <c r="W19" s="598">
        <v>-8.5</v>
      </c>
    </row>
    <row r="20" spans="2:23" s="41" customFormat="1" ht="13.5" customHeight="1">
      <c r="B20" s="772"/>
      <c r="C20" s="51"/>
      <c r="D20" s="51">
        <v>12</v>
      </c>
      <c r="E20" s="51"/>
      <c r="F20" s="79"/>
      <c r="G20" s="598">
        <v>96</v>
      </c>
      <c r="H20" s="132"/>
      <c r="I20" s="598">
        <v>101.4</v>
      </c>
      <c r="J20" s="132"/>
      <c r="K20" s="598">
        <v>97.9</v>
      </c>
      <c r="L20" s="324"/>
      <c r="M20" s="598">
        <v>-4.4000000000000004</v>
      </c>
      <c r="N20" s="132"/>
      <c r="O20" s="598">
        <v>-3.4</v>
      </c>
      <c r="P20" s="132"/>
      <c r="Q20" s="598">
        <v>0.2</v>
      </c>
      <c r="R20" s="151"/>
      <c r="S20" s="598">
        <v>-6.1</v>
      </c>
      <c r="T20" s="132"/>
      <c r="U20" s="598">
        <v>-1.6</v>
      </c>
      <c r="V20" s="131"/>
      <c r="W20" s="598">
        <v>-3.7</v>
      </c>
    </row>
    <row r="21" spans="2:23" s="41" customFormat="1" ht="13.5" customHeight="1">
      <c r="B21" s="749">
        <v>2</v>
      </c>
      <c r="C21" s="128" t="s">
        <v>101</v>
      </c>
      <c r="D21" s="128">
        <v>1</v>
      </c>
      <c r="E21" s="469" t="s">
        <v>149</v>
      </c>
      <c r="F21" s="79"/>
      <c r="G21" s="598">
        <v>105.1</v>
      </c>
      <c r="H21" s="132"/>
      <c r="I21" s="598">
        <v>101.9</v>
      </c>
      <c r="J21" s="132"/>
      <c r="K21" s="598">
        <v>99.8</v>
      </c>
      <c r="L21" s="324"/>
      <c r="M21" s="598">
        <v>9.5</v>
      </c>
      <c r="N21" s="132"/>
      <c r="O21" s="598">
        <v>0.5</v>
      </c>
      <c r="P21" s="132"/>
      <c r="Q21" s="598">
        <v>1.9</v>
      </c>
      <c r="R21" s="151"/>
      <c r="S21" s="598">
        <v>-3.5</v>
      </c>
      <c r="T21" s="132"/>
      <c r="U21" s="598">
        <v>-3.2</v>
      </c>
      <c r="V21" s="131"/>
      <c r="W21" s="598">
        <v>-2.4</v>
      </c>
    </row>
    <row r="22" spans="2:23" s="41" customFormat="1" ht="13.5" customHeight="1">
      <c r="B22" s="749"/>
      <c r="C22" s="128"/>
      <c r="D22" s="128">
        <v>2</v>
      </c>
      <c r="E22" s="469"/>
      <c r="F22" s="79"/>
      <c r="G22" s="598">
        <v>100.9</v>
      </c>
      <c r="H22" s="132"/>
      <c r="I22" s="598">
        <v>96.9</v>
      </c>
      <c r="J22" s="132"/>
      <c r="K22" s="598">
        <v>99.5</v>
      </c>
      <c r="L22" s="324"/>
      <c r="M22" s="598">
        <v>-4</v>
      </c>
      <c r="N22" s="132"/>
      <c r="O22" s="598">
        <v>-4.9000000000000004</v>
      </c>
      <c r="P22" s="132"/>
      <c r="Q22" s="598">
        <v>-0.3</v>
      </c>
      <c r="R22" s="151"/>
      <c r="S22" s="598">
        <v>-6.5</v>
      </c>
      <c r="T22" s="132"/>
      <c r="U22" s="598">
        <v>-7.3</v>
      </c>
      <c r="V22" s="131"/>
      <c r="W22" s="598">
        <v>-5.7</v>
      </c>
    </row>
    <row r="23" spans="2:23" s="41" customFormat="1" ht="13.5" customHeight="1">
      <c r="B23" s="749"/>
      <c r="C23" s="128"/>
      <c r="D23" s="128">
        <v>3</v>
      </c>
      <c r="E23" s="469"/>
      <c r="F23" s="79"/>
      <c r="G23" s="598">
        <v>97.4</v>
      </c>
      <c r="H23" s="132"/>
      <c r="I23" s="598">
        <v>100.9</v>
      </c>
      <c r="J23" s="132"/>
      <c r="K23" s="598">
        <v>95.8</v>
      </c>
      <c r="L23" s="324"/>
      <c r="M23" s="598">
        <v>-3.5</v>
      </c>
      <c r="N23" s="132"/>
      <c r="O23" s="598">
        <v>4.0999999999999996</v>
      </c>
      <c r="P23" s="132"/>
      <c r="Q23" s="598">
        <v>-3.7</v>
      </c>
      <c r="R23" s="151"/>
      <c r="S23" s="598">
        <v>-6.3</v>
      </c>
      <c r="T23" s="132"/>
      <c r="U23" s="598">
        <v>-3.3</v>
      </c>
      <c r="V23" s="131"/>
      <c r="W23" s="598">
        <v>-5.2</v>
      </c>
    </row>
    <row r="24" spans="2:23" s="41" customFormat="1" ht="13.5" customHeight="1">
      <c r="B24" s="749"/>
      <c r="C24" s="128"/>
      <c r="D24" s="128">
        <v>4</v>
      </c>
      <c r="E24" s="469"/>
      <c r="F24" s="79"/>
      <c r="G24" s="598">
        <v>96.2</v>
      </c>
      <c r="H24" s="132"/>
      <c r="I24" s="598">
        <v>90.8</v>
      </c>
      <c r="J24" s="132"/>
      <c r="K24" s="598">
        <v>86.4</v>
      </c>
      <c r="L24" s="324"/>
      <c r="M24" s="598">
        <v>-1.2</v>
      </c>
      <c r="N24" s="132"/>
      <c r="O24" s="598">
        <v>-10</v>
      </c>
      <c r="P24" s="132"/>
      <c r="Q24" s="598">
        <v>-9.8000000000000007</v>
      </c>
      <c r="R24" s="151"/>
      <c r="S24" s="598">
        <v>-5.2</v>
      </c>
      <c r="T24" s="132"/>
      <c r="U24" s="598">
        <v>-13.6</v>
      </c>
      <c r="V24" s="131"/>
      <c r="W24" s="598">
        <v>-15</v>
      </c>
    </row>
    <row r="25" spans="2:23" s="41" customFormat="1" ht="13.5" customHeight="1">
      <c r="B25" s="749"/>
      <c r="C25" s="128"/>
      <c r="D25" s="128">
        <v>5</v>
      </c>
      <c r="E25" s="469"/>
      <c r="F25" s="79"/>
      <c r="G25" s="598">
        <v>90.2</v>
      </c>
      <c r="H25" s="132"/>
      <c r="I25" s="598">
        <v>84.4</v>
      </c>
      <c r="J25" s="132"/>
      <c r="K25" s="598">
        <v>78.7</v>
      </c>
      <c r="L25" s="324"/>
      <c r="M25" s="598">
        <v>-6.2</v>
      </c>
      <c r="N25" s="132"/>
      <c r="O25" s="598">
        <v>-7</v>
      </c>
      <c r="P25" s="132"/>
      <c r="Q25" s="598">
        <v>-8.9</v>
      </c>
      <c r="R25" s="151"/>
      <c r="S25" s="598">
        <v>-12.8</v>
      </c>
      <c r="T25" s="132"/>
      <c r="U25" s="598">
        <v>-22</v>
      </c>
      <c r="V25" s="131"/>
      <c r="W25" s="598">
        <v>-26.3</v>
      </c>
    </row>
    <row r="26" spans="2:23" s="41" customFormat="1" ht="13.5" customHeight="1">
      <c r="B26" s="749"/>
      <c r="C26" s="128"/>
      <c r="D26" s="128">
        <v>6</v>
      </c>
      <c r="E26" s="469"/>
      <c r="F26" s="79"/>
      <c r="G26" s="598">
        <v>89.9</v>
      </c>
      <c r="H26" s="132"/>
      <c r="I26" s="598">
        <v>85.3</v>
      </c>
      <c r="J26" s="132"/>
      <c r="K26" s="598">
        <v>80.2</v>
      </c>
      <c r="L26" s="324"/>
      <c r="M26" s="598">
        <v>-0.3</v>
      </c>
      <c r="N26" s="132"/>
      <c r="O26" s="598">
        <v>1.1000000000000001</v>
      </c>
      <c r="P26" s="132"/>
      <c r="Q26" s="598">
        <v>1.9</v>
      </c>
      <c r="R26" s="151"/>
      <c r="S26" s="598">
        <v>-9.9</v>
      </c>
      <c r="T26" s="132"/>
      <c r="U26" s="598">
        <v>-13.9</v>
      </c>
      <c r="V26" s="131"/>
      <c r="W26" s="598">
        <v>-18.2</v>
      </c>
    </row>
    <row r="27" spans="2:23" s="41" customFormat="1" ht="13.5" customHeight="1">
      <c r="B27" s="749"/>
      <c r="C27" s="128"/>
      <c r="D27" s="128">
        <v>7</v>
      </c>
      <c r="E27" s="469"/>
      <c r="F27" s="79"/>
      <c r="G27" s="598">
        <v>89.3</v>
      </c>
      <c r="H27" s="132"/>
      <c r="I27" s="598">
        <v>87.7</v>
      </c>
      <c r="J27" s="132"/>
      <c r="K27" s="598">
        <v>87.2</v>
      </c>
      <c r="L27" s="324"/>
      <c r="M27" s="598">
        <v>-0.7</v>
      </c>
      <c r="N27" s="132"/>
      <c r="O27" s="598">
        <v>2.8</v>
      </c>
      <c r="P27" s="132"/>
      <c r="Q27" s="598">
        <v>8.6999999999999993</v>
      </c>
      <c r="R27" s="151"/>
      <c r="S27" s="598">
        <v>-14</v>
      </c>
      <c r="T27" s="132"/>
      <c r="U27" s="598">
        <v>-16.600000000000001</v>
      </c>
      <c r="V27" s="131"/>
      <c r="W27" s="598">
        <v>-15.5</v>
      </c>
    </row>
    <row r="28" spans="2:23" s="41" customFormat="1" ht="13.5" customHeight="1">
      <c r="B28" s="749"/>
      <c r="C28" s="128"/>
      <c r="D28" s="128">
        <v>8</v>
      </c>
      <c r="E28" s="469"/>
      <c r="F28" s="79"/>
      <c r="G28" s="598">
        <v>91</v>
      </c>
      <c r="H28" s="132"/>
      <c r="I28" s="598">
        <v>90.7</v>
      </c>
      <c r="J28" s="132"/>
      <c r="K28" s="598">
        <v>88.1</v>
      </c>
      <c r="L28" s="324"/>
      <c r="M28" s="598">
        <v>1.9</v>
      </c>
      <c r="N28" s="132"/>
      <c r="O28" s="598">
        <v>3.4</v>
      </c>
      <c r="P28" s="132"/>
      <c r="Q28" s="598">
        <v>1</v>
      </c>
      <c r="R28" s="151"/>
      <c r="S28" s="598">
        <v>-9.6999999999999993</v>
      </c>
      <c r="T28" s="132"/>
      <c r="U28" s="598">
        <v>-15</v>
      </c>
      <c r="V28" s="131"/>
      <c r="W28" s="598">
        <v>-13.8</v>
      </c>
    </row>
    <row r="29" spans="2:23" s="41" customFormat="1" ht="13.5" customHeight="1">
      <c r="B29" s="749"/>
      <c r="C29" s="128"/>
      <c r="D29" s="128">
        <v>9</v>
      </c>
      <c r="E29" s="469"/>
      <c r="F29" s="79"/>
      <c r="G29" s="598">
        <v>88.8</v>
      </c>
      <c r="H29" s="132" t="s">
        <v>281</v>
      </c>
      <c r="I29" s="598">
        <v>97.3</v>
      </c>
      <c r="J29" s="132" t="s">
        <v>281</v>
      </c>
      <c r="K29" s="598">
        <v>91.5</v>
      </c>
      <c r="L29" s="324"/>
      <c r="M29" s="598">
        <v>-2.4</v>
      </c>
      <c r="N29" s="132" t="s">
        <v>281</v>
      </c>
      <c r="O29" s="598">
        <v>7.3</v>
      </c>
      <c r="P29" s="132" t="s">
        <v>281</v>
      </c>
      <c r="Q29" s="598">
        <v>3.9</v>
      </c>
      <c r="R29" s="151"/>
      <c r="S29" s="598">
        <v>-10.7</v>
      </c>
      <c r="T29" s="132" t="s">
        <v>281</v>
      </c>
      <c r="U29" s="598">
        <v>-8.6999999999999993</v>
      </c>
      <c r="V29" s="131" t="s">
        <v>281</v>
      </c>
      <c r="W29" s="598">
        <v>-9</v>
      </c>
    </row>
    <row r="30" spans="2:23" s="41" customFormat="1" ht="13.5" customHeight="1">
      <c r="B30" s="749"/>
      <c r="C30" s="128"/>
      <c r="D30" s="128">
        <v>10</v>
      </c>
      <c r="E30" s="469"/>
      <c r="F30" s="79"/>
      <c r="G30" s="598">
        <v>94.8</v>
      </c>
      <c r="H30" s="132" t="s">
        <v>352</v>
      </c>
      <c r="I30" s="598">
        <v>100.4</v>
      </c>
      <c r="J30" s="132" t="s">
        <v>352</v>
      </c>
      <c r="K30" s="598">
        <v>95</v>
      </c>
      <c r="L30" s="324"/>
      <c r="M30" s="598">
        <v>6.8</v>
      </c>
      <c r="N30" s="132" t="s">
        <v>352</v>
      </c>
      <c r="O30" s="598">
        <v>3.2</v>
      </c>
      <c r="P30" s="132" t="s">
        <v>352</v>
      </c>
      <c r="Q30" s="598">
        <v>3.8</v>
      </c>
      <c r="R30" s="151"/>
      <c r="S30" s="598">
        <v>-3.8</v>
      </c>
      <c r="T30" s="132" t="s">
        <v>352</v>
      </c>
      <c r="U30" s="598">
        <v>-3.4</v>
      </c>
      <c r="V30" s="131" t="s">
        <v>352</v>
      </c>
      <c r="W30" s="598">
        <v>-3.2</v>
      </c>
    </row>
    <row r="31" spans="2:23" s="41" customFormat="1" ht="13.5" customHeight="1">
      <c r="B31" s="79"/>
      <c r="C31" s="51"/>
      <c r="D31" s="51"/>
      <c r="E31" s="51"/>
      <c r="F31" s="79"/>
      <c r="G31" s="598"/>
      <c r="H31" s="132"/>
      <c r="I31" s="598"/>
      <c r="J31" s="132"/>
      <c r="K31" s="598"/>
      <c r="L31" s="324"/>
      <c r="M31" s="598"/>
      <c r="N31" s="132"/>
      <c r="O31" s="598"/>
      <c r="P31" s="132"/>
      <c r="Q31" s="598"/>
      <c r="R31" s="151"/>
      <c r="S31" s="598"/>
      <c r="T31" s="132"/>
      <c r="U31" s="598"/>
      <c r="V31" s="132"/>
      <c r="W31" s="598"/>
    </row>
    <row r="32" spans="2:23" s="41" customFormat="1" ht="3.75" customHeight="1">
      <c r="B32" s="55"/>
      <c r="C32" s="260"/>
      <c r="D32" s="260"/>
      <c r="E32" s="260"/>
      <c r="F32" s="55"/>
      <c r="G32" s="357"/>
      <c r="H32" s="531"/>
      <c r="I32" s="357"/>
      <c r="J32" s="530"/>
      <c r="K32" s="357"/>
      <c r="L32" s="365"/>
      <c r="M32" s="357"/>
      <c r="N32" s="531"/>
      <c r="O32" s="357"/>
      <c r="P32" s="531"/>
      <c r="Q32" s="357"/>
      <c r="R32" s="366"/>
      <c r="S32" s="357"/>
      <c r="T32" s="530"/>
      <c r="U32" s="357"/>
      <c r="V32" s="530"/>
      <c r="W32" s="357"/>
    </row>
    <row r="33" spans="2:23" ht="15" customHeight="1">
      <c r="B33" s="341" t="s">
        <v>374</v>
      </c>
      <c r="C33" s="246"/>
      <c r="D33" s="246"/>
      <c r="E33" s="246"/>
      <c r="F33" s="246"/>
      <c r="G33" s="246"/>
      <c r="H33" s="246"/>
      <c r="I33" s="246"/>
      <c r="J33" s="246"/>
      <c r="K33" s="246"/>
      <c r="L33" s="246"/>
      <c r="M33" s="246"/>
      <c r="N33" s="246"/>
      <c r="O33" s="246"/>
      <c r="P33" s="246"/>
      <c r="Q33" s="246"/>
      <c r="R33" s="246"/>
      <c r="S33" s="246"/>
      <c r="T33" s="246"/>
      <c r="U33" s="246"/>
      <c r="V33" s="246"/>
      <c r="W33" s="247"/>
    </row>
    <row r="34" spans="2:23" ht="15" customHeight="1">
      <c r="B34" s="250" t="s">
        <v>346</v>
      </c>
      <c r="C34" s="248"/>
      <c r="D34" s="248"/>
      <c r="E34" s="248"/>
      <c r="F34" s="248"/>
      <c r="G34" s="248"/>
      <c r="H34" s="248"/>
      <c r="I34" s="248"/>
      <c r="J34" s="248"/>
      <c r="K34" s="248"/>
      <c r="L34" s="248"/>
      <c r="M34" s="248"/>
      <c r="N34" s="248"/>
      <c r="O34" s="248"/>
      <c r="P34" s="248"/>
      <c r="Q34" s="248"/>
      <c r="R34" s="248"/>
      <c r="S34" s="248"/>
      <c r="T34" s="248"/>
      <c r="U34" s="248"/>
      <c r="V34" s="248"/>
      <c r="W34" s="249"/>
    </row>
    <row r="35" spans="2:23" ht="15" customHeight="1">
      <c r="B35" s="250" t="s">
        <v>331</v>
      </c>
      <c r="C35" s="248"/>
      <c r="D35" s="248"/>
      <c r="E35" s="248"/>
      <c r="F35" s="248"/>
      <c r="G35" s="248"/>
      <c r="H35" s="248"/>
      <c r="I35" s="248"/>
      <c r="J35" s="248"/>
      <c r="K35" s="248"/>
      <c r="L35" s="248"/>
      <c r="M35" s="248"/>
      <c r="N35" s="248"/>
      <c r="O35" s="248"/>
      <c r="P35" s="248"/>
      <c r="Q35" s="248"/>
      <c r="R35" s="248"/>
      <c r="S35" s="248"/>
      <c r="T35" s="248"/>
      <c r="U35" s="248"/>
      <c r="V35" s="248"/>
      <c r="W35" s="249"/>
    </row>
    <row r="36" spans="2:23" ht="5.25" customHeight="1">
      <c r="B36" s="342"/>
      <c r="C36" s="700"/>
      <c r="D36" s="700"/>
      <c r="E36" s="700"/>
      <c r="F36" s="700"/>
      <c r="G36" s="700"/>
      <c r="H36" s="700"/>
      <c r="I36" s="700"/>
      <c r="J36" s="700"/>
      <c r="K36" s="700"/>
      <c r="L36" s="700"/>
      <c r="M36" s="700"/>
      <c r="N36" s="700"/>
      <c r="O36" s="700"/>
      <c r="P36" s="700"/>
      <c r="Q36" s="700"/>
      <c r="R36" s="700"/>
      <c r="S36" s="700"/>
      <c r="T36" s="700"/>
      <c r="U36" s="700"/>
      <c r="V36" s="700"/>
      <c r="W36" s="701"/>
    </row>
    <row r="37" spans="2:23" ht="9" customHeight="1"/>
    <row r="38" spans="2:23" ht="15" customHeight="1">
      <c r="B38" s="245"/>
      <c r="C38" s="246"/>
      <c r="D38" s="246"/>
      <c r="E38" s="246"/>
      <c r="F38" s="246"/>
      <c r="G38" s="246"/>
      <c r="H38" s="246"/>
      <c r="I38" s="246"/>
      <c r="J38" s="246"/>
      <c r="K38" s="246"/>
      <c r="L38" s="246"/>
      <c r="M38" s="246"/>
      <c r="N38" s="246"/>
      <c r="O38" s="246"/>
      <c r="P38" s="246"/>
      <c r="Q38" s="246"/>
      <c r="R38" s="246"/>
      <c r="S38" s="246"/>
      <c r="T38" s="246"/>
      <c r="U38" s="246"/>
      <c r="V38" s="246"/>
      <c r="W38" s="247"/>
    </row>
    <row r="39" spans="2:23" ht="15" customHeight="1">
      <c r="B39" s="243"/>
      <c r="C39" s="344"/>
      <c r="D39" s="248"/>
      <c r="E39" s="248"/>
      <c r="F39" s="248"/>
      <c r="G39" s="248"/>
      <c r="H39" s="248"/>
      <c r="I39" s="248"/>
      <c r="J39" s="248"/>
      <c r="K39" s="248"/>
      <c r="L39" s="248"/>
      <c r="M39" s="248"/>
      <c r="N39" s="248"/>
      <c r="O39" s="248"/>
      <c r="P39" s="248"/>
      <c r="Q39" s="248"/>
      <c r="R39" s="248"/>
      <c r="S39" s="248"/>
      <c r="T39" s="248"/>
      <c r="U39" s="248"/>
      <c r="V39" s="248"/>
      <c r="W39" s="249"/>
    </row>
    <row r="40" spans="2:23" ht="15" customHeight="1">
      <c r="B40" s="243"/>
      <c r="C40" s="248"/>
      <c r="D40" s="248"/>
      <c r="E40" s="248"/>
      <c r="F40" s="248"/>
      <c r="G40" s="248"/>
      <c r="H40" s="248"/>
      <c r="I40" s="248"/>
      <c r="J40" s="248"/>
      <c r="K40" s="248"/>
      <c r="L40" s="248"/>
      <c r="M40" s="248"/>
      <c r="N40" s="248"/>
      <c r="O40" s="248"/>
      <c r="P40" s="248"/>
      <c r="Q40" s="248"/>
      <c r="R40" s="248"/>
      <c r="S40" s="248"/>
      <c r="T40" s="248"/>
      <c r="U40" s="248"/>
      <c r="V40" s="248"/>
      <c r="W40" s="249"/>
    </row>
    <row r="41" spans="2:23" ht="15" customHeight="1">
      <c r="B41" s="243"/>
      <c r="C41" s="248"/>
      <c r="D41" s="248"/>
      <c r="E41" s="248"/>
      <c r="F41" s="248"/>
      <c r="G41" s="248"/>
      <c r="H41" s="248"/>
      <c r="I41" s="248"/>
      <c r="J41" s="248"/>
      <c r="K41" s="248"/>
      <c r="L41" s="248"/>
      <c r="M41" s="248"/>
      <c r="N41" s="248"/>
      <c r="O41" s="248"/>
      <c r="P41" s="248"/>
      <c r="Q41" s="248"/>
      <c r="R41" s="248"/>
      <c r="S41" s="248"/>
      <c r="T41" s="248"/>
      <c r="U41" s="248"/>
      <c r="V41" s="248"/>
      <c r="W41" s="249"/>
    </row>
    <row r="42" spans="2:23" ht="15" customHeight="1">
      <c r="B42" s="243"/>
      <c r="C42" s="248"/>
      <c r="D42" s="248"/>
      <c r="E42" s="248"/>
      <c r="F42" s="248"/>
      <c r="G42" s="248"/>
      <c r="H42" s="248"/>
      <c r="I42" s="248"/>
      <c r="J42" s="248"/>
      <c r="K42" s="248"/>
      <c r="L42" s="248"/>
      <c r="M42" s="248"/>
      <c r="N42" s="248"/>
      <c r="O42" s="248"/>
      <c r="P42" s="248"/>
      <c r="Q42" s="248"/>
      <c r="R42" s="248"/>
      <c r="S42" s="248"/>
      <c r="T42" s="248"/>
      <c r="U42" s="248"/>
      <c r="V42" s="248"/>
      <c r="W42" s="249"/>
    </row>
    <row r="43" spans="2:23" ht="15" customHeight="1">
      <c r="B43" s="243"/>
      <c r="C43" s="248"/>
      <c r="D43" s="248"/>
      <c r="E43" s="248"/>
      <c r="F43" s="248"/>
      <c r="G43" s="248"/>
      <c r="H43" s="248"/>
      <c r="I43" s="248"/>
      <c r="J43" s="248"/>
      <c r="K43" s="248"/>
      <c r="L43" s="248"/>
      <c r="M43" s="248"/>
      <c r="N43" s="248"/>
      <c r="O43" s="248"/>
      <c r="P43" s="248"/>
      <c r="Q43" s="248"/>
      <c r="R43" s="248"/>
      <c r="S43" s="248"/>
      <c r="T43" s="248"/>
      <c r="U43" s="248"/>
      <c r="V43" s="248"/>
      <c r="W43" s="249"/>
    </row>
    <row r="44" spans="2:23" ht="15" customHeight="1">
      <c r="B44" s="243"/>
      <c r="C44" s="248"/>
      <c r="D44" s="248"/>
      <c r="E44" s="248"/>
      <c r="F44" s="248"/>
      <c r="G44" s="248"/>
      <c r="H44" s="248"/>
      <c r="I44" s="248"/>
      <c r="J44" s="248"/>
      <c r="K44" s="248"/>
      <c r="L44" s="248"/>
      <c r="M44" s="248"/>
      <c r="N44" s="248"/>
      <c r="O44" s="248"/>
      <c r="P44" s="248"/>
      <c r="Q44" s="248"/>
      <c r="R44" s="248"/>
      <c r="S44" s="248"/>
      <c r="T44" s="248"/>
      <c r="U44" s="248"/>
      <c r="V44" s="248"/>
      <c r="W44" s="249"/>
    </row>
    <row r="45" spans="2:23" ht="15" customHeight="1">
      <c r="B45" s="243"/>
      <c r="C45" s="248"/>
      <c r="D45" s="248"/>
      <c r="E45" s="248"/>
      <c r="F45" s="248"/>
      <c r="G45" s="248"/>
      <c r="H45" s="248"/>
      <c r="I45" s="248"/>
      <c r="J45" s="248"/>
      <c r="K45" s="248"/>
      <c r="L45" s="248"/>
      <c r="M45" s="248"/>
      <c r="N45" s="248"/>
      <c r="O45" s="248"/>
      <c r="P45" s="248"/>
      <c r="Q45" s="248"/>
      <c r="R45" s="248"/>
      <c r="S45" s="248"/>
      <c r="T45" s="248"/>
      <c r="U45" s="248"/>
      <c r="V45" s="248"/>
      <c r="W45" s="249"/>
    </row>
    <row r="46" spans="2:23" ht="15" customHeight="1">
      <c r="B46" s="243"/>
      <c r="C46" s="248"/>
      <c r="D46" s="248"/>
      <c r="E46" s="248"/>
      <c r="F46" s="248"/>
      <c r="G46" s="248"/>
      <c r="H46" s="248"/>
      <c r="I46" s="248"/>
      <c r="J46" s="248"/>
      <c r="K46" s="248"/>
      <c r="L46" s="248"/>
      <c r="M46" s="248"/>
      <c r="N46" s="248"/>
      <c r="O46" s="248"/>
      <c r="P46" s="248"/>
      <c r="Q46" s="248"/>
      <c r="R46" s="248"/>
      <c r="S46" s="248"/>
      <c r="T46" s="248"/>
      <c r="U46" s="248"/>
      <c r="V46" s="248"/>
      <c r="W46" s="249"/>
    </row>
    <row r="47" spans="2:23" ht="15" customHeight="1">
      <c r="B47" s="243"/>
      <c r="C47" s="248"/>
      <c r="D47" s="248"/>
      <c r="E47" s="248"/>
      <c r="F47" s="248"/>
      <c r="G47" s="248"/>
      <c r="H47" s="248"/>
      <c r="I47" s="248"/>
      <c r="J47" s="248"/>
      <c r="K47" s="248"/>
      <c r="L47" s="248"/>
      <c r="M47" s="248"/>
      <c r="N47" s="248"/>
      <c r="O47" s="248"/>
      <c r="P47" s="248"/>
      <c r="Q47" s="248"/>
      <c r="R47" s="248"/>
      <c r="S47" s="248"/>
      <c r="T47" s="248"/>
      <c r="U47" s="248"/>
      <c r="V47" s="248"/>
      <c r="W47" s="249"/>
    </row>
    <row r="48" spans="2:23" ht="15" customHeight="1">
      <c r="B48" s="243"/>
      <c r="C48" s="248"/>
      <c r="D48" s="248"/>
      <c r="E48" s="248"/>
      <c r="F48" s="248"/>
      <c r="G48" s="248"/>
      <c r="H48" s="248"/>
      <c r="I48" s="248"/>
      <c r="J48" s="248"/>
      <c r="K48" s="248"/>
      <c r="L48" s="248"/>
      <c r="M48" s="248"/>
      <c r="N48" s="248"/>
      <c r="O48" s="248"/>
      <c r="P48" s="248"/>
      <c r="Q48" s="248"/>
      <c r="R48" s="248"/>
      <c r="S48" s="248"/>
      <c r="T48" s="248"/>
      <c r="U48" s="248"/>
      <c r="V48" s="248"/>
      <c r="W48" s="249"/>
    </row>
    <row r="49" spans="2:23" ht="15" customHeight="1">
      <c r="B49" s="243"/>
      <c r="C49" s="248"/>
      <c r="D49" s="248"/>
      <c r="E49" s="248"/>
      <c r="F49" s="248"/>
      <c r="G49" s="248"/>
      <c r="H49" s="248"/>
      <c r="I49" s="248"/>
      <c r="J49" s="248"/>
      <c r="K49" s="248"/>
      <c r="L49" s="248"/>
      <c r="M49" s="248"/>
      <c r="N49" s="248"/>
      <c r="O49" s="248"/>
      <c r="P49" s="248"/>
      <c r="Q49" s="248"/>
      <c r="R49" s="248"/>
      <c r="S49" s="248"/>
      <c r="T49" s="248"/>
      <c r="U49" s="248"/>
      <c r="V49" s="248"/>
      <c r="W49" s="249"/>
    </row>
    <row r="50" spans="2:23" ht="15" customHeight="1">
      <c r="B50" s="243"/>
      <c r="C50" s="248"/>
      <c r="D50" s="248"/>
      <c r="E50" s="248"/>
      <c r="F50" s="248"/>
      <c r="G50" s="248"/>
      <c r="H50" s="248"/>
      <c r="I50" s="248"/>
      <c r="J50" s="248"/>
      <c r="K50" s="248"/>
      <c r="L50" s="248"/>
      <c r="M50" s="248"/>
      <c r="N50" s="248"/>
      <c r="O50" s="248"/>
      <c r="P50" s="248"/>
      <c r="Q50" s="248"/>
      <c r="R50" s="248"/>
      <c r="S50" s="248"/>
      <c r="T50" s="248"/>
      <c r="U50" s="248"/>
      <c r="V50" s="248"/>
      <c r="W50" s="249"/>
    </row>
    <row r="51" spans="2:23" ht="15" customHeight="1">
      <c r="B51" s="243"/>
      <c r="C51" s="248"/>
      <c r="D51" s="248"/>
      <c r="E51" s="248"/>
      <c r="F51" s="248"/>
      <c r="G51" s="248"/>
      <c r="H51" s="248"/>
      <c r="I51" s="248"/>
      <c r="J51" s="248"/>
      <c r="K51" s="248"/>
      <c r="L51" s="248"/>
      <c r="M51" s="248"/>
      <c r="N51" s="248"/>
      <c r="O51" s="248"/>
      <c r="P51" s="248"/>
      <c r="Q51" s="248"/>
      <c r="R51" s="248"/>
      <c r="S51" s="248"/>
      <c r="T51" s="248"/>
      <c r="U51" s="248"/>
      <c r="V51" s="248"/>
      <c r="W51" s="249"/>
    </row>
    <row r="52" spans="2:23" ht="15" customHeight="1">
      <c r="B52" s="243"/>
      <c r="C52" s="248"/>
      <c r="D52" s="248"/>
      <c r="E52" s="248"/>
      <c r="F52" s="248"/>
      <c r="G52" s="248"/>
      <c r="H52" s="248"/>
      <c r="I52" s="248"/>
      <c r="J52" s="248"/>
      <c r="K52" s="248"/>
      <c r="L52" s="248"/>
      <c r="M52" s="248"/>
      <c r="N52" s="248"/>
      <c r="O52" s="248"/>
      <c r="P52" s="248"/>
      <c r="Q52" s="248"/>
      <c r="R52" s="248"/>
      <c r="S52" s="248"/>
      <c r="T52" s="248"/>
      <c r="U52" s="248"/>
      <c r="V52" s="248"/>
      <c r="W52" s="249"/>
    </row>
    <row r="53" spans="2:23" ht="15" customHeight="1">
      <c r="B53" s="243"/>
      <c r="C53" s="248"/>
      <c r="D53" s="248"/>
      <c r="E53" s="248"/>
      <c r="F53" s="248"/>
      <c r="G53" s="248"/>
      <c r="H53" s="248"/>
      <c r="I53" s="248"/>
      <c r="J53" s="248"/>
      <c r="K53" s="248"/>
      <c r="L53" s="248"/>
      <c r="M53" s="248"/>
      <c r="N53" s="248"/>
      <c r="O53" s="248"/>
      <c r="P53" s="248"/>
      <c r="Q53" s="248"/>
      <c r="R53" s="248"/>
      <c r="S53" s="248"/>
      <c r="T53" s="248"/>
      <c r="U53" s="248"/>
      <c r="V53" s="248"/>
      <c r="W53" s="249"/>
    </row>
    <row r="54" spans="2:23" ht="15" customHeight="1">
      <c r="B54" s="251"/>
      <c r="C54" s="252"/>
      <c r="D54" s="252"/>
      <c r="E54" s="252"/>
      <c r="F54" s="252"/>
      <c r="G54" s="252"/>
      <c r="H54" s="252"/>
      <c r="I54" s="252"/>
      <c r="J54" s="252"/>
      <c r="K54" s="252"/>
      <c r="L54" s="252"/>
      <c r="M54" s="252"/>
      <c r="N54" s="252"/>
      <c r="O54" s="252"/>
      <c r="P54" s="252"/>
      <c r="Q54" s="252"/>
      <c r="R54" s="252"/>
      <c r="S54" s="252"/>
      <c r="T54" s="252"/>
      <c r="U54" s="252"/>
      <c r="V54" s="252"/>
      <c r="W54" s="253"/>
    </row>
    <row r="55" spans="2:23" ht="9" customHeight="1">
      <c r="B55" s="1068"/>
      <c r="C55" s="1068"/>
      <c r="D55" s="1068"/>
      <c r="E55" s="1068"/>
      <c r="F55" s="1068"/>
      <c r="G55" s="1068"/>
      <c r="H55" s="1068"/>
      <c r="I55" s="1068"/>
      <c r="J55" s="1068"/>
      <c r="K55" s="1068"/>
      <c r="L55" s="1068"/>
      <c r="M55" s="1068"/>
      <c r="N55" s="1068"/>
      <c r="O55" s="1068"/>
      <c r="P55" s="1068"/>
      <c r="Q55" s="1068"/>
      <c r="R55" s="1068"/>
      <c r="S55" s="1068"/>
      <c r="T55" s="1068"/>
      <c r="U55" s="1068"/>
      <c r="V55" s="1068"/>
      <c r="W55" s="1068"/>
    </row>
    <row r="56" spans="2:23" s="41" customFormat="1" ht="15" customHeight="1">
      <c r="B56" s="1033" t="s">
        <v>478</v>
      </c>
      <c r="C56" s="1034"/>
      <c r="D56" s="1034"/>
      <c r="E56" s="1034"/>
      <c r="F56" s="1034"/>
      <c r="G56" s="1034"/>
      <c r="H56" s="1034"/>
      <c r="I56" s="1034"/>
      <c r="J56" s="1034"/>
      <c r="K56" s="1034"/>
      <c r="L56" s="1034"/>
      <c r="M56" s="1034"/>
      <c r="N56" s="1034"/>
      <c r="O56" s="1034"/>
      <c r="P56" s="1034"/>
      <c r="Q56" s="1034"/>
      <c r="R56" s="1034"/>
      <c r="S56" s="1034"/>
      <c r="T56" s="1034"/>
      <c r="U56" s="1034"/>
      <c r="V56" s="1034"/>
      <c r="W56" s="1035"/>
    </row>
    <row r="57" spans="2:23" s="41" customFormat="1" ht="10.5" customHeight="1">
      <c r="B57" s="1061"/>
      <c r="C57" s="1037"/>
      <c r="D57" s="1037"/>
      <c r="E57" s="1037"/>
      <c r="F57" s="1037"/>
      <c r="G57" s="1037"/>
      <c r="H57" s="1037"/>
      <c r="I57" s="1037"/>
      <c r="J57" s="1037"/>
      <c r="K57" s="1037"/>
      <c r="L57" s="1037"/>
      <c r="M57" s="1037"/>
      <c r="N57" s="1037"/>
      <c r="O57" s="1037"/>
      <c r="P57" s="1037"/>
      <c r="Q57" s="1037"/>
      <c r="R57" s="1037"/>
      <c r="S57" s="1037"/>
      <c r="T57" s="1037"/>
      <c r="U57" s="1037"/>
      <c r="V57" s="1037"/>
      <c r="W57" s="1062"/>
    </row>
    <row r="58" spans="2:23" s="41" customFormat="1" ht="15" customHeight="1">
      <c r="B58" s="1039"/>
      <c r="C58" s="1063"/>
      <c r="D58" s="1063"/>
      <c r="E58" s="1063"/>
      <c r="F58" s="1063"/>
      <c r="G58" s="1063"/>
      <c r="H58" s="1063"/>
      <c r="I58" s="1063"/>
      <c r="J58" s="1063"/>
      <c r="K58" s="1063"/>
      <c r="L58" s="1063"/>
      <c r="M58" s="1063"/>
      <c r="N58" s="1063"/>
      <c r="O58" s="1063"/>
      <c r="P58" s="1063"/>
      <c r="Q58" s="1063"/>
      <c r="R58" s="1063"/>
      <c r="S58" s="1063"/>
      <c r="T58" s="1063"/>
      <c r="U58" s="1063"/>
      <c r="V58" s="1063"/>
      <c r="W58" s="1064"/>
    </row>
  </sheetData>
  <mergeCells count="25">
    <mergeCell ref="B56:W58"/>
    <mergeCell ref="F4:K4"/>
    <mergeCell ref="L4:Q4"/>
    <mergeCell ref="R4:W4"/>
    <mergeCell ref="F5:G5"/>
    <mergeCell ref="H5:I5"/>
    <mergeCell ref="J5:K5"/>
    <mergeCell ref="B55:W55"/>
    <mergeCell ref="V5:W5"/>
    <mergeCell ref="B4:E6"/>
    <mergeCell ref="F6:G6"/>
    <mergeCell ref="H6:I6"/>
    <mergeCell ref="J6:K6"/>
    <mergeCell ref="L6:M6"/>
    <mergeCell ref="N6:O6"/>
    <mergeCell ref="P6:Q6"/>
    <mergeCell ref="R6:S6"/>
    <mergeCell ref="T6:U6"/>
    <mergeCell ref="V6:W6"/>
    <mergeCell ref="J3:T3"/>
    <mergeCell ref="L5:M5"/>
    <mergeCell ref="N5:O5"/>
    <mergeCell ref="P5:Q5"/>
    <mergeCell ref="R5:S5"/>
    <mergeCell ref="T5:U5"/>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ゴシック,標準"&amp;12- 8 -</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92D050"/>
  </sheetPr>
  <dimension ref="B1:X51"/>
  <sheetViews>
    <sheetView zoomScaleNormal="100" workbookViewId="0">
      <selection activeCell="O19" sqref="O19"/>
    </sheetView>
  </sheetViews>
  <sheetFormatPr defaultRowHeight="15" customHeight="1"/>
  <cols>
    <col min="1" max="1" width="1.25" style="32" customWidth="1"/>
    <col min="2" max="2" width="6.125" style="32" customWidth="1"/>
    <col min="3" max="4" width="2.625" style="32" customWidth="1"/>
    <col min="5" max="5" width="2.625" style="41" customWidth="1"/>
    <col min="6" max="9" width="11.25" style="41" customWidth="1"/>
    <col min="10" max="10" width="2.875" style="41" customWidth="1"/>
    <col min="11" max="12" width="12.75" style="41" customWidth="1"/>
    <col min="13" max="14" width="9.125" style="41" customWidth="1"/>
    <col min="15" max="16384" width="9" style="32"/>
  </cols>
  <sheetData>
    <row r="1" spans="2:24" ht="6.75" customHeight="1"/>
    <row r="2" spans="2:24" s="60" customFormat="1" ht="18" customHeight="1">
      <c r="B2" s="281" t="s">
        <v>100</v>
      </c>
      <c r="F2" s="41"/>
      <c r="G2" s="41"/>
      <c r="H2" s="41"/>
      <c r="I2" s="41"/>
      <c r="J2" s="41"/>
      <c r="K2" s="41"/>
      <c r="L2" s="41"/>
      <c r="M2" s="41"/>
      <c r="N2" s="41"/>
      <c r="O2" s="41"/>
      <c r="P2" s="41"/>
      <c r="Q2" s="41"/>
      <c r="R2" s="41"/>
      <c r="S2" s="41"/>
      <c r="T2" s="41"/>
      <c r="U2" s="41"/>
      <c r="V2" s="41"/>
      <c r="W2" s="41"/>
      <c r="X2" s="41"/>
    </row>
    <row r="3" spans="2:24" s="60" customFormat="1" ht="15" customHeight="1">
      <c r="B3" s="282" t="s">
        <v>174</v>
      </c>
      <c r="F3" s="41"/>
      <c r="G3" s="41"/>
      <c r="H3" s="41"/>
      <c r="I3" s="42" t="s">
        <v>133</v>
      </c>
      <c r="J3" s="41"/>
      <c r="M3" s="41"/>
      <c r="N3" s="42"/>
      <c r="O3" s="41"/>
      <c r="P3" s="41"/>
      <c r="Q3" s="41"/>
      <c r="R3" s="41"/>
      <c r="S3" s="41"/>
      <c r="T3" s="41"/>
      <c r="U3" s="41"/>
      <c r="V3" s="41"/>
      <c r="W3" s="41"/>
      <c r="X3" s="41"/>
    </row>
    <row r="4" spans="2:24" s="135" customFormat="1" ht="15" customHeight="1">
      <c r="B4" s="133"/>
      <c r="C4" s="134"/>
      <c r="D4" s="134"/>
      <c r="E4" s="50"/>
      <c r="F4" s="1076" t="s">
        <v>76</v>
      </c>
      <c r="G4" s="1077"/>
      <c r="H4" s="1076" t="s">
        <v>143</v>
      </c>
      <c r="I4" s="1077"/>
      <c r="J4" s="70"/>
      <c r="M4" s="73"/>
      <c r="N4" s="73"/>
    </row>
    <row r="5" spans="2:24" s="135" customFormat="1" ht="15" customHeight="1">
      <c r="B5" s="74"/>
      <c r="C5" s="81" t="s">
        <v>3</v>
      </c>
      <c r="D5" s="73"/>
      <c r="E5" s="52"/>
      <c r="F5" s="1078" t="s">
        <v>78</v>
      </c>
      <c r="G5" s="579" t="s">
        <v>77</v>
      </c>
      <c r="H5" s="1078" t="s">
        <v>78</v>
      </c>
      <c r="I5" s="579" t="s">
        <v>77</v>
      </c>
      <c r="J5" s="70"/>
      <c r="M5" s="73"/>
      <c r="N5" s="73"/>
    </row>
    <row r="6" spans="2:24" s="135" customFormat="1" ht="15" customHeight="1">
      <c r="B6" s="104"/>
      <c r="C6" s="56"/>
      <c r="D6" s="56"/>
      <c r="E6" s="136"/>
      <c r="F6" s="1079"/>
      <c r="G6" s="574" t="s">
        <v>79</v>
      </c>
      <c r="H6" s="1079"/>
      <c r="I6" s="574" t="s">
        <v>79</v>
      </c>
      <c r="J6" s="51"/>
      <c r="K6" s="73"/>
      <c r="M6" s="73"/>
      <c r="N6" s="73"/>
    </row>
    <row r="7" spans="2:24" s="135" customFormat="1" ht="15" customHeight="1">
      <c r="B7" s="752" t="s">
        <v>362</v>
      </c>
      <c r="C7" s="51" t="s">
        <v>349</v>
      </c>
      <c r="D7" s="51"/>
      <c r="E7" s="130"/>
      <c r="F7" s="769">
        <v>100</v>
      </c>
      <c r="G7" s="769">
        <v>-0.4</v>
      </c>
      <c r="H7" s="769">
        <v>100</v>
      </c>
      <c r="I7" s="769">
        <v>12.5</v>
      </c>
      <c r="J7" s="155"/>
      <c r="K7" s="73"/>
      <c r="M7" s="141"/>
      <c r="N7" s="141"/>
    </row>
    <row r="8" spans="2:24" s="135" customFormat="1" ht="15" customHeight="1">
      <c r="B8" s="79">
        <v>28</v>
      </c>
      <c r="C8" s="51"/>
      <c r="D8" s="51"/>
      <c r="E8" s="130"/>
      <c r="F8" s="769">
        <v>102</v>
      </c>
      <c r="G8" s="769">
        <v>2</v>
      </c>
      <c r="H8" s="769">
        <v>98.9</v>
      </c>
      <c r="I8" s="769">
        <v>-1.1000000000000001</v>
      </c>
      <c r="J8" s="155"/>
      <c r="K8" s="73"/>
      <c r="M8" s="141"/>
      <c r="N8" s="141"/>
    </row>
    <row r="9" spans="2:24" s="135" customFormat="1" ht="15" customHeight="1">
      <c r="B9" s="79">
        <v>29</v>
      </c>
      <c r="C9" s="51"/>
      <c r="D9" s="51"/>
      <c r="E9" s="130"/>
      <c r="F9" s="769">
        <v>106.3</v>
      </c>
      <c r="G9" s="769">
        <v>4.2</v>
      </c>
      <c r="H9" s="769">
        <v>94.5</v>
      </c>
      <c r="I9" s="769">
        <v>-4.4000000000000004</v>
      </c>
      <c r="J9" s="155"/>
      <c r="K9" s="73"/>
      <c r="M9" s="141"/>
      <c r="N9" s="141"/>
    </row>
    <row r="10" spans="2:24" s="135" customFormat="1" ht="15" customHeight="1">
      <c r="B10" s="79">
        <v>30</v>
      </c>
      <c r="C10" s="51"/>
      <c r="D10" s="51"/>
      <c r="E10" s="314"/>
      <c r="F10" s="771">
        <v>106</v>
      </c>
      <c r="G10" s="770">
        <v>-0.3</v>
      </c>
      <c r="H10" s="770">
        <v>90.3</v>
      </c>
      <c r="I10" s="770">
        <v>-4.4000000000000004</v>
      </c>
      <c r="J10" s="155"/>
      <c r="K10" s="73"/>
      <c r="M10" s="141"/>
      <c r="N10" s="141"/>
    </row>
    <row r="11" spans="2:24" s="135" customFormat="1" ht="15" customHeight="1">
      <c r="B11" s="79" t="s">
        <v>413</v>
      </c>
      <c r="C11" s="51" t="s">
        <v>446</v>
      </c>
      <c r="D11" s="51"/>
      <c r="E11" s="314"/>
      <c r="F11" s="771">
        <v>103.1</v>
      </c>
      <c r="G11" s="770">
        <v>-2.7</v>
      </c>
      <c r="H11" s="770">
        <v>102.3</v>
      </c>
      <c r="I11" s="770">
        <v>13.3</v>
      </c>
      <c r="J11" s="155"/>
      <c r="K11" s="73"/>
      <c r="M11" s="141"/>
      <c r="N11" s="141"/>
    </row>
    <row r="12" spans="2:24" s="135" customFormat="1" ht="15.75" customHeight="1">
      <c r="B12" s="752"/>
      <c r="C12" s="51"/>
      <c r="D12" s="51"/>
      <c r="E12" s="52"/>
      <c r="F12" s="116"/>
      <c r="G12" s="116"/>
      <c r="H12" s="116"/>
      <c r="I12" s="145"/>
      <c r="J12" s="51"/>
      <c r="M12" s="73"/>
      <c r="N12" s="73"/>
    </row>
    <row r="13" spans="2:24" s="73" customFormat="1" ht="13.5" customHeight="1">
      <c r="B13" s="752" t="s">
        <v>363</v>
      </c>
      <c r="C13" s="51" t="s">
        <v>101</v>
      </c>
      <c r="D13" s="51">
        <v>5</v>
      </c>
      <c r="E13" s="52" t="s">
        <v>282</v>
      </c>
      <c r="F13" s="116">
        <v>103.9</v>
      </c>
      <c r="G13" s="116">
        <v>-2.8237585199610571</v>
      </c>
      <c r="H13" s="116">
        <v>100.2</v>
      </c>
      <c r="I13" s="145">
        <v>20.3</v>
      </c>
      <c r="J13" s="356"/>
    </row>
    <row r="14" spans="2:24" s="73" customFormat="1" ht="13.5" customHeight="1">
      <c r="B14" s="752"/>
      <c r="C14" s="51"/>
      <c r="D14" s="51">
        <v>6</v>
      </c>
      <c r="E14" s="52"/>
      <c r="F14" s="116">
        <v>103.6</v>
      </c>
      <c r="G14" s="116">
        <v>-3.5</v>
      </c>
      <c r="H14" s="116">
        <v>103.9</v>
      </c>
      <c r="I14" s="145">
        <v>33.4</v>
      </c>
      <c r="J14" s="356"/>
    </row>
    <row r="15" spans="2:24" s="73" customFormat="1" ht="13.5" customHeight="1">
      <c r="B15" s="752"/>
      <c r="C15" s="51"/>
      <c r="D15" s="51">
        <v>7</v>
      </c>
      <c r="E15" s="52"/>
      <c r="F15" s="116">
        <v>102.8</v>
      </c>
      <c r="G15" s="116">
        <v>-0.18604651162790961</v>
      </c>
      <c r="H15" s="116">
        <v>110.2</v>
      </c>
      <c r="I15" s="145">
        <v>36.799999999999997</v>
      </c>
      <c r="J15" s="356"/>
    </row>
    <row r="16" spans="2:24" s="73" customFormat="1" ht="13.5" customHeight="1">
      <c r="B16" s="752"/>
      <c r="C16" s="51"/>
      <c r="D16" s="51">
        <v>8</v>
      </c>
      <c r="E16" s="52"/>
      <c r="F16" s="116">
        <v>100</v>
      </c>
      <c r="G16" s="116">
        <v>-7.5195312500000027</v>
      </c>
      <c r="H16" s="116">
        <v>102.8</v>
      </c>
      <c r="I16" s="145">
        <v>20.2</v>
      </c>
      <c r="J16" s="356"/>
    </row>
    <row r="17" spans="2:14" s="73" customFormat="1" ht="13.5" customHeight="1">
      <c r="B17" s="772"/>
      <c r="C17" s="51"/>
      <c r="D17" s="51">
        <v>9</v>
      </c>
      <c r="E17" s="52"/>
      <c r="F17" s="116">
        <v>102.1</v>
      </c>
      <c r="G17" s="116">
        <v>1.8609206660137176</v>
      </c>
      <c r="H17" s="116">
        <v>99.7</v>
      </c>
      <c r="I17" s="145">
        <v>6.335797254487856</v>
      </c>
      <c r="J17" s="356"/>
    </row>
    <row r="18" spans="2:14" s="73" customFormat="1" ht="13.5" customHeight="1">
      <c r="B18" s="752"/>
      <c r="C18" s="51"/>
      <c r="D18" s="51">
        <v>10</v>
      </c>
      <c r="E18" s="52"/>
      <c r="F18" s="116">
        <v>101.8</v>
      </c>
      <c r="G18" s="116">
        <v>-6.3</v>
      </c>
      <c r="H18" s="116">
        <v>99.7</v>
      </c>
      <c r="I18" s="145">
        <v>6.5</v>
      </c>
      <c r="J18" s="356"/>
    </row>
    <row r="19" spans="2:14" s="73" customFormat="1" ht="13.5" customHeight="1">
      <c r="B19" s="752"/>
      <c r="C19" s="51"/>
      <c r="D19" s="51">
        <v>11</v>
      </c>
      <c r="E19" s="52"/>
      <c r="F19" s="116">
        <v>99.9</v>
      </c>
      <c r="G19" s="116">
        <v>-7.6</v>
      </c>
      <c r="H19" s="116">
        <v>99.4</v>
      </c>
      <c r="I19" s="145">
        <v>-7.2</v>
      </c>
      <c r="J19" s="51"/>
    </row>
    <row r="20" spans="2:14" s="73" customFormat="1" ht="13.5" customHeight="1">
      <c r="B20" s="752"/>
      <c r="C20" s="51"/>
      <c r="D20" s="51">
        <v>12</v>
      </c>
      <c r="E20" s="52"/>
      <c r="F20" s="116">
        <v>99</v>
      </c>
      <c r="G20" s="116">
        <v>-6</v>
      </c>
      <c r="H20" s="116">
        <v>97.9</v>
      </c>
      <c r="I20" s="145">
        <v>-2.8</v>
      </c>
      <c r="J20" s="51"/>
    </row>
    <row r="21" spans="2:14" s="73" customFormat="1" ht="13.5" customHeight="1">
      <c r="B21" s="749">
        <v>2</v>
      </c>
      <c r="C21" s="128" t="s">
        <v>101</v>
      </c>
      <c r="D21" s="128">
        <v>1</v>
      </c>
      <c r="E21" s="469" t="s">
        <v>149</v>
      </c>
      <c r="F21" s="116">
        <v>99.9</v>
      </c>
      <c r="G21" s="116">
        <v>-7</v>
      </c>
      <c r="H21" s="116">
        <v>108.9</v>
      </c>
      <c r="I21" s="145">
        <v>-5.0999999999999996</v>
      </c>
      <c r="J21" s="51"/>
    </row>
    <row r="22" spans="2:14" s="73" customFormat="1" ht="13.5" customHeight="1">
      <c r="B22" s="749"/>
      <c r="C22" s="128"/>
      <c r="D22" s="128">
        <v>2</v>
      </c>
      <c r="E22" s="469"/>
      <c r="F22" s="116">
        <v>98.9</v>
      </c>
      <c r="G22" s="116">
        <v>-10.6</v>
      </c>
      <c r="H22" s="116">
        <v>108.6</v>
      </c>
      <c r="I22" s="145">
        <v>8.6999999999999993</v>
      </c>
      <c r="J22" s="51"/>
    </row>
    <row r="23" spans="2:14" s="73" customFormat="1" ht="13.5" customHeight="1">
      <c r="B23" s="749"/>
      <c r="C23" s="128"/>
      <c r="D23" s="128">
        <v>3</v>
      </c>
      <c r="E23" s="469"/>
      <c r="F23" s="116">
        <v>94.4</v>
      </c>
      <c r="G23" s="116">
        <v>-7.9</v>
      </c>
      <c r="H23" s="116">
        <v>113.7</v>
      </c>
      <c r="I23" s="145">
        <v>10.9</v>
      </c>
      <c r="J23" s="51"/>
    </row>
    <row r="24" spans="2:14" s="73" customFormat="1" ht="13.5" customHeight="1">
      <c r="B24" s="749"/>
      <c r="C24" s="128"/>
      <c r="D24" s="128">
        <v>4</v>
      </c>
      <c r="E24" s="469"/>
      <c r="F24" s="116">
        <v>93.8</v>
      </c>
      <c r="G24" s="116">
        <v>-11.3</v>
      </c>
      <c r="H24" s="116">
        <v>108.8</v>
      </c>
      <c r="I24" s="145">
        <v>10.4</v>
      </c>
      <c r="J24" s="51"/>
    </row>
    <row r="25" spans="2:14" s="73" customFormat="1" ht="13.5" customHeight="1">
      <c r="B25" s="749"/>
      <c r="C25" s="128"/>
      <c r="D25" s="128">
        <v>5</v>
      </c>
      <c r="E25" s="469"/>
      <c r="F25" s="116">
        <v>86.6</v>
      </c>
      <c r="G25" s="116">
        <v>-19.7</v>
      </c>
      <c r="H25" s="116">
        <v>119.1</v>
      </c>
      <c r="I25" s="145">
        <v>18.8</v>
      </c>
      <c r="J25" s="51"/>
    </row>
    <row r="26" spans="2:14" s="73" customFormat="1" ht="13.5" customHeight="1">
      <c r="B26" s="749"/>
      <c r="C26" s="128"/>
      <c r="D26" s="128">
        <v>6</v>
      </c>
      <c r="E26" s="469"/>
      <c r="F26" s="116">
        <v>87.7</v>
      </c>
      <c r="G26" s="116">
        <v>-12.1</v>
      </c>
      <c r="H26" s="116">
        <v>115.3</v>
      </c>
      <c r="I26" s="145">
        <v>10.9</v>
      </c>
      <c r="J26" s="51"/>
    </row>
    <row r="27" spans="2:14" s="551" customFormat="1" ht="13.5" customHeight="1">
      <c r="B27" s="749"/>
      <c r="C27" s="128"/>
      <c r="D27" s="128">
        <v>7</v>
      </c>
      <c r="E27" s="469"/>
      <c r="F27" s="116">
        <v>87.2</v>
      </c>
      <c r="G27" s="116">
        <v>-15.3</v>
      </c>
      <c r="H27" s="116">
        <v>109.1</v>
      </c>
      <c r="I27" s="145">
        <v>-1.1000000000000001</v>
      </c>
      <c r="J27" s="51"/>
    </row>
    <row r="28" spans="2:14" s="551" customFormat="1" ht="13.5" customHeight="1">
      <c r="B28" s="749"/>
      <c r="C28" s="128"/>
      <c r="D28" s="128">
        <v>8</v>
      </c>
      <c r="E28" s="469"/>
      <c r="F28" s="116">
        <v>88.9</v>
      </c>
      <c r="G28" s="116">
        <v>-12.8</v>
      </c>
      <c r="H28" s="116">
        <v>117</v>
      </c>
      <c r="I28" s="145">
        <v>13.8</v>
      </c>
      <c r="J28" s="51"/>
    </row>
    <row r="29" spans="2:14" s="551" customFormat="1" ht="13.5" customHeight="1">
      <c r="B29" s="749"/>
      <c r="C29" s="128"/>
      <c r="D29" s="128">
        <v>9</v>
      </c>
      <c r="E29" s="469"/>
      <c r="F29" s="116">
        <v>89.5</v>
      </c>
      <c r="G29" s="116">
        <v>-10.6</v>
      </c>
      <c r="H29" s="116">
        <v>109.8</v>
      </c>
      <c r="I29" s="145">
        <v>10.1</v>
      </c>
      <c r="J29" s="51"/>
    </row>
    <row r="30" spans="2:14" s="551" customFormat="1" ht="13.5" customHeight="1">
      <c r="B30" s="749"/>
      <c r="C30" s="128"/>
      <c r="D30" s="128">
        <v>10</v>
      </c>
      <c r="E30" s="469"/>
      <c r="F30" s="116">
        <v>94.3</v>
      </c>
      <c r="G30" s="116">
        <v>-8.9</v>
      </c>
      <c r="H30" s="116">
        <v>113.3</v>
      </c>
      <c r="I30" s="145">
        <v>13.7</v>
      </c>
      <c r="J30" s="51"/>
    </row>
    <row r="31" spans="2:14" s="135" customFormat="1" ht="13.5" customHeight="1">
      <c r="B31" s="79"/>
      <c r="C31" s="51"/>
      <c r="D31" s="51"/>
      <c r="E31" s="314"/>
      <c r="F31" s="116"/>
      <c r="G31" s="116"/>
      <c r="H31" s="116"/>
      <c r="I31" s="145"/>
      <c r="J31" s="51"/>
      <c r="M31" s="73"/>
      <c r="N31" s="73"/>
    </row>
    <row r="32" spans="2:14" s="135" customFormat="1" ht="15" customHeight="1">
      <c r="B32" s="201" t="s">
        <v>375</v>
      </c>
      <c r="C32" s="134"/>
      <c r="D32" s="134"/>
      <c r="E32" s="134"/>
      <c r="F32" s="134"/>
      <c r="G32" s="134"/>
      <c r="H32" s="134"/>
      <c r="I32" s="143"/>
      <c r="M32" s="73"/>
      <c r="N32" s="73"/>
    </row>
    <row r="33" spans="2:14" s="135" customFormat="1" ht="15" customHeight="1">
      <c r="B33" s="72" t="s">
        <v>227</v>
      </c>
      <c r="C33" s="73"/>
      <c r="D33" s="73"/>
      <c r="E33" s="73"/>
      <c r="F33" s="73"/>
      <c r="G33" s="73"/>
      <c r="H33" s="73"/>
      <c r="I33" s="144"/>
      <c r="M33" s="73"/>
      <c r="N33" s="73"/>
    </row>
    <row r="34" spans="2:14" s="135" customFormat="1" ht="3.75" customHeight="1">
      <c r="B34" s="500"/>
      <c r="C34" s="56"/>
      <c r="D34" s="56"/>
      <c r="E34" s="56"/>
      <c r="F34" s="56"/>
      <c r="G34" s="56"/>
      <c r="H34" s="56"/>
      <c r="I34" s="136"/>
      <c r="M34" s="698"/>
      <c r="N34" s="698"/>
    </row>
    <row r="35" spans="2:14" s="60" customFormat="1" ht="19.5" customHeight="1">
      <c r="E35" s="41"/>
      <c r="F35" s="41"/>
      <c r="G35" s="41"/>
      <c r="H35" s="41"/>
      <c r="I35" s="41"/>
      <c r="J35" s="41"/>
      <c r="K35" s="41"/>
      <c r="L35" s="41"/>
      <c r="M35" s="41"/>
      <c r="N35" s="41"/>
    </row>
    <row r="36" spans="2:14" s="60" customFormat="1" ht="15" customHeight="1">
      <c r="B36" s="62"/>
      <c r="C36" s="327"/>
      <c r="D36" s="63"/>
      <c r="E36" s="83"/>
      <c r="F36" s="47"/>
      <c r="G36" s="47"/>
      <c r="H36" s="47"/>
      <c r="I36" s="47"/>
      <c r="J36" s="47"/>
      <c r="K36" s="47"/>
      <c r="L36" s="64"/>
      <c r="M36" s="46"/>
      <c r="N36" s="48"/>
    </row>
    <row r="37" spans="2:14" s="60" customFormat="1" ht="15" customHeight="1">
      <c r="B37" s="66"/>
      <c r="C37" s="61"/>
      <c r="D37" s="61"/>
      <c r="E37" s="48"/>
      <c r="F37" s="48"/>
      <c r="G37" s="48"/>
      <c r="H37" s="48"/>
      <c r="I37" s="48"/>
      <c r="J37" s="48"/>
      <c r="K37" s="48"/>
      <c r="L37" s="67"/>
      <c r="M37" s="46"/>
      <c r="N37" s="48"/>
    </row>
    <row r="38" spans="2:14" s="60" customFormat="1" ht="15" customHeight="1">
      <c r="B38" s="66"/>
      <c r="C38" s="61"/>
      <c r="D38" s="61"/>
      <c r="E38" s="48"/>
      <c r="F38" s="48"/>
      <c r="G38" s="48"/>
      <c r="H38" s="48"/>
      <c r="I38" s="48"/>
      <c r="J38" s="48"/>
      <c r="K38" s="48"/>
      <c r="L38" s="67"/>
      <c r="M38" s="46"/>
      <c r="N38" s="48"/>
    </row>
    <row r="39" spans="2:14" s="60" customFormat="1" ht="15" customHeight="1">
      <c r="B39" s="66"/>
      <c r="C39" s="61"/>
      <c r="D39" s="61"/>
      <c r="E39" s="48"/>
      <c r="F39" s="48"/>
      <c r="G39" s="48"/>
      <c r="H39" s="48"/>
      <c r="I39" s="48"/>
      <c r="J39" s="48"/>
      <c r="K39" s="48"/>
      <c r="L39" s="67"/>
      <c r="M39" s="46"/>
      <c r="N39" s="48"/>
    </row>
    <row r="40" spans="2:14" ht="15" customHeight="1">
      <c r="B40" s="176"/>
      <c r="C40" s="103"/>
      <c r="D40" s="103"/>
      <c r="E40" s="48"/>
      <c r="F40" s="48"/>
      <c r="G40" s="48"/>
      <c r="H40" s="48"/>
      <c r="I40" s="48"/>
      <c r="J40" s="48"/>
      <c r="K40" s="48"/>
      <c r="L40" s="67"/>
      <c r="M40" s="46"/>
      <c r="N40" s="48"/>
    </row>
    <row r="41" spans="2:14" ht="15" customHeight="1">
      <c r="B41" s="176"/>
      <c r="C41" s="103"/>
      <c r="D41" s="103"/>
      <c r="E41" s="48"/>
      <c r="F41" s="48"/>
      <c r="G41" s="48"/>
      <c r="H41" s="48"/>
      <c r="I41" s="48"/>
      <c r="J41" s="48"/>
      <c r="K41" s="48"/>
      <c r="L41" s="67"/>
      <c r="M41" s="46"/>
      <c r="N41" s="48"/>
    </row>
    <row r="42" spans="2:14" ht="15" customHeight="1">
      <c r="B42" s="176"/>
      <c r="C42" s="103"/>
      <c r="D42" s="103"/>
      <c r="E42" s="48"/>
      <c r="F42" s="48"/>
      <c r="G42" s="48"/>
      <c r="H42" s="48"/>
      <c r="I42" s="48"/>
      <c r="J42" s="48"/>
      <c r="K42" s="48"/>
      <c r="L42" s="67"/>
      <c r="M42" s="46"/>
      <c r="N42" s="48"/>
    </row>
    <row r="43" spans="2:14" ht="15" customHeight="1">
      <c r="B43" s="176"/>
      <c r="C43" s="103"/>
      <c r="D43" s="103"/>
      <c r="E43" s="48"/>
      <c r="F43" s="48"/>
      <c r="G43" s="48"/>
      <c r="H43" s="48"/>
      <c r="I43" s="48"/>
      <c r="J43" s="48"/>
      <c r="K43" s="48"/>
      <c r="L43" s="67"/>
      <c r="M43" s="46"/>
      <c r="N43" s="48"/>
    </row>
    <row r="44" spans="2:14" ht="15" customHeight="1">
      <c r="B44" s="176"/>
      <c r="C44" s="103"/>
      <c r="D44" s="103"/>
      <c r="E44" s="48"/>
      <c r="F44" s="48"/>
      <c r="G44" s="48"/>
      <c r="H44" s="48"/>
      <c r="I44" s="48"/>
      <c r="J44" s="48"/>
      <c r="K44" s="48"/>
      <c r="L44" s="67"/>
      <c r="M44" s="46"/>
      <c r="N44" s="48"/>
    </row>
    <row r="45" spans="2:14" ht="15" customHeight="1">
      <c r="B45" s="176"/>
      <c r="C45" s="103"/>
      <c r="D45" s="103"/>
      <c r="E45" s="48"/>
      <c r="F45" s="48"/>
      <c r="G45" s="48"/>
      <c r="H45" s="48"/>
      <c r="I45" s="48"/>
      <c r="J45" s="48"/>
      <c r="K45" s="48"/>
      <c r="L45" s="67"/>
      <c r="M45" s="46"/>
      <c r="N45" s="48"/>
    </row>
    <row r="46" spans="2:14" ht="15" customHeight="1">
      <c r="B46" s="176"/>
      <c r="C46" s="103"/>
      <c r="D46" s="103"/>
      <c r="E46" s="48"/>
      <c r="F46" s="48"/>
      <c r="G46" s="48"/>
      <c r="H46" s="48"/>
      <c r="I46" s="48"/>
      <c r="J46" s="48"/>
      <c r="K46" s="48"/>
      <c r="L46" s="67"/>
      <c r="M46" s="46"/>
      <c r="N46" s="48"/>
    </row>
    <row r="47" spans="2:14" ht="15" customHeight="1">
      <c r="B47" s="176"/>
      <c r="C47" s="103"/>
      <c r="D47" s="103"/>
      <c r="E47" s="48"/>
      <c r="F47" s="48"/>
      <c r="G47" s="48"/>
      <c r="H47" s="48"/>
      <c r="I47" s="48"/>
      <c r="J47" s="48"/>
      <c r="K47" s="48"/>
      <c r="L47" s="67"/>
      <c r="M47" s="46"/>
      <c r="N47" s="48"/>
    </row>
    <row r="48" spans="2:14" ht="15" customHeight="1">
      <c r="B48" s="176"/>
      <c r="C48" s="103"/>
      <c r="D48" s="103"/>
      <c r="E48" s="48"/>
      <c r="F48" s="48"/>
      <c r="G48" s="48"/>
      <c r="H48" s="48"/>
      <c r="I48" s="48"/>
      <c r="J48" s="48"/>
      <c r="K48" s="48"/>
      <c r="L48" s="67"/>
      <c r="M48" s="46"/>
      <c r="N48" s="48"/>
    </row>
    <row r="49" spans="2:14" ht="15" customHeight="1">
      <c r="B49" s="176"/>
      <c r="C49" s="103"/>
      <c r="D49" s="103"/>
      <c r="E49" s="48"/>
      <c r="F49" s="48"/>
      <c r="G49" s="48"/>
      <c r="H49" s="48"/>
      <c r="I49" s="48"/>
      <c r="J49" s="48"/>
      <c r="K49" s="48"/>
      <c r="L49" s="67"/>
      <c r="M49" s="46"/>
      <c r="N49" s="48"/>
    </row>
    <row r="50" spans="2:14" ht="15" customHeight="1">
      <c r="B50" s="176"/>
      <c r="C50" s="103"/>
      <c r="D50" s="103"/>
      <c r="E50" s="48"/>
      <c r="F50" s="48"/>
      <c r="G50" s="48"/>
      <c r="H50" s="48"/>
      <c r="I50" s="48"/>
      <c r="J50" s="48"/>
      <c r="K50" s="48"/>
      <c r="L50" s="67"/>
      <c r="M50" s="46"/>
      <c r="N50" s="48"/>
    </row>
    <row r="51" spans="2:14" ht="15" customHeight="1">
      <c r="B51" s="177"/>
      <c r="C51" s="175"/>
      <c r="D51" s="175"/>
      <c r="E51" s="59"/>
      <c r="F51" s="59"/>
      <c r="G51" s="59"/>
      <c r="H51" s="59"/>
      <c r="I51" s="59"/>
      <c r="J51" s="59"/>
      <c r="K51" s="59"/>
      <c r="L51" s="69"/>
      <c r="M51" s="46"/>
      <c r="N51" s="48"/>
    </row>
  </sheetData>
  <mergeCells count="4">
    <mergeCell ref="F4:G4"/>
    <mergeCell ref="H4:I4"/>
    <mergeCell ref="F5:F6"/>
    <mergeCell ref="H5:H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ゴシック,標準"&amp;12- 9 -</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92D050"/>
    <pageSetUpPr fitToPage="1"/>
  </sheetPr>
  <dimension ref="A1:L54"/>
  <sheetViews>
    <sheetView zoomScaleNormal="100" workbookViewId="0">
      <selection activeCell="O19" sqref="O19"/>
    </sheetView>
  </sheetViews>
  <sheetFormatPr defaultRowHeight="15" customHeight="1"/>
  <cols>
    <col min="1" max="1" width="1.25" customWidth="1"/>
    <col min="2" max="2" width="6.125" customWidth="1"/>
    <col min="3" max="5" width="2.625" customWidth="1"/>
    <col min="6" max="11" width="12.625" customWidth="1"/>
    <col min="12" max="12" width="6.375" customWidth="1"/>
  </cols>
  <sheetData>
    <row r="1" spans="1:12" ht="22.5" customHeight="1"/>
    <row r="2" spans="1:12" ht="16.5" customHeight="1">
      <c r="B2" s="281" t="s">
        <v>162</v>
      </c>
      <c r="C2" s="41"/>
      <c r="D2" s="41"/>
      <c r="E2" s="41"/>
      <c r="F2" s="41"/>
      <c r="G2" s="41"/>
      <c r="H2" s="41"/>
      <c r="I2" s="41"/>
      <c r="J2" s="41"/>
      <c r="K2" s="41"/>
    </row>
    <row r="3" spans="1:12" ht="15" customHeight="1">
      <c r="B3" s="282" t="s">
        <v>163</v>
      </c>
      <c r="C3" s="41"/>
      <c r="D3" s="41"/>
      <c r="E3" s="41"/>
      <c r="F3" s="41"/>
      <c r="G3" s="41"/>
      <c r="H3" s="338" t="s">
        <v>296</v>
      </c>
      <c r="I3" s="41"/>
      <c r="J3" s="41"/>
      <c r="K3" s="42" t="s">
        <v>134</v>
      </c>
    </row>
    <row r="4" spans="1:12" ht="15" customHeight="1">
      <c r="B4" s="1080" t="s">
        <v>232</v>
      </c>
      <c r="C4" s="1081"/>
      <c r="D4" s="1081"/>
      <c r="E4" s="1082"/>
      <c r="F4" s="1076" t="s">
        <v>80</v>
      </c>
      <c r="G4" s="1077"/>
      <c r="H4" s="1076" t="s">
        <v>81</v>
      </c>
      <c r="I4" s="1077"/>
      <c r="J4" s="1076" t="s">
        <v>58</v>
      </c>
      <c r="K4" s="1077"/>
    </row>
    <row r="5" spans="1:12" ht="15" customHeight="1">
      <c r="B5" s="1083"/>
      <c r="C5" s="1084"/>
      <c r="D5" s="1084"/>
      <c r="E5" s="1085"/>
      <c r="F5" s="45" t="s">
        <v>207</v>
      </c>
      <c r="G5" s="43" t="s">
        <v>4</v>
      </c>
      <c r="H5" s="43" t="s">
        <v>207</v>
      </c>
      <c r="I5" s="43" t="s">
        <v>233</v>
      </c>
      <c r="J5" s="45" t="s">
        <v>207</v>
      </c>
      <c r="K5" s="45" t="s">
        <v>5</v>
      </c>
    </row>
    <row r="6" spans="1:12" ht="15" customHeight="1">
      <c r="B6" s="243" t="s">
        <v>362</v>
      </c>
      <c r="C6" s="47" t="s">
        <v>102</v>
      </c>
      <c r="D6" s="47"/>
      <c r="E6" s="249"/>
      <c r="F6" s="588">
        <v>11.9</v>
      </c>
      <c r="G6" s="588">
        <v>12.9</v>
      </c>
      <c r="H6" s="588">
        <v>100</v>
      </c>
      <c r="I6" s="588">
        <v>100</v>
      </c>
      <c r="J6" s="587" t="s">
        <v>335</v>
      </c>
      <c r="K6" s="587" t="s">
        <v>335</v>
      </c>
    </row>
    <row r="7" spans="1:12" ht="15" customHeight="1">
      <c r="B7" s="243">
        <v>28</v>
      </c>
      <c r="C7" s="248"/>
      <c r="D7" s="248"/>
      <c r="E7" s="249"/>
      <c r="F7" s="588">
        <v>11.4</v>
      </c>
      <c r="G7" s="588">
        <v>12.7</v>
      </c>
      <c r="H7" s="588">
        <v>96.3</v>
      </c>
      <c r="I7" s="588">
        <v>98.3</v>
      </c>
      <c r="J7" s="588">
        <v>-3.7</v>
      </c>
      <c r="K7" s="588">
        <v>-1.7</v>
      </c>
    </row>
    <row r="8" spans="1:12" ht="15" customHeight="1">
      <c r="B8" s="243">
        <v>29</v>
      </c>
      <c r="C8" s="248"/>
      <c r="D8" s="248"/>
      <c r="E8" s="249"/>
      <c r="F8" s="588">
        <v>12.1</v>
      </c>
      <c r="G8" s="588">
        <v>12.7</v>
      </c>
      <c r="H8" s="588">
        <v>101.3</v>
      </c>
      <c r="I8" s="588">
        <v>98.2</v>
      </c>
      <c r="J8" s="588">
        <v>5.2</v>
      </c>
      <c r="K8" s="588">
        <v>-0.1</v>
      </c>
    </row>
    <row r="9" spans="1:12" ht="15" customHeight="1">
      <c r="B9" s="707">
        <v>30</v>
      </c>
      <c r="C9" s="248"/>
      <c r="D9" s="248"/>
      <c r="E9" s="708"/>
      <c r="F9" s="588">
        <v>14.5</v>
      </c>
      <c r="G9" s="588">
        <v>12.5</v>
      </c>
      <c r="H9" s="588">
        <v>121.9</v>
      </c>
      <c r="I9" s="588">
        <v>97.1</v>
      </c>
      <c r="J9" s="588">
        <v>20.3</v>
      </c>
      <c r="K9" s="588">
        <v>-1.1000000000000001</v>
      </c>
    </row>
    <row r="10" spans="1:12" ht="15" customHeight="1">
      <c r="B10" s="748" t="s">
        <v>360</v>
      </c>
      <c r="C10" s="248" t="s">
        <v>102</v>
      </c>
      <c r="D10" s="248"/>
      <c r="E10" s="708"/>
      <c r="F10" s="588">
        <v>13</v>
      </c>
      <c r="G10" s="588">
        <v>12.4</v>
      </c>
      <c r="H10" s="588">
        <v>109</v>
      </c>
      <c r="I10" s="588">
        <v>96.1</v>
      </c>
      <c r="J10" s="588">
        <v>-10.6</v>
      </c>
      <c r="K10" s="588">
        <v>-1</v>
      </c>
    </row>
    <row r="11" spans="1:12" ht="13.5" customHeight="1">
      <c r="B11" s="750"/>
      <c r="C11" s="48"/>
      <c r="D11" s="48"/>
      <c r="E11" s="67"/>
      <c r="F11" s="588"/>
      <c r="G11" s="588"/>
      <c r="H11" s="588"/>
      <c r="I11" s="588"/>
      <c r="J11" s="588"/>
      <c r="K11" s="588"/>
    </row>
    <row r="12" spans="1:12" ht="13.5" customHeight="1">
      <c r="B12" s="750" t="s">
        <v>363</v>
      </c>
      <c r="C12" s="48" t="s">
        <v>101</v>
      </c>
      <c r="D12" s="48">
        <v>5</v>
      </c>
      <c r="E12" s="67" t="s">
        <v>282</v>
      </c>
      <c r="F12" s="588">
        <v>13.2</v>
      </c>
      <c r="G12" s="588">
        <v>12.4</v>
      </c>
      <c r="H12" s="588">
        <v>110.9</v>
      </c>
      <c r="I12" s="588">
        <v>96.1</v>
      </c>
      <c r="J12" s="588">
        <v>-7</v>
      </c>
      <c r="K12" s="588">
        <v>0</v>
      </c>
    </row>
    <row r="13" spans="1:12" s="3" customFormat="1" ht="13.5" customHeight="1">
      <c r="A13"/>
      <c r="B13" s="750"/>
      <c r="C13" s="48"/>
      <c r="D13" s="48">
        <v>6</v>
      </c>
      <c r="E13" s="67"/>
      <c r="F13" s="588">
        <v>11.7</v>
      </c>
      <c r="G13" s="588">
        <v>12.3</v>
      </c>
      <c r="H13" s="588">
        <v>98.3</v>
      </c>
      <c r="I13" s="588">
        <v>95.3</v>
      </c>
      <c r="J13" s="588">
        <v>-14.6</v>
      </c>
      <c r="K13" s="588">
        <v>-0.8</v>
      </c>
      <c r="L13"/>
    </row>
    <row r="14" spans="1:12" s="3" customFormat="1" ht="13.5" customHeight="1">
      <c r="B14" s="750"/>
      <c r="C14" s="48"/>
      <c r="D14" s="48">
        <v>7</v>
      </c>
      <c r="E14" s="67"/>
      <c r="F14" s="588">
        <v>12.7</v>
      </c>
      <c r="G14" s="588">
        <v>12.3</v>
      </c>
      <c r="H14" s="588">
        <v>106.7</v>
      </c>
      <c r="I14" s="588">
        <v>95.3</v>
      </c>
      <c r="J14" s="588">
        <v>-14.8</v>
      </c>
      <c r="K14" s="588">
        <v>-0.8</v>
      </c>
    </row>
    <row r="15" spans="1:12" s="3" customFormat="1" ht="13.5" customHeight="1">
      <c r="B15" s="750"/>
      <c r="C15" s="48"/>
      <c r="D15" s="48">
        <v>8</v>
      </c>
      <c r="E15" s="67"/>
      <c r="F15" s="588">
        <v>11.2</v>
      </c>
      <c r="G15" s="588">
        <v>11.6</v>
      </c>
      <c r="H15" s="588">
        <v>94.1</v>
      </c>
      <c r="I15" s="588">
        <v>89.9</v>
      </c>
      <c r="J15" s="588">
        <v>-15.8</v>
      </c>
      <c r="K15" s="588">
        <v>-1.7</v>
      </c>
    </row>
    <row r="16" spans="1:12" s="3" customFormat="1" ht="13.5" customHeight="1">
      <c r="B16" s="750"/>
      <c r="C16" s="48"/>
      <c r="D16" s="48">
        <v>9</v>
      </c>
      <c r="E16" s="67"/>
      <c r="F16" s="588">
        <v>13.4</v>
      </c>
      <c r="G16" s="588">
        <v>12.2</v>
      </c>
      <c r="H16" s="588">
        <v>112.6</v>
      </c>
      <c r="I16" s="588">
        <v>94.6</v>
      </c>
      <c r="J16" s="588">
        <v>-1.5</v>
      </c>
      <c r="K16" s="588">
        <v>0</v>
      </c>
    </row>
    <row r="17" spans="1:12" s="3" customFormat="1" ht="13.5" customHeight="1">
      <c r="B17" s="750"/>
      <c r="C17" s="48"/>
      <c r="D17" s="48">
        <v>10</v>
      </c>
      <c r="E17" s="67"/>
      <c r="F17" s="588">
        <v>13.6</v>
      </c>
      <c r="G17" s="588">
        <v>12.6</v>
      </c>
      <c r="H17" s="588">
        <v>114.3</v>
      </c>
      <c r="I17" s="588">
        <v>97.7</v>
      </c>
      <c r="J17" s="588">
        <v>-6.8</v>
      </c>
      <c r="K17" s="588">
        <v>-2.2999999999999998</v>
      </c>
    </row>
    <row r="18" spans="1:12" s="3" customFormat="1" ht="13.5" customHeight="1">
      <c r="B18" s="752"/>
      <c r="C18" s="51"/>
      <c r="D18" s="51">
        <v>11</v>
      </c>
      <c r="E18" s="52"/>
      <c r="F18" s="588">
        <v>13.7</v>
      </c>
      <c r="G18" s="588">
        <v>12.6</v>
      </c>
      <c r="H18" s="588">
        <v>115.1</v>
      </c>
      <c r="I18" s="588">
        <v>97.7</v>
      </c>
      <c r="J18" s="588">
        <v>-5.5</v>
      </c>
      <c r="K18" s="588">
        <v>-3.8</v>
      </c>
    </row>
    <row r="19" spans="1:12" s="3" customFormat="1" ht="13.5" customHeight="1">
      <c r="B19" s="752"/>
      <c r="C19" s="51"/>
      <c r="D19" s="51">
        <v>12</v>
      </c>
      <c r="E19" s="52"/>
      <c r="F19" s="588">
        <v>12.8</v>
      </c>
      <c r="G19" s="588">
        <v>12.3</v>
      </c>
      <c r="H19" s="588">
        <v>107.6</v>
      </c>
      <c r="I19" s="588">
        <v>95.3</v>
      </c>
      <c r="J19" s="588">
        <v>-16.3</v>
      </c>
      <c r="K19" s="588">
        <v>-3.9</v>
      </c>
    </row>
    <row r="20" spans="1:12" s="3" customFormat="1" ht="13.5" customHeight="1">
      <c r="B20" s="752" t="s">
        <v>390</v>
      </c>
      <c r="C20" s="51" t="s">
        <v>101</v>
      </c>
      <c r="D20" s="51">
        <v>1</v>
      </c>
      <c r="E20" s="52" t="s">
        <v>202</v>
      </c>
      <c r="F20" s="588">
        <v>10.3</v>
      </c>
      <c r="G20" s="588">
        <v>11.8</v>
      </c>
      <c r="H20" s="588">
        <v>86.6</v>
      </c>
      <c r="I20" s="588">
        <v>91.5</v>
      </c>
      <c r="J20" s="588">
        <v>-17.5</v>
      </c>
      <c r="K20" s="588">
        <v>-2.5</v>
      </c>
    </row>
    <row r="21" spans="1:12" s="3" customFormat="1" ht="13.5" customHeight="1">
      <c r="B21" s="752"/>
      <c r="C21" s="51"/>
      <c r="D21" s="51">
        <v>2</v>
      </c>
      <c r="E21" s="52"/>
      <c r="F21" s="588">
        <v>10.7</v>
      </c>
      <c r="G21" s="588">
        <v>12.1</v>
      </c>
      <c r="H21" s="588">
        <v>89.9</v>
      </c>
      <c r="I21" s="588">
        <v>93.8</v>
      </c>
      <c r="J21" s="588">
        <v>-19.600000000000001</v>
      </c>
      <c r="K21" s="588">
        <v>-3.2</v>
      </c>
    </row>
    <row r="22" spans="1:12" s="3" customFormat="1" ht="13.5" customHeight="1">
      <c r="B22" s="752"/>
      <c r="C22" s="51"/>
      <c r="D22" s="51">
        <v>3</v>
      </c>
      <c r="E22" s="52"/>
      <c r="F22" s="588">
        <v>11.2</v>
      </c>
      <c r="G22" s="588">
        <v>11.9</v>
      </c>
      <c r="H22" s="588">
        <v>94.1</v>
      </c>
      <c r="I22" s="588">
        <v>92.2</v>
      </c>
      <c r="J22" s="588">
        <v>-17.7</v>
      </c>
      <c r="K22" s="588">
        <v>-7.1</v>
      </c>
    </row>
    <row r="23" spans="1:12" s="3" customFormat="1" ht="13.5" customHeight="1">
      <c r="B23" s="752"/>
      <c r="C23" s="51"/>
      <c r="D23" s="51">
        <v>4</v>
      </c>
      <c r="E23" s="52"/>
      <c r="F23" s="588">
        <v>10.199999999999999</v>
      </c>
      <c r="G23" s="588">
        <v>10.5</v>
      </c>
      <c r="H23" s="588">
        <v>85.7</v>
      </c>
      <c r="I23" s="588">
        <v>81.400000000000006</v>
      </c>
      <c r="J23" s="588">
        <v>-27.1</v>
      </c>
      <c r="K23" s="588">
        <v>-19.899999999999999</v>
      </c>
    </row>
    <row r="24" spans="1:12" s="3" customFormat="1" ht="13.5" customHeight="1">
      <c r="B24" s="752"/>
      <c r="C24" s="51"/>
      <c r="D24" s="51">
        <v>5</v>
      </c>
      <c r="E24" s="52"/>
      <c r="F24" s="588">
        <v>8.3000000000000007</v>
      </c>
      <c r="G24" s="588">
        <v>8.6</v>
      </c>
      <c r="H24" s="588">
        <v>69.7</v>
      </c>
      <c r="I24" s="588">
        <v>66.7</v>
      </c>
      <c r="J24" s="588">
        <v>-37.200000000000003</v>
      </c>
      <c r="K24" s="588">
        <v>-30.6</v>
      </c>
    </row>
    <row r="25" spans="1:12" s="3" customFormat="1" ht="13.5" customHeight="1">
      <c r="B25" s="752"/>
      <c r="C25" s="51"/>
      <c r="D25" s="51">
        <v>6</v>
      </c>
      <c r="E25" s="52"/>
      <c r="F25" s="588">
        <v>8.9</v>
      </c>
      <c r="G25" s="588">
        <v>9.3000000000000007</v>
      </c>
      <c r="H25" s="588">
        <v>74.8</v>
      </c>
      <c r="I25" s="588">
        <v>72.099999999999994</v>
      </c>
      <c r="J25" s="588">
        <v>-23.9</v>
      </c>
      <c r="K25" s="588">
        <v>-24.3</v>
      </c>
    </row>
    <row r="26" spans="1:12" s="3" customFormat="1" ht="13.5" customHeight="1">
      <c r="B26" s="752"/>
      <c r="C26" s="51"/>
      <c r="D26" s="51">
        <v>7</v>
      </c>
      <c r="E26" s="52"/>
      <c r="F26" s="588">
        <v>9.9</v>
      </c>
      <c r="G26" s="588">
        <v>10.3</v>
      </c>
      <c r="H26" s="588">
        <v>83.2</v>
      </c>
      <c r="I26" s="588">
        <v>79.8</v>
      </c>
      <c r="J26" s="588">
        <v>-22</v>
      </c>
      <c r="K26" s="588">
        <v>-16.3</v>
      </c>
    </row>
    <row r="27" spans="1:12" s="3" customFormat="1" ht="13.5" customHeight="1">
      <c r="B27" s="752"/>
      <c r="C27" s="51"/>
      <c r="D27" s="51">
        <v>8</v>
      </c>
      <c r="E27" s="52"/>
      <c r="F27" s="588">
        <v>8.9</v>
      </c>
      <c r="G27" s="588">
        <v>9.9</v>
      </c>
      <c r="H27" s="588">
        <v>74.8</v>
      </c>
      <c r="I27" s="588">
        <v>76.7</v>
      </c>
      <c r="J27" s="588">
        <v>-20.5</v>
      </c>
      <c r="K27" s="588">
        <v>-14.7</v>
      </c>
    </row>
    <row r="28" spans="1:12" s="3" customFormat="1" ht="13.5" customHeight="1">
      <c r="B28" s="752"/>
      <c r="C28" s="51"/>
      <c r="D28" s="51">
        <v>9</v>
      </c>
      <c r="E28" s="52"/>
      <c r="F28" s="588">
        <v>10.1</v>
      </c>
      <c r="G28" s="588">
        <v>10.7</v>
      </c>
      <c r="H28" s="588">
        <v>84.9</v>
      </c>
      <c r="I28" s="588">
        <v>82.9</v>
      </c>
      <c r="J28" s="588">
        <v>-24.6</v>
      </c>
      <c r="K28" s="588">
        <v>-12.4</v>
      </c>
    </row>
    <row r="29" spans="1:12" s="3" customFormat="1" ht="13.5" customHeight="1">
      <c r="B29" s="752"/>
      <c r="C29" s="51"/>
      <c r="D29" s="51">
        <v>10</v>
      </c>
      <c r="E29" s="52"/>
      <c r="F29" s="588">
        <v>10.1</v>
      </c>
      <c r="G29" s="588">
        <v>11.3</v>
      </c>
      <c r="H29" s="588">
        <v>84.9</v>
      </c>
      <c r="I29" s="588">
        <v>87.6</v>
      </c>
      <c r="J29" s="588">
        <v>-25.7</v>
      </c>
      <c r="K29" s="588">
        <v>-10.3</v>
      </c>
    </row>
    <row r="30" spans="1:12" ht="15" customHeight="1">
      <c r="A30" s="3"/>
      <c r="B30" s="58"/>
      <c r="C30" s="59"/>
      <c r="D30" s="59"/>
      <c r="E30" s="69"/>
      <c r="F30" s="374"/>
      <c r="G30" s="373"/>
      <c r="H30" s="374"/>
      <c r="I30" s="373"/>
      <c r="J30" s="374"/>
      <c r="K30" s="373"/>
      <c r="L30" s="3"/>
    </row>
    <row r="31" spans="1:12" ht="15" customHeight="1">
      <c r="B31" s="250" t="s">
        <v>320</v>
      </c>
      <c r="C31" s="248"/>
      <c r="D31" s="248"/>
      <c r="E31" s="248"/>
      <c r="F31" s="248"/>
      <c r="G31" s="248"/>
      <c r="H31" s="248"/>
      <c r="I31" s="248"/>
      <c r="J31" s="248"/>
      <c r="K31" s="249"/>
    </row>
    <row r="32" spans="1:12" ht="15" customHeight="1">
      <c r="B32" s="250" t="s">
        <v>345</v>
      </c>
      <c r="C32" s="248"/>
      <c r="D32" s="248"/>
      <c r="E32" s="248"/>
      <c r="F32" s="248"/>
      <c r="G32" s="248"/>
      <c r="H32" s="248"/>
      <c r="I32" s="248"/>
      <c r="J32" s="248"/>
      <c r="K32" s="249"/>
    </row>
    <row r="33" spans="2:11" ht="15" customHeight="1">
      <c r="B33" s="250" t="s">
        <v>158</v>
      </c>
      <c r="C33" s="248"/>
      <c r="D33" s="248"/>
      <c r="E33" s="248"/>
      <c r="F33" s="248"/>
      <c r="G33" s="248"/>
      <c r="H33" s="248"/>
      <c r="I33" s="248"/>
      <c r="J33" s="248"/>
      <c r="K33" s="249"/>
    </row>
    <row r="34" spans="2:11" ht="14.25" customHeight="1">
      <c r="B34" s="871" t="s">
        <v>452</v>
      </c>
      <c r="C34" s="252"/>
      <c r="D34" s="252"/>
      <c r="E34" s="252"/>
      <c r="F34" s="252"/>
      <c r="G34" s="252"/>
      <c r="H34" s="252"/>
      <c r="I34" s="252"/>
      <c r="J34" s="252"/>
      <c r="K34" s="253"/>
    </row>
    <row r="36" spans="2:11" ht="15" customHeight="1">
      <c r="B36" s="261"/>
      <c r="C36" s="262"/>
      <c r="D36" s="262"/>
      <c r="E36" s="262"/>
      <c r="F36" s="262"/>
      <c r="G36" s="262"/>
      <c r="H36" s="262"/>
      <c r="I36" s="262"/>
      <c r="J36" s="262"/>
      <c r="K36" s="263"/>
    </row>
    <row r="37" spans="2:11" ht="15" customHeight="1">
      <c r="B37" s="264"/>
      <c r="C37" s="265"/>
      <c r="D37" s="265"/>
      <c r="E37" s="265"/>
      <c r="F37" s="265"/>
      <c r="G37" s="265"/>
      <c r="H37" s="265"/>
      <c r="I37" s="265"/>
      <c r="J37" s="265"/>
      <c r="K37" s="266"/>
    </row>
    <row r="38" spans="2:11" ht="15" customHeight="1">
      <c r="B38" s="264"/>
      <c r="C38" s="265"/>
      <c r="D38" s="265"/>
      <c r="E38" s="265"/>
      <c r="F38" s="265"/>
      <c r="G38" s="265"/>
      <c r="H38" s="265"/>
      <c r="I38" s="265"/>
      <c r="J38" s="265"/>
      <c r="K38" s="266"/>
    </row>
    <row r="39" spans="2:11" ht="15" customHeight="1">
      <c r="B39" s="264"/>
      <c r="C39" s="265"/>
      <c r="D39" s="265"/>
      <c r="E39" s="265"/>
      <c r="F39" s="265"/>
      <c r="G39" s="265"/>
      <c r="H39" s="265"/>
      <c r="I39" s="265"/>
      <c r="J39" s="265"/>
      <c r="K39" s="266"/>
    </row>
    <row r="40" spans="2:11" ht="15" customHeight="1">
      <c r="B40" s="264"/>
      <c r="C40" s="265"/>
      <c r="D40" s="265"/>
      <c r="E40" s="265"/>
      <c r="F40" s="265"/>
      <c r="G40" s="265"/>
      <c r="H40" s="265"/>
      <c r="I40" s="265"/>
      <c r="J40" s="265"/>
      <c r="K40" s="266"/>
    </row>
    <row r="41" spans="2:11" ht="15" customHeight="1">
      <c r="B41" s="264"/>
      <c r="C41" s="344"/>
      <c r="D41" s="265"/>
      <c r="E41" s="265"/>
      <c r="F41" s="265"/>
      <c r="G41" s="265"/>
      <c r="H41" s="265"/>
      <c r="I41" s="265"/>
      <c r="J41" s="265"/>
      <c r="K41" s="266"/>
    </row>
    <row r="42" spans="2:11" ht="15" customHeight="1">
      <c r="B42" s="264"/>
      <c r="C42" s="265"/>
      <c r="D42" s="265"/>
      <c r="E42" s="265"/>
      <c r="F42" s="265"/>
      <c r="G42" s="265"/>
      <c r="H42" s="265"/>
      <c r="I42" s="265"/>
      <c r="J42" s="265"/>
      <c r="K42" s="266"/>
    </row>
    <row r="43" spans="2:11" ht="15" customHeight="1">
      <c r="B43" s="264"/>
      <c r="C43" s="265"/>
      <c r="D43" s="265"/>
      <c r="E43" s="265"/>
      <c r="F43" s="265"/>
      <c r="G43" s="265"/>
      <c r="H43" s="265"/>
      <c r="I43" s="265"/>
      <c r="J43" s="265"/>
      <c r="K43" s="266"/>
    </row>
    <row r="44" spans="2:11" ht="15" customHeight="1">
      <c r="B44" s="264"/>
      <c r="C44" s="265"/>
      <c r="D44" s="265"/>
      <c r="E44" s="265"/>
      <c r="F44" s="265"/>
      <c r="G44" s="265"/>
      <c r="H44" s="265"/>
      <c r="I44" s="265"/>
      <c r="J44" s="265"/>
      <c r="K44" s="266"/>
    </row>
    <row r="45" spans="2:11" ht="15" customHeight="1">
      <c r="B45" s="264"/>
      <c r="C45" s="265"/>
      <c r="D45" s="265"/>
      <c r="E45" s="265"/>
      <c r="F45" s="265"/>
      <c r="G45" s="265"/>
      <c r="H45" s="265"/>
      <c r="I45" s="265"/>
      <c r="J45" s="265"/>
      <c r="K45" s="266"/>
    </row>
    <row r="46" spans="2:11" ht="15" customHeight="1">
      <c r="B46" s="264"/>
      <c r="C46" s="265"/>
      <c r="D46" s="265"/>
      <c r="E46" s="265"/>
      <c r="F46" s="265"/>
      <c r="G46" s="265"/>
      <c r="H46" s="265"/>
      <c r="I46" s="265"/>
      <c r="J46" s="265"/>
      <c r="K46" s="266"/>
    </row>
    <row r="47" spans="2:11" ht="15" customHeight="1">
      <c r="B47" s="264"/>
      <c r="C47" s="265"/>
      <c r="D47" s="265"/>
      <c r="E47" s="265"/>
      <c r="F47" s="265"/>
      <c r="G47" s="265"/>
      <c r="H47" s="265"/>
      <c r="I47" s="265"/>
      <c r="J47" s="265"/>
      <c r="K47" s="266"/>
    </row>
    <row r="48" spans="2:11" ht="15" customHeight="1">
      <c r="B48" s="264"/>
      <c r="C48" s="265"/>
      <c r="D48" s="265"/>
      <c r="E48" s="265"/>
      <c r="F48" s="265"/>
      <c r="G48" s="265"/>
      <c r="H48" s="265"/>
      <c r="I48" s="265"/>
      <c r="J48" s="265"/>
      <c r="K48" s="266"/>
    </row>
    <row r="49" spans="2:12" ht="15" customHeight="1">
      <c r="B49" s="264"/>
      <c r="C49" s="265"/>
      <c r="D49" s="265"/>
      <c r="E49" s="265"/>
      <c r="F49" s="265"/>
      <c r="G49" s="265"/>
      <c r="H49" s="265"/>
      <c r="I49" s="265"/>
      <c r="J49" s="265"/>
      <c r="K49" s="266"/>
    </row>
    <row r="50" spans="2:12" ht="15" customHeight="1">
      <c r="B50" s="264"/>
      <c r="C50" s="265"/>
      <c r="D50" s="265"/>
      <c r="E50" s="265"/>
      <c r="F50" s="265"/>
      <c r="G50" s="265"/>
      <c r="H50" s="265"/>
      <c r="I50" s="265"/>
      <c r="J50" s="265"/>
      <c r="K50" s="266"/>
    </row>
    <row r="51" spans="2:12" ht="15" customHeight="1">
      <c r="B51" s="267"/>
      <c r="C51" s="268"/>
      <c r="D51" s="268"/>
      <c r="E51" s="268"/>
      <c r="F51" s="268"/>
      <c r="G51" s="268"/>
      <c r="H51" s="268"/>
      <c r="I51" s="268"/>
      <c r="J51" s="268"/>
      <c r="K51" s="269"/>
    </row>
    <row r="52" spans="2:12" ht="15" customHeight="1">
      <c r="C52" s="377"/>
    </row>
    <row r="53" spans="2:12" ht="15" customHeight="1">
      <c r="B53" s="1086" t="s">
        <v>500</v>
      </c>
      <c r="C53" s="1087"/>
      <c r="D53" s="1087"/>
      <c r="E53" s="1087"/>
      <c r="F53" s="1087"/>
      <c r="G53" s="1087"/>
      <c r="H53" s="1087"/>
      <c r="I53" s="1087"/>
      <c r="J53" s="1087"/>
      <c r="K53" s="1088"/>
      <c r="L53" s="573"/>
    </row>
    <row r="54" spans="2:12" ht="15" customHeight="1">
      <c r="B54" s="1089"/>
      <c r="C54" s="1090"/>
      <c r="D54" s="1090"/>
      <c r="E54" s="1090"/>
      <c r="F54" s="1090"/>
      <c r="G54" s="1090"/>
      <c r="H54" s="1090"/>
      <c r="I54" s="1090"/>
      <c r="J54" s="1090"/>
      <c r="K54" s="1091"/>
      <c r="L54" s="573"/>
    </row>
  </sheetData>
  <mergeCells count="5">
    <mergeCell ref="F4:G4"/>
    <mergeCell ref="H4:I4"/>
    <mergeCell ref="J4:K4"/>
    <mergeCell ref="B4:E5"/>
    <mergeCell ref="B53:K5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ゴシック,標準"&amp;12- 10 -</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tabColor rgb="FF92D050"/>
  </sheetPr>
  <dimension ref="B1:U58"/>
  <sheetViews>
    <sheetView zoomScaleNormal="100" workbookViewId="0">
      <selection activeCell="O19" sqref="O19"/>
    </sheetView>
  </sheetViews>
  <sheetFormatPr defaultRowHeight="15" customHeight="1"/>
  <cols>
    <col min="1" max="1" width="1.25" style="32" customWidth="1"/>
    <col min="2" max="2" width="6.625" style="41" customWidth="1"/>
    <col min="3" max="4" width="2.625" style="41" customWidth="1"/>
    <col min="5" max="5" width="3.125" style="41" customWidth="1"/>
    <col min="6" max="6" width="1.625" style="41" customWidth="1"/>
    <col min="7" max="7" width="6.5" style="41" customWidth="1"/>
    <col min="8" max="8" width="1.625" style="41" customWidth="1"/>
    <col min="9" max="9" width="6.5" style="41" customWidth="1"/>
    <col min="10" max="10" width="1.625" style="41" customWidth="1"/>
    <col min="11" max="11" width="6.5" style="41" customWidth="1"/>
    <col min="12" max="12" width="1.625" style="41" customWidth="1"/>
    <col min="13" max="13" width="12.375" style="41" customWidth="1"/>
    <col min="14" max="19" width="6.625" style="41" customWidth="1"/>
    <col min="20" max="20" width="1.375" style="41" customWidth="1"/>
    <col min="21" max="21" width="5.375" style="32" customWidth="1"/>
    <col min="22" max="23" width="1" style="32" customWidth="1"/>
    <col min="24" max="32" width="5.375" style="32" customWidth="1"/>
    <col min="33" max="16384" width="9" style="32"/>
  </cols>
  <sheetData>
    <row r="1" spans="2:21" ht="18" customHeight="1"/>
    <row r="2" spans="2:21" ht="18" customHeight="1">
      <c r="B2" s="281" t="s">
        <v>164</v>
      </c>
      <c r="F2" s="40"/>
      <c r="K2" s="42"/>
    </row>
    <row r="3" spans="2:21" ht="15" customHeight="1">
      <c r="B3" s="282" t="s">
        <v>275</v>
      </c>
      <c r="F3" s="40"/>
      <c r="K3" s="41" t="s">
        <v>376</v>
      </c>
      <c r="M3" s="283" t="s">
        <v>276</v>
      </c>
      <c r="S3" s="42" t="s">
        <v>135</v>
      </c>
      <c r="T3" s="42"/>
    </row>
    <row r="4" spans="2:21" s="98" customFormat="1" ht="15" customHeight="1">
      <c r="B4" s="1080" t="s">
        <v>0</v>
      </c>
      <c r="C4" s="1081"/>
      <c r="D4" s="1081"/>
      <c r="E4" s="1082"/>
      <c r="F4" s="1076" t="s">
        <v>53</v>
      </c>
      <c r="G4" s="1100"/>
      <c r="H4" s="1100"/>
      <c r="I4" s="1100"/>
      <c r="J4" s="1100"/>
      <c r="K4" s="1077"/>
      <c r="L4" s="70"/>
      <c r="M4" s="1101" t="s">
        <v>59</v>
      </c>
      <c r="N4" s="1076" t="s">
        <v>297</v>
      </c>
      <c r="O4" s="1100"/>
      <c r="P4" s="1100"/>
      <c r="Q4" s="1100"/>
      <c r="R4" s="1100"/>
      <c r="S4" s="1077"/>
      <c r="T4" s="402"/>
      <c r="U4" s="178"/>
    </row>
    <row r="5" spans="2:21" s="98" customFormat="1" ht="15" customHeight="1">
      <c r="B5" s="1083"/>
      <c r="C5" s="1084"/>
      <c r="D5" s="1084"/>
      <c r="E5" s="1085"/>
      <c r="F5" s="1076" t="s">
        <v>207</v>
      </c>
      <c r="G5" s="1077"/>
      <c r="H5" s="1076" t="s">
        <v>7</v>
      </c>
      <c r="I5" s="1077"/>
      <c r="J5" s="1076" t="s">
        <v>8</v>
      </c>
      <c r="K5" s="1077"/>
      <c r="L5" s="71"/>
      <c r="M5" s="1102"/>
      <c r="N5" s="45" t="s">
        <v>6</v>
      </c>
      <c r="O5" s="43" t="s">
        <v>9</v>
      </c>
      <c r="P5" s="43" t="s">
        <v>10</v>
      </c>
      <c r="Q5" s="43" t="s">
        <v>82</v>
      </c>
      <c r="R5" s="43" t="s">
        <v>11</v>
      </c>
      <c r="S5" s="45" t="s">
        <v>12</v>
      </c>
      <c r="T5" s="402"/>
    </row>
    <row r="6" spans="2:21" s="98" customFormat="1" ht="15" customHeight="1">
      <c r="B6" s="752" t="s">
        <v>362</v>
      </c>
      <c r="C6" s="754" t="s">
        <v>99</v>
      </c>
      <c r="D6" s="51"/>
      <c r="E6" s="51"/>
      <c r="F6" s="591"/>
      <c r="G6" s="592">
        <v>0.97</v>
      </c>
      <c r="H6" s="593"/>
      <c r="I6" s="592">
        <v>1.05</v>
      </c>
      <c r="J6" s="593"/>
      <c r="K6" s="589">
        <v>1.23</v>
      </c>
      <c r="L6" s="70"/>
      <c r="M6" s="138" t="s">
        <v>434</v>
      </c>
      <c r="N6" s="589">
        <v>1.01</v>
      </c>
      <c r="O6" s="589">
        <v>0.87</v>
      </c>
      <c r="P6" s="589">
        <v>0.76</v>
      </c>
      <c r="Q6" s="589">
        <v>0.94</v>
      </c>
      <c r="R6" s="589">
        <v>1.1299999999999999</v>
      </c>
      <c r="S6" s="590">
        <v>0.88</v>
      </c>
      <c r="T6" s="403"/>
    </row>
    <row r="7" spans="2:21" s="98" customFormat="1" ht="15" customHeight="1">
      <c r="B7" s="752">
        <v>28</v>
      </c>
      <c r="C7" s="754"/>
      <c r="D7" s="51"/>
      <c r="E7" s="51"/>
      <c r="F7" s="591"/>
      <c r="G7" s="592">
        <v>1.1499999999999999</v>
      </c>
      <c r="H7" s="593"/>
      <c r="I7" s="592">
        <v>1.24</v>
      </c>
      <c r="J7" s="593"/>
      <c r="K7" s="589">
        <v>1.39</v>
      </c>
      <c r="L7" s="70"/>
      <c r="M7" s="138" t="s">
        <v>364</v>
      </c>
      <c r="N7" s="589">
        <v>1.18</v>
      </c>
      <c r="O7" s="589">
        <v>1.05</v>
      </c>
      <c r="P7" s="589">
        <v>0.89</v>
      </c>
      <c r="Q7" s="589">
        <v>1.1200000000000001</v>
      </c>
      <c r="R7" s="589">
        <v>1.4</v>
      </c>
      <c r="S7" s="590">
        <v>1</v>
      </c>
      <c r="T7" s="403"/>
    </row>
    <row r="8" spans="2:21" s="98" customFormat="1" ht="15" customHeight="1">
      <c r="B8" s="752">
        <v>29</v>
      </c>
      <c r="C8" s="754"/>
      <c r="D8" s="51"/>
      <c r="E8" s="51"/>
      <c r="F8" s="591"/>
      <c r="G8" s="592">
        <v>1.25</v>
      </c>
      <c r="H8" s="593"/>
      <c r="I8" s="592">
        <v>1.4</v>
      </c>
      <c r="J8" s="593"/>
      <c r="K8" s="589">
        <v>1.54</v>
      </c>
      <c r="L8" s="70"/>
      <c r="M8" s="138" t="s">
        <v>369</v>
      </c>
      <c r="N8" s="589">
        <v>1.26</v>
      </c>
      <c r="O8" s="589">
        <v>1.07</v>
      </c>
      <c r="P8" s="589">
        <v>1.04</v>
      </c>
      <c r="Q8" s="589">
        <v>1.24</v>
      </c>
      <c r="R8" s="589">
        <v>1.61</v>
      </c>
      <c r="S8" s="590">
        <v>1.0900000000000001</v>
      </c>
      <c r="T8" s="403"/>
    </row>
    <row r="9" spans="2:21" s="98" customFormat="1" ht="15" customHeight="1">
      <c r="B9" s="752">
        <v>30</v>
      </c>
      <c r="C9" s="754"/>
      <c r="D9" s="51"/>
      <c r="E9" s="51"/>
      <c r="F9" s="591"/>
      <c r="G9" s="592">
        <v>1.32</v>
      </c>
      <c r="H9" s="593"/>
      <c r="I9" s="592">
        <v>1.46</v>
      </c>
      <c r="J9" s="593"/>
      <c r="K9" s="589">
        <v>1.62</v>
      </c>
      <c r="L9" s="70"/>
      <c r="M9" s="138" t="s">
        <v>370</v>
      </c>
      <c r="N9" s="589">
        <v>1.27</v>
      </c>
      <c r="O9" s="589">
        <v>1.17</v>
      </c>
      <c r="P9" s="589">
        <v>1.21</v>
      </c>
      <c r="Q9" s="589">
        <v>1.28</v>
      </c>
      <c r="R9" s="589">
        <v>1.7</v>
      </c>
      <c r="S9" s="590">
        <v>1.22</v>
      </c>
      <c r="T9" s="403"/>
    </row>
    <row r="10" spans="2:21" s="98" customFormat="1" ht="15" customHeight="1">
      <c r="B10" s="752" t="s">
        <v>436</v>
      </c>
      <c r="C10" s="754" t="s">
        <v>437</v>
      </c>
      <c r="D10" s="51"/>
      <c r="E10" s="51"/>
      <c r="F10" s="591"/>
      <c r="G10" s="592">
        <v>1.26</v>
      </c>
      <c r="H10" s="593"/>
      <c r="I10" s="592">
        <v>1.4</v>
      </c>
      <c r="J10" s="593"/>
      <c r="K10" s="589">
        <v>1.55</v>
      </c>
      <c r="L10" s="70"/>
      <c r="M10" s="138" t="s">
        <v>435</v>
      </c>
      <c r="N10" s="589">
        <v>1.19</v>
      </c>
      <c r="O10" s="589">
        <v>1.18</v>
      </c>
      <c r="P10" s="589">
        <v>1.25</v>
      </c>
      <c r="Q10" s="589">
        <v>1.29</v>
      </c>
      <c r="R10" s="589">
        <v>1.59</v>
      </c>
      <c r="S10" s="590">
        <v>1.1599999999999999</v>
      </c>
      <c r="T10" s="403"/>
    </row>
    <row r="11" spans="2:21" s="173" customFormat="1" ht="15" customHeight="1">
      <c r="B11" s="752"/>
      <c r="C11" s="754"/>
      <c r="D11" s="146"/>
      <c r="E11" s="314"/>
      <c r="F11" s="594"/>
      <c r="G11" s="592"/>
      <c r="H11" s="593"/>
      <c r="I11" s="592"/>
      <c r="J11" s="595"/>
      <c r="K11" s="589"/>
      <c r="L11" s="51"/>
      <c r="M11" s="138"/>
      <c r="N11" s="589"/>
      <c r="O11" s="589"/>
      <c r="P11" s="589"/>
      <c r="Q11" s="589"/>
      <c r="R11" s="589"/>
      <c r="S11" s="590"/>
      <c r="T11" s="403"/>
    </row>
    <row r="12" spans="2:21" s="173" customFormat="1" ht="13.5" customHeight="1">
      <c r="B12" s="752" t="s">
        <v>363</v>
      </c>
      <c r="C12" s="754" t="s">
        <v>101</v>
      </c>
      <c r="D12" s="146">
        <v>5</v>
      </c>
      <c r="E12" s="314" t="s">
        <v>149</v>
      </c>
      <c r="F12" s="596"/>
      <c r="G12" s="592">
        <v>1.31</v>
      </c>
      <c r="H12" s="593"/>
      <c r="I12" s="592">
        <v>1.46</v>
      </c>
      <c r="J12" s="595"/>
      <c r="K12" s="589">
        <v>1.62</v>
      </c>
      <c r="L12" s="51"/>
      <c r="M12" s="138" t="s">
        <v>373</v>
      </c>
      <c r="N12" s="589">
        <v>1.07</v>
      </c>
      <c r="O12" s="589">
        <v>1.1299999999999999</v>
      </c>
      <c r="P12" s="589">
        <v>1.18</v>
      </c>
      <c r="Q12" s="589">
        <v>1.34</v>
      </c>
      <c r="R12" s="589">
        <v>1.4</v>
      </c>
      <c r="S12" s="590">
        <v>1.1100000000000001</v>
      </c>
      <c r="T12" s="403"/>
    </row>
    <row r="13" spans="2:21" s="173" customFormat="1" ht="13.5" customHeight="1">
      <c r="B13" s="752"/>
      <c r="C13" s="754"/>
      <c r="D13" s="146">
        <v>6</v>
      </c>
      <c r="E13" s="314"/>
      <c r="F13" s="596"/>
      <c r="G13" s="592">
        <v>1.31</v>
      </c>
      <c r="H13" s="593"/>
      <c r="I13" s="592">
        <v>1.45</v>
      </c>
      <c r="J13" s="595"/>
      <c r="K13" s="589">
        <v>1.61</v>
      </c>
      <c r="L13" s="51"/>
      <c r="M13" s="138" t="s">
        <v>365</v>
      </c>
      <c r="N13" s="589">
        <v>1.1499999999999999</v>
      </c>
      <c r="O13" s="589">
        <v>1.21</v>
      </c>
      <c r="P13" s="589">
        <v>1.26</v>
      </c>
      <c r="Q13" s="589">
        <v>1.36</v>
      </c>
      <c r="R13" s="589">
        <v>1.46</v>
      </c>
      <c r="S13" s="590">
        <v>1.1399999999999999</v>
      </c>
      <c r="T13" s="403"/>
    </row>
    <row r="14" spans="2:21" s="173" customFormat="1" ht="13.5" customHeight="1">
      <c r="B14" s="752"/>
      <c r="C14" s="754"/>
      <c r="D14" s="146">
        <v>7</v>
      </c>
      <c r="E14" s="314"/>
      <c r="F14" s="596"/>
      <c r="G14" s="592">
        <v>1.29</v>
      </c>
      <c r="H14" s="593"/>
      <c r="I14" s="592">
        <v>1.44</v>
      </c>
      <c r="J14" s="595"/>
      <c r="K14" s="589">
        <v>1.59</v>
      </c>
      <c r="L14" s="51"/>
      <c r="M14" s="138" t="s">
        <v>366</v>
      </c>
      <c r="N14" s="589">
        <v>1.19</v>
      </c>
      <c r="O14" s="589">
        <v>1.2</v>
      </c>
      <c r="P14" s="589">
        <v>1.23</v>
      </c>
      <c r="Q14" s="589">
        <v>1.29</v>
      </c>
      <c r="R14" s="589">
        <v>1.58</v>
      </c>
      <c r="S14" s="590">
        <v>1.08</v>
      </c>
      <c r="T14" s="403"/>
    </row>
    <row r="15" spans="2:21" s="173" customFormat="1" ht="13.5" customHeight="1">
      <c r="B15" s="752"/>
      <c r="C15" s="754"/>
      <c r="D15" s="146">
        <v>8</v>
      </c>
      <c r="E15" s="314"/>
      <c r="F15" s="596"/>
      <c r="G15" s="592">
        <v>1.29</v>
      </c>
      <c r="H15" s="593"/>
      <c r="I15" s="592">
        <v>1.44</v>
      </c>
      <c r="J15" s="595"/>
      <c r="K15" s="589">
        <v>1.59</v>
      </c>
      <c r="L15" s="51"/>
      <c r="M15" s="138" t="s">
        <v>367</v>
      </c>
      <c r="N15" s="589">
        <v>1.18</v>
      </c>
      <c r="O15" s="589">
        <v>1.1599999999999999</v>
      </c>
      <c r="P15" s="589">
        <v>1.23</v>
      </c>
      <c r="Q15" s="589">
        <v>1.29</v>
      </c>
      <c r="R15" s="589">
        <v>1.62</v>
      </c>
      <c r="S15" s="590">
        <v>1.1499999999999999</v>
      </c>
      <c r="T15" s="403"/>
    </row>
    <row r="16" spans="2:21" s="173" customFormat="1" ht="13.5" customHeight="1">
      <c r="B16" s="752"/>
      <c r="C16" s="754"/>
      <c r="D16" s="146">
        <v>9</v>
      </c>
      <c r="E16" s="314"/>
      <c r="F16" s="596"/>
      <c r="G16" s="592">
        <v>1.27</v>
      </c>
      <c r="H16" s="593"/>
      <c r="I16" s="592">
        <v>1.43</v>
      </c>
      <c r="J16" s="595"/>
      <c r="K16" s="589">
        <v>1.58</v>
      </c>
      <c r="L16" s="51"/>
      <c r="M16" s="138" t="s">
        <v>368</v>
      </c>
      <c r="N16" s="589">
        <v>1.18</v>
      </c>
      <c r="O16" s="589">
        <v>1.1499999999999999</v>
      </c>
      <c r="P16" s="589">
        <v>1.22</v>
      </c>
      <c r="Q16" s="589">
        <v>1.24</v>
      </c>
      <c r="R16" s="589">
        <v>1.68</v>
      </c>
      <c r="S16" s="590">
        <v>1.1299999999999999</v>
      </c>
      <c r="T16" s="403"/>
    </row>
    <row r="17" spans="2:20" s="173" customFormat="1" ht="13.5" customHeight="1">
      <c r="B17" s="752"/>
      <c r="C17" s="754"/>
      <c r="D17" s="146">
        <v>10</v>
      </c>
      <c r="E17" s="314"/>
      <c r="F17" s="596"/>
      <c r="G17" s="592">
        <v>1.28</v>
      </c>
      <c r="H17" s="593"/>
      <c r="I17" s="592">
        <v>1.42</v>
      </c>
      <c r="J17" s="595"/>
      <c r="K17" s="589">
        <v>1.58</v>
      </c>
      <c r="L17" s="51"/>
      <c r="M17" s="138" t="s">
        <v>380</v>
      </c>
      <c r="N17" s="589">
        <v>1.2</v>
      </c>
      <c r="O17" s="589">
        <v>1.23</v>
      </c>
      <c r="P17" s="589">
        <v>1.37</v>
      </c>
      <c r="Q17" s="589">
        <v>1.29</v>
      </c>
      <c r="R17" s="589">
        <v>1.66</v>
      </c>
      <c r="S17" s="590">
        <v>1.19</v>
      </c>
      <c r="T17" s="403"/>
    </row>
    <row r="18" spans="2:20" s="173" customFormat="1" ht="13.5" customHeight="1">
      <c r="B18" s="752"/>
      <c r="C18" s="754"/>
      <c r="D18" s="146">
        <v>11</v>
      </c>
      <c r="E18" s="314"/>
      <c r="F18" s="596"/>
      <c r="G18" s="592">
        <v>1.27</v>
      </c>
      <c r="H18" s="593"/>
      <c r="I18" s="592">
        <v>1.42</v>
      </c>
      <c r="J18" s="595"/>
      <c r="K18" s="589">
        <v>1.57</v>
      </c>
      <c r="L18" s="51"/>
      <c r="M18" s="138" t="s">
        <v>387</v>
      </c>
      <c r="N18" s="589">
        <v>1.22</v>
      </c>
      <c r="O18" s="589">
        <v>1.22</v>
      </c>
      <c r="P18" s="589">
        <v>1.33</v>
      </c>
      <c r="Q18" s="589">
        <v>1.36</v>
      </c>
      <c r="R18" s="589">
        <v>1.77</v>
      </c>
      <c r="S18" s="590">
        <v>1.24</v>
      </c>
      <c r="T18" s="403"/>
    </row>
    <row r="19" spans="2:20" s="173" customFormat="1" ht="13.5" customHeight="1">
      <c r="B19" s="752"/>
      <c r="C19" s="754"/>
      <c r="D19" s="146">
        <v>12</v>
      </c>
      <c r="E19" s="314"/>
      <c r="F19" s="596"/>
      <c r="G19" s="592">
        <v>1.28</v>
      </c>
      <c r="H19" s="593"/>
      <c r="I19" s="592">
        <v>1.42</v>
      </c>
      <c r="J19" s="595"/>
      <c r="K19" s="589">
        <v>1.57</v>
      </c>
      <c r="L19" s="51"/>
      <c r="M19" s="138" t="s">
        <v>385</v>
      </c>
      <c r="N19" s="589">
        <v>1.32</v>
      </c>
      <c r="O19" s="589">
        <v>1.32</v>
      </c>
      <c r="P19" s="589">
        <v>1.45</v>
      </c>
      <c r="Q19" s="589">
        <v>1.41</v>
      </c>
      <c r="R19" s="589">
        <v>1.74</v>
      </c>
      <c r="S19" s="590">
        <v>1.3</v>
      </c>
      <c r="T19" s="403"/>
    </row>
    <row r="20" spans="2:20" s="173" customFormat="1" ht="13.5" customHeight="1">
      <c r="B20" s="749">
        <v>2</v>
      </c>
      <c r="C20" s="128" t="s">
        <v>101</v>
      </c>
      <c r="D20" s="128">
        <v>1</v>
      </c>
      <c r="E20" s="469" t="s">
        <v>149</v>
      </c>
      <c r="F20" s="596"/>
      <c r="G20" s="592">
        <v>1.22</v>
      </c>
      <c r="H20" s="593"/>
      <c r="I20" s="592">
        <v>1.35</v>
      </c>
      <c r="J20" s="595"/>
      <c r="K20" s="589">
        <v>1.49</v>
      </c>
      <c r="L20" s="51"/>
      <c r="M20" s="138" t="s">
        <v>388</v>
      </c>
      <c r="N20" s="589">
        <v>1.26</v>
      </c>
      <c r="O20" s="589">
        <v>1.18</v>
      </c>
      <c r="P20" s="589">
        <v>1.24</v>
      </c>
      <c r="Q20" s="589">
        <v>1.37</v>
      </c>
      <c r="R20" s="589">
        <v>1.7</v>
      </c>
      <c r="S20" s="590">
        <v>1.26</v>
      </c>
      <c r="T20" s="403"/>
    </row>
    <row r="21" spans="2:20" s="173" customFormat="1" ht="13.5" customHeight="1">
      <c r="B21" s="749"/>
      <c r="C21" s="128"/>
      <c r="D21" s="128">
        <v>2</v>
      </c>
      <c r="E21" s="469"/>
      <c r="F21" s="596"/>
      <c r="G21" s="592">
        <v>1.2</v>
      </c>
      <c r="H21" s="593"/>
      <c r="I21" s="592">
        <v>1.32</v>
      </c>
      <c r="J21" s="595"/>
      <c r="K21" s="589">
        <v>1.45</v>
      </c>
      <c r="L21" s="51"/>
      <c r="M21" s="138" t="s">
        <v>391</v>
      </c>
      <c r="N21" s="589">
        <v>1.22</v>
      </c>
      <c r="O21" s="589">
        <v>1.1499999999999999</v>
      </c>
      <c r="P21" s="589">
        <v>1.24</v>
      </c>
      <c r="Q21" s="589">
        <v>1.26</v>
      </c>
      <c r="R21" s="589">
        <v>1.59</v>
      </c>
      <c r="S21" s="590">
        <v>1.2</v>
      </c>
      <c r="T21" s="403"/>
    </row>
    <row r="22" spans="2:20" s="173" customFormat="1" ht="13.5" customHeight="1">
      <c r="B22" s="749"/>
      <c r="C22" s="128"/>
      <c r="D22" s="128">
        <v>3</v>
      </c>
      <c r="E22" s="469"/>
      <c r="F22" s="596"/>
      <c r="G22" s="592">
        <v>1.17</v>
      </c>
      <c r="H22" s="593"/>
      <c r="I22" s="592">
        <v>1.26</v>
      </c>
      <c r="J22" s="595"/>
      <c r="K22" s="589">
        <v>1.39</v>
      </c>
      <c r="L22" s="51"/>
      <c r="M22" s="138" t="s">
        <v>394</v>
      </c>
      <c r="N22" s="589">
        <v>1.1100000000000001</v>
      </c>
      <c r="O22" s="589">
        <v>1.0900000000000001</v>
      </c>
      <c r="P22" s="589">
        <v>1.1499999999999999</v>
      </c>
      <c r="Q22" s="589">
        <v>1.08</v>
      </c>
      <c r="R22" s="589">
        <v>1.62</v>
      </c>
      <c r="S22" s="590">
        <v>1.07</v>
      </c>
      <c r="T22" s="403"/>
    </row>
    <row r="23" spans="2:20" s="173" customFormat="1" ht="13.5" customHeight="1">
      <c r="B23" s="749"/>
      <c r="C23" s="128"/>
      <c r="D23" s="128">
        <v>4</v>
      </c>
      <c r="E23" s="469"/>
      <c r="F23" s="596"/>
      <c r="G23" s="592">
        <v>1.1299999999999999</v>
      </c>
      <c r="H23" s="593"/>
      <c r="I23" s="592">
        <v>1.18</v>
      </c>
      <c r="J23" s="595"/>
      <c r="K23" s="589">
        <v>1.32</v>
      </c>
      <c r="L23" s="51"/>
      <c r="M23" s="138" t="s">
        <v>400</v>
      </c>
      <c r="N23" s="589">
        <v>0.97</v>
      </c>
      <c r="O23" s="589">
        <v>0.96</v>
      </c>
      <c r="P23" s="589">
        <v>0.97</v>
      </c>
      <c r="Q23" s="589">
        <v>1.04</v>
      </c>
      <c r="R23" s="589">
        <v>1.38</v>
      </c>
      <c r="S23" s="590">
        <v>0.93</v>
      </c>
      <c r="T23" s="403"/>
    </row>
    <row r="24" spans="2:20" s="173" customFormat="1" ht="13.5" customHeight="1">
      <c r="B24" s="749"/>
      <c r="C24" s="128"/>
      <c r="D24" s="128">
        <v>5</v>
      </c>
      <c r="E24" s="469"/>
      <c r="F24" s="596"/>
      <c r="G24" s="592">
        <v>1.08</v>
      </c>
      <c r="H24" s="593"/>
      <c r="I24" s="592">
        <v>1.1000000000000001</v>
      </c>
      <c r="J24" s="595"/>
      <c r="K24" s="589">
        <v>1.2</v>
      </c>
      <c r="L24" s="51"/>
      <c r="M24" s="138" t="s">
        <v>403</v>
      </c>
      <c r="N24" s="589">
        <v>0.95</v>
      </c>
      <c r="O24" s="589">
        <v>0.91</v>
      </c>
      <c r="P24" s="589">
        <v>0.91</v>
      </c>
      <c r="Q24" s="589">
        <v>0.98</v>
      </c>
      <c r="R24" s="589">
        <v>1.19</v>
      </c>
      <c r="S24" s="590">
        <v>0.8</v>
      </c>
      <c r="T24" s="403"/>
    </row>
    <row r="25" spans="2:20" s="173" customFormat="1" ht="13.5" customHeight="1">
      <c r="B25" s="749"/>
      <c r="C25" s="128"/>
      <c r="D25" s="128">
        <v>6</v>
      </c>
      <c r="E25" s="469"/>
      <c r="F25" s="596"/>
      <c r="G25" s="592">
        <v>1.01</v>
      </c>
      <c r="H25" s="593"/>
      <c r="I25" s="592">
        <v>1.04</v>
      </c>
      <c r="J25" s="595"/>
      <c r="K25" s="589">
        <v>1.1100000000000001</v>
      </c>
      <c r="L25" s="51"/>
      <c r="M25" s="138" t="s">
        <v>416</v>
      </c>
      <c r="N25" s="589">
        <v>0.97</v>
      </c>
      <c r="O25" s="589">
        <v>0.88</v>
      </c>
      <c r="P25" s="589">
        <v>0.88</v>
      </c>
      <c r="Q25" s="589">
        <v>0.99</v>
      </c>
      <c r="R25" s="589">
        <v>1.08</v>
      </c>
      <c r="S25" s="590">
        <v>0.78</v>
      </c>
      <c r="T25" s="403"/>
    </row>
    <row r="26" spans="2:20" s="173" customFormat="1" ht="13.5" customHeight="1">
      <c r="B26" s="749"/>
      <c r="C26" s="128"/>
      <c r="D26" s="128">
        <v>7</v>
      </c>
      <c r="E26" s="469"/>
      <c r="F26" s="596"/>
      <c r="G26" s="592">
        <v>1.03</v>
      </c>
      <c r="H26" s="593"/>
      <c r="I26" s="592">
        <v>1.02</v>
      </c>
      <c r="J26" s="595"/>
      <c r="K26" s="589">
        <v>1.08</v>
      </c>
      <c r="L26" s="51"/>
      <c r="M26" s="138" t="s">
        <v>418</v>
      </c>
      <c r="N26" s="589">
        <v>1.03</v>
      </c>
      <c r="O26" s="589">
        <v>0.88</v>
      </c>
      <c r="P26" s="589">
        <v>0.92</v>
      </c>
      <c r="Q26" s="589">
        <v>1.01</v>
      </c>
      <c r="R26" s="589">
        <v>1.1200000000000001</v>
      </c>
      <c r="S26" s="590">
        <v>0.87</v>
      </c>
      <c r="T26" s="403"/>
    </row>
    <row r="27" spans="2:20" s="173" customFormat="1" ht="13.5" customHeight="1">
      <c r="B27" s="749"/>
      <c r="C27" s="128"/>
      <c r="D27" s="128">
        <v>8</v>
      </c>
      <c r="E27" s="469"/>
      <c r="F27" s="596"/>
      <c r="G27" s="592">
        <v>1.04</v>
      </c>
      <c r="H27" s="593"/>
      <c r="I27" s="592">
        <v>1.01</v>
      </c>
      <c r="J27" s="595"/>
      <c r="K27" s="589">
        <v>1.04</v>
      </c>
      <c r="L27" s="51"/>
      <c r="M27" s="138" t="s">
        <v>433</v>
      </c>
      <c r="N27" s="589">
        <v>1.06</v>
      </c>
      <c r="O27" s="589">
        <v>0.88</v>
      </c>
      <c r="P27" s="589">
        <v>0.91</v>
      </c>
      <c r="Q27" s="589">
        <v>0.97</v>
      </c>
      <c r="R27" s="589">
        <v>1.18</v>
      </c>
      <c r="S27" s="590">
        <v>0.88</v>
      </c>
      <c r="T27" s="403"/>
    </row>
    <row r="28" spans="2:20" s="173" customFormat="1" ht="13.5" customHeight="1">
      <c r="B28" s="749"/>
      <c r="C28" s="128"/>
      <c r="D28" s="128">
        <v>9</v>
      </c>
      <c r="E28" s="469"/>
      <c r="F28" s="596"/>
      <c r="G28" s="592">
        <v>1.02</v>
      </c>
      <c r="H28" s="593"/>
      <c r="I28" s="592">
        <v>0.98</v>
      </c>
      <c r="J28" s="595"/>
      <c r="K28" s="589">
        <v>1.03</v>
      </c>
      <c r="L28" s="51"/>
      <c r="M28" s="138" t="s">
        <v>442</v>
      </c>
      <c r="N28" s="589">
        <v>1.1000000000000001</v>
      </c>
      <c r="O28" s="589">
        <v>0.9</v>
      </c>
      <c r="P28" s="589">
        <v>0.94</v>
      </c>
      <c r="Q28" s="589">
        <v>0.93</v>
      </c>
      <c r="R28" s="589">
        <v>1.1299999999999999</v>
      </c>
      <c r="S28" s="590">
        <v>0.83</v>
      </c>
      <c r="T28" s="403"/>
    </row>
    <row r="29" spans="2:20" s="173" customFormat="1" ht="13.5" customHeight="1">
      <c r="B29" s="749"/>
      <c r="C29" s="128"/>
      <c r="D29" s="128">
        <v>10</v>
      </c>
      <c r="E29" s="469"/>
      <c r="F29" s="596"/>
      <c r="G29" s="592">
        <v>1.04</v>
      </c>
      <c r="H29" s="593"/>
      <c r="I29" s="592">
        <v>1</v>
      </c>
      <c r="J29" s="595"/>
      <c r="K29" s="589">
        <v>1.04</v>
      </c>
      <c r="L29" s="51"/>
      <c r="M29" s="138" t="s">
        <v>456</v>
      </c>
      <c r="N29" s="589">
        <v>1.1299999999999999</v>
      </c>
      <c r="O29" s="589">
        <v>0.95</v>
      </c>
      <c r="P29" s="589">
        <v>0.98</v>
      </c>
      <c r="Q29" s="589">
        <v>1</v>
      </c>
      <c r="R29" s="589">
        <v>1.18</v>
      </c>
      <c r="S29" s="590">
        <v>0.91</v>
      </c>
      <c r="T29" s="403"/>
    </row>
    <row r="30" spans="2:20" s="173" customFormat="1" ht="12.75" customHeight="1">
      <c r="B30" s="753"/>
      <c r="C30" s="755"/>
      <c r="D30" s="449"/>
      <c r="E30" s="450"/>
      <c r="F30" s="147"/>
      <c r="G30" s="452"/>
      <c r="H30" s="148"/>
      <c r="I30" s="451"/>
      <c r="J30" s="150"/>
      <c r="K30" s="452"/>
      <c r="L30" s="51"/>
      <c r="M30" s="326"/>
      <c r="N30" s="452"/>
      <c r="O30" s="452"/>
      <c r="P30" s="452"/>
      <c r="Q30" s="452"/>
      <c r="R30" s="452"/>
      <c r="S30" s="586"/>
      <c r="T30" s="403"/>
    </row>
    <row r="31" spans="2:20" s="135" customFormat="1" ht="15" customHeight="1">
      <c r="B31" s="1097" t="s">
        <v>212</v>
      </c>
      <c r="C31" s="1098"/>
      <c r="D31" s="1098"/>
      <c r="E31" s="1098"/>
      <c r="F31" s="1098"/>
      <c r="G31" s="1098"/>
      <c r="H31" s="1098"/>
      <c r="I31" s="1098"/>
      <c r="J31" s="1098"/>
      <c r="K31" s="1099"/>
      <c r="M31" s="72" t="s">
        <v>214</v>
      </c>
      <c r="N31" s="73"/>
      <c r="O31" s="73"/>
      <c r="P31" s="73"/>
      <c r="Q31" s="73"/>
      <c r="R31" s="73"/>
      <c r="S31" s="144"/>
      <c r="T31" s="73"/>
    </row>
    <row r="32" spans="2:20" s="135" customFormat="1" ht="15" customHeight="1">
      <c r="B32" s="72" t="s">
        <v>146</v>
      </c>
      <c r="C32" s="73"/>
      <c r="D32" s="73"/>
      <c r="E32" s="73"/>
      <c r="F32" s="73"/>
      <c r="G32" s="73"/>
      <c r="H32" s="73"/>
      <c r="I32" s="73"/>
      <c r="K32" s="144"/>
      <c r="M32" s="72" t="s">
        <v>118</v>
      </c>
      <c r="N32" s="73"/>
      <c r="O32" s="73"/>
      <c r="P32" s="73"/>
      <c r="Q32" s="73"/>
      <c r="R32" s="73"/>
      <c r="S32" s="144"/>
      <c r="T32" s="73"/>
    </row>
    <row r="33" spans="2:20" s="135" customFormat="1" ht="15" customHeight="1">
      <c r="B33" s="1103" t="s">
        <v>213</v>
      </c>
      <c r="C33" s="1104"/>
      <c r="D33" s="1104"/>
      <c r="E33" s="1104"/>
      <c r="F33" s="1104"/>
      <c r="G33" s="1104"/>
      <c r="H33" s="1104"/>
      <c r="I33" s="1104"/>
      <c r="J33" s="1104"/>
      <c r="K33" s="1105"/>
      <c r="M33" s="74"/>
      <c r="N33" s="73"/>
      <c r="O33" s="73"/>
      <c r="P33" s="73"/>
      <c r="Q33" s="73"/>
      <c r="R33" s="73"/>
      <c r="S33" s="144"/>
      <c r="T33" s="73"/>
    </row>
    <row r="34" spans="2:20" s="98" customFormat="1" ht="15" customHeight="1">
      <c r="B34" s="75" t="s">
        <v>119</v>
      </c>
      <c r="C34" s="56"/>
      <c r="D34" s="56"/>
      <c r="E34" s="56"/>
      <c r="F34" s="56"/>
      <c r="G34" s="56"/>
      <c r="H34" s="56"/>
      <c r="I34" s="56"/>
      <c r="J34" s="56"/>
      <c r="K34" s="136"/>
      <c r="L34" s="70"/>
      <c r="M34" s="75"/>
      <c r="N34" s="53"/>
      <c r="O34" s="53"/>
      <c r="P34" s="53"/>
      <c r="Q34" s="53"/>
      <c r="R34" s="53"/>
      <c r="S34" s="54"/>
      <c r="T34" s="51"/>
    </row>
    <row r="35" spans="2:20" ht="15" customHeight="1">
      <c r="E35" s="48"/>
      <c r="F35" s="48"/>
      <c r="O35" s="48"/>
      <c r="P35" s="48"/>
    </row>
    <row r="36" spans="2:20" ht="15" customHeight="1">
      <c r="B36" s="57"/>
      <c r="C36" s="327"/>
      <c r="D36" s="47"/>
      <c r="E36" s="47"/>
      <c r="F36" s="47"/>
      <c r="G36" s="47"/>
      <c r="H36" s="47"/>
      <c r="I36" s="47"/>
      <c r="J36" s="47"/>
      <c r="K36" s="47"/>
      <c r="L36" s="47"/>
      <c r="M36" s="47"/>
      <c r="N36" s="47"/>
      <c r="O36" s="47"/>
      <c r="P36" s="47"/>
      <c r="Q36" s="47"/>
      <c r="R36" s="47"/>
      <c r="S36" s="64"/>
      <c r="T36" s="48"/>
    </row>
    <row r="37" spans="2:20" ht="15" customHeight="1">
      <c r="B37" s="46"/>
      <c r="C37" s="48"/>
      <c r="D37" s="48"/>
      <c r="E37" s="48"/>
      <c r="F37" s="48"/>
      <c r="G37" s="48"/>
      <c r="H37" s="48"/>
      <c r="I37" s="48"/>
      <c r="J37" s="48"/>
      <c r="K37" s="48"/>
      <c r="L37" s="48"/>
      <c r="M37" s="48"/>
      <c r="N37" s="48"/>
      <c r="O37" s="48"/>
      <c r="P37" s="48"/>
      <c r="Q37" s="48"/>
      <c r="R37" s="48"/>
      <c r="S37" s="67"/>
      <c r="T37" s="48"/>
    </row>
    <row r="38" spans="2:20" ht="15" customHeight="1">
      <c r="B38" s="46"/>
      <c r="C38" s="48"/>
      <c r="D38" s="48"/>
      <c r="E38" s="48"/>
      <c r="F38" s="48"/>
      <c r="G38" s="48"/>
      <c r="H38" s="48"/>
      <c r="I38" s="48"/>
      <c r="J38" s="48"/>
      <c r="K38" s="48"/>
      <c r="L38" s="48"/>
      <c r="M38" s="48"/>
      <c r="N38" s="48"/>
      <c r="O38" s="48"/>
      <c r="P38" s="48"/>
      <c r="Q38" s="48"/>
      <c r="R38" s="48"/>
      <c r="S38" s="67"/>
      <c r="T38" s="48"/>
    </row>
    <row r="39" spans="2:20" ht="15" customHeight="1">
      <c r="B39" s="46"/>
      <c r="C39" s="48"/>
      <c r="D39" s="48"/>
      <c r="E39" s="48"/>
      <c r="F39" s="48"/>
      <c r="G39" s="48"/>
      <c r="H39" s="48"/>
      <c r="I39" s="48"/>
      <c r="J39" s="48"/>
      <c r="K39" s="48"/>
      <c r="L39" s="48"/>
      <c r="M39" s="48"/>
      <c r="N39" s="48"/>
      <c r="O39" s="48"/>
      <c r="P39" s="48"/>
      <c r="Q39" s="48"/>
      <c r="R39" s="48"/>
      <c r="S39" s="67"/>
      <c r="T39" s="48"/>
    </row>
    <row r="40" spans="2:20" ht="15" customHeight="1">
      <c r="B40" s="46"/>
      <c r="C40" s="48"/>
      <c r="D40" s="48"/>
      <c r="E40" s="48"/>
      <c r="F40" s="48"/>
      <c r="G40" s="48"/>
      <c r="H40" s="48"/>
      <c r="I40" s="48"/>
      <c r="J40" s="48"/>
      <c r="K40" s="48"/>
      <c r="L40" s="48"/>
      <c r="M40" s="48"/>
      <c r="N40" s="48"/>
      <c r="O40" s="48"/>
      <c r="P40" s="48"/>
      <c r="Q40" s="48"/>
      <c r="R40" s="48"/>
      <c r="S40" s="67"/>
      <c r="T40" s="48"/>
    </row>
    <row r="41" spans="2:20" ht="15" customHeight="1">
      <c r="B41" s="46"/>
      <c r="C41" s="48"/>
      <c r="D41" s="48"/>
      <c r="E41" s="48"/>
      <c r="F41" s="48"/>
      <c r="G41" s="48"/>
      <c r="H41" s="48"/>
      <c r="I41" s="48"/>
      <c r="J41" s="48"/>
      <c r="K41" s="48"/>
      <c r="L41" s="48"/>
      <c r="M41" s="48"/>
      <c r="N41" s="48"/>
      <c r="O41" s="48"/>
      <c r="P41" s="48"/>
      <c r="Q41" s="48"/>
      <c r="R41" s="48"/>
      <c r="S41" s="67"/>
      <c r="T41" s="48"/>
    </row>
    <row r="42" spans="2:20" ht="15" customHeight="1">
      <c r="B42" s="46"/>
      <c r="C42" s="48"/>
      <c r="D42" s="48"/>
      <c r="E42" s="48"/>
      <c r="F42" s="48"/>
      <c r="G42" s="48"/>
      <c r="H42" s="48"/>
      <c r="I42" s="48"/>
      <c r="J42" s="48"/>
      <c r="K42" s="48"/>
      <c r="L42" s="48"/>
      <c r="M42" s="48"/>
      <c r="N42" s="48"/>
      <c r="O42" s="48"/>
      <c r="P42" s="48"/>
      <c r="Q42" s="48"/>
      <c r="R42" s="48"/>
      <c r="S42" s="67"/>
      <c r="T42" s="48"/>
    </row>
    <row r="43" spans="2:20" ht="15" customHeight="1">
      <c r="B43" s="46"/>
      <c r="C43" s="48"/>
      <c r="D43" s="48"/>
      <c r="E43" s="48"/>
      <c r="F43" s="48"/>
      <c r="G43" s="48"/>
      <c r="H43" s="48"/>
      <c r="I43" s="48"/>
      <c r="J43" s="48"/>
      <c r="K43" s="48"/>
      <c r="L43" s="48"/>
      <c r="M43" s="48"/>
      <c r="N43" s="48"/>
      <c r="O43" s="48"/>
      <c r="P43" s="48"/>
      <c r="Q43" s="48"/>
      <c r="R43" s="48"/>
      <c r="S43" s="67"/>
      <c r="T43" s="48"/>
    </row>
    <row r="44" spans="2:20" ht="15" customHeight="1">
      <c r="B44" s="46"/>
      <c r="C44" s="48"/>
      <c r="D44" s="48"/>
      <c r="E44" s="48"/>
      <c r="F44" s="48"/>
      <c r="G44" s="48"/>
      <c r="H44" s="48"/>
      <c r="I44" s="48"/>
      <c r="J44" s="48"/>
      <c r="K44" s="48"/>
      <c r="L44" s="48"/>
      <c r="M44" s="48"/>
      <c r="N44" s="48"/>
      <c r="O44" s="48"/>
      <c r="P44" s="48"/>
      <c r="Q44" s="48"/>
      <c r="R44" s="48"/>
      <c r="S44" s="67"/>
      <c r="T44" s="48"/>
    </row>
    <row r="45" spans="2:20" ht="15" customHeight="1">
      <c r="B45" s="46"/>
      <c r="C45" s="48"/>
      <c r="D45" s="48"/>
      <c r="E45" s="48"/>
      <c r="F45" s="48"/>
      <c r="G45" s="48"/>
      <c r="H45" s="48"/>
      <c r="I45" s="48"/>
      <c r="J45" s="48"/>
      <c r="K45" s="48"/>
      <c r="L45" s="48"/>
      <c r="M45" s="48"/>
      <c r="N45" s="48"/>
      <c r="O45" s="48"/>
      <c r="P45" s="48"/>
      <c r="Q45" s="48"/>
      <c r="R45" s="48"/>
      <c r="S45" s="67"/>
      <c r="T45" s="48"/>
    </row>
    <row r="46" spans="2:20" ht="15" customHeight="1">
      <c r="B46" s="46"/>
      <c r="C46" s="48"/>
      <c r="D46" s="48"/>
      <c r="E46" s="48"/>
      <c r="F46" s="48"/>
      <c r="G46" s="48"/>
      <c r="H46" s="48"/>
      <c r="I46" s="48"/>
      <c r="J46" s="48"/>
      <c r="K46" s="48"/>
      <c r="L46" s="48"/>
      <c r="M46" s="48"/>
      <c r="N46" s="48"/>
      <c r="O46" s="48"/>
      <c r="P46" s="48"/>
      <c r="Q46" s="48"/>
      <c r="R46" s="48"/>
      <c r="S46" s="67"/>
      <c r="T46" s="48"/>
    </row>
    <row r="47" spans="2:20" ht="15" customHeight="1">
      <c r="B47" s="46"/>
      <c r="C47" s="48"/>
      <c r="D47" s="48"/>
      <c r="E47" s="48"/>
      <c r="F47" s="48"/>
      <c r="G47" s="48"/>
      <c r="H47" s="48"/>
      <c r="I47" s="48"/>
      <c r="J47" s="48"/>
      <c r="K47" s="48"/>
      <c r="L47" s="48"/>
      <c r="M47" s="48"/>
      <c r="N47" s="48"/>
      <c r="O47" s="48"/>
      <c r="P47" s="48"/>
      <c r="Q47" s="48"/>
      <c r="R47" s="48"/>
      <c r="S47" s="67"/>
      <c r="T47" s="48"/>
    </row>
    <row r="48" spans="2:20" ht="15" customHeight="1">
      <c r="B48" s="46"/>
      <c r="C48" s="48"/>
      <c r="D48" s="48"/>
      <c r="E48" s="48"/>
      <c r="F48" s="48"/>
      <c r="G48" s="48"/>
      <c r="H48" s="48"/>
      <c r="I48" s="48"/>
      <c r="J48" s="48"/>
      <c r="K48" s="48"/>
      <c r="L48" s="48"/>
      <c r="M48" s="48"/>
      <c r="N48" s="48"/>
      <c r="O48" s="48"/>
      <c r="P48" s="48"/>
      <c r="Q48" s="48"/>
      <c r="R48" s="48"/>
      <c r="S48" s="67"/>
      <c r="T48" s="48"/>
    </row>
    <row r="49" spans="2:20" ht="15" customHeight="1">
      <c r="B49" s="46"/>
      <c r="C49" s="48"/>
      <c r="D49" s="48"/>
      <c r="E49" s="48"/>
      <c r="F49" s="48"/>
      <c r="G49" s="48"/>
      <c r="H49" s="48"/>
      <c r="I49" s="48"/>
      <c r="J49" s="48"/>
      <c r="K49" s="48"/>
      <c r="L49" s="48"/>
      <c r="M49" s="48"/>
      <c r="N49" s="48"/>
      <c r="O49" s="48"/>
      <c r="P49" s="48"/>
      <c r="Q49" s="48"/>
      <c r="R49" s="48"/>
      <c r="S49" s="67"/>
      <c r="T49" s="48"/>
    </row>
    <row r="50" spans="2:20" ht="15" customHeight="1">
      <c r="B50" s="46"/>
      <c r="C50" s="48"/>
      <c r="D50" s="48"/>
      <c r="E50" s="48"/>
      <c r="F50" s="48"/>
      <c r="G50" s="48"/>
      <c r="H50" s="48"/>
      <c r="I50" s="48"/>
      <c r="J50" s="48"/>
      <c r="K50" s="48"/>
      <c r="L50" s="48"/>
      <c r="M50" s="48"/>
      <c r="N50" s="48"/>
      <c r="O50" s="48"/>
      <c r="P50" s="48"/>
      <c r="Q50" s="48"/>
      <c r="R50" s="48"/>
      <c r="S50" s="67"/>
      <c r="T50" s="48"/>
    </row>
    <row r="51" spans="2:20" ht="15" customHeight="1">
      <c r="B51" s="46"/>
      <c r="C51" s="48"/>
      <c r="D51" s="48"/>
      <c r="E51" s="48"/>
      <c r="F51" s="48"/>
      <c r="G51" s="48"/>
      <c r="H51" s="48"/>
      <c r="I51" s="48"/>
      <c r="J51" s="48"/>
      <c r="K51" s="48"/>
      <c r="L51" s="48"/>
      <c r="M51" s="48"/>
      <c r="N51" s="48"/>
      <c r="O51" s="48"/>
      <c r="P51" s="48"/>
      <c r="Q51" s="48"/>
      <c r="R51" s="48"/>
      <c r="S51" s="67"/>
      <c r="T51" s="48"/>
    </row>
    <row r="52" spans="2:20" ht="15" customHeight="1">
      <c r="B52" s="46"/>
      <c r="C52" s="48"/>
      <c r="D52" s="48"/>
      <c r="E52" s="48"/>
      <c r="F52" s="48"/>
      <c r="G52" s="48"/>
      <c r="H52" s="48"/>
      <c r="I52" s="48"/>
      <c r="J52" s="48"/>
      <c r="K52" s="48"/>
      <c r="L52" s="48"/>
      <c r="M52" s="48"/>
      <c r="N52" s="48"/>
      <c r="O52" s="48"/>
      <c r="P52" s="48"/>
      <c r="Q52" s="48"/>
      <c r="R52" s="48"/>
      <c r="S52" s="67"/>
      <c r="T52" s="48"/>
    </row>
    <row r="53" spans="2:20" ht="15" customHeight="1">
      <c r="B53" s="58"/>
      <c r="C53" s="59"/>
      <c r="D53" s="59"/>
      <c r="E53" s="59"/>
      <c r="F53" s="59"/>
      <c r="G53" s="59"/>
      <c r="H53" s="59"/>
      <c r="I53" s="59"/>
      <c r="J53" s="59"/>
      <c r="K53" s="59"/>
      <c r="L53" s="59"/>
      <c r="M53" s="59"/>
      <c r="N53" s="59"/>
      <c r="O53" s="59"/>
      <c r="P53" s="59"/>
      <c r="Q53" s="59"/>
      <c r="R53" s="59"/>
      <c r="S53" s="69"/>
      <c r="T53" s="48"/>
    </row>
    <row r="54" spans="2:20" ht="12" customHeight="1">
      <c r="B54" s="76"/>
      <c r="C54" s="76"/>
      <c r="D54" s="76"/>
      <c r="E54" s="76"/>
      <c r="F54" s="76"/>
      <c r="G54" s="76"/>
      <c r="H54" s="76"/>
      <c r="I54" s="76"/>
      <c r="J54" s="76"/>
      <c r="K54" s="76"/>
      <c r="L54" s="76"/>
      <c r="M54" s="76"/>
      <c r="N54" s="76"/>
      <c r="O54" s="76"/>
      <c r="P54" s="76"/>
      <c r="Q54" s="76"/>
      <c r="R54" s="76"/>
      <c r="S54" s="76"/>
      <c r="T54" s="48"/>
    </row>
    <row r="55" spans="2:20" ht="15" customHeight="1">
      <c r="B55" s="1086" t="s">
        <v>476</v>
      </c>
      <c r="C55" s="1087"/>
      <c r="D55" s="1087"/>
      <c r="E55" s="1087"/>
      <c r="F55" s="1087"/>
      <c r="G55" s="1087"/>
      <c r="H55" s="1087"/>
      <c r="I55" s="1087"/>
      <c r="J55" s="1087"/>
      <c r="K55" s="1087"/>
      <c r="L55" s="1087"/>
      <c r="M55" s="1087"/>
      <c r="N55" s="1087"/>
      <c r="O55" s="1087"/>
      <c r="P55" s="1087"/>
      <c r="Q55" s="1087"/>
      <c r="R55" s="1087"/>
      <c r="S55" s="1088"/>
      <c r="T55" s="404"/>
    </row>
    <row r="56" spans="2:20" ht="15" customHeight="1">
      <c r="B56" s="1092"/>
      <c r="C56" s="1093"/>
      <c r="D56" s="1093"/>
      <c r="E56" s="1093"/>
      <c r="F56" s="1093"/>
      <c r="G56" s="1093"/>
      <c r="H56" s="1093"/>
      <c r="I56" s="1093"/>
      <c r="J56" s="1093"/>
      <c r="K56" s="1093"/>
      <c r="L56" s="1093"/>
      <c r="M56" s="1093"/>
      <c r="N56" s="1093"/>
      <c r="O56" s="1093"/>
      <c r="P56" s="1093"/>
      <c r="Q56" s="1093"/>
      <c r="R56" s="1093"/>
      <c r="S56" s="1094"/>
      <c r="T56" s="405"/>
    </row>
    <row r="57" spans="2:20" ht="15" customHeight="1">
      <c r="B57" s="1089"/>
      <c r="C57" s="1095"/>
      <c r="D57" s="1095"/>
      <c r="E57" s="1095"/>
      <c r="F57" s="1095"/>
      <c r="G57" s="1095"/>
      <c r="H57" s="1095"/>
      <c r="I57" s="1095"/>
      <c r="J57" s="1095"/>
      <c r="K57" s="1095"/>
      <c r="L57" s="1095"/>
      <c r="M57" s="1095"/>
      <c r="N57" s="1095"/>
      <c r="O57" s="1095"/>
      <c r="P57" s="1095"/>
      <c r="Q57" s="1095"/>
      <c r="R57" s="1095"/>
      <c r="S57" s="1096"/>
    </row>
    <row r="58" spans="2:20" ht="15" customHeight="1">
      <c r="E58" s="48"/>
      <c r="F58" s="48"/>
      <c r="G58" s="48"/>
      <c r="H58" s="48"/>
      <c r="I58" s="48"/>
      <c r="J58" s="48"/>
      <c r="K58" s="48"/>
      <c r="L58" s="48"/>
      <c r="M58" s="48"/>
      <c r="N58" s="48"/>
      <c r="O58" s="48"/>
      <c r="P58" s="48"/>
    </row>
  </sheetData>
  <mergeCells count="10">
    <mergeCell ref="B55:S57"/>
    <mergeCell ref="B31:K31"/>
    <mergeCell ref="N4:S4"/>
    <mergeCell ref="B4:E5"/>
    <mergeCell ref="M4:M5"/>
    <mergeCell ref="F5:G5"/>
    <mergeCell ref="H5:I5"/>
    <mergeCell ref="J5:K5"/>
    <mergeCell ref="F4:K4"/>
    <mergeCell ref="B33:K33"/>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ゴシック,標準"&amp;12- 11 -</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sheetPr>
  <dimension ref="B1:U55"/>
  <sheetViews>
    <sheetView zoomScaleNormal="100" workbookViewId="0">
      <selection activeCell="O19" sqref="O19"/>
    </sheetView>
  </sheetViews>
  <sheetFormatPr defaultRowHeight="15" customHeight="1"/>
  <cols>
    <col min="1" max="1" width="1.25" style="32" customWidth="1"/>
    <col min="2" max="2" width="6.125" style="41" customWidth="1"/>
    <col min="3" max="6" width="2.625" style="41" customWidth="1"/>
    <col min="7" max="7" width="6.625" style="41" customWidth="1"/>
    <col min="8" max="8" width="2.625" style="41" customWidth="1"/>
    <col min="9" max="9" width="6.625" style="41" customWidth="1"/>
    <col min="10" max="10" width="2.625" style="41" customWidth="1"/>
    <col min="11" max="11" width="6.625" style="41" customWidth="1"/>
    <col min="12" max="12" width="2.125" style="41" customWidth="1"/>
    <col min="13" max="13" width="9.125" style="41" customWidth="1"/>
    <col min="14" max="19" width="6.625" style="41" customWidth="1"/>
    <col min="20" max="20" width="5.875" style="41" customWidth="1"/>
    <col min="21" max="21" width="5.875" style="32" customWidth="1"/>
    <col min="22" max="28" width="5.375" style="32" customWidth="1"/>
    <col min="29" max="16384" width="9" style="32"/>
  </cols>
  <sheetData>
    <row r="1" spans="2:21" ht="18" customHeight="1"/>
    <row r="2" spans="2:21" ht="18" customHeight="1">
      <c r="B2" s="281" t="s">
        <v>164</v>
      </c>
      <c r="F2" s="40"/>
      <c r="K2" s="42"/>
      <c r="S2" s="757"/>
    </row>
    <row r="3" spans="2:21" ht="15" customHeight="1">
      <c r="B3" s="282" t="s">
        <v>277</v>
      </c>
      <c r="F3" s="40"/>
      <c r="K3" s="42" t="s">
        <v>135</v>
      </c>
      <c r="M3" s="504"/>
      <c r="N3" s="48"/>
      <c r="O3" s="48"/>
      <c r="P3" s="48"/>
      <c r="Q3" s="48"/>
      <c r="R3" s="48"/>
      <c r="S3" s="505"/>
      <c r="T3" s="42"/>
    </row>
    <row r="4" spans="2:21" s="98" customFormat="1" ht="15" customHeight="1">
      <c r="B4" s="1080" t="s">
        <v>0</v>
      </c>
      <c r="C4" s="1081"/>
      <c r="D4" s="1081"/>
      <c r="E4" s="1082"/>
      <c r="F4" s="1076" t="s">
        <v>53</v>
      </c>
      <c r="G4" s="1100"/>
      <c r="H4" s="1100"/>
      <c r="I4" s="1100"/>
      <c r="J4" s="1100"/>
      <c r="K4" s="1077"/>
      <c r="L4" s="70"/>
      <c r="M4" s="583"/>
      <c r="N4" s="51"/>
      <c r="O4" s="51"/>
      <c r="P4" s="51"/>
      <c r="Q4" s="51"/>
      <c r="R4" s="51"/>
      <c r="S4" s="51"/>
      <c r="T4" s="402"/>
      <c r="U4" s="178"/>
    </row>
    <row r="5" spans="2:21" s="98" customFormat="1" ht="15" customHeight="1">
      <c r="B5" s="1083"/>
      <c r="C5" s="1084"/>
      <c r="D5" s="1084"/>
      <c r="E5" s="1085"/>
      <c r="F5" s="1076" t="s">
        <v>207</v>
      </c>
      <c r="G5" s="1077"/>
      <c r="H5" s="1076" t="s">
        <v>7</v>
      </c>
      <c r="I5" s="1077"/>
      <c r="J5" s="1076" t="s">
        <v>8</v>
      </c>
      <c r="K5" s="1077"/>
      <c r="L5" s="79"/>
      <c r="M5" s="583"/>
      <c r="N5" s="402"/>
      <c r="O5" s="402"/>
      <c r="P5" s="402"/>
      <c r="Q5" s="402"/>
      <c r="R5" s="402"/>
      <c r="S5" s="402"/>
      <c r="T5" s="402"/>
    </row>
    <row r="6" spans="2:21" s="173" customFormat="1" ht="13.5" customHeight="1">
      <c r="B6" s="750" t="s">
        <v>363</v>
      </c>
      <c r="C6" s="618" t="s">
        <v>101</v>
      </c>
      <c r="D6" s="505">
        <v>5</v>
      </c>
      <c r="E6" s="619" t="s">
        <v>149</v>
      </c>
      <c r="F6" s="594"/>
      <c r="G6" s="592">
        <v>1.56</v>
      </c>
      <c r="H6" s="593"/>
      <c r="I6" s="592">
        <v>1.5</v>
      </c>
      <c r="J6" s="595"/>
      <c r="K6" s="592">
        <v>1.62</v>
      </c>
      <c r="L6" s="79"/>
      <c r="M6" s="314"/>
      <c r="N6" s="403"/>
      <c r="O6" s="403"/>
      <c r="P6" s="403"/>
      <c r="Q6" s="403"/>
      <c r="R6" s="403"/>
      <c r="S6" s="403"/>
      <c r="T6" s="403"/>
    </row>
    <row r="7" spans="2:21" s="173" customFormat="1" ht="13.5" customHeight="1">
      <c r="B7" s="750"/>
      <c r="C7" s="618"/>
      <c r="D7" s="505">
        <v>6</v>
      </c>
      <c r="E7" s="619"/>
      <c r="F7" s="594"/>
      <c r="G7" s="592">
        <v>1.57</v>
      </c>
      <c r="H7" s="593"/>
      <c r="I7" s="592">
        <v>1.5</v>
      </c>
      <c r="J7" s="595"/>
      <c r="K7" s="592">
        <v>1.61</v>
      </c>
      <c r="L7" s="79"/>
      <c r="M7" s="314"/>
      <c r="N7" s="403"/>
      <c r="O7" s="403"/>
      <c r="P7" s="403"/>
      <c r="Q7" s="403"/>
      <c r="R7" s="403"/>
      <c r="S7" s="403"/>
      <c r="T7" s="403"/>
    </row>
    <row r="8" spans="2:21" s="173" customFormat="1" ht="13.5" customHeight="1">
      <c r="B8" s="750"/>
      <c r="C8" s="618"/>
      <c r="D8" s="505">
        <v>7</v>
      </c>
      <c r="E8" s="619"/>
      <c r="F8" s="594"/>
      <c r="G8" s="592">
        <v>1.56</v>
      </c>
      <c r="H8" s="593"/>
      <c r="I8" s="592">
        <v>1.49</v>
      </c>
      <c r="J8" s="595"/>
      <c r="K8" s="592">
        <v>1.59</v>
      </c>
      <c r="L8" s="79"/>
      <c r="M8" s="314"/>
      <c r="N8" s="403"/>
      <c r="O8" s="403"/>
      <c r="P8" s="403"/>
      <c r="Q8" s="403"/>
      <c r="R8" s="403"/>
      <c r="S8" s="403"/>
      <c r="T8" s="403"/>
    </row>
    <row r="9" spans="2:21" s="173" customFormat="1" ht="13.5" customHeight="1">
      <c r="B9" s="750"/>
      <c r="C9" s="618"/>
      <c r="D9" s="505">
        <v>8</v>
      </c>
      <c r="E9" s="619"/>
      <c r="F9" s="594"/>
      <c r="G9" s="592">
        <v>1.58</v>
      </c>
      <c r="H9" s="593"/>
      <c r="I9" s="592">
        <v>1.49</v>
      </c>
      <c r="J9" s="595"/>
      <c r="K9" s="592">
        <v>1.59</v>
      </c>
      <c r="L9" s="79"/>
      <c r="M9" s="314"/>
      <c r="N9" s="403"/>
      <c r="O9" s="403"/>
      <c r="P9" s="403"/>
      <c r="Q9" s="403"/>
      <c r="R9" s="403"/>
      <c r="S9" s="403"/>
      <c r="T9" s="403"/>
    </row>
    <row r="10" spans="2:21" s="173" customFormat="1" ht="13.5" customHeight="1">
      <c r="B10" s="750"/>
      <c r="C10" s="618"/>
      <c r="D10" s="505">
        <v>9</v>
      </c>
      <c r="E10" s="619"/>
      <c r="F10" s="594"/>
      <c r="G10" s="592">
        <v>1.56</v>
      </c>
      <c r="H10" s="593"/>
      <c r="I10" s="592">
        <v>1.48</v>
      </c>
      <c r="J10" s="595"/>
      <c r="K10" s="592">
        <v>1.58</v>
      </c>
      <c r="L10" s="79"/>
      <c r="M10" s="314"/>
      <c r="N10" s="403"/>
      <c r="O10" s="403"/>
      <c r="P10" s="403"/>
      <c r="Q10" s="403"/>
      <c r="R10" s="403"/>
      <c r="S10" s="403"/>
      <c r="T10" s="403"/>
    </row>
    <row r="11" spans="2:21" s="173" customFormat="1" ht="13.5" customHeight="1">
      <c r="B11" s="750"/>
      <c r="C11" s="618"/>
      <c r="D11" s="505">
        <v>10</v>
      </c>
      <c r="E11" s="619"/>
      <c r="F11" s="594"/>
      <c r="G11" s="592">
        <v>1.56</v>
      </c>
      <c r="H11" s="593"/>
      <c r="I11" s="592">
        <v>1.47</v>
      </c>
      <c r="J11" s="595"/>
      <c r="K11" s="592">
        <v>1.58</v>
      </c>
      <c r="L11" s="79"/>
      <c r="M11" s="314"/>
      <c r="N11" s="403"/>
      <c r="O11" s="403"/>
      <c r="P11" s="403"/>
      <c r="Q11" s="403"/>
      <c r="R11" s="403"/>
      <c r="S11" s="403"/>
      <c r="T11" s="403"/>
    </row>
    <row r="12" spans="2:21" s="173" customFormat="1" ht="13.5" customHeight="1">
      <c r="B12" s="750"/>
      <c r="C12" s="618"/>
      <c r="D12" s="505">
        <v>11</v>
      </c>
      <c r="E12" s="619"/>
      <c r="F12" s="594"/>
      <c r="G12" s="592">
        <v>1.54</v>
      </c>
      <c r="H12" s="593"/>
      <c r="I12" s="592">
        <v>1.47</v>
      </c>
      <c r="J12" s="595"/>
      <c r="K12" s="592">
        <v>1.57</v>
      </c>
      <c r="L12" s="79"/>
      <c r="M12" s="314"/>
      <c r="N12" s="403"/>
      <c r="O12" s="403"/>
      <c r="P12" s="403"/>
      <c r="Q12" s="403"/>
      <c r="R12" s="403"/>
      <c r="S12" s="403"/>
      <c r="T12" s="403"/>
    </row>
    <row r="13" spans="2:21" s="173" customFormat="1" ht="13.5" customHeight="1">
      <c r="B13" s="750"/>
      <c r="C13" s="618"/>
      <c r="D13" s="505">
        <v>12</v>
      </c>
      <c r="E13" s="619"/>
      <c r="F13" s="594"/>
      <c r="G13" s="592">
        <v>1.54</v>
      </c>
      <c r="H13" s="593"/>
      <c r="I13" s="592">
        <v>1.47</v>
      </c>
      <c r="J13" s="595"/>
      <c r="K13" s="592">
        <v>1.57</v>
      </c>
      <c r="L13" s="79"/>
      <c r="M13" s="314"/>
      <c r="N13" s="403"/>
      <c r="O13" s="403"/>
      <c r="P13" s="403"/>
      <c r="Q13" s="403"/>
      <c r="R13" s="403"/>
      <c r="S13" s="403"/>
      <c r="T13" s="403"/>
    </row>
    <row r="14" spans="2:21" s="173" customFormat="1" ht="13.5" customHeight="1">
      <c r="B14" s="749">
        <v>2</v>
      </c>
      <c r="C14" s="128" t="s">
        <v>101</v>
      </c>
      <c r="D14" s="128">
        <v>1</v>
      </c>
      <c r="E14" s="469" t="s">
        <v>149</v>
      </c>
      <c r="F14" s="594"/>
      <c r="G14" s="592">
        <v>1.44</v>
      </c>
      <c r="H14" s="593"/>
      <c r="I14" s="592">
        <v>1.4</v>
      </c>
      <c r="J14" s="595"/>
      <c r="K14" s="592">
        <v>1.49</v>
      </c>
      <c r="L14" s="79"/>
      <c r="M14" s="314"/>
      <c r="N14" s="403"/>
      <c r="O14" s="403"/>
      <c r="P14" s="403"/>
      <c r="Q14" s="403"/>
      <c r="R14" s="403"/>
      <c r="S14" s="403"/>
      <c r="T14" s="403"/>
    </row>
    <row r="15" spans="2:21" s="173" customFormat="1" ht="13.5" customHeight="1">
      <c r="B15" s="749"/>
      <c r="C15" s="128"/>
      <c r="D15" s="128">
        <v>2</v>
      </c>
      <c r="E15" s="469"/>
      <c r="F15" s="594"/>
      <c r="G15" s="592">
        <v>1.42</v>
      </c>
      <c r="H15" s="593"/>
      <c r="I15" s="592">
        <v>1.36</v>
      </c>
      <c r="J15" s="595"/>
      <c r="K15" s="592">
        <v>1.45</v>
      </c>
      <c r="L15" s="79"/>
      <c r="M15" s="314"/>
      <c r="N15" s="403"/>
      <c r="O15" s="403"/>
      <c r="P15" s="403"/>
      <c r="Q15" s="403"/>
      <c r="R15" s="403"/>
      <c r="S15" s="403"/>
      <c r="T15" s="403"/>
    </row>
    <row r="16" spans="2:21" s="173" customFormat="1" ht="13.5" customHeight="1">
      <c r="B16" s="749"/>
      <c r="C16" s="128"/>
      <c r="D16" s="128">
        <v>3</v>
      </c>
      <c r="E16" s="469"/>
      <c r="F16" s="594"/>
      <c r="G16" s="592">
        <v>1.38</v>
      </c>
      <c r="H16" s="593"/>
      <c r="I16" s="592">
        <v>1.31</v>
      </c>
      <c r="J16" s="595"/>
      <c r="K16" s="592">
        <v>1.39</v>
      </c>
      <c r="L16" s="79"/>
      <c r="M16" s="314"/>
      <c r="N16" s="403"/>
      <c r="O16" s="403"/>
      <c r="P16" s="403"/>
      <c r="Q16" s="403"/>
      <c r="R16" s="403"/>
      <c r="S16" s="403"/>
      <c r="T16" s="403"/>
    </row>
    <row r="17" spans="2:20" s="173" customFormat="1" ht="13.5" customHeight="1">
      <c r="B17" s="749"/>
      <c r="C17" s="128"/>
      <c r="D17" s="128">
        <v>4</v>
      </c>
      <c r="E17" s="469"/>
      <c r="F17" s="594"/>
      <c r="G17" s="592">
        <v>1.34</v>
      </c>
      <c r="H17" s="593"/>
      <c r="I17" s="592">
        <v>1.22</v>
      </c>
      <c r="J17" s="595"/>
      <c r="K17" s="592">
        <v>1.32</v>
      </c>
      <c r="L17" s="79"/>
      <c r="M17" s="314"/>
      <c r="N17" s="403"/>
      <c r="O17" s="403"/>
      <c r="P17" s="403"/>
      <c r="Q17" s="403"/>
      <c r="R17" s="403"/>
      <c r="S17" s="403"/>
      <c r="T17" s="403"/>
    </row>
    <row r="18" spans="2:20" s="173" customFormat="1" ht="13.5" customHeight="1">
      <c r="B18" s="749"/>
      <c r="C18" s="128"/>
      <c r="D18" s="128">
        <v>5</v>
      </c>
      <c r="E18" s="469"/>
      <c r="F18" s="594"/>
      <c r="G18" s="592">
        <v>1.27</v>
      </c>
      <c r="H18" s="593"/>
      <c r="I18" s="592">
        <v>1.1200000000000001</v>
      </c>
      <c r="J18" s="595"/>
      <c r="K18" s="592">
        <v>1.2</v>
      </c>
      <c r="L18" s="79"/>
      <c r="M18" s="314"/>
      <c r="N18" s="403"/>
      <c r="O18" s="403"/>
      <c r="P18" s="403"/>
      <c r="Q18" s="403"/>
      <c r="R18" s="403"/>
      <c r="S18" s="403"/>
      <c r="T18" s="403"/>
    </row>
    <row r="19" spans="2:20" s="173" customFormat="1" ht="13.5" customHeight="1">
      <c r="B19" s="749"/>
      <c r="C19" s="128"/>
      <c r="D19" s="128">
        <v>6</v>
      </c>
      <c r="E19" s="469"/>
      <c r="F19" s="594"/>
      <c r="G19" s="592">
        <v>1.17</v>
      </c>
      <c r="H19" s="593"/>
      <c r="I19" s="592">
        <v>1.05</v>
      </c>
      <c r="J19" s="595"/>
      <c r="K19" s="592">
        <v>1.1100000000000001</v>
      </c>
      <c r="L19" s="79"/>
      <c r="M19" s="314"/>
      <c r="N19" s="403"/>
      <c r="O19" s="403"/>
      <c r="P19" s="403"/>
      <c r="Q19" s="403"/>
      <c r="R19" s="403"/>
      <c r="S19" s="403"/>
      <c r="T19" s="403"/>
    </row>
    <row r="20" spans="2:20" s="173" customFormat="1" ht="13.5" customHeight="1">
      <c r="B20" s="749"/>
      <c r="C20" s="128"/>
      <c r="D20" s="128">
        <v>7</v>
      </c>
      <c r="E20" s="469"/>
      <c r="F20" s="594"/>
      <c r="G20" s="592">
        <v>1.19</v>
      </c>
      <c r="H20" s="593"/>
      <c r="I20" s="592">
        <v>1.04</v>
      </c>
      <c r="J20" s="595"/>
      <c r="K20" s="592">
        <v>1.08</v>
      </c>
      <c r="L20" s="79"/>
      <c r="M20" s="314"/>
      <c r="N20" s="403"/>
      <c r="O20" s="403"/>
      <c r="P20" s="403"/>
      <c r="Q20" s="403"/>
      <c r="R20" s="403"/>
      <c r="S20" s="403"/>
      <c r="T20" s="403"/>
    </row>
    <row r="21" spans="2:20" s="173" customFormat="1" ht="13.5" customHeight="1">
      <c r="B21" s="749"/>
      <c r="C21" s="128"/>
      <c r="D21" s="128">
        <v>8</v>
      </c>
      <c r="E21" s="469"/>
      <c r="F21" s="594"/>
      <c r="G21" s="592">
        <v>1.19</v>
      </c>
      <c r="H21" s="593"/>
      <c r="I21" s="592">
        <v>1.03</v>
      </c>
      <c r="J21" s="595"/>
      <c r="K21" s="592">
        <v>1.04</v>
      </c>
      <c r="L21" s="79"/>
      <c r="M21" s="314"/>
      <c r="N21" s="403"/>
      <c r="O21" s="403"/>
      <c r="P21" s="403"/>
      <c r="Q21" s="403"/>
      <c r="R21" s="403"/>
      <c r="S21" s="403"/>
      <c r="T21" s="403"/>
    </row>
    <row r="22" spans="2:20" s="173" customFormat="1" ht="13.5" customHeight="1">
      <c r="B22" s="749"/>
      <c r="C22" s="128"/>
      <c r="D22" s="128">
        <v>9</v>
      </c>
      <c r="E22" s="469"/>
      <c r="F22" s="594"/>
      <c r="G22" s="592">
        <v>1.18</v>
      </c>
      <c r="H22" s="593"/>
      <c r="I22" s="592">
        <v>1.01</v>
      </c>
      <c r="J22" s="595"/>
      <c r="K22" s="592">
        <v>1.03</v>
      </c>
      <c r="L22" s="79"/>
      <c r="M22" s="314"/>
      <c r="N22" s="403"/>
      <c r="O22" s="403"/>
      <c r="P22" s="403"/>
      <c r="Q22" s="403"/>
      <c r="R22" s="403"/>
      <c r="S22" s="403"/>
      <c r="T22" s="403"/>
    </row>
    <row r="23" spans="2:20" s="173" customFormat="1" ht="13.5" customHeight="1">
      <c r="B23" s="749"/>
      <c r="C23" s="128"/>
      <c r="D23" s="128">
        <v>10</v>
      </c>
      <c r="E23" s="469"/>
      <c r="F23" s="594"/>
      <c r="G23" s="592">
        <v>1.18</v>
      </c>
      <c r="H23" s="593"/>
      <c r="I23" s="592">
        <v>1.02</v>
      </c>
      <c r="J23" s="595"/>
      <c r="K23" s="592">
        <v>1.04</v>
      </c>
      <c r="L23" s="79"/>
      <c r="M23" s="314"/>
      <c r="N23" s="403"/>
      <c r="O23" s="403"/>
      <c r="P23" s="403"/>
      <c r="Q23" s="403"/>
      <c r="R23" s="403"/>
      <c r="S23" s="403"/>
      <c r="T23" s="403"/>
    </row>
    <row r="24" spans="2:20" s="173" customFormat="1" ht="12" customHeight="1">
      <c r="B24" s="620"/>
      <c r="C24" s="621"/>
      <c r="D24" s="585"/>
      <c r="E24" s="622"/>
      <c r="F24" s="147"/>
      <c r="G24" s="452"/>
      <c r="H24" s="148"/>
      <c r="I24" s="149"/>
      <c r="J24" s="451"/>
      <c r="K24" s="452"/>
      <c r="L24" s="51"/>
      <c r="M24" s="314"/>
      <c r="N24" s="403"/>
      <c r="O24" s="403"/>
      <c r="P24" s="403"/>
      <c r="Q24" s="403"/>
      <c r="R24" s="403"/>
      <c r="S24" s="403"/>
      <c r="T24" s="403"/>
    </row>
    <row r="25" spans="2:20" s="135" customFormat="1" ht="15" customHeight="1">
      <c r="B25" s="1097"/>
      <c r="C25" s="1098"/>
      <c r="D25" s="1098"/>
      <c r="E25" s="1098"/>
      <c r="F25" s="1098"/>
      <c r="G25" s="1098"/>
      <c r="H25" s="1098"/>
      <c r="I25" s="1098"/>
      <c r="J25" s="1098"/>
      <c r="K25" s="1099"/>
      <c r="M25" s="506"/>
      <c r="N25" s="73"/>
      <c r="O25" s="73"/>
      <c r="P25" s="73"/>
      <c r="Q25" s="73"/>
      <c r="R25" s="73"/>
      <c r="S25" s="73"/>
      <c r="T25" s="73"/>
    </row>
    <row r="26" spans="2:20" s="135" customFormat="1" ht="15" customHeight="1">
      <c r="B26" s="72" t="s">
        <v>146</v>
      </c>
      <c r="C26" s="73"/>
      <c r="D26" s="73"/>
      <c r="E26" s="73"/>
      <c r="F26" s="73"/>
      <c r="G26" s="73"/>
      <c r="H26" s="73"/>
      <c r="I26" s="73"/>
      <c r="K26" s="144"/>
      <c r="M26" s="506"/>
      <c r="N26" s="73"/>
      <c r="O26" s="73"/>
      <c r="P26" s="73"/>
      <c r="Q26" s="73"/>
      <c r="R26" s="73"/>
      <c r="S26" s="73"/>
      <c r="T26" s="73"/>
    </row>
    <row r="27" spans="2:20" s="135" customFormat="1" ht="15" customHeight="1">
      <c r="B27" s="1103" t="s">
        <v>213</v>
      </c>
      <c r="C27" s="1104"/>
      <c r="D27" s="1104"/>
      <c r="E27" s="1104"/>
      <c r="F27" s="1104"/>
      <c r="G27" s="1104"/>
      <c r="H27" s="1104"/>
      <c r="I27" s="1104"/>
      <c r="J27" s="1104"/>
      <c r="K27" s="1105"/>
      <c r="M27" s="73"/>
      <c r="N27" s="73"/>
      <c r="O27" s="73"/>
      <c r="P27" s="73"/>
      <c r="Q27" s="73"/>
      <c r="R27" s="73"/>
      <c r="S27" s="73"/>
      <c r="T27" s="73"/>
    </row>
    <row r="28" spans="2:20" s="98" customFormat="1" ht="15" customHeight="1">
      <c r="B28" s="75"/>
      <c r="C28" s="56"/>
      <c r="D28" s="56"/>
      <c r="E28" s="56"/>
      <c r="F28" s="56"/>
      <c r="G28" s="56"/>
      <c r="H28" s="56"/>
      <c r="I28" s="56"/>
      <c r="J28" s="56"/>
      <c r="K28" s="136"/>
      <c r="L28" s="70"/>
      <c r="M28" s="73"/>
      <c r="N28" s="51"/>
      <c r="O28" s="51"/>
      <c r="P28" s="51"/>
      <c r="Q28" s="51"/>
      <c r="R28" s="51"/>
      <c r="S28" s="51"/>
      <c r="T28" s="51"/>
    </row>
    <row r="29" spans="2:20" ht="15" customHeight="1">
      <c r="E29" s="48"/>
      <c r="F29" s="48"/>
      <c r="O29" s="48"/>
      <c r="P29" s="48"/>
    </row>
    <row r="30" spans="2:20" ht="15" customHeight="1">
      <c r="B30" s="57"/>
      <c r="C30" s="327"/>
      <c r="D30" s="47"/>
      <c r="E30" s="47"/>
      <c r="F30" s="47"/>
      <c r="G30" s="47"/>
      <c r="H30" s="47"/>
      <c r="I30" s="47"/>
      <c r="J30" s="47"/>
      <c r="K30" s="47"/>
      <c r="L30" s="47"/>
      <c r="M30" s="47"/>
      <c r="N30" s="47"/>
      <c r="O30" s="47"/>
      <c r="P30" s="47"/>
      <c r="Q30" s="47"/>
      <c r="R30" s="47"/>
      <c r="S30" s="64"/>
      <c r="T30" s="48"/>
    </row>
    <row r="31" spans="2:20" ht="15" customHeight="1">
      <c r="B31" s="46"/>
      <c r="C31" s="48"/>
      <c r="D31" s="48"/>
      <c r="E31" s="48"/>
      <c r="F31" s="48"/>
      <c r="G31" s="48"/>
      <c r="H31" s="48"/>
      <c r="I31" s="48"/>
      <c r="J31" s="48"/>
      <c r="K31" s="48"/>
      <c r="L31" s="48"/>
      <c r="M31" s="48"/>
      <c r="N31" s="48"/>
      <c r="O31" s="48"/>
      <c r="P31" s="48"/>
      <c r="Q31" s="48"/>
      <c r="R31" s="48"/>
      <c r="S31" s="67"/>
      <c r="T31" s="48"/>
    </row>
    <row r="32" spans="2:20" ht="15" customHeight="1">
      <c r="B32" s="46"/>
      <c r="C32" s="48"/>
      <c r="D32" s="48"/>
      <c r="E32" s="48"/>
      <c r="F32" s="48"/>
      <c r="G32" s="48"/>
      <c r="H32" s="48"/>
      <c r="I32" s="48"/>
      <c r="J32" s="48"/>
      <c r="K32" s="48"/>
      <c r="L32" s="48"/>
      <c r="M32" s="48"/>
      <c r="N32" s="48"/>
      <c r="O32" s="48"/>
      <c r="P32" s="48"/>
      <c r="Q32" s="48"/>
      <c r="R32" s="48"/>
      <c r="S32" s="67"/>
      <c r="T32" s="48"/>
    </row>
    <row r="33" spans="2:20" ht="15" customHeight="1">
      <c r="B33" s="46"/>
      <c r="C33" s="48"/>
      <c r="D33" s="48"/>
      <c r="E33" s="48"/>
      <c r="F33" s="48"/>
      <c r="G33" s="48"/>
      <c r="H33" s="48"/>
      <c r="I33" s="48"/>
      <c r="J33" s="48"/>
      <c r="K33" s="48"/>
      <c r="L33" s="48"/>
      <c r="M33" s="48"/>
      <c r="N33" s="48"/>
      <c r="O33" s="48"/>
      <c r="P33" s="48"/>
      <c r="Q33" s="48"/>
      <c r="R33" s="48"/>
      <c r="S33" s="67"/>
      <c r="T33" s="48"/>
    </row>
    <row r="34" spans="2:20" ht="15" customHeight="1">
      <c r="B34" s="46"/>
      <c r="C34" s="48"/>
      <c r="D34" s="48"/>
      <c r="E34" s="48"/>
      <c r="F34" s="48"/>
      <c r="G34" s="48"/>
      <c r="H34" s="48"/>
      <c r="I34" s="48"/>
      <c r="J34" s="48"/>
      <c r="K34" s="48"/>
      <c r="L34" s="48"/>
      <c r="M34" s="48"/>
      <c r="N34" s="48"/>
      <c r="O34" s="48"/>
      <c r="P34" s="48"/>
      <c r="Q34" s="48"/>
      <c r="R34" s="48"/>
      <c r="S34" s="67"/>
      <c r="T34" s="48"/>
    </row>
    <row r="35" spans="2:20" ht="15" customHeight="1">
      <c r="B35" s="46"/>
      <c r="C35" s="48"/>
      <c r="D35" s="48"/>
      <c r="E35" s="48"/>
      <c r="F35" s="48"/>
      <c r="G35" s="48"/>
      <c r="H35" s="48"/>
      <c r="I35" s="48"/>
      <c r="J35" s="48"/>
      <c r="K35" s="48"/>
      <c r="L35" s="48"/>
      <c r="M35" s="48"/>
      <c r="N35" s="48"/>
      <c r="O35" s="48"/>
      <c r="P35" s="48"/>
      <c r="Q35" s="48"/>
      <c r="R35" s="48"/>
      <c r="S35" s="67"/>
      <c r="T35" s="48"/>
    </row>
    <row r="36" spans="2:20" ht="15" customHeight="1">
      <c r="B36" s="46"/>
      <c r="C36" s="48"/>
      <c r="D36" s="48"/>
      <c r="E36" s="48"/>
      <c r="F36" s="48"/>
      <c r="G36" s="48"/>
      <c r="H36" s="48"/>
      <c r="I36" s="48"/>
      <c r="J36" s="48"/>
      <c r="K36" s="48"/>
      <c r="L36" s="48"/>
      <c r="M36" s="48"/>
      <c r="N36" s="48"/>
      <c r="O36" s="48"/>
      <c r="P36" s="48"/>
      <c r="Q36" s="48"/>
      <c r="R36" s="48"/>
      <c r="S36" s="67"/>
      <c r="T36" s="48"/>
    </row>
    <row r="37" spans="2:20" ht="15" customHeight="1">
      <c r="B37" s="46"/>
      <c r="C37" s="48"/>
      <c r="D37" s="48"/>
      <c r="E37" s="48"/>
      <c r="F37" s="48"/>
      <c r="G37" s="48"/>
      <c r="H37" s="48"/>
      <c r="I37" s="48"/>
      <c r="J37" s="48"/>
      <c r="K37" s="48"/>
      <c r="L37" s="48"/>
      <c r="M37" s="48"/>
      <c r="N37" s="48"/>
      <c r="O37" s="48"/>
      <c r="P37" s="48"/>
      <c r="Q37" s="48"/>
      <c r="R37" s="48"/>
      <c r="S37" s="67"/>
      <c r="T37" s="48"/>
    </row>
    <row r="38" spans="2:20" ht="15" customHeight="1">
      <c r="B38" s="46"/>
      <c r="C38" s="48"/>
      <c r="D38" s="48"/>
      <c r="E38" s="48"/>
      <c r="F38" s="48"/>
      <c r="G38" s="48"/>
      <c r="H38" s="48"/>
      <c r="I38" s="48"/>
      <c r="J38" s="48"/>
      <c r="K38" s="48"/>
      <c r="L38" s="48"/>
      <c r="M38" s="48"/>
      <c r="N38" s="48"/>
      <c r="O38" s="48"/>
      <c r="P38" s="48"/>
      <c r="Q38" s="48"/>
      <c r="R38" s="48"/>
      <c r="S38" s="67"/>
      <c r="T38" s="48"/>
    </row>
    <row r="39" spans="2:20" ht="15" customHeight="1">
      <c r="B39" s="46"/>
      <c r="C39" s="48"/>
      <c r="D39" s="48"/>
      <c r="E39" s="48"/>
      <c r="F39" s="48"/>
      <c r="G39" s="48"/>
      <c r="H39" s="48"/>
      <c r="I39" s="48"/>
      <c r="J39" s="48"/>
      <c r="K39" s="48"/>
      <c r="L39" s="48"/>
      <c r="M39" s="48"/>
      <c r="N39" s="48"/>
      <c r="O39" s="48"/>
      <c r="P39" s="48"/>
      <c r="Q39" s="48"/>
      <c r="R39" s="48"/>
      <c r="S39" s="67"/>
      <c r="T39" s="48"/>
    </row>
    <row r="40" spans="2:20" ht="15" customHeight="1">
      <c r="B40" s="46"/>
      <c r="C40" s="48"/>
      <c r="D40" s="48"/>
      <c r="E40" s="48"/>
      <c r="F40" s="48"/>
      <c r="G40" s="48"/>
      <c r="H40" s="48"/>
      <c r="I40" s="48"/>
      <c r="J40" s="48"/>
      <c r="K40" s="48"/>
      <c r="L40" s="48"/>
      <c r="M40" s="48"/>
      <c r="N40" s="48"/>
      <c r="O40" s="48"/>
      <c r="P40" s="48"/>
      <c r="Q40" s="48"/>
      <c r="R40" s="48"/>
      <c r="S40" s="67"/>
      <c r="T40" s="48"/>
    </row>
    <row r="41" spans="2:20" ht="15" customHeight="1">
      <c r="B41" s="46"/>
      <c r="C41" s="48"/>
      <c r="D41" s="48"/>
      <c r="E41" s="48"/>
      <c r="F41" s="48"/>
      <c r="G41" s="48"/>
      <c r="H41" s="48"/>
      <c r="I41" s="48"/>
      <c r="J41" s="48"/>
      <c r="K41" s="48"/>
      <c r="L41" s="48"/>
      <c r="M41" s="48"/>
      <c r="N41" s="48"/>
      <c r="O41" s="48"/>
      <c r="P41" s="48"/>
      <c r="Q41" s="48"/>
      <c r="R41" s="48"/>
      <c r="S41" s="67"/>
      <c r="T41" s="48"/>
    </row>
    <row r="42" spans="2:20" ht="15" customHeight="1">
      <c r="B42" s="46"/>
      <c r="C42" s="48"/>
      <c r="D42" s="48"/>
      <c r="E42" s="48"/>
      <c r="F42" s="48"/>
      <c r="G42" s="48"/>
      <c r="H42" s="48"/>
      <c r="I42" s="48"/>
      <c r="J42" s="48"/>
      <c r="K42" s="48"/>
      <c r="L42" s="48"/>
      <c r="M42" s="48"/>
      <c r="N42" s="48"/>
      <c r="O42" s="48"/>
      <c r="P42" s="48"/>
      <c r="Q42" s="48"/>
      <c r="R42" s="48"/>
      <c r="S42" s="67"/>
      <c r="T42" s="48"/>
    </row>
    <row r="43" spans="2:20" ht="15" customHeight="1">
      <c r="B43" s="46"/>
      <c r="C43" s="48"/>
      <c r="D43" s="48"/>
      <c r="E43" s="48"/>
      <c r="F43" s="48"/>
      <c r="G43" s="48"/>
      <c r="H43" s="48"/>
      <c r="I43" s="48"/>
      <c r="J43" s="48"/>
      <c r="K43" s="48"/>
      <c r="L43" s="48"/>
      <c r="M43" s="48"/>
      <c r="N43" s="48"/>
      <c r="O43" s="48"/>
      <c r="P43" s="48"/>
      <c r="Q43" s="48"/>
      <c r="R43" s="48"/>
      <c r="S43" s="67"/>
      <c r="T43" s="48"/>
    </row>
    <row r="44" spans="2:20" ht="15" customHeight="1">
      <c r="B44" s="46"/>
      <c r="C44" s="48"/>
      <c r="D44" s="48"/>
      <c r="E44" s="48"/>
      <c r="F44" s="48"/>
      <c r="G44" s="48"/>
      <c r="H44" s="48"/>
      <c r="I44" s="48"/>
      <c r="J44" s="48"/>
      <c r="K44" s="48"/>
      <c r="L44" s="48"/>
      <c r="M44" s="48"/>
      <c r="N44" s="48"/>
      <c r="O44" s="48"/>
      <c r="P44" s="48"/>
      <c r="Q44" s="48"/>
      <c r="R44" s="48"/>
      <c r="S44" s="67"/>
      <c r="T44" s="48"/>
    </row>
    <row r="45" spans="2:20" ht="15" customHeight="1">
      <c r="B45" s="46"/>
      <c r="C45" s="48"/>
      <c r="D45" s="48"/>
      <c r="E45" s="48"/>
      <c r="F45" s="48"/>
      <c r="G45" s="48"/>
      <c r="H45" s="48"/>
      <c r="I45" s="48"/>
      <c r="J45" s="48"/>
      <c r="K45" s="48"/>
      <c r="L45" s="48"/>
      <c r="M45" s="48"/>
      <c r="N45" s="48"/>
      <c r="O45" s="48"/>
      <c r="P45" s="48"/>
      <c r="Q45" s="48"/>
      <c r="R45" s="48"/>
      <c r="S45" s="67"/>
      <c r="T45" s="48"/>
    </row>
    <row r="46" spans="2:20" ht="15" customHeight="1">
      <c r="B46" s="46"/>
      <c r="C46" s="48"/>
      <c r="D46" s="48"/>
      <c r="E46" s="48"/>
      <c r="F46" s="48"/>
      <c r="G46" s="48"/>
      <c r="H46" s="48"/>
      <c r="I46" s="48"/>
      <c r="J46" s="48"/>
      <c r="K46" s="48"/>
      <c r="L46" s="48"/>
      <c r="M46" s="48"/>
      <c r="N46" s="48"/>
      <c r="O46" s="48"/>
      <c r="P46" s="48"/>
      <c r="Q46" s="48"/>
      <c r="R46" s="48"/>
      <c r="S46" s="67"/>
      <c r="T46" s="48"/>
    </row>
    <row r="47" spans="2:20" ht="15" customHeight="1">
      <c r="B47" s="46"/>
      <c r="C47" s="48"/>
      <c r="D47" s="48"/>
      <c r="E47" s="48"/>
      <c r="F47" s="48"/>
      <c r="G47" s="48"/>
      <c r="H47" s="48"/>
      <c r="I47" s="48"/>
      <c r="J47" s="48"/>
      <c r="K47" s="48"/>
      <c r="L47" s="48"/>
      <c r="M47" s="48"/>
      <c r="N47" s="48"/>
      <c r="O47" s="48"/>
      <c r="P47" s="48"/>
      <c r="Q47" s="48"/>
      <c r="R47" s="48"/>
      <c r="S47" s="67"/>
      <c r="T47" s="48"/>
    </row>
    <row r="48" spans="2:20" ht="15" customHeight="1">
      <c r="B48" s="46"/>
      <c r="C48" s="48"/>
      <c r="D48" s="48"/>
      <c r="E48" s="48"/>
      <c r="F48" s="48"/>
      <c r="G48" s="48"/>
      <c r="H48" s="48"/>
      <c r="I48" s="48"/>
      <c r="J48" s="48"/>
      <c r="K48" s="48"/>
      <c r="L48" s="48"/>
      <c r="M48" s="48"/>
      <c r="N48" s="48"/>
      <c r="O48" s="48"/>
      <c r="P48" s="48"/>
      <c r="Q48" s="48"/>
      <c r="R48" s="48"/>
      <c r="S48" s="67"/>
      <c r="T48" s="48"/>
    </row>
    <row r="49" spans="2:20" ht="15" customHeight="1">
      <c r="B49" s="58"/>
      <c r="C49" s="59"/>
      <c r="D49" s="59"/>
      <c r="E49" s="59"/>
      <c r="F49" s="59"/>
      <c r="G49" s="59"/>
      <c r="H49" s="59"/>
      <c r="I49" s="59"/>
      <c r="J49" s="59"/>
      <c r="K49" s="59"/>
      <c r="L49" s="59"/>
      <c r="M49" s="59"/>
      <c r="N49" s="59"/>
      <c r="O49" s="59"/>
      <c r="P49" s="59"/>
      <c r="Q49" s="59"/>
      <c r="R49" s="59"/>
      <c r="S49" s="69"/>
      <c r="T49" s="48"/>
    </row>
    <row r="50" spans="2:20" ht="15" customHeight="1">
      <c r="B50" s="76"/>
      <c r="C50" s="76"/>
      <c r="D50" s="76"/>
      <c r="E50" s="76"/>
      <c r="F50" s="76"/>
      <c r="G50" s="76"/>
      <c r="H50" s="76"/>
      <c r="I50" s="76"/>
      <c r="J50" s="76"/>
      <c r="K50" s="76"/>
      <c r="L50" s="76"/>
      <c r="M50" s="76"/>
      <c r="N50" s="76"/>
      <c r="O50" s="76"/>
      <c r="P50" s="76"/>
      <c r="Q50" s="76"/>
      <c r="R50" s="76"/>
      <c r="S50" s="76"/>
      <c r="T50" s="48"/>
    </row>
    <row r="51" spans="2:20" ht="15" customHeight="1">
      <c r="B51" s="1086" t="s">
        <v>477</v>
      </c>
      <c r="C51" s="1087"/>
      <c r="D51" s="1087"/>
      <c r="E51" s="1087"/>
      <c r="F51" s="1087"/>
      <c r="G51" s="1087"/>
      <c r="H51" s="1087"/>
      <c r="I51" s="1087"/>
      <c r="J51" s="1087"/>
      <c r="K51" s="1087"/>
      <c r="L51" s="1087"/>
      <c r="M51" s="1087"/>
      <c r="N51" s="1087"/>
      <c r="O51" s="1087"/>
      <c r="P51" s="1087"/>
      <c r="Q51" s="1087"/>
      <c r="R51" s="1087"/>
      <c r="S51" s="1088"/>
      <c r="T51" s="404"/>
    </row>
    <row r="52" spans="2:20" ht="15" customHeight="1">
      <c r="B52" s="1106"/>
      <c r="C52" s="1093"/>
      <c r="D52" s="1093"/>
      <c r="E52" s="1093"/>
      <c r="F52" s="1093"/>
      <c r="G52" s="1093"/>
      <c r="H52" s="1093"/>
      <c r="I52" s="1093"/>
      <c r="J52" s="1093"/>
      <c r="K52" s="1093"/>
      <c r="L52" s="1093"/>
      <c r="M52" s="1093"/>
      <c r="N52" s="1093"/>
      <c r="O52" s="1093"/>
      <c r="P52" s="1093"/>
      <c r="Q52" s="1093"/>
      <c r="R52" s="1093"/>
      <c r="S52" s="1107"/>
      <c r="T52" s="404"/>
    </row>
    <row r="53" spans="2:20" ht="15" customHeight="1">
      <c r="B53" s="1108"/>
      <c r="C53" s="1109"/>
      <c r="D53" s="1109"/>
      <c r="E53" s="1109"/>
      <c r="F53" s="1109"/>
      <c r="G53" s="1109"/>
      <c r="H53" s="1109"/>
      <c r="I53" s="1109"/>
      <c r="J53" s="1109"/>
      <c r="K53" s="1109"/>
      <c r="L53" s="1109"/>
      <c r="M53" s="1109"/>
      <c r="N53" s="1109"/>
      <c r="O53" s="1109"/>
      <c r="P53" s="1109"/>
      <c r="Q53" s="1109"/>
      <c r="R53" s="1109"/>
      <c r="S53" s="1110"/>
      <c r="T53" s="405"/>
    </row>
    <row r="54" spans="2:20" ht="15" customHeight="1">
      <c r="E54" s="48"/>
      <c r="F54" s="48"/>
      <c r="G54" s="48"/>
      <c r="H54" s="48"/>
      <c r="I54" s="48"/>
      <c r="J54" s="48"/>
      <c r="K54" s="48"/>
      <c r="L54" s="48"/>
      <c r="M54" s="48"/>
      <c r="N54" s="48"/>
      <c r="O54" s="48"/>
      <c r="P54" s="48"/>
    </row>
    <row r="55" spans="2:20" ht="15" customHeight="1">
      <c r="E55" s="48"/>
      <c r="F55" s="48"/>
      <c r="G55" s="48"/>
      <c r="H55" s="48"/>
      <c r="I55" s="48"/>
      <c r="J55" s="48"/>
      <c r="K55" s="48"/>
      <c r="L55" s="48"/>
      <c r="M55" s="48"/>
      <c r="N55" s="48"/>
      <c r="O55" s="48"/>
      <c r="P55" s="48"/>
    </row>
  </sheetData>
  <mergeCells count="8">
    <mergeCell ref="B25:K25"/>
    <mergeCell ref="B27:K27"/>
    <mergeCell ref="B51:S53"/>
    <mergeCell ref="B4:E5"/>
    <mergeCell ref="F4:K4"/>
    <mergeCell ref="F5:G5"/>
    <mergeCell ref="H5:I5"/>
    <mergeCell ref="J5:K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ゴシック,標準"&amp;12- 12 -</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92D050"/>
  </sheetPr>
  <dimension ref="B1:O54"/>
  <sheetViews>
    <sheetView zoomScaleNormal="100" workbookViewId="0">
      <selection activeCell="O19" sqref="O19"/>
    </sheetView>
  </sheetViews>
  <sheetFormatPr defaultRowHeight="15" customHeight="1"/>
  <cols>
    <col min="1" max="1" width="1.25" style="32" customWidth="1"/>
    <col min="2" max="2" width="6.375" style="41" customWidth="1"/>
    <col min="3" max="3" width="2.5" style="41" customWidth="1"/>
    <col min="4" max="4" width="2.625" style="41" customWidth="1"/>
    <col min="5" max="5" width="2.5" style="32" customWidth="1"/>
    <col min="6" max="15" width="7.625" style="32" customWidth="1"/>
    <col min="16" max="16384" width="9" style="32"/>
  </cols>
  <sheetData>
    <row r="1" spans="2:15" ht="18" customHeight="1"/>
    <row r="2" spans="2:15" ht="18" customHeight="1">
      <c r="B2" s="281" t="s">
        <v>165</v>
      </c>
      <c r="G2" s="41"/>
      <c r="H2" s="41"/>
      <c r="I2" s="41"/>
      <c r="J2" s="41"/>
      <c r="K2" s="41"/>
      <c r="L2" s="41"/>
      <c r="M2" s="41"/>
      <c r="N2" s="41"/>
    </row>
    <row r="3" spans="2:15" ht="15" customHeight="1">
      <c r="B3" s="282" t="s">
        <v>173</v>
      </c>
      <c r="G3" s="41"/>
      <c r="H3" s="41"/>
      <c r="I3" s="41"/>
      <c r="J3" s="41"/>
      <c r="K3" s="41"/>
      <c r="L3" s="41"/>
      <c r="M3" s="1111" t="s">
        <v>104</v>
      </c>
      <c r="N3" s="1111"/>
      <c r="O3" s="1111"/>
    </row>
    <row r="4" spans="2:15" s="98" customFormat="1" ht="15" customHeight="1">
      <c r="B4" s="1080" t="s">
        <v>0</v>
      </c>
      <c r="C4" s="1081"/>
      <c r="D4" s="1081"/>
      <c r="E4" s="1082"/>
      <c r="F4" s="1076" t="s">
        <v>120</v>
      </c>
      <c r="G4" s="1100"/>
      <c r="H4" s="1100"/>
      <c r="I4" s="1077"/>
      <c r="J4" s="1076" t="s">
        <v>83</v>
      </c>
      <c r="K4" s="1100"/>
      <c r="L4" s="1077"/>
      <c r="M4" s="1076" t="s">
        <v>69</v>
      </c>
      <c r="N4" s="1100"/>
      <c r="O4" s="1077"/>
    </row>
    <row r="5" spans="2:15" s="98" customFormat="1" ht="15" customHeight="1">
      <c r="B5" s="1083"/>
      <c r="C5" s="1084"/>
      <c r="D5" s="1084"/>
      <c r="E5" s="1085"/>
      <c r="F5" s="43" t="s">
        <v>121</v>
      </c>
      <c r="G5" s="43" t="s">
        <v>84</v>
      </c>
      <c r="H5" s="43" t="s">
        <v>144</v>
      </c>
      <c r="I5" s="43" t="s">
        <v>70</v>
      </c>
      <c r="J5" s="43" t="s">
        <v>207</v>
      </c>
      <c r="K5" s="43" t="s">
        <v>7</v>
      </c>
      <c r="L5" s="43" t="s">
        <v>8</v>
      </c>
      <c r="M5" s="43" t="s">
        <v>207</v>
      </c>
      <c r="N5" s="43" t="s">
        <v>7</v>
      </c>
      <c r="O5" s="43" t="s">
        <v>8</v>
      </c>
    </row>
    <row r="6" spans="2:15" s="98" customFormat="1" ht="15" customHeight="1">
      <c r="B6" s="750" t="s">
        <v>362</v>
      </c>
      <c r="C6" s="618" t="s">
        <v>101</v>
      </c>
      <c r="D6" s="618"/>
      <c r="E6" s="623"/>
      <c r="F6" s="618"/>
      <c r="G6" s="624">
        <v>35</v>
      </c>
      <c r="H6" s="606"/>
      <c r="I6" s="597">
        <v>4468</v>
      </c>
      <c r="J6" s="625">
        <v>-5.4</v>
      </c>
      <c r="K6" s="626">
        <v>0</v>
      </c>
      <c r="L6" s="448">
        <v>-9.4</v>
      </c>
      <c r="M6" s="627">
        <v>-66.5</v>
      </c>
      <c r="N6" s="448">
        <v>-16.8</v>
      </c>
      <c r="O6" s="626">
        <v>12.7</v>
      </c>
    </row>
    <row r="7" spans="2:15" s="98" customFormat="1" ht="15" customHeight="1">
      <c r="B7" s="750">
        <v>28</v>
      </c>
      <c r="C7" s="618"/>
      <c r="D7" s="618"/>
      <c r="E7" s="623"/>
      <c r="F7" s="618"/>
      <c r="G7" s="624">
        <v>40</v>
      </c>
      <c r="H7" s="606"/>
      <c r="I7" s="597">
        <v>5300</v>
      </c>
      <c r="J7" s="448">
        <v>14.3</v>
      </c>
      <c r="K7" s="626">
        <v>-14.9</v>
      </c>
      <c r="L7" s="448">
        <v>-4.0999999999999996</v>
      </c>
      <c r="M7" s="626">
        <v>18.600000000000001</v>
      </c>
      <c r="N7" s="448">
        <v>13.1</v>
      </c>
      <c r="O7" s="626">
        <v>-5</v>
      </c>
    </row>
    <row r="8" spans="2:15" s="98" customFormat="1" ht="15" customHeight="1">
      <c r="B8" s="750">
        <v>29</v>
      </c>
      <c r="C8" s="210"/>
      <c r="D8" s="618"/>
      <c r="E8" s="623"/>
      <c r="F8" s="618"/>
      <c r="G8" s="624">
        <v>33</v>
      </c>
      <c r="H8" s="606"/>
      <c r="I8" s="597">
        <v>6983</v>
      </c>
      <c r="J8" s="448">
        <v>-17.5</v>
      </c>
      <c r="K8" s="626">
        <v>-9.6</v>
      </c>
      <c r="L8" s="448">
        <v>-0.5</v>
      </c>
      <c r="M8" s="626">
        <v>31.8</v>
      </c>
      <c r="N8" s="448">
        <v>-21.8</v>
      </c>
      <c r="O8" s="626">
        <v>57.9</v>
      </c>
    </row>
    <row r="9" spans="2:15" s="98" customFormat="1" ht="15" customHeight="1">
      <c r="B9" s="750">
        <v>30</v>
      </c>
      <c r="C9" s="210"/>
      <c r="D9" s="618"/>
      <c r="E9" s="623"/>
      <c r="F9" s="618"/>
      <c r="G9" s="624">
        <v>34</v>
      </c>
      <c r="H9" s="606"/>
      <c r="I9" s="597">
        <v>4863</v>
      </c>
      <c r="J9" s="448">
        <v>3</v>
      </c>
      <c r="K9" s="626">
        <v>13.1</v>
      </c>
      <c r="L9" s="448">
        <v>-2</v>
      </c>
      <c r="M9" s="626">
        <v>-30.4</v>
      </c>
      <c r="N9" s="448">
        <v>3.5</v>
      </c>
      <c r="O9" s="626">
        <v>-53.1</v>
      </c>
    </row>
    <row r="10" spans="2:15" s="98" customFormat="1" ht="15" customHeight="1">
      <c r="B10" s="750" t="s">
        <v>360</v>
      </c>
      <c r="C10" s="210" t="s">
        <v>443</v>
      </c>
      <c r="D10" s="618"/>
      <c r="E10" s="623"/>
      <c r="F10" s="618"/>
      <c r="G10" s="624">
        <v>31</v>
      </c>
      <c r="H10" s="606"/>
      <c r="I10" s="597">
        <v>1770</v>
      </c>
      <c r="J10" s="448">
        <v>-8.8000000000000007</v>
      </c>
      <c r="K10" s="626">
        <v>10.199999999999999</v>
      </c>
      <c r="L10" s="448">
        <v>1.8</v>
      </c>
      <c r="M10" s="626">
        <v>-63.6</v>
      </c>
      <c r="N10" s="448">
        <v>-4.0999999999999996</v>
      </c>
      <c r="O10" s="626">
        <v>-4.2</v>
      </c>
    </row>
    <row r="11" spans="2:15" s="98" customFormat="1" ht="15.75" customHeight="1">
      <c r="B11" s="750"/>
      <c r="C11" s="618"/>
      <c r="D11" s="618"/>
      <c r="E11" s="623"/>
      <c r="F11" s="618"/>
      <c r="G11" s="624"/>
      <c r="H11" s="606"/>
      <c r="I11" s="597"/>
      <c r="J11" s="448"/>
      <c r="K11" s="626"/>
      <c r="L11" s="448"/>
      <c r="M11" s="626"/>
      <c r="N11" s="448"/>
      <c r="O11" s="626"/>
    </row>
    <row r="12" spans="2:15" s="98" customFormat="1" ht="13.5" customHeight="1">
      <c r="B12" s="750" t="s">
        <v>360</v>
      </c>
      <c r="C12" s="618" t="s">
        <v>101</v>
      </c>
      <c r="D12" s="618">
        <v>6</v>
      </c>
      <c r="E12" s="623" t="s">
        <v>149</v>
      </c>
      <c r="F12" s="618">
        <v>1</v>
      </c>
      <c r="G12" s="624">
        <v>13</v>
      </c>
      <c r="H12" s="606">
        <v>98</v>
      </c>
      <c r="I12" s="597">
        <v>846</v>
      </c>
      <c r="J12" s="448">
        <v>0</v>
      </c>
      <c r="K12" s="626">
        <v>8.5</v>
      </c>
      <c r="L12" s="448">
        <v>-3.8</v>
      </c>
      <c r="M12" s="626">
        <v>-41.1</v>
      </c>
      <c r="N12" s="448">
        <v>14.9</v>
      </c>
      <c r="O12" s="626">
        <v>2.1</v>
      </c>
    </row>
    <row r="13" spans="2:15" s="98" customFormat="1" ht="13.5" customHeight="1">
      <c r="B13" s="750"/>
      <c r="C13" s="618"/>
      <c r="D13" s="618">
        <v>7</v>
      </c>
      <c r="E13" s="623"/>
      <c r="F13" s="618">
        <v>4</v>
      </c>
      <c r="G13" s="624">
        <v>17</v>
      </c>
      <c r="H13" s="606">
        <v>168</v>
      </c>
      <c r="I13" s="597">
        <v>1014</v>
      </c>
      <c r="J13" s="448">
        <v>6.3</v>
      </c>
      <c r="K13" s="626">
        <v>9.6</v>
      </c>
      <c r="L13" s="448">
        <v>-1.2</v>
      </c>
      <c r="M13" s="626">
        <v>-37.6</v>
      </c>
      <c r="N13" s="448">
        <v>-4.7</v>
      </c>
      <c r="O13" s="626">
        <v>-0.4</v>
      </c>
    </row>
    <row r="14" spans="2:15" s="98" customFormat="1" ht="13.5" customHeight="1">
      <c r="B14" s="750"/>
      <c r="C14" s="618"/>
      <c r="D14" s="618">
        <v>8</v>
      </c>
      <c r="E14" s="623"/>
      <c r="F14" s="618">
        <v>3</v>
      </c>
      <c r="G14" s="624">
        <v>20</v>
      </c>
      <c r="H14" s="606">
        <v>238</v>
      </c>
      <c r="I14" s="597">
        <v>1252</v>
      </c>
      <c r="J14" s="448">
        <v>0</v>
      </c>
      <c r="K14" s="626">
        <v>7</v>
      </c>
      <c r="L14" s="448">
        <v>-1.3</v>
      </c>
      <c r="M14" s="626">
        <v>-63.7</v>
      </c>
      <c r="N14" s="448">
        <v>-20.8</v>
      </c>
      <c r="O14" s="626">
        <v>-3.8</v>
      </c>
    </row>
    <row r="15" spans="2:15" s="98" customFormat="1" ht="13.5" customHeight="1">
      <c r="B15" s="750"/>
      <c r="C15" s="618"/>
      <c r="D15" s="618">
        <v>9</v>
      </c>
      <c r="E15" s="623"/>
      <c r="F15" s="618">
        <v>3</v>
      </c>
      <c r="G15" s="624">
        <v>23</v>
      </c>
      <c r="H15" s="606">
        <v>202</v>
      </c>
      <c r="I15" s="597">
        <v>1454</v>
      </c>
      <c r="J15" s="448">
        <v>0</v>
      </c>
      <c r="K15" s="626">
        <v>9.9</v>
      </c>
      <c r="L15" s="448">
        <v>0.1</v>
      </c>
      <c r="M15" s="626">
        <v>-58.5</v>
      </c>
      <c r="N15" s="448">
        <v>-19.5</v>
      </c>
      <c r="O15" s="626">
        <v>-9.3000000000000007</v>
      </c>
    </row>
    <row r="16" spans="2:15" s="98" customFormat="1" ht="13.5" customHeight="1">
      <c r="B16" s="750"/>
      <c r="C16" s="618"/>
      <c r="D16" s="618">
        <v>10</v>
      </c>
      <c r="E16" s="623"/>
      <c r="F16" s="618">
        <v>4</v>
      </c>
      <c r="G16" s="624">
        <v>27</v>
      </c>
      <c r="H16" s="606">
        <v>214</v>
      </c>
      <c r="I16" s="597">
        <v>1668</v>
      </c>
      <c r="J16" s="448">
        <v>8</v>
      </c>
      <c r="K16" s="626">
        <v>7</v>
      </c>
      <c r="L16" s="448">
        <v>0.8</v>
      </c>
      <c r="M16" s="626">
        <v>-52.9</v>
      </c>
      <c r="N16" s="448">
        <v>-22.7</v>
      </c>
      <c r="O16" s="626">
        <v>-10.8</v>
      </c>
    </row>
    <row r="17" spans="2:15" s="98" customFormat="1" ht="13.5" customHeight="1">
      <c r="B17" s="750"/>
      <c r="C17" s="618"/>
      <c r="D17" s="618">
        <v>11</v>
      </c>
      <c r="E17" s="623"/>
      <c r="F17" s="618">
        <v>3</v>
      </c>
      <c r="G17" s="624">
        <v>30</v>
      </c>
      <c r="H17" s="606">
        <v>42</v>
      </c>
      <c r="I17" s="597">
        <v>1710</v>
      </c>
      <c r="J17" s="448">
        <v>11.1</v>
      </c>
      <c r="K17" s="626">
        <v>7.1</v>
      </c>
      <c r="L17" s="448">
        <v>0.9</v>
      </c>
      <c r="M17" s="626">
        <v>-59.3</v>
      </c>
      <c r="N17" s="448">
        <v>-12.6</v>
      </c>
      <c r="O17" s="626">
        <v>-9.6999999999999993</v>
      </c>
    </row>
    <row r="18" spans="2:15" s="98" customFormat="1" ht="13.5" customHeight="1">
      <c r="B18" s="750"/>
      <c r="C18" s="618"/>
      <c r="D18" s="618">
        <v>12</v>
      </c>
      <c r="E18" s="623"/>
      <c r="F18" s="618">
        <v>1</v>
      </c>
      <c r="G18" s="624">
        <v>31</v>
      </c>
      <c r="H18" s="606">
        <v>60</v>
      </c>
      <c r="I18" s="597">
        <v>1770</v>
      </c>
      <c r="J18" s="448">
        <v>-8.8000000000000007</v>
      </c>
      <c r="K18" s="626">
        <v>10.199999999999999</v>
      </c>
      <c r="L18" s="448">
        <v>1.8</v>
      </c>
      <c r="M18" s="626">
        <v>-63.6</v>
      </c>
      <c r="N18" s="448">
        <v>-4.0999999999999996</v>
      </c>
      <c r="O18" s="626">
        <v>-4.2</v>
      </c>
    </row>
    <row r="19" spans="2:15" s="98" customFormat="1" ht="13.5" customHeight="1">
      <c r="B19" s="750">
        <v>2</v>
      </c>
      <c r="C19" s="618" t="s">
        <v>101</v>
      </c>
      <c r="D19" s="618">
        <v>1</v>
      </c>
      <c r="E19" s="623" t="s">
        <v>149</v>
      </c>
      <c r="F19" s="618">
        <v>4</v>
      </c>
      <c r="G19" s="624">
        <v>4</v>
      </c>
      <c r="H19" s="606">
        <v>1158</v>
      </c>
      <c r="I19" s="597">
        <v>1158</v>
      </c>
      <c r="J19" s="448">
        <v>300</v>
      </c>
      <c r="K19" s="626">
        <v>8.1</v>
      </c>
      <c r="L19" s="448">
        <v>16.100000000000001</v>
      </c>
      <c r="M19" s="626">
        <v>9550</v>
      </c>
      <c r="N19" s="448">
        <v>81.8</v>
      </c>
      <c r="O19" s="626">
        <v>-25.9</v>
      </c>
    </row>
    <row r="20" spans="2:15" s="98" customFormat="1" ht="13.5" customHeight="1">
      <c r="B20" s="750"/>
      <c r="C20" s="618"/>
      <c r="D20" s="618">
        <v>2</v>
      </c>
      <c r="E20" s="623"/>
      <c r="F20" s="618">
        <v>2</v>
      </c>
      <c r="G20" s="624">
        <v>6</v>
      </c>
      <c r="H20" s="606">
        <v>548</v>
      </c>
      <c r="I20" s="597">
        <v>1706</v>
      </c>
      <c r="J20" s="448">
        <v>20</v>
      </c>
      <c r="K20" s="626">
        <v>14.7</v>
      </c>
      <c r="L20" s="448">
        <v>13.5</v>
      </c>
      <c r="M20" s="779">
        <v>496.5</v>
      </c>
      <c r="N20" s="448">
        <v>60.6</v>
      </c>
      <c r="O20" s="626">
        <v>-46.1</v>
      </c>
    </row>
    <row r="21" spans="2:15" s="98" customFormat="1" ht="13.5" customHeight="1">
      <c r="B21" s="750"/>
      <c r="C21" s="618"/>
      <c r="D21" s="618">
        <v>3</v>
      </c>
      <c r="E21" s="623"/>
      <c r="F21" s="618">
        <v>5</v>
      </c>
      <c r="G21" s="624">
        <v>11</v>
      </c>
      <c r="H21" s="606">
        <v>839</v>
      </c>
      <c r="I21" s="597">
        <v>2545</v>
      </c>
      <c r="J21" s="448">
        <v>37.5</v>
      </c>
      <c r="K21" s="626">
        <v>6.5</v>
      </c>
      <c r="L21" s="448">
        <v>12.9</v>
      </c>
      <c r="M21" s="779">
        <v>569.70000000000005</v>
      </c>
      <c r="N21" s="448">
        <v>12.5</v>
      </c>
      <c r="O21" s="626">
        <v>-34.5</v>
      </c>
    </row>
    <row r="22" spans="2:15" s="98" customFormat="1" ht="13.5" customHeight="1">
      <c r="B22" s="750"/>
      <c r="C22" s="618"/>
      <c r="D22" s="618">
        <v>4</v>
      </c>
      <c r="E22" s="623"/>
      <c r="F22" s="618">
        <v>2</v>
      </c>
      <c r="G22" s="624">
        <v>13</v>
      </c>
      <c r="H22" s="606">
        <v>40</v>
      </c>
      <c r="I22" s="597">
        <v>2585</v>
      </c>
      <c r="J22" s="448">
        <v>18.2</v>
      </c>
      <c r="K22" s="626">
        <v>8</v>
      </c>
      <c r="L22" s="448">
        <v>13.5</v>
      </c>
      <c r="M22" s="779">
        <v>255.1</v>
      </c>
      <c r="N22" s="448">
        <v>8.4</v>
      </c>
      <c r="O22" s="626">
        <v>-21.3</v>
      </c>
    </row>
    <row r="23" spans="2:15" s="98" customFormat="1" ht="13.5" customHeight="1">
      <c r="B23" s="750"/>
      <c r="C23" s="618"/>
      <c r="D23" s="618">
        <v>5</v>
      </c>
      <c r="E23" s="623"/>
      <c r="F23" s="618">
        <v>3</v>
      </c>
      <c r="G23" s="624">
        <v>16</v>
      </c>
      <c r="H23" s="606">
        <v>169</v>
      </c>
      <c r="I23" s="597">
        <v>2754</v>
      </c>
      <c r="J23" s="448">
        <v>33.299999999999997</v>
      </c>
      <c r="K23" s="626">
        <v>-1.4</v>
      </c>
      <c r="L23" s="448">
        <v>-1.1000000000000001</v>
      </c>
      <c r="M23" s="779">
        <v>268.2</v>
      </c>
      <c r="N23" s="448">
        <v>21.2</v>
      </c>
      <c r="O23" s="626">
        <v>-21.8</v>
      </c>
    </row>
    <row r="24" spans="2:15" s="98" customFormat="1" ht="13.5" customHeight="1">
      <c r="B24" s="750"/>
      <c r="C24" s="618"/>
      <c r="D24" s="618">
        <v>6</v>
      </c>
      <c r="E24" s="623"/>
      <c r="F24" s="618">
        <v>4</v>
      </c>
      <c r="G24" s="624">
        <v>20</v>
      </c>
      <c r="H24" s="606">
        <v>127</v>
      </c>
      <c r="I24" s="597">
        <v>2881</v>
      </c>
      <c r="J24" s="448">
        <v>53.8</v>
      </c>
      <c r="K24" s="626">
        <v>-0.9</v>
      </c>
      <c r="L24" s="448">
        <v>0.3</v>
      </c>
      <c r="M24" s="779">
        <v>240.5</v>
      </c>
      <c r="N24" s="448">
        <v>15.3</v>
      </c>
      <c r="O24" s="626">
        <v>-13.8</v>
      </c>
    </row>
    <row r="25" spans="2:15" s="98" customFormat="1" ht="13.5" customHeight="1">
      <c r="B25" s="750"/>
      <c r="C25" s="618"/>
      <c r="D25" s="618">
        <v>7</v>
      </c>
      <c r="E25" s="623"/>
      <c r="F25" s="618">
        <v>4</v>
      </c>
      <c r="G25" s="624">
        <v>24</v>
      </c>
      <c r="H25" s="606">
        <v>98</v>
      </c>
      <c r="I25" s="597">
        <v>2979</v>
      </c>
      <c r="J25" s="448">
        <v>41.2</v>
      </c>
      <c r="K25" s="626">
        <v>-5.3</v>
      </c>
      <c r="L25" s="448">
        <v>-0.1</v>
      </c>
      <c r="M25" s="779">
        <v>193.8</v>
      </c>
      <c r="N25" s="448">
        <v>13.8</v>
      </c>
      <c r="O25" s="626">
        <v>-11.4</v>
      </c>
    </row>
    <row r="26" spans="2:15" s="98" customFormat="1" ht="13.5" customHeight="1">
      <c r="B26" s="750"/>
      <c r="C26" s="618"/>
      <c r="D26" s="618">
        <v>8</v>
      </c>
      <c r="E26" s="623"/>
      <c r="F26" s="618">
        <v>3</v>
      </c>
      <c r="G26" s="624">
        <v>27</v>
      </c>
      <c r="H26" s="606">
        <v>90</v>
      </c>
      <c r="I26" s="597">
        <v>3069</v>
      </c>
      <c r="J26" s="448">
        <v>35</v>
      </c>
      <c r="K26" s="626">
        <v>-5.2</v>
      </c>
      <c r="L26" s="448">
        <v>-0.3</v>
      </c>
      <c r="M26" s="779">
        <v>145.1</v>
      </c>
      <c r="N26" s="448">
        <v>16.600000000000001</v>
      </c>
      <c r="O26" s="626">
        <v>-11.9</v>
      </c>
    </row>
    <row r="27" spans="2:15" s="98" customFormat="1" ht="13.5" customHeight="1">
      <c r="B27" s="750"/>
      <c r="C27" s="618"/>
      <c r="D27" s="618">
        <v>9</v>
      </c>
      <c r="E27" s="623"/>
      <c r="F27" s="618">
        <v>4</v>
      </c>
      <c r="G27" s="624">
        <v>31</v>
      </c>
      <c r="H27" s="606">
        <v>1518</v>
      </c>
      <c r="I27" s="597">
        <v>4587</v>
      </c>
      <c r="J27" s="448">
        <v>34.799999999999997</v>
      </c>
      <c r="K27" s="626">
        <v>-7.6</v>
      </c>
      <c r="L27" s="448">
        <v>-2.4</v>
      </c>
      <c r="M27" s="779">
        <v>215.5</v>
      </c>
      <c r="N27" s="448">
        <v>19.7</v>
      </c>
      <c r="O27" s="626">
        <v>-14.7</v>
      </c>
    </row>
    <row r="28" spans="2:15" s="98" customFormat="1" ht="13.5" customHeight="1">
      <c r="B28" s="750"/>
      <c r="C28" s="618"/>
      <c r="D28" s="618">
        <v>10</v>
      </c>
      <c r="E28" s="623"/>
      <c r="F28" s="618">
        <v>7</v>
      </c>
      <c r="G28" s="624">
        <v>38</v>
      </c>
      <c r="H28" s="606">
        <v>1076</v>
      </c>
      <c r="I28" s="597">
        <v>5663</v>
      </c>
      <c r="J28" s="448">
        <v>40.700000000000003</v>
      </c>
      <c r="K28" s="626">
        <v>-8.1</v>
      </c>
      <c r="L28" s="448">
        <v>-4.4000000000000004</v>
      </c>
      <c r="M28" s="779">
        <v>239.5</v>
      </c>
      <c r="N28" s="448">
        <v>18.899999999999999</v>
      </c>
      <c r="O28" s="626">
        <v>-14.4</v>
      </c>
    </row>
    <row r="29" spans="2:15" s="98" customFormat="1" ht="13.5" customHeight="1">
      <c r="B29" s="750"/>
      <c r="C29" s="618"/>
      <c r="D29" s="618">
        <v>11</v>
      </c>
      <c r="E29" s="623"/>
      <c r="F29" s="618">
        <v>1</v>
      </c>
      <c r="G29" s="624">
        <v>39</v>
      </c>
      <c r="H29" s="606">
        <v>198</v>
      </c>
      <c r="I29" s="597">
        <v>5861</v>
      </c>
      <c r="J29" s="448">
        <v>30</v>
      </c>
      <c r="K29" s="626">
        <v>-9.1</v>
      </c>
      <c r="L29" s="448">
        <v>-6.1</v>
      </c>
      <c r="M29" s="779">
        <v>242.7</v>
      </c>
      <c r="N29" s="448">
        <v>2.6</v>
      </c>
      <c r="O29" s="626">
        <v>-14.6</v>
      </c>
    </row>
    <row r="30" spans="2:15" s="98" customFormat="1" ht="13.5" customHeight="1">
      <c r="B30" s="620"/>
      <c r="C30" s="621"/>
      <c r="D30" s="621"/>
      <c r="E30" s="628"/>
      <c r="F30" s="621"/>
      <c r="G30" s="629"/>
      <c r="H30" s="611"/>
      <c r="I30" s="630"/>
      <c r="J30" s="631"/>
      <c r="K30" s="632"/>
      <c r="L30" s="631"/>
      <c r="M30" s="632"/>
      <c r="N30" s="631"/>
      <c r="O30" s="632"/>
    </row>
    <row r="31" spans="2:15" s="135" customFormat="1" ht="15" customHeight="1">
      <c r="B31" s="72" t="s">
        <v>215</v>
      </c>
      <c r="C31" s="73"/>
      <c r="D31" s="73"/>
      <c r="E31" s="73"/>
      <c r="F31" s="73"/>
      <c r="G31" s="73"/>
      <c r="H31" s="73"/>
      <c r="I31" s="73"/>
      <c r="J31" s="73"/>
      <c r="K31" s="73"/>
      <c r="L31" s="73"/>
      <c r="M31" s="73"/>
      <c r="N31" s="73"/>
      <c r="O31" s="144"/>
    </row>
    <row r="32" spans="2:15" s="135" customFormat="1" ht="15" customHeight="1">
      <c r="B32" s="202" t="s">
        <v>216</v>
      </c>
      <c r="C32" s="56"/>
      <c r="D32" s="56"/>
      <c r="E32" s="56"/>
      <c r="F32" s="56"/>
      <c r="G32" s="56"/>
      <c r="H32" s="56"/>
      <c r="I32" s="56"/>
      <c r="J32" s="56"/>
      <c r="K32" s="56"/>
      <c r="L32" s="56"/>
      <c r="M32" s="56"/>
      <c r="N32" s="56"/>
      <c r="O32" s="136"/>
    </row>
    <row r="33" spans="2:15" ht="9.75" customHeight="1">
      <c r="L33" s="103"/>
      <c r="M33" s="103"/>
      <c r="O33" s="179"/>
    </row>
    <row r="34" spans="2:15" ht="15" customHeight="1">
      <c r="B34" s="57"/>
      <c r="C34" s="47"/>
      <c r="D34" s="47"/>
      <c r="E34" s="174"/>
      <c r="F34" s="174"/>
      <c r="G34" s="174"/>
      <c r="H34" s="174"/>
      <c r="I34" s="174"/>
      <c r="J34" s="174"/>
      <c r="K34" s="174"/>
      <c r="L34" s="174"/>
      <c r="M34" s="174"/>
      <c r="N34" s="174"/>
      <c r="O34" s="166"/>
    </row>
    <row r="35" spans="2:15" ht="15" customHeight="1">
      <c r="B35" s="46"/>
      <c r="C35" s="48"/>
      <c r="D35" s="48"/>
      <c r="E35" s="103"/>
      <c r="F35" s="103"/>
      <c r="G35" s="103"/>
      <c r="H35" s="103"/>
      <c r="I35" s="103"/>
      <c r="J35" s="103"/>
      <c r="K35" s="103"/>
      <c r="L35" s="103"/>
      <c r="M35" s="103"/>
      <c r="N35" s="103"/>
      <c r="O35" s="167"/>
    </row>
    <row r="36" spans="2:15" ht="15" customHeight="1">
      <c r="B36" s="46"/>
      <c r="C36" s="328"/>
      <c r="D36" s="48"/>
      <c r="E36" s="103"/>
      <c r="F36" s="103"/>
      <c r="G36" s="103"/>
      <c r="H36" s="103"/>
      <c r="I36" s="103"/>
      <c r="J36" s="103"/>
      <c r="K36" s="103"/>
      <c r="L36" s="103"/>
      <c r="M36" s="103"/>
      <c r="N36" s="103"/>
      <c r="O36" s="167"/>
    </row>
    <row r="37" spans="2:15" ht="15" customHeight="1">
      <c r="B37" s="46"/>
      <c r="C37" s="48"/>
      <c r="D37" s="48"/>
      <c r="E37" s="103"/>
      <c r="F37" s="103"/>
      <c r="G37" s="103"/>
      <c r="H37" s="103"/>
      <c r="I37" s="103"/>
      <c r="J37" s="103"/>
      <c r="K37" s="103"/>
      <c r="L37" s="103"/>
      <c r="M37" s="103"/>
      <c r="N37" s="103"/>
      <c r="O37" s="167"/>
    </row>
    <row r="38" spans="2:15" ht="15" customHeight="1">
      <c r="B38" s="46"/>
      <c r="C38" s="48"/>
      <c r="D38" s="48"/>
      <c r="E38" s="103"/>
      <c r="F38" s="103"/>
      <c r="G38" s="103"/>
      <c r="H38" s="103"/>
      <c r="I38" s="103"/>
      <c r="J38" s="103"/>
      <c r="K38" s="103"/>
      <c r="L38" s="103"/>
      <c r="M38" s="103"/>
      <c r="N38" s="103"/>
      <c r="O38" s="167"/>
    </row>
    <row r="39" spans="2:15" ht="15" customHeight="1">
      <c r="B39" s="46"/>
      <c r="C39" s="48"/>
      <c r="D39" s="48"/>
      <c r="E39" s="103"/>
      <c r="F39" s="103"/>
      <c r="G39" s="103"/>
      <c r="H39" s="103"/>
      <c r="I39" s="103"/>
      <c r="J39" s="103"/>
      <c r="K39" s="103"/>
      <c r="L39" s="103"/>
      <c r="M39" s="103"/>
      <c r="N39" s="103"/>
      <c r="O39" s="167"/>
    </row>
    <row r="40" spans="2:15" ht="15" customHeight="1">
      <c r="B40" s="46"/>
      <c r="C40" s="48"/>
      <c r="D40" s="48"/>
      <c r="E40" s="103"/>
      <c r="F40" s="103"/>
      <c r="G40" s="103"/>
      <c r="H40" s="103"/>
      <c r="I40" s="103"/>
      <c r="J40" s="103"/>
      <c r="K40" s="103"/>
      <c r="L40" s="103"/>
      <c r="M40" s="103"/>
      <c r="N40" s="103"/>
      <c r="O40" s="167"/>
    </row>
    <row r="41" spans="2:15" ht="15" customHeight="1">
      <c r="B41" s="46"/>
      <c r="C41" s="48"/>
      <c r="D41" s="48"/>
      <c r="E41" s="103"/>
      <c r="F41" s="103"/>
      <c r="G41" s="103"/>
      <c r="H41" s="103"/>
      <c r="I41" s="103"/>
      <c r="J41" s="103"/>
      <c r="K41" s="103"/>
      <c r="L41" s="103"/>
      <c r="M41" s="103"/>
      <c r="N41" s="103"/>
      <c r="O41" s="167"/>
    </row>
    <row r="42" spans="2:15" ht="15" customHeight="1">
      <c r="B42" s="46"/>
      <c r="C42" s="48"/>
      <c r="D42" s="48"/>
      <c r="E42" s="103"/>
      <c r="F42" s="103"/>
      <c r="G42" s="103"/>
      <c r="H42" s="103"/>
      <c r="I42" s="103"/>
      <c r="J42" s="103"/>
      <c r="K42" s="103"/>
      <c r="L42" s="103"/>
      <c r="M42" s="103"/>
      <c r="N42" s="103"/>
      <c r="O42" s="167"/>
    </row>
    <row r="43" spans="2:15" ht="15" customHeight="1">
      <c r="B43" s="46"/>
      <c r="C43" s="48"/>
      <c r="D43" s="48"/>
      <c r="E43" s="103"/>
      <c r="F43" s="103"/>
      <c r="G43" s="103"/>
      <c r="H43" s="103"/>
      <c r="I43" s="103"/>
      <c r="J43" s="103"/>
      <c r="K43" s="103"/>
      <c r="L43" s="103"/>
      <c r="M43" s="103"/>
      <c r="N43" s="103"/>
      <c r="O43" s="167"/>
    </row>
    <row r="44" spans="2:15" ht="15" customHeight="1">
      <c r="B44" s="46"/>
      <c r="C44" s="48"/>
      <c r="D44" s="48"/>
      <c r="E44" s="103"/>
      <c r="F44" s="103"/>
      <c r="G44" s="103"/>
      <c r="H44" s="103"/>
      <c r="I44" s="103"/>
      <c r="J44" s="103"/>
      <c r="K44" s="103"/>
      <c r="L44" s="103"/>
      <c r="M44" s="103"/>
      <c r="N44" s="103"/>
      <c r="O44" s="167"/>
    </row>
    <row r="45" spans="2:15" ht="15" customHeight="1">
      <c r="B45" s="46"/>
      <c r="C45" s="48"/>
      <c r="D45" s="48"/>
      <c r="E45" s="103"/>
      <c r="F45" s="103"/>
      <c r="G45" s="103"/>
      <c r="H45" s="103"/>
      <c r="I45" s="103"/>
      <c r="J45" s="103"/>
      <c r="K45" s="103"/>
      <c r="L45" s="103"/>
      <c r="M45" s="103"/>
      <c r="N45" s="103"/>
      <c r="O45" s="167"/>
    </row>
    <row r="46" spans="2:15" ht="15" customHeight="1">
      <c r="B46" s="46"/>
      <c r="C46" s="48"/>
      <c r="D46" s="48"/>
      <c r="E46" s="103"/>
      <c r="F46" s="103"/>
      <c r="G46" s="103"/>
      <c r="H46" s="103"/>
      <c r="I46" s="103"/>
      <c r="J46" s="103"/>
      <c r="K46" s="103"/>
      <c r="L46" s="103"/>
      <c r="M46" s="103"/>
      <c r="N46" s="103"/>
      <c r="O46" s="167"/>
    </row>
    <row r="47" spans="2:15" ht="15" customHeight="1">
      <c r="B47" s="46"/>
      <c r="C47" s="48"/>
      <c r="D47" s="48"/>
      <c r="E47" s="103"/>
      <c r="F47" s="103"/>
      <c r="G47" s="103"/>
      <c r="H47" s="103"/>
      <c r="I47" s="103"/>
      <c r="J47" s="103"/>
      <c r="K47" s="103"/>
      <c r="L47" s="103"/>
      <c r="M47" s="103"/>
      <c r="N47" s="103"/>
      <c r="O47" s="167"/>
    </row>
    <row r="48" spans="2:15" ht="15" customHeight="1">
      <c r="B48" s="46"/>
      <c r="C48" s="48"/>
      <c r="D48" s="48"/>
      <c r="E48" s="103"/>
      <c r="F48" s="103"/>
      <c r="G48" s="103"/>
      <c r="H48" s="103"/>
      <c r="I48" s="103"/>
      <c r="J48" s="103"/>
      <c r="K48" s="103"/>
      <c r="L48" s="103"/>
      <c r="M48" s="103"/>
      <c r="N48" s="103"/>
      <c r="O48" s="167"/>
    </row>
    <row r="49" spans="2:15" ht="15" customHeight="1">
      <c r="B49" s="46"/>
      <c r="C49" s="48"/>
      <c r="D49" s="48"/>
      <c r="E49" s="103"/>
      <c r="F49" s="103"/>
      <c r="G49" s="103"/>
      <c r="H49" s="103"/>
      <c r="I49" s="103"/>
      <c r="J49" s="103"/>
      <c r="K49" s="103"/>
      <c r="L49" s="103"/>
      <c r="M49" s="103"/>
      <c r="N49" s="103"/>
      <c r="O49" s="167"/>
    </row>
    <row r="50" spans="2:15" ht="11.25" customHeight="1">
      <c r="B50" s="58"/>
      <c r="C50" s="59"/>
      <c r="D50" s="59"/>
      <c r="E50" s="175"/>
      <c r="F50" s="175"/>
      <c r="G50" s="175"/>
      <c r="H50" s="175"/>
      <c r="I50" s="175"/>
      <c r="J50" s="175"/>
      <c r="K50" s="175"/>
      <c r="L50" s="175"/>
      <c r="M50" s="175"/>
      <c r="N50" s="175"/>
      <c r="O50" s="170"/>
    </row>
    <row r="51" spans="2:15" ht="7.5" customHeight="1">
      <c r="E51" s="103"/>
      <c r="F51" s="103"/>
      <c r="G51" s="103"/>
      <c r="H51" s="103"/>
      <c r="I51" s="103"/>
      <c r="J51" s="103"/>
      <c r="K51" s="103"/>
      <c r="L51" s="103"/>
      <c r="M51" s="103"/>
    </row>
    <row r="52" spans="2:15" ht="15" customHeight="1">
      <c r="B52" s="1033" t="s">
        <v>475</v>
      </c>
      <c r="C52" s="1034"/>
      <c r="D52" s="1034"/>
      <c r="E52" s="1034"/>
      <c r="F52" s="1034"/>
      <c r="G52" s="1034"/>
      <c r="H52" s="1034"/>
      <c r="I52" s="1034"/>
      <c r="J52" s="1034"/>
      <c r="K52" s="1034"/>
      <c r="L52" s="1034"/>
      <c r="M52" s="1034"/>
      <c r="N52" s="1034"/>
      <c r="O52" s="1035"/>
    </row>
    <row r="53" spans="2:15" ht="15" customHeight="1">
      <c r="B53" s="1036"/>
      <c r="C53" s="1037"/>
      <c r="D53" s="1037"/>
      <c r="E53" s="1037"/>
      <c r="F53" s="1037"/>
      <c r="G53" s="1037"/>
      <c r="H53" s="1037"/>
      <c r="I53" s="1037"/>
      <c r="J53" s="1037"/>
      <c r="K53" s="1037"/>
      <c r="L53" s="1037"/>
      <c r="M53" s="1037"/>
      <c r="N53" s="1037"/>
      <c r="O53" s="1038"/>
    </row>
    <row r="54" spans="2:15" ht="15" customHeight="1">
      <c r="B54" s="1039"/>
      <c r="C54" s="1040"/>
      <c r="D54" s="1040"/>
      <c r="E54" s="1040"/>
      <c r="F54" s="1040"/>
      <c r="G54" s="1040"/>
      <c r="H54" s="1040"/>
      <c r="I54" s="1040"/>
      <c r="J54" s="1040"/>
      <c r="K54" s="1040"/>
      <c r="L54" s="1040"/>
      <c r="M54" s="1040"/>
      <c r="N54" s="1040"/>
      <c r="O54" s="1041"/>
    </row>
  </sheetData>
  <mergeCells count="6">
    <mergeCell ref="B52:O54"/>
    <mergeCell ref="M3:O3"/>
    <mergeCell ref="B4:E5"/>
    <mergeCell ref="F4:I4"/>
    <mergeCell ref="J4:L4"/>
    <mergeCell ref="M4:O4"/>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ゴシック,標準"&amp;12- 13 -</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92D050"/>
  </sheetPr>
  <dimension ref="B1:O62"/>
  <sheetViews>
    <sheetView zoomScaleNormal="100" workbookViewId="0">
      <selection activeCell="O19" sqref="O19"/>
    </sheetView>
  </sheetViews>
  <sheetFormatPr defaultRowHeight="15" customHeight="1"/>
  <cols>
    <col min="1" max="1" width="1.25" style="32" customWidth="1"/>
    <col min="2" max="2" width="6.125" style="41" customWidth="1"/>
    <col min="3" max="3" width="2.5" style="41" customWidth="1"/>
    <col min="4" max="4" width="2.625" style="41" customWidth="1"/>
    <col min="5" max="5" width="2.5" style="41" customWidth="1"/>
    <col min="6" max="14" width="8.375" style="41" customWidth="1"/>
    <col min="15" max="15" width="8.875" style="32" customWidth="1"/>
    <col min="16" max="16" width="2.75" style="32" customWidth="1"/>
    <col min="17" max="16384" width="9" style="32"/>
  </cols>
  <sheetData>
    <row r="1" spans="2:14" ht="18" customHeight="1"/>
    <row r="2" spans="2:14" ht="18" customHeight="1">
      <c r="B2" s="281" t="s">
        <v>166</v>
      </c>
    </row>
    <row r="3" spans="2:14" ht="15" customHeight="1">
      <c r="B3" s="282" t="s">
        <v>167</v>
      </c>
      <c r="G3" s="41" t="s">
        <v>379</v>
      </c>
      <c r="K3" s="41" t="s">
        <v>14</v>
      </c>
      <c r="N3" s="42" t="s">
        <v>132</v>
      </c>
    </row>
    <row r="4" spans="2:14" s="98" customFormat="1" ht="15" customHeight="1">
      <c r="B4" s="1118" t="s">
        <v>0</v>
      </c>
      <c r="C4" s="1119"/>
      <c r="D4" s="1119"/>
      <c r="E4" s="1120"/>
      <c r="F4" s="1076" t="s">
        <v>13</v>
      </c>
      <c r="G4" s="1100"/>
      <c r="H4" s="1077"/>
      <c r="I4" s="1076" t="s">
        <v>147</v>
      </c>
      <c r="J4" s="1100"/>
      <c r="K4" s="1077"/>
      <c r="L4" s="1076" t="s">
        <v>148</v>
      </c>
      <c r="M4" s="1100"/>
      <c r="N4" s="1077"/>
    </row>
    <row r="5" spans="2:14" s="98" customFormat="1" ht="15" customHeight="1">
      <c r="B5" s="1121"/>
      <c r="C5" s="1122"/>
      <c r="D5" s="1122"/>
      <c r="E5" s="1123"/>
      <c r="F5" s="44" t="s">
        <v>122</v>
      </c>
      <c r="G5" s="44" t="s">
        <v>1</v>
      </c>
      <c r="H5" s="44" t="s">
        <v>2</v>
      </c>
      <c r="I5" s="44" t="s">
        <v>122</v>
      </c>
      <c r="J5" s="44" t="s">
        <v>1</v>
      </c>
      <c r="K5" s="44" t="s">
        <v>109</v>
      </c>
      <c r="L5" s="44" t="s">
        <v>122</v>
      </c>
      <c r="M5" s="44" t="s">
        <v>1</v>
      </c>
      <c r="N5" s="45" t="s">
        <v>2</v>
      </c>
    </row>
    <row r="6" spans="2:14" s="98" customFormat="1" ht="15" hidden="1" customHeight="1">
      <c r="B6" s="137">
        <v>20</v>
      </c>
      <c r="C6" s="49" t="s">
        <v>90</v>
      </c>
      <c r="D6" s="49"/>
      <c r="E6" s="453"/>
      <c r="F6" s="455">
        <v>101.5</v>
      </c>
      <c r="G6" s="454">
        <v>101.9</v>
      </c>
      <c r="H6" s="455">
        <v>102.1</v>
      </c>
      <c r="I6" s="454"/>
      <c r="J6" s="455"/>
      <c r="K6" s="454"/>
      <c r="L6" s="455">
        <v>1</v>
      </c>
      <c r="M6" s="454">
        <v>1.4</v>
      </c>
      <c r="N6" s="456">
        <v>1.4</v>
      </c>
    </row>
    <row r="7" spans="2:14" s="98" customFormat="1" ht="15" hidden="1" customHeight="1">
      <c r="B7" s="79">
        <v>21</v>
      </c>
      <c r="C7" s="51" t="s">
        <v>272</v>
      </c>
      <c r="D7" s="51"/>
      <c r="E7" s="142"/>
      <c r="F7" s="324">
        <v>100.8</v>
      </c>
      <c r="G7" s="116">
        <v>100.6</v>
      </c>
      <c r="H7" s="324">
        <v>100.7</v>
      </c>
      <c r="I7" s="116"/>
      <c r="J7" s="324"/>
      <c r="K7" s="116"/>
      <c r="L7" s="324">
        <v>-0.7</v>
      </c>
      <c r="M7" s="116">
        <v>-1.3</v>
      </c>
      <c r="N7" s="145">
        <v>-1.4</v>
      </c>
    </row>
    <row r="8" spans="2:14" s="98" customFormat="1" ht="15.75" hidden="1" customHeight="1">
      <c r="B8" s="79">
        <v>22</v>
      </c>
      <c r="C8" s="51" t="s">
        <v>290</v>
      </c>
      <c r="D8" s="51"/>
      <c r="E8" s="142"/>
      <c r="F8" s="324">
        <v>100</v>
      </c>
      <c r="G8" s="116">
        <v>100</v>
      </c>
      <c r="H8" s="324">
        <v>100</v>
      </c>
      <c r="I8" s="116"/>
      <c r="J8" s="324"/>
      <c r="K8" s="116"/>
      <c r="L8" s="324">
        <v>-0.8</v>
      </c>
      <c r="M8" s="116">
        <v>-0.6</v>
      </c>
      <c r="N8" s="145">
        <v>-0.7</v>
      </c>
    </row>
    <row r="9" spans="2:14" s="98" customFormat="1" ht="15" hidden="1" customHeight="1">
      <c r="B9" s="79">
        <v>23</v>
      </c>
      <c r="C9" s="51" t="s">
        <v>272</v>
      </c>
      <c r="D9" s="51"/>
      <c r="E9" s="142"/>
      <c r="F9" s="324">
        <v>96.6</v>
      </c>
      <c r="G9" s="116">
        <v>96.1</v>
      </c>
      <c r="H9" s="324">
        <v>96.3</v>
      </c>
      <c r="I9" s="116"/>
      <c r="J9" s="324"/>
      <c r="K9" s="116"/>
      <c r="L9" s="324">
        <v>-0.7</v>
      </c>
      <c r="M9" s="116">
        <v>-0.2</v>
      </c>
      <c r="N9" s="145">
        <v>-0.3</v>
      </c>
    </row>
    <row r="10" spans="2:14" s="98" customFormat="1" ht="15" hidden="1" customHeight="1">
      <c r="B10" s="79">
        <v>24</v>
      </c>
      <c r="C10" s="51" t="s">
        <v>272</v>
      </c>
      <c r="D10" s="51"/>
      <c r="E10" s="142"/>
      <c r="F10" s="324">
        <v>96.5</v>
      </c>
      <c r="G10" s="116">
        <v>96</v>
      </c>
      <c r="H10" s="324">
        <v>96.2</v>
      </c>
      <c r="I10" s="116"/>
      <c r="J10" s="324"/>
      <c r="K10" s="116"/>
      <c r="L10" s="324">
        <v>-0.1</v>
      </c>
      <c r="M10" s="116">
        <v>-0.1</v>
      </c>
      <c r="N10" s="145">
        <v>0</v>
      </c>
    </row>
    <row r="11" spans="2:14" s="98" customFormat="1" ht="15" hidden="1" customHeight="1">
      <c r="B11" s="591">
        <v>25</v>
      </c>
      <c r="C11" s="618" t="s">
        <v>350</v>
      </c>
      <c r="D11" s="618"/>
      <c r="E11" s="623"/>
      <c r="F11" s="588">
        <v>96.6</v>
      </c>
      <c r="G11" s="588">
        <v>96.3</v>
      </c>
      <c r="H11" s="588">
        <v>96.6</v>
      </c>
      <c r="I11" s="588"/>
      <c r="J11" s="588"/>
      <c r="K11" s="588"/>
      <c r="L11" s="588">
        <v>0.2</v>
      </c>
      <c r="M11" s="588">
        <v>0.3</v>
      </c>
      <c r="N11" s="588">
        <v>0.4</v>
      </c>
    </row>
    <row r="12" spans="2:14" s="98" customFormat="1" ht="15" customHeight="1">
      <c r="B12" s="750" t="s">
        <v>362</v>
      </c>
      <c r="C12" s="618" t="s">
        <v>90</v>
      </c>
      <c r="D12" s="618"/>
      <c r="E12" s="623"/>
      <c r="F12" s="588">
        <v>100</v>
      </c>
      <c r="G12" s="588">
        <v>100</v>
      </c>
      <c r="H12" s="588">
        <v>100</v>
      </c>
      <c r="I12" s="588"/>
      <c r="J12" s="588"/>
      <c r="K12" s="588"/>
      <c r="L12" s="588">
        <v>0.9</v>
      </c>
      <c r="M12" s="588">
        <v>1.1000000000000001</v>
      </c>
      <c r="N12" s="588">
        <v>0.8</v>
      </c>
    </row>
    <row r="13" spans="2:14" s="98" customFormat="1" ht="15" customHeight="1">
      <c r="B13" s="750">
        <v>28</v>
      </c>
      <c r="C13" s="618"/>
      <c r="D13" s="618"/>
      <c r="E13" s="623"/>
      <c r="F13" s="588">
        <v>100.2</v>
      </c>
      <c r="G13" s="588">
        <v>100.3</v>
      </c>
      <c r="H13" s="588">
        <v>99.9</v>
      </c>
      <c r="I13" s="588"/>
      <c r="J13" s="588"/>
      <c r="K13" s="588"/>
      <c r="L13" s="588">
        <v>0.2</v>
      </c>
      <c r="M13" s="588">
        <v>0.3</v>
      </c>
      <c r="N13" s="588">
        <v>-0.1</v>
      </c>
    </row>
    <row r="14" spans="2:14" s="98" customFormat="1" ht="15" customHeight="1">
      <c r="B14" s="750">
        <v>29</v>
      </c>
      <c r="C14" s="618"/>
      <c r="D14" s="618"/>
      <c r="E14" s="623"/>
      <c r="F14" s="588">
        <v>100.6</v>
      </c>
      <c r="G14" s="588">
        <v>100.8</v>
      </c>
      <c r="H14" s="588">
        <v>100.4</v>
      </c>
      <c r="I14" s="588"/>
      <c r="J14" s="588"/>
      <c r="K14" s="588"/>
      <c r="L14" s="588">
        <v>0.4</v>
      </c>
      <c r="M14" s="588">
        <v>0.5</v>
      </c>
      <c r="N14" s="588">
        <v>0.5</v>
      </c>
    </row>
    <row r="15" spans="2:14" s="98" customFormat="1" ht="15" customHeight="1">
      <c r="B15" s="750">
        <v>30</v>
      </c>
      <c r="C15" s="618"/>
      <c r="D15" s="618"/>
      <c r="E15" s="623"/>
      <c r="F15" s="588">
        <v>101.8</v>
      </c>
      <c r="G15" s="588">
        <v>101.7</v>
      </c>
      <c r="H15" s="588">
        <v>101.3</v>
      </c>
      <c r="I15" s="588"/>
      <c r="J15" s="588"/>
      <c r="K15" s="588"/>
      <c r="L15" s="588">
        <v>1.1000000000000001</v>
      </c>
      <c r="M15" s="588">
        <v>0.9</v>
      </c>
      <c r="N15" s="588">
        <v>1</v>
      </c>
    </row>
    <row r="16" spans="2:14" s="98" customFormat="1" ht="15" customHeight="1">
      <c r="B16" s="778" t="s">
        <v>382</v>
      </c>
      <c r="C16" s="618" t="s">
        <v>444</v>
      </c>
      <c r="D16" s="618"/>
      <c r="E16" s="703"/>
      <c r="F16" s="588">
        <v>102.1</v>
      </c>
      <c r="G16" s="588">
        <v>102.2</v>
      </c>
      <c r="H16" s="588">
        <v>101.8</v>
      </c>
      <c r="I16" s="588"/>
      <c r="J16" s="588"/>
      <c r="K16" s="588"/>
      <c r="L16" s="588">
        <v>0.3</v>
      </c>
      <c r="M16" s="588">
        <v>0.5</v>
      </c>
      <c r="N16" s="588">
        <v>0.5</v>
      </c>
    </row>
    <row r="17" spans="2:14" s="173" customFormat="1" ht="15" customHeight="1">
      <c r="B17" s="750"/>
      <c r="C17" s="618"/>
      <c r="D17" s="618"/>
      <c r="E17" s="623"/>
      <c r="F17" s="588"/>
      <c r="G17" s="588"/>
      <c r="H17" s="588"/>
      <c r="I17" s="588"/>
      <c r="J17" s="588"/>
      <c r="K17" s="588"/>
      <c r="L17" s="588"/>
      <c r="M17" s="588"/>
      <c r="N17" s="588"/>
    </row>
    <row r="18" spans="2:14" s="173" customFormat="1" ht="13.5" customHeight="1">
      <c r="B18" s="750" t="s">
        <v>363</v>
      </c>
      <c r="C18" s="618" t="s">
        <v>101</v>
      </c>
      <c r="D18" s="618">
        <v>5</v>
      </c>
      <c r="E18" s="623" t="s">
        <v>149</v>
      </c>
      <c r="F18" s="588">
        <v>102</v>
      </c>
      <c r="G18" s="588">
        <v>102</v>
      </c>
      <c r="H18" s="588">
        <v>101.8</v>
      </c>
      <c r="I18" s="588">
        <v>0.2</v>
      </c>
      <c r="J18" s="588">
        <v>0.1</v>
      </c>
      <c r="K18" s="588">
        <v>0</v>
      </c>
      <c r="L18" s="588">
        <v>0.3</v>
      </c>
      <c r="M18" s="588">
        <v>0.6</v>
      </c>
      <c r="N18" s="588">
        <v>0.7</v>
      </c>
    </row>
    <row r="19" spans="2:14" s="173" customFormat="1" ht="13.5" customHeight="1">
      <c r="B19" s="750"/>
      <c r="C19" s="618"/>
      <c r="D19" s="618">
        <v>6</v>
      </c>
      <c r="E19" s="623"/>
      <c r="F19" s="588">
        <v>101.7</v>
      </c>
      <c r="G19" s="588">
        <v>101.9</v>
      </c>
      <c r="H19" s="588">
        <v>101.6</v>
      </c>
      <c r="I19" s="588">
        <v>-0.3</v>
      </c>
      <c r="J19" s="588">
        <v>0</v>
      </c>
      <c r="K19" s="588">
        <v>-0.1</v>
      </c>
      <c r="L19" s="588">
        <v>0.1</v>
      </c>
      <c r="M19" s="588">
        <v>0.7</v>
      </c>
      <c r="N19" s="588">
        <v>0.7</v>
      </c>
    </row>
    <row r="20" spans="2:14" s="173" customFormat="1" ht="13.5" customHeight="1">
      <c r="B20" s="773"/>
      <c r="C20" s="618"/>
      <c r="D20" s="618">
        <v>7</v>
      </c>
      <c r="E20" s="623"/>
      <c r="F20" s="588">
        <v>101.6</v>
      </c>
      <c r="G20" s="588">
        <v>102</v>
      </c>
      <c r="H20" s="588">
        <v>101.6</v>
      </c>
      <c r="I20" s="588">
        <v>-0.1</v>
      </c>
      <c r="J20" s="588">
        <v>0</v>
      </c>
      <c r="K20" s="588">
        <v>-0.1</v>
      </c>
      <c r="L20" s="588">
        <v>0.1</v>
      </c>
      <c r="M20" s="588">
        <v>0.5</v>
      </c>
      <c r="N20" s="588">
        <v>0.5</v>
      </c>
    </row>
    <row r="21" spans="2:14" s="173" customFormat="1" ht="13.5" customHeight="1">
      <c r="B21" s="773"/>
      <c r="C21" s="618"/>
      <c r="D21" s="618">
        <v>8</v>
      </c>
      <c r="E21" s="623"/>
      <c r="F21" s="588">
        <v>102</v>
      </c>
      <c r="G21" s="588">
        <v>102.4</v>
      </c>
      <c r="H21" s="588">
        <v>101.8</v>
      </c>
      <c r="I21" s="588">
        <v>0.5</v>
      </c>
      <c r="J21" s="588">
        <v>0.5</v>
      </c>
      <c r="K21" s="588">
        <v>0.3</v>
      </c>
      <c r="L21" s="588">
        <v>-0.2</v>
      </c>
      <c r="M21" s="588">
        <v>0.4</v>
      </c>
      <c r="N21" s="588">
        <v>0.3</v>
      </c>
    </row>
    <row r="22" spans="2:14" s="173" customFormat="1" ht="13.5" customHeight="1">
      <c r="B22" s="773"/>
      <c r="C22" s="618"/>
      <c r="D22" s="618">
        <v>9</v>
      </c>
      <c r="E22" s="623"/>
      <c r="F22" s="588">
        <v>102.4</v>
      </c>
      <c r="G22" s="588">
        <v>102.5</v>
      </c>
      <c r="H22" s="588">
        <v>101.9</v>
      </c>
      <c r="I22" s="588">
        <v>0.3</v>
      </c>
      <c r="J22" s="588">
        <v>0.1</v>
      </c>
      <c r="K22" s="588">
        <v>0.1</v>
      </c>
      <c r="L22" s="588">
        <v>0.2</v>
      </c>
      <c r="M22" s="588">
        <v>0.4</v>
      </c>
      <c r="N22" s="588">
        <v>0.2</v>
      </c>
    </row>
    <row r="23" spans="2:14" s="173" customFormat="1" ht="13.5" customHeight="1">
      <c r="B23" s="773"/>
      <c r="C23" s="618"/>
      <c r="D23" s="618">
        <v>10</v>
      </c>
      <c r="E23" s="623"/>
      <c r="F23" s="588">
        <v>103</v>
      </c>
      <c r="G23" s="588">
        <v>102.9</v>
      </c>
      <c r="H23" s="588">
        <v>102.2</v>
      </c>
      <c r="I23" s="588">
        <v>0.6</v>
      </c>
      <c r="J23" s="588">
        <v>0.4</v>
      </c>
      <c r="K23" s="588">
        <v>0.3</v>
      </c>
      <c r="L23" s="588">
        <v>0.8</v>
      </c>
      <c r="M23" s="588">
        <v>0.4</v>
      </c>
      <c r="N23" s="588">
        <v>0.2</v>
      </c>
    </row>
    <row r="24" spans="2:14" s="173" customFormat="1" ht="13.5" customHeight="1">
      <c r="B24" s="773"/>
      <c r="C24" s="618"/>
      <c r="D24" s="618">
        <v>11</v>
      </c>
      <c r="E24" s="623"/>
      <c r="F24" s="588">
        <v>102.8</v>
      </c>
      <c r="G24" s="588">
        <v>102.8</v>
      </c>
      <c r="H24" s="588">
        <v>102.3</v>
      </c>
      <c r="I24" s="588">
        <v>-0.1</v>
      </c>
      <c r="J24" s="588">
        <v>-0.2</v>
      </c>
      <c r="K24" s="588">
        <v>0.1</v>
      </c>
      <c r="L24" s="588">
        <v>0.8</v>
      </c>
      <c r="M24" s="588">
        <v>0.6</v>
      </c>
      <c r="N24" s="588">
        <v>0.5</v>
      </c>
    </row>
    <row r="25" spans="2:14" s="173" customFormat="1" ht="13.5" customHeight="1">
      <c r="B25" s="773"/>
      <c r="C25" s="618"/>
      <c r="D25" s="618">
        <v>12</v>
      </c>
      <c r="E25" s="623"/>
      <c r="F25" s="588">
        <v>102.7</v>
      </c>
      <c r="G25" s="588">
        <v>102.8</v>
      </c>
      <c r="H25" s="588">
        <v>102.3</v>
      </c>
      <c r="I25" s="588">
        <v>-0.2</v>
      </c>
      <c r="J25" s="588">
        <v>0</v>
      </c>
      <c r="K25" s="588">
        <v>0</v>
      </c>
      <c r="L25" s="588">
        <v>0.9</v>
      </c>
      <c r="M25" s="588">
        <v>1</v>
      </c>
      <c r="N25" s="588">
        <v>0.8</v>
      </c>
    </row>
    <row r="26" spans="2:14" s="173" customFormat="1" ht="13.5" customHeight="1">
      <c r="B26" s="750">
        <v>2</v>
      </c>
      <c r="C26" s="618" t="s">
        <v>101</v>
      </c>
      <c r="D26" s="618">
        <v>1</v>
      </c>
      <c r="E26" s="623" t="s">
        <v>149</v>
      </c>
      <c r="F26" s="588">
        <v>102.6</v>
      </c>
      <c r="G26" s="588">
        <v>102.7</v>
      </c>
      <c r="H26" s="588">
        <v>102.2</v>
      </c>
      <c r="I26" s="588">
        <v>-0.1</v>
      </c>
      <c r="J26" s="588">
        <v>-0.1</v>
      </c>
      <c r="K26" s="588">
        <v>-0.1</v>
      </c>
      <c r="L26" s="588">
        <v>0.6</v>
      </c>
      <c r="M26" s="588">
        <v>0.8</v>
      </c>
      <c r="N26" s="588">
        <v>0.7</v>
      </c>
    </row>
    <row r="27" spans="2:14" s="173" customFormat="1" ht="13.5" customHeight="1">
      <c r="B27" s="750"/>
      <c r="C27" s="618"/>
      <c r="D27" s="618">
        <v>2</v>
      </c>
      <c r="E27" s="623"/>
      <c r="F27" s="588">
        <v>102.2</v>
      </c>
      <c r="G27" s="588">
        <v>102.4</v>
      </c>
      <c r="H27" s="588">
        <v>102</v>
      </c>
      <c r="I27" s="588">
        <v>-0.4</v>
      </c>
      <c r="J27" s="588">
        <v>-0.2</v>
      </c>
      <c r="K27" s="588">
        <v>-0.2</v>
      </c>
      <c r="L27" s="588">
        <v>0.4</v>
      </c>
      <c r="M27" s="588">
        <v>0.7</v>
      </c>
      <c r="N27" s="588">
        <v>0.4</v>
      </c>
    </row>
    <row r="28" spans="2:14" s="173" customFormat="1" ht="13.5" customHeight="1">
      <c r="B28" s="750"/>
      <c r="C28" s="618"/>
      <c r="D28" s="618">
        <v>3</v>
      </c>
      <c r="E28" s="623"/>
      <c r="F28" s="588">
        <v>102.4</v>
      </c>
      <c r="G28" s="588">
        <v>102.5</v>
      </c>
      <c r="H28" s="588">
        <v>101.9</v>
      </c>
      <c r="I28" s="588">
        <v>0.1</v>
      </c>
      <c r="J28" s="588">
        <v>0.1</v>
      </c>
      <c r="K28" s="588">
        <v>0</v>
      </c>
      <c r="L28" s="588">
        <v>0.7</v>
      </c>
      <c r="M28" s="588">
        <v>0.7</v>
      </c>
      <c r="N28" s="588">
        <v>0.4</v>
      </c>
    </row>
    <row r="29" spans="2:14" s="173" customFormat="1" ht="13.5" customHeight="1">
      <c r="B29" s="750"/>
      <c r="C29" s="618"/>
      <c r="D29" s="618">
        <v>4</v>
      </c>
      <c r="E29" s="623"/>
      <c r="F29" s="588">
        <v>102.2</v>
      </c>
      <c r="G29" s="588">
        <v>102.4</v>
      </c>
      <c r="H29" s="588">
        <v>101.9</v>
      </c>
      <c r="I29" s="588">
        <v>-0.1</v>
      </c>
      <c r="J29" s="588">
        <v>-0.1</v>
      </c>
      <c r="K29" s="588">
        <v>-0.1</v>
      </c>
      <c r="L29" s="588">
        <v>0.4</v>
      </c>
      <c r="M29" s="588">
        <v>0.5</v>
      </c>
      <c r="N29" s="588">
        <v>0.1</v>
      </c>
    </row>
    <row r="30" spans="2:14" s="173" customFormat="1" ht="13.5" customHeight="1">
      <c r="B30" s="750"/>
      <c r="C30" s="618"/>
      <c r="D30" s="618">
        <v>5</v>
      </c>
      <c r="E30" s="623"/>
      <c r="F30" s="588">
        <v>102.4</v>
      </c>
      <c r="G30" s="588">
        <v>102.4</v>
      </c>
      <c r="H30" s="588">
        <v>101.8</v>
      </c>
      <c r="I30" s="588">
        <v>0.1</v>
      </c>
      <c r="J30" s="588">
        <v>0</v>
      </c>
      <c r="K30" s="588">
        <v>0</v>
      </c>
      <c r="L30" s="588">
        <v>0.4</v>
      </c>
      <c r="M30" s="588">
        <v>0.4</v>
      </c>
      <c r="N30" s="588">
        <v>0.1</v>
      </c>
    </row>
    <row r="31" spans="2:14" s="173" customFormat="1" ht="13.5" customHeight="1">
      <c r="B31" s="750"/>
      <c r="C31" s="618"/>
      <c r="D31" s="618">
        <v>6</v>
      </c>
      <c r="E31" s="623"/>
      <c r="F31" s="588">
        <v>102.1</v>
      </c>
      <c r="G31" s="588">
        <v>102.3</v>
      </c>
      <c r="H31" s="588">
        <v>101.7</v>
      </c>
      <c r="I31" s="588">
        <v>-0.2</v>
      </c>
      <c r="J31" s="588">
        <v>0</v>
      </c>
      <c r="K31" s="588">
        <v>-0.1</v>
      </c>
      <c r="L31" s="588">
        <v>0.5</v>
      </c>
      <c r="M31" s="588">
        <v>0.4</v>
      </c>
      <c r="N31" s="588">
        <v>0.1</v>
      </c>
    </row>
    <row r="32" spans="2:14" s="173" customFormat="1" ht="13.5" customHeight="1">
      <c r="B32" s="750"/>
      <c r="C32" s="618"/>
      <c r="D32" s="618">
        <v>7</v>
      </c>
      <c r="E32" s="623"/>
      <c r="F32" s="588">
        <v>102.4</v>
      </c>
      <c r="G32" s="588">
        <v>102.6</v>
      </c>
      <c r="H32" s="588">
        <v>101.9</v>
      </c>
      <c r="I32" s="588">
        <v>0.2</v>
      </c>
      <c r="J32" s="588">
        <v>0.2</v>
      </c>
      <c r="K32" s="588">
        <v>0.1</v>
      </c>
      <c r="L32" s="588">
        <v>0.8</v>
      </c>
      <c r="M32" s="588">
        <v>0.6</v>
      </c>
      <c r="N32" s="588">
        <v>0.3</v>
      </c>
    </row>
    <row r="33" spans="2:15" s="173" customFormat="1" ht="13.5" customHeight="1">
      <c r="B33" s="750"/>
      <c r="C33" s="618"/>
      <c r="D33" s="618">
        <v>8</v>
      </c>
      <c r="E33" s="623"/>
      <c r="F33" s="588">
        <v>102.8</v>
      </c>
      <c r="G33" s="588">
        <v>102.9</v>
      </c>
      <c r="H33" s="588">
        <v>102</v>
      </c>
      <c r="I33" s="588">
        <v>0.4</v>
      </c>
      <c r="J33" s="588">
        <v>0.3</v>
      </c>
      <c r="K33" s="588">
        <v>0.2</v>
      </c>
      <c r="L33" s="588">
        <v>0.7</v>
      </c>
      <c r="M33" s="588">
        <v>0.4</v>
      </c>
      <c r="N33" s="588">
        <v>0.2</v>
      </c>
    </row>
    <row r="34" spans="2:15" s="173" customFormat="1" ht="13.5" customHeight="1">
      <c r="B34" s="750"/>
      <c r="C34" s="618"/>
      <c r="D34" s="618">
        <v>9</v>
      </c>
      <c r="E34" s="623"/>
      <c r="F34" s="588">
        <v>102.6</v>
      </c>
      <c r="G34" s="588">
        <v>102.6</v>
      </c>
      <c r="H34" s="588">
        <v>102</v>
      </c>
      <c r="I34" s="588">
        <v>-0.2</v>
      </c>
      <c r="J34" s="588">
        <v>-0.2</v>
      </c>
      <c r="K34" s="588">
        <v>-0.1</v>
      </c>
      <c r="L34" s="588">
        <v>0.2</v>
      </c>
      <c r="M34" s="588">
        <v>0.1</v>
      </c>
      <c r="N34" s="588">
        <v>0</v>
      </c>
    </row>
    <row r="35" spans="2:15" s="173" customFormat="1" ht="13.5" customHeight="1">
      <c r="B35" s="750"/>
      <c r="C35" s="618"/>
      <c r="D35" s="618">
        <v>10</v>
      </c>
      <c r="E35" s="623"/>
      <c r="F35" s="588">
        <v>102.4</v>
      </c>
      <c r="G35" s="588">
        <v>102.6</v>
      </c>
      <c r="H35" s="588">
        <v>101.8</v>
      </c>
      <c r="I35" s="588">
        <v>-0.2</v>
      </c>
      <c r="J35" s="588">
        <v>0</v>
      </c>
      <c r="K35" s="588">
        <v>-0.1</v>
      </c>
      <c r="L35" s="588">
        <v>-0.6</v>
      </c>
      <c r="M35" s="588">
        <v>-0.3</v>
      </c>
      <c r="N35" s="588">
        <v>-0.4</v>
      </c>
    </row>
    <row r="36" spans="2:15" s="173" customFormat="1" ht="13.5" customHeight="1">
      <c r="B36" s="620"/>
      <c r="C36" s="621"/>
      <c r="D36" s="621"/>
      <c r="E36" s="628"/>
      <c r="F36" s="588"/>
      <c r="G36" s="588"/>
      <c r="H36" s="588"/>
      <c r="I36" s="588"/>
      <c r="J36" s="588"/>
      <c r="K36" s="588"/>
      <c r="L36" s="588"/>
      <c r="M36" s="588"/>
      <c r="N36" s="588"/>
    </row>
    <row r="37" spans="2:15" s="135" customFormat="1" ht="15" customHeight="1">
      <c r="B37" s="201" t="s">
        <v>283</v>
      </c>
      <c r="C37" s="134"/>
      <c r="D37" s="134"/>
      <c r="E37" s="134"/>
      <c r="F37" s="203"/>
      <c r="G37" s="203"/>
      <c r="H37" s="203"/>
      <c r="I37" s="203"/>
      <c r="J37" s="203"/>
      <c r="K37" s="203"/>
      <c r="L37" s="203"/>
      <c r="M37" s="203"/>
      <c r="N37" s="204"/>
      <c r="O37" s="73"/>
    </row>
    <row r="38" spans="2:15" s="98" customFormat="1" ht="15" customHeight="1">
      <c r="B38" s="75" t="s">
        <v>217</v>
      </c>
      <c r="C38" s="53"/>
      <c r="D38" s="53"/>
      <c r="E38" s="153"/>
      <c r="F38" s="53"/>
      <c r="G38" s="53"/>
      <c r="H38" s="53"/>
      <c r="I38" s="53"/>
      <c r="J38" s="53"/>
      <c r="K38" s="53"/>
      <c r="L38" s="53"/>
      <c r="M38" s="53"/>
      <c r="N38" s="54"/>
      <c r="O38" s="173"/>
    </row>
    <row r="39" spans="2:15" ht="6.75" customHeight="1">
      <c r="E39" s="32"/>
      <c r="F39" s="32"/>
      <c r="G39" s="32"/>
      <c r="H39" s="32"/>
      <c r="I39" s="32"/>
      <c r="J39" s="32"/>
      <c r="K39" s="32"/>
      <c r="L39" s="32"/>
      <c r="M39" s="32"/>
      <c r="N39" s="32"/>
      <c r="O39" s="103"/>
    </row>
    <row r="40" spans="2:15" ht="15" customHeight="1">
      <c r="B40" s="57"/>
      <c r="C40" s="47"/>
      <c r="D40" s="47"/>
      <c r="E40" s="315"/>
      <c r="F40" s="174"/>
      <c r="G40" s="174"/>
      <c r="H40" s="174"/>
      <c r="I40" s="174"/>
      <c r="J40" s="174"/>
      <c r="K40" s="174"/>
      <c r="L40" s="174"/>
      <c r="M40" s="174"/>
      <c r="N40" s="166"/>
      <c r="O40" s="103"/>
    </row>
    <row r="41" spans="2:15" ht="15" customHeight="1">
      <c r="B41" s="46"/>
      <c r="C41" s="48"/>
      <c r="D41" s="48"/>
      <c r="E41" s="103"/>
      <c r="F41" s="103"/>
      <c r="G41" s="103"/>
      <c r="H41" s="103"/>
      <c r="I41" s="103"/>
      <c r="J41" s="103"/>
      <c r="K41" s="103"/>
      <c r="L41" s="103"/>
      <c r="M41" s="103"/>
      <c r="N41" s="167"/>
      <c r="O41" s="103"/>
    </row>
    <row r="42" spans="2:15" ht="15" customHeight="1">
      <c r="B42" s="46"/>
      <c r="C42" s="48"/>
      <c r="D42" s="48"/>
      <c r="E42" s="103"/>
      <c r="F42" s="103"/>
      <c r="G42" s="103"/>
      <c r="H42" s="103"/>
      <c r="I42" s="103"/>
      <c r="J42" s="103"/>
      <c r="K42" s="103"/>
      <c r="L42" s="103"/>
      <c r="M42" s="103"/>
      <c r="N42" s="167"/>
      <c r="O42" s="103"/>
    </row>
    <row r="43" spans="2:15" ht="15" customHeight="1">
      <c r="B43" s="46"/>
      <c r="C43" s="328"/>
      <c r="D43" s="48"/>
      <c r="E43" s="103"/>
      <c r="F43" s="103"/>
      <c r="G43" s="103"/>
      <c r="H43" s="103"/>
      <c r="I43" s="103"/>
      <c r="J43" s="103"/>
      <c r="K43" s="103"/>
      <c r="L43" s="103"/>
      <c r="M43" s="103"/>
      <c r="N43" s="167"/>
      <c r="O43" s="103"/>
    </row>
    <row r="44" spans="2:15" ht="15" customHeight="1">
      <c r="B44" s="46"/>
      <c r="C44" s="48"/>
      <c r="D44" s="48"/>
      <c r="E44" s="103"/>
      <c r="F44" s="103"/>
      <c r="G44" s="103"/>
      <c r="H44" s="103"/>
      <c r="I44" s="103"/>
      <c r="J44" s="103"/>
      <c r="K44" s="103"/>
      <c r="L44" s="103"/>
      <c r="M44" s="103"/>
      <c r="N44" s="167"/>
      <c r="O44" s="103"/>
    </row>
    <row r="45" spans="2:15" ht="15" customHeight="1">
      <c r="B45" s="46"/>
      <c r="C45" s="48"/>
      <c r="D45" s="48"/>
      <c r="E45" s="103"/>
      <c r="F45" s="103"/>
      <c r="G45" s="103"/>
      <c r="H45" s="103"/>
      <c r="I45" s="103"/>
      <c r="J45" s="103"/>
      <c r="K45" s="103"/>
      <c r="L45" s="103"/>
      <c r="M45" s="103"/>
      <c r="N45" s="167"/>
      <c r="O45" s="103"/>
    </row>
    <row r="46" spans="2:15" ht="15" customHeight="1">
      <c r="B46" s="46"/>
      <c r="C46" s="48"/>
      <c r="D46" s="48"/>
      <c r="E46" s="103"/>
      <c r="F46" s="103"/>
      <c r="G46" s="103"/>
      <c r="H46" s="103"/>
      <c r="I46" s="103"/>
      <c r="J46" s="103"/>
      <c r="K46" s="103"/>
      <c r="L46" s="103"/>
      <c r="M46" s="103"/>
      <c r="N46" s="167"/>
      <c r="O46" s="103"/>
    </row>
    <row r="47" spans="2:15" ht="15" customHeight="1">
      <c r="B47" s="46"/>
      <c r="C47" s="48"/>
      <c r="D47" s="48"/>
      <c r="E47" s="103"/>
      <c r="F47" s="103"/>
      <c r="G47" s="103"/>
      <c r="H47" s="103"/>
      <c r="I47" s="103"/>
      <c r="J47" s="103"/>
      <c r="K47" s="103"/>
      <c r="L47" s="103"/>
      <c r="M47" s="103"/>
      <c r="N47" s="167"/>
      <c r="O47" s="103"/>
    </row>
    <row r="48" spans="2:15" ht="15" customHeight="1">
      <c r="B48" s="46"/>
      <c r="C48" s="48"/>
      <c r="D48" s="48"/>
      <c r="E48" s="103"/>
      <c r="F48" s="103"/>
      <c r="G48" s="103"/>
      <c r="H48" s="103"/>
      <c r="I48" s="103"/>
      <c r="J48" s="103"/>
      <c r="K48" s="103"/>
      <c r="L48" s="103"/>
      <c r="M48" s="103"/>
      <c r="N48" s="167"/>
      <c r="O48" s="103"/>
    </row>
    <row r="49" spans="2:15" ht="15" customHeight="1">
      <c r="B49" s="46"/>
      <c r="C49" s="48"/>
      <c r="D49" s="48"/>
      <c r="E49" s="103"/>
      <c r="F49" s="103"/>
      <c r="G49" s="103"/>
      <c r="H49" s="103"/>
      <c r="I49" s="103"/>
      <c r="J49" s="103"/>
      <c r="K49" s="103"/>
      <c r="L49" s="103"/>
      <c r="M49" s="103"/>
      <c r="N49" s="167"/>
      <c r="O49" s="103"/>
    </row>
    <row r="50" spans="2:15" ht="15" customHeight="1">
      <c r="B50" s="46"/>
      <c r="C50" s="48"/>
      <c r="D50" s="48"/>
      <c r="E50" s="103"/>
      <c r="F50" s="103"/>
      <c r="G50" s="103"/>
      <c r="H50" s="103"/>
      <c r="I50" s="103"/>
      <c r="J50" s="103"/>
      <c r="K50" s="103"/>
      <c r="L50" s="103"/>
      <c r="M50" s="103"/>
      <c r="N50" s="167"/>
      <c r="O50" s="103"/>
    </row>
    <row r="51" spans="2:15" ht="15" customHeight="1">
      <c r="B51" s="46"/>
      <c r="C51" s="48"/>
      <c r="D51" s="48"/>
      <c r="E51" s="103"/>
      <c r="F51" s="103"/>
      <c r="G51" s="103"/>
      <c r="H51" s="103"/>
      <c r="I51" s="103"/>
      <c r="J51" s="103"/>
      <c r="K51" s="103"/>
      <c r="L51" s="103"/>
      <c r="M51" s="103"/>
      <c r="N51" s="167"/>
    </row>
    <row r="52" spans="2:15" ht="15" customHeight="1">
      <c r="B52" s="46"/>
      <c r="C52" s="48"/>
      <c r="D52" s="48"/>
      <c r="E52" s="103"/>
      <c r="F52" s="103"/>
      <c r="G52" s="103"/>
      <c r="H52" s="103"/>
      <c r="I52" s="103"/>
      <c r="J52" s="103"/>
      <c r="K52" s="103"/>
      <c r="L52" s="103"/>
      <c r="M52" s="103"/>
      <c r="N52" s="167"/>
    </row>
    <row r="53" spans="2:15" ht="15" customHeight="1">
      <c r="B53" s="46"/>
      <c r="C53" s="48"/>
      <c r="D53" s="48"/>
      <c r="E53" s="103"/>
      <c r="F53" s="103"/>
      <c r="G53" s="103"/>
      <c r="H53" s="103"/>
      <c r="I53" s="103"/>
      <c r="J53" s="103"/>
      <c r="K53" s="103"/>
      <c r="L53" s="103"/>
      <c r="M53" s="103"/>
      <c r="N53" s="167"/>
    </row>
    <row r="54" spans="2:15" ht="15" customHeight="1">
      <c r="B54" s="46"/>
      <c r="C54" s="48"/>
      <c r="D54" s="48"/>
      <c r="E54" s="48"/>
      <c r="L54" s="48"/>
      <c r="M54" s="48"/>
      <c r="N54" s="67"/>
    </row>
    <row r="55" spans="2:15" ht="15" customHeight="1">
      <c r="B55" s="46"/>
      <c r="C55" s="48"/>
      <c r="D55" s="48"/>
      <c r="E55" s="48"/>
      <c r="L55" s="48"/>
      <c r="M55" s="48"/>
      <c r="N55" s="67"/>
    </row>
    <row r="56" spans="2:15" ht="15" customHeight="1">
      <c r="B56" s="46"/>
      <c r="C56" s="48"/>
      <c r="D56" s="48"/>
      <c r="E56" s="48"/>
      <c r="L56" s="48"/>
      <c r="M56" s="48"/>
      <c r="N56" s="67"/>
    </row>
    <row r="57" spans="2:15" ht="15" customHeight="1">
      <c r="B57" s="58"/>
      <c r="C57" s="59"/>
      <c r="D57" s="59"/>
      <c r="E57" s="59"/>
      <c r="F57" s="59"/>
      <c r="G57" s="59"/>
      <c r="H57" s="59"/>
      <c r="I57" s="59"/>
      <c r="J57" s="59"/>
      <c r="K57" s="59"/>
      <c r="L57" s="59"/>
      <c r="M57" s="59"/>
      <c r="N57" s="69"/>
    </row>
    <row r="58" spans="2:15" ht="8.25" customHeight="1">
      <c r="E58" s="48"/>
      <c r="F58" s="48"/>
      <c r="G58" s="48"/>
      <c r="H58" s="48"/>
      <c r="I58" s="48"/>
      <c r="J58" s="48"/>
      <c r="K58" s="48"/>
      <c r="L58" s="48"/>
      <c r="M58" s="48"/>
    </row>
    <row r="59" spans="2:15" ht="15" customHeight="1">
      <c r="B59" s="1112" t="s">
        <v>502</v>
      </c>
      <c r="C59" s="1113"/>
      <c r="D59" s="1113"/>
      <c r="E59" s="1113"/>
      <c r="F59" s="1113"/>
      <c r="G59" s="1113"/>
      <c r="H59" s="1113"/>
      <c r="I59" s="1113"/>
      <c r="J59" s="1113"/>
      <c r="K59" s="1113"/>
      <c r="L59" s="1113"/>
      <c r="M59" s="1113"/>
      <c r="N59" s="1114"/>
    </row>
    <row r="60" spans="2:15" ht="14.25" customHeight="1">
      <c r="B60" s="1115"/>
      <c r="C60" s="1116"/>
      <c r="D60" s="1116"/>
      <c r="E60" s="1116"/>
      <c r="F60" s="1116"/>
      <c r="G60" s="1116"/>
      <c r="H60" s="1116"/>
      <c r="I60" s="1116"/>
      <c r="J60" s="1116"/>
      <c r="K60" s="1116"/>
      <c r="L60" s="1116"/>
      <c r="M60" s="1116"/>
      <c r="N60" s="1117"/>
    </row>
    <row r="61" spans="2:15" ht="15" customHeight="1">
      <c r="E61" s="48"/>
      <c r="F61" s="48"/>
      <c r="G61" s="48"/>
      <c r="H61" s="48"/>
      <c r="I61" s="48"/>
      <c r="J61" s="48"/>
      <c r="K61" s="48"/>
      <c r="L61" s="48"/>
      <c r="M61" s="48"/>
    </row>
    <row r="62" spans="2:15" ht="15" customHeight="1">
      <c r="E62" s="48"/>
      <c r="F62" s="48"/>
      <c r="G62" s="48"/>
      <c r="H62" s="48"/>
      <c r="I62" s="48"/>
      <c r="J62" s="48"/>
      <c r="K62" s="48"/>
      <c r="L62" s="48"/>
      <c r="M62" s="48"/>
    </row>
  </sheetData>
  <mergeCells count="5">
    <mergeCell ref="B59:N60"/>
    <mergeCell ref="B4:E5"/>
    <mergeCell ref="F4:H4"/>
    <mergeCell ref="I4:K4"/>
    <mergeCell ref="L4:N4"/>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ゴシック,標準"&amp;12- 14 -</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92D050"/>
  </sheetPr>
  <dimension ref="B1:Q79"/>
  <sheetViews>
    <sheetView zoomScaleNormal="100" workbookViewId="0">
      <selection activeCell="O19" sqref="O19"/>
    </sheetView>
  </sheetViews>
  <sheetFormatPr defaultRowHeight="15" customHeight="1"/>
  <cols>
    <col min="1" max="1" width="1.25" style="32" customWidth="1"/>
    <col min="2" max="2" width="6.125" style="41" customWidth="1"/>
    <col min="3" max="5" width="2.625" style="41" customWidth="1"/>
    <col min="6" max="6" width="0.5" style="41" customWidth="1"/>
    <col min="7" max="8" width="9.125" style="41" customWidth="1"/>
    <col min="9" max="9" width="6.625" style="41" customWidth="1"/>
    <col min="10" max="10" width="8.25" style="41" customWidth="1"/>
    <col min="11" max="11" width="7.125" style="41" customWidth="1"/>
    <col min="12" max="13" width="6.625" style="41" customWidth="1"/>
    <col min="14" max="14" width="2.125" style="41" customWidth="1"/>
    <col min="15" max="15" width="12.75" style="41" customWidth="1"/>
    <col min="16" max="16" width="10.625" style="41" customWidth="1"/>
    <col min="17" max="17" width="4.125" style="103" customWidth="1"/>
    <col min="18" max="16384" width="9" style="32"/>
  </cols>
  <sheetData>
    <row r="1" spans="2:17" ht="18" customHeight="1"/>
    <row r="2" spans="2:17" ht="18" customHeight="1">
      <c r="B2" s="281" t="s">
        <v>168</v>
      </c>
      <c r="C2" s="48"/>
      <c r="D2" s="48"/>
      <c r="E2" s="103"/>
      <c r="F2" s="40"/>
      <c r="O2" s="1127" t="s">
        <v>377</v>
      </c>
      <c r="P2" s="774"/>
    </row>
    <row r="3" spans="2:17" ht="15" customHeight="1">
      <c r="B3" s="282" t="s">
        <v>169</v>
      </c>
      <c r="C3" s="48"/>
      <c r="D3" s="48"/>
      <c r="E3" s="103"/>
      <c r="F3" s="40"/>
      <c r="L3" s="1111" t="s">
        <v>136</v>
      </c>
      <c r="M3" s="1111"/>
      <c r="O3" s="1128"/>
      <c r="P3" s="775" t="s">
        <v>378</v>
      </c>
    </row>
    <row r="4" spans="2:17" s="173" customFormat="1" ht="15" customHeight="1">
      <c r="B4" s="137"/>
      <c r="C4" s="49"/>
      <c r="D4" s="49"/>
      <c r="E4" s="50"/>
      <c r="F4" s="137"/>
      <c r="G4" s="77" t="s">
        <v>137</v>
      </c>
      <c r="H4" s="49"/>
      <c r="I4" s="65"/>
      <c r="J4" s="49"/>
      <c r="K4" s="49"/>
      <c r="L4" s="1118" t="s">
        <v>85</v>
      </c>
      <c r="M4" s="1120"/>
      <c r="N4" s="71"/>
      <c r="O4" s="154"/>
      <c r="P4" s="1129" t="s">
        <v>321</v>
      </c>
      <c r="Q4" s="180"/>
    </row>
    <row r="5" spans="2:17" s="173" customFormat="1" ht="15" customHeight="1">
      <c r="B5" s="1124" t="s">
        <v>145</v>
      </c>
      <c r="C5" s="1125"/>
      <c r="D5" s="1125"/>
      <c r="E5" s="1126"/>
      <c r="F5" s="79"/>
      <c r="G5" s="80"/>
      <c r="H5" s="582" t="s">
        <v>123</v>
      </c>
      <c r="I5" s="43"/>
      <c r="J5" s="77" t="s">
        <v>124</v>
      </c>
      <c r="K5" s="582" t="s">
        <v>124</v>
      </c>
      <c r="L5" s="1121" t="s">
        <v>86</v>
      </c>
      <c r="M5" s="1123"/>
      <c r="N5" s="71"/>
      <c r="O5" s="81" t="s">
        <v>16</v>
      </c>
      <c r="P5" s="1130"/>
    </row>
    <row r="6" spans="2:17" s="173" customFormat="1" ht="15" customHeight="1">
      <c r="B6" s="152"/>
      <c r="C6" s="53"/>
      <c r="D6" s="53"/>
      <c r="E6" s="181"/>
      <c r="F6" s="152"/>
      <c r="G6" s="44"/>
      <c r="H6" s="78"/>
      <c r="I6" s="156" t="s">
        <v>49</v>
      </c>
      <c r="J6" s="78" t="s">
        <v>125</v>
      </c>
      <c r="K6" s="581" t="s">
        <v>126</v>
      </c>
      <c r="L6" s="334" t="s">
        <v>207</v>
      </c>
      <c r="M6" s="45" t="s">
        <v>127</v>
      </c>
      <c r="N6" s="68"/>
      <c r="O6" s="82"/>
      <c r="P6" s="574" t="s">
        <v>322</v>
      </c>
    </row>
    <row r="7" spans="2:17" s="173" customFormat="1" ht="12.75" hidden="1" customHeight="1">
      <c r="B7" s="137">
        <v>20</v>
      </c>
      <c r="C7" s="49" t="s">
        <v>101</v>
      </c>
      <c r="D7" s="49"/>
      <c r="E7" s="458"/>
      <c r="F7" s="463"/>
      <c r="G7" s="462">
        <v>13469</v>
      </c>
      <c r="H7" s="459">
        <v>11166</v>
      </c>
      <c r="I7" s="461"/>
      <c r="J7" s="459">
        <v>1725</v>
      </c>
      <c r="K7" s="460">
        <v>578</v>
      </c>
      <c r="L7" s="454">
        <v>-1.7</v>
      </c>
      <c r="M7" s="456">
        <v>4.5999999999999996</v>
      </c>
      <c r="N7" s="116"/>
      <c r="O7" s="140" t="s">
        <v>234</v>
      </c>
      <c r="P7" s="464">
        <v>1.998</v>
      </c>
      <c r="Q7" s="182"/>
    </row>
    <row r="8" spans="2:17" s="173" customFormat="1" ht="12.75" hidden="1" customHeight="1">
      <c r="B8" s="79">
        <v>21</v>
      </c>
      <c r="C8" s="51" t="s">
        <v>101</v>
      </c>
      <c r="D8" s="51"/>
      <c r="E8" s="130"/>
      <c r="F8" s="314"/>
      <c r="G8" s="457">
        <v>13615</v>
      </c>
      <c r="H8" s="139">
        <v>11253</v>
      </c>
      <c r="I8" s="398"/>
      <c r="J8" s="139">
        <v>1776</v>
      </c>
      <c r="K8" s="155">
        <v>586</v>
      </c>
      <c r="L8" s="116">
        <v>0.8</v>
      </c>
      <c r="M8" s="145">
        <v>-1.9</v>
      </c>
      <c r="N8" s="116"/>
      <c r="O8" s="140" t="s">
        <v>271</v>
      </c>
      <c r="P8" s="465">
        <v>1.804</v>
      </c>
      <c r="Q8" s="182"/>
    </row>
    <row r="9" spans="2:17" s="173" customFormat="1" ht="14.25" hidden="1" customHeight="1">
      <c r="B9" s="79">
        <v>22</v>
      </c>
      <c r="C9" s="51" t="s">
        <v>101</v>
      </c>
      <c r="D9" s="51"/>
      <c r="E9" s="130"/>
      <c r="F9" s="314"/>
      <c r="G9" s="457">
        <v>13923</v>
      </c>
      <c r="H9" s="139">
        <v>11225</v>
      </c>
      <c r="I9" s="398"/>
      <c r="J9" s="139">
        <v>2139</v>
      </c>
      <c r="K9" s="155">
        <v>559</v>
      </c>
      <c r="L9" s="116">
        <v>-0.24882253621256734</v>
      </c>
      <c r="M9" s="145">
        <v>-1.9</v>
      </c>
      <c r="N9" s="116"/>
      <c r="O9" s="140" t="s">
        <v>291</v>
      </c>
      <c r="P9" s="465">
        <v>1.694</v>
      </c>
      <c r="Q9" s="182"/>
    </row>
    <row r="10" spans="2:17" s="173" customFormat="1" ht="13.5" hidden="1" customHeight="1">
      <c r="B10" s="79">
        <v>23</v>
      </c>
      <c r="C10" s="51" t="s">
        <v>101</v>
      </c>
      <c r="D10" s="51"/>
      <c r="E10" s="130"/>
      <c r="F10" s="314"/>
      <c r="G10" s="457">
        <v>13910</v>
      </c>
      <c r="H10" s="139">
        <v>11228</v>
      </c>
      <c r="I10" s="398"/>
      <c r="J10" s="139">
        <v>2131</v>
      </c>
      <c r="K10" s="155">
        <v>551</v>
      </c>
      <c r="L10" s="116">
        <v>2.6726057906456546E-2</v>
      </c>
      <c r="M10" s="145">
        <v>1.3</v>
      </c>
      <c r="N10" s="116"/>
      <c r="O10" s="140" t="s">
        <v>289</v>
      </c>
      <c r="P10" s="465">
        <v>1.581</v>
      </c>
      <c r="Q10" s="182"/>
    </row>
    <row r="11" spans="2:17" s="173" customFormat="1" ht="12.75" hidden="1" customHeight="1">
      <c r="B11" s="79">
        <v>24</v>
      </c>
      <c r="C11" s="51" t="s">
        <v>101</v>
      </c>
      <c r="D11" s="51"/>
      <c r="E11" s="130"/>
      <c r="F11" s="314"/>
      <c r="G11" s="457">
        <v>14004</v>
      </c>
      <c r="H11" s="139">
        <v>11264</v>
      </c>
      <c r="I11" s="398"/>
      <c r="J11" s="139">
        <v>2178</v>
      </c>
      <c r="K11" s="155">
        <v>562</v>
      </c>
      <c r="L11" s="116">
        <v>0.3</v>
      </c>
      <c r="M11" s="145">
        <v>1.9</v>
      </c>
      <c r="N11" s="116"/>
      <c r="O11" s="140" t="s">
        <v>250</v>
      </c>
      <c r="P11" s="465">
        <v>1.464</v>
      </c>
      <c r="Q11" s="182"/>
    </row>
    <row r="12" spans="2:17" s="173" customFormat="1" ht="15" hidden="1" customHeight="1">
      <c r="B12" s="591">
        <v>25</v>
      </c>
      <c r="C12" s="618" t="s">
        <v>101</v>
      </c>
      <c r="D12" s="618"/>
      <c r="E12" s="633"/>
      <c r="F12" s="619"/>
      <c r="G12" s="634">
        <v>14142</v>
      </c>
      <c r="H12" s="635">
        <v>11612</v>
      </c>
      <c r="I12" s="636"/>
      <c r="J12" s="635">
        <v>2195</v>
      </c>
      <c r="K12" s="637">
        <v>335</v>
      </c>
      <c r="L12" s="626">
        <v>3.1</v>
      </c>
      <c r="M12" s="638">
        <v>3.5</v>
      </c>
      <c r="N12" s="626"/>
      <c r="O12" s="594" t="s">
        <v>334</v>
      </c>
      <c r="P12" s="639">
        <v>1.353</v>
      </c>
      <c r="Q12" s="182"/>
    </row>
    <row r="13" spans="2:17" s="173" customFormat="1" ht="15" customHeight="1">
      <c r="B13" s="750" t="s">
        <v>362</v>
      </c>
      <c r="C13" s="618" t="s">
        <v>101</v>
      </c>
      <c r="D13" s="618"/>
      <c r="E13" s="633"/>
      <c r="F13" s="619"/>
      <c r="G13" s="634">
        <v>15494</v>
      </c>
      <c r="H13" s="635">
        <v>12611</v>
      </c>
      <c r="I13" s="636"/>
      <c r="J13" s="635">
        <v>2275</v>
      </c>
      <c r="K13" s="637">
        <v>608</v>
      </c>
      <c r="L13" s="626">
        <v>4</v>
      </c>
      <c r="M13" s="638">
        <v>3.2</v>
      </c>
      <c r="N13" s="626"/>
      <c r="O13" s="594" t="s">
        <v>383</v>
      </c>
      <c r="P13" s="639">
        <v>1.1779999999999999</v>
      </c>
      <c r="Q13" s="182"/>
    </row>
    <row r="14" spans="2:17" s="173" customFormat="1" ht="15" customHeight="1">
      <c r="B14" s="750">
        <v>28</v>
      </c>
      <c r="C14" s="618"/>
      <c r="D14" s="618"/>
      <c r="E14" s="633"/>
      <c r="F14" s="619"/>
      <c r="G14" s="634">
        <v>15824</v>
      </c>
      <c r="H14" s="635">
        <v>12907</v>
      </c>
      <c r="I14" s="636"/>
      <c r="J14" s="635">
        <v>2307</v>
      </c>
      <c r="K14" s="637">
        <v>610</v>
      </c>
      <c r="L14" s="626">
        <v>2.2999999999999998</v>
      </c>
      <c r="M14" s="638">
        <v>3.3</v>
      </c>
      <c r="N14" s="626"/>
      <c r="O14" s="594" t="s">
        <v>364</v>
      </c>
      <c r="P14" s="639">
        <v>1.069</v>
      </c>
      <c r="Q14" s="182"/>
    </row>
    <row r="15" spans="2:17" s="173" customFormat="1" ht="15" customHeight="1">
      <c r="B15" s="750">
        <v>29</v>
      </c>
      <c r="C15" s="618"/>
      <c r="D15" s="618"/>
      <c r="E15" s="633"/>
      <c r="F15" s="619"/>
      <c r="G15" s="634">
        <v>16228</v>
      </c>
      <c r="H15" s="635">
        <v>13257</v>
      </c>
      <c r="I15" s="636"/>
      <c r="J15" s="635">
        <v>2352</v>
      </c>
      <c r="K15" s="637">
        <v>619</v>
      </c>
      <c r="L15" s="626">
        <v>2.7</v>
      </c>
      <c r="M15" s="638">
        <v>2.8</v>
      </c>
      <c r="N15" s="626"/>
      <c r="O15" s="594" t="s">
        <v>369</v>
      </c>
      <c r="P15" s="639">
        <v>1.006</v>
      </c>
      <c r="Q15" s="182"/>
    </row>
    <row r="16" spans="2:17" s="173" customFormat="1" ht="15" customHeight="1">
      <c r="B16" s="750">
        <v>30</v>
      </c>
      <c r="C16" s="618"/>
      <c r="D16" s="618"/>
      <c r="E16" s="633"/>
      <c r="F16" s="619"/>
      <c r="G16" s="634">
        <v>16411</v>
      </c>
      <c r="H16" s="635">
        <v>13367</v>
      </c>
      <c r="I16" s="636"/>
      <c r="J16" s="635">
        <v>2397</v>
      </c>
      <c r="K16" s="637">
        <v>647</v>
      </c>
      <c r="L16" s="626">
        <v>0.8</v>
      </c>
      <c r="M16" s="638">
        <v>2</v>
      </c>
      <c r="N16" s="626"/>
      <c r="O16" s="594" t="s">
        <v>370</v>
      </c>
      <c r="P16" s="639">
        <v>0.94599999999999995</v>
      </c>
      <c r="Q16" s="182"/>
    </row>
    <row r="17" spans="2:17" s="173" customFormat="1" ht="15" customHeight="1">
      <c r="B17" s="750" t="s">
        <v>382</v>
      </c>
      <c r="C17" s="618" t="s">
        <v>449</v>
      </c>
      <c r="D17" s="618"/>
      <c r="E17" s="633"/>
      <c r="F17" s="619"/>
      <c r="G17" s="634">
        <v>16426</v>
      </c>
      <c r="H17" s="635">
        <v>13344</v>
      </c>
      <c r="I17" s="636"/>
      <c r="J17" s="635">
        <v>2434</v>
      </c>
      <c r="K17" s="637">
        <v>648</v>
      </c>
      <c r="L17" s="626">
        <v>-0.2</v>
      </c>
      <c r="M17" s="638">
        <v>1.8</v>
      </c>
      <c r="N17" s="626"/>
      <c r="O17" s="594" t="s">
        <v>458</v>
      </c>
      <c r="P17" s="639">
        <v>0.89800000000000002</v>
      </c>
      <c r="Q17" s="182"/>
    </row>
    <row r="18" spans="2:17" s="173" customFormat="1" ht="15" customHeight="1">
      <c r="B18" s="750"/>
      <c r="C18" s="618"/>
      <c r="D18" s="618"/>
      <c r="E18" s="633"/>
      <c r="F18" s="619"/>
      <c r="G18" s="634"/>
      <c r="H18" s="635"/>
      <c r="I18" s="636"/>
      <c r="J18" s="635"/>
      <c r="K18" s="637"/>
      <c r="L18" s="626"/>
      <c r="M18" s="638"/>
      <c r="N18" s="626"/>
      <c r="O18" s="594"/>
      <c r="P18" s="639"/>
      <c r="Q18" s="182"/>
    </row>
    <row r="19" spans="2:17" s="173" customFormat="1" ht="13.5" customHeight="1">
      <c r="B19" s="750" t="s">
        <v>360</v>
      </c>
      <c r="C19" s="618" t="s">
        <v>101</v>
      </c>
      <c r="D19" s="618">
        <v>6</v>
      </c>
      <c r="E19" s="633" t="s">
        <v>149</v>
      </c>
      <c r="F19" s="619"/>
      <c r="G19" s="634">
        <v>16272</v>
      </c>
      <c r="H19" s="635">
        <v>13240</v>
      </c>
      <c r="I19" s="636">
        <v>0</v>
      </c>
      <c r="J19" s="635">
        <v>2390</v>
      </c>
      <c r="K19" s="637">
        <v>642</v>
      </c>
      <c r="L19" s="626">
        <v>-0.1</v>
      </c>
      <c r="M19" s="638">
        <v>1.6</v>
      </c>
      <c r="N19" s="626"/>
      <c r="O19" s="594" t="s">
        <v>457</v>
      </c>
      <c r="P19" s="639">
        <v>0.91900000000000004</v>
      </c>
      <c r="Q19" s="182"/>
    </row>
    <row r="20" spans="2:17" s="173" customFormat="1" ht="13.5" customHeight="1">
      <c r="B20" s="750"/>
      <c r="C20" s="618"/>
      <c r="D20" s="618">
        <v>7</v>
      </c>
      <c r="E20" s="633"/>
      <c r="F20" s="619"/>
      <c r="G20" s="634">
        <v>16269</v>
      </c>
      <c r="H20" s="635">
        <v>13248</v>
      </c>
      <c r="I20" s="636">
        <v>0.06</v>
      </c>
      <c r="J20" s="635">
        <v>2379</v>
      </c>
      <c r="K20" s="637">
        <v>642</v>
      </c>
      <c r="L20" s="626">
        <v>-0.1</v>
      </c>
      <c r="M20" s="638">
        <v>1.5</v>
      </c>
      <c r="N20" s="626"/>
      <c r="O20" s="594" t="s">
        <v>366</v>
      </c>
      <c r="P20" s="639">
        <v>0.91400000000000003</v>
      </c>
      <c r="Q20" s="182"/>
    </row>
    <row r="21" spans="2:17" s="173" customFormat="1" ht="13.5" customHeight="1">
      <c r="B21" s="750"/>
      <c r="C21" s="618"/>
      <c r="D21" s="618">
        <v>8</v>
      </c>
      <c r="E21" s="633"/>
      <c r="F21" s="619"/>
      <c r="G21" s="634">
        <v>16363</v>
      </c>
      <c r="H21" s="635">
        <v>13322</v>
      </c>
      <c r="I21" s="636">
        <v>0.56000000000000005</v>
      </c>
      <c r="J21" s="635">
        <v>2401</v>
      </c>
      <c r="K21" s="637">
        <v>640</v>
      </c>
      <c r="L21" s="626">
        <v>0.2</v>
      </c>
      <c r="M21" s="638">
        <v>1.8</v>
      </c>
      <c r="N21" s="626"/>
      <c r="O21" s="594" t="s">
        <v>367</v>
      </c>
      <c r="P21" s="639">
        <v>0.91200000000000003</v>
      </c>
      <c r="Q21" s="182"/>
    </row>
    <row r="22" spans="2:17" s="173" customFormat="1" ht="13.5" customHeight="1">
      <c r="B22" s="750"/>
      <c r="C22" s="618"/>
      <c r="D22" s="618">
        <v>9</v>
      </c>
      <c r="E22" s="633"/>
      <c r="F22" s="619"/>
      <c r="G22" s="634">
        <v>16280</v>
      </c>
      <c r="H22" s="635">
        <v>13229</v>
      </c>
      <c r="I22" s="636">
        <v>-0.7</v>
      </c>
      <c r="J22" s="635">
        <v>2405</v>
      </c>
      <c r="K22" s="637">
        <v>646</v>
      </c>
      <c r="L22" s="626">
        <v>0</v>
      </c>
      <c r="M22" s="638">
        <v>1.6</v>
      </c>
      <c r="N22" s="626"/>
      <c r="O22" s="594" t="s">
        <v>368</v>
      </c>
      <c r="P22" s="639">
        <v>0.90900000000000003</v>
      </c>
      <c r="Q22" s="182"/>
    </row>
    <row r="23" spans="2:17" s="173" customFormat="1" ht="13.5" customHeight="1">
      <c r="B23" s="750"/>
      <c r="C23" s="618"/>
      <c r="D23" s="618">
        <v>10</v>
      </c>
      <c r="E23" s="633"/>
      <c r="F23" s="619"/>
      <c r="G23" s="634">
        <v>16250</v>
      </c>
      <c r="H23" s="635">
        <v>13211</v>
      </c>
      <c r="I23" s="709">
        <v>-0.14000000000000001</v>
      </c>
      <c r="J23" s="635">
        <v>2402</v>
      </c>
      <c r="K23" s="637">
        <v>637</v>
      </c>
      <c r="L23" s="626">
        <v>0.2</v>
      </c>
      <c r="M23" s="638">
        <v>1.9</v>
      </c>
      <c r="N23" s="626"/>
      <c r="O23" s="594" t="s">
        <v>380</v>
      </c>
      <c r="P23" s="639">
        <v>0.90500000000000003</v>
      </c>
      <c r="Q23" s="182"/>
    </row>
    <row r="24" spans="2:17" s="173" customFormat="1" ht="13.5" customHeight="1">
      <c r="B24" s="750"/>
      <c r="C24" s="618"/>
      <c r="D24" s="618">
        <v>11</v>
      </c>
      <c r="E24" s="633"/>
      <c r="F24" s="619"/>
      <c r="G24" s="634">
        <v>16345</v>
      </c>
      <c r="H24" s="635">
        <v>13290</v>
      </c>
      <c r="I24" s="636">
        <v>0.6</v>
      </c>
      <c r="J24" s="635">
        <v>2417</v>
      </c>
      <c r="K24" s="637">
        <v>638</v>
      </c>
      <c r="L24" s="626">
        <v>0.5</v>
      </c>
      <c r="M24" s="638">
        <v>1.9</v>
      </c>
      <c r="N24" s="626"/>
      <c r="O24" s="594" t="s">
        <v>381</v>
      </c>
      <c r="P24" s="639">
        <v>0.90400000000000003</v>
      </c>
      <c r="Q24" s="182"/>
    </row>
    <row r="25" spans="2:17" s="173" customFormat="1" ht="13.5" customHeight="1">
      <c r="B25" s="750"/>
      <c r="C25" s="618"/>
      <c r="D25" s="618">
        <v>12</v>
      </c>
      <c r="E25" s="633"/>
      <c r="F25" s="619"/>
      <c r="G25" s="634">
        <v>16426</v>
      </c>
      <c r="H25" s="635">
        <v>13344</v>
      </c>
      <c r="I25" s="636">
        <v>0.41</v>
      </c>
      <c r="J25" s="635">
        <v>2434</v>
      </c>
      <c r="K25" s="637">
        <v>648</v>
      </c>
      <c r="L25" s="626">
        <v>-0.2</v>
      </c>
      <c r="M25" s="638">
        <v>1.8</v>
      </c>
      <c r="N25" s="626"/>
      <c r="O25" s="594" t="s">
        <v>384</v>
      </c>
      <c r="P25" s="639">
        <v>0.89800000000000002</v>
      </c>
      <c r="Q25" s="182"/>
    </row>
    <row r="26" spans="2:17" s="173" customFormat="1" ht="13.5" customHeight="1">
      <c r="B26" s="750">
        <v>2</v>
      </c>
      <c r="C26" s="618" t="s">
        <v>101</v>
      </c>
      <c r="D26" s="618">
        <v>1</v>
      </c>
      <c r="E26" s="633" t="s">
        <v>149</v>
      </c>
      <c r="F26" s="619"/>
      <c r="G26" s="634">
        <v>16332</v>
      </c>
      <c r="H26" s="635">
        <v>13274</v>
      </c>
      <c r="I26" s="709">
        <v>-0.52</v>
      </c>
      <c r="J26" s="635">
        <v>2420</v>
      </c>
      <c r="K26" s="637">
        <v>638</v>
      </c>
      <c r="L26" s="626">
        <v>-0.2</v>
      </c>
      <c r="M26" s="638">
        <v>2.4</v>
      </c>
      <c r="N26" s="626"/>
      <c r="O26" s="138" t="s">
        <v>388</v>
      </c>
      <c r="P26" s="639">
        <v>0.89300000000000002</v>
      </c>
      <c r="Q26" s="182"/>
    </row>
    <row r="27" spans="2:17" s="173" customFormat="1" ht="13.5" customHeight="1">
      <c r="B27" s="750"/>
      <c r="C27" s="618"/>
      <c r="D27" s="618">
        <v>2</v>
      </c>
      <c r="E27" s="633"/>
      <c r="F27" s="619"/>
      <c r="G27" s="634">
        <v>16375</v>
      </c>
      <c r="H27" s="635">
        <v>13324</v>
      </c>
      <c r="I27" s="709">
        <v>0.38</v>
      </c>
      <c r="J27" s="635">
        <v>2411</v>
      </c>
      <c r="K27" s="637">
        <v>640</v>
      </c>
      <c r="L27" s="626">
        <v>0.3</v>
      </c>
      <c r="M27" s="638">
        <v>2.5</v>
      </c>
      <c r="N27" s="626"/>
      <c r="O27" s="138" t="s">
        <v>392</v>
      </c>
      <c r="P27" s="639">
        <v>0.89200000000000002</v>
      </c>
      <c r="Q27" s="182"/>
    </row>
    <row r="28" spans="2:17" s="173" customFormat="1" ht="13.5" customHeight="1">
      <c r="B28" s="750"/>
      <c r="C28" s="618"/>
      <c r="D28" s="618">
        <v>3</v>
      </c>
      <c r="E28" s="633"/>
      <c r="F28" s="619"/>
      <c r="G28" s="634">
        <v>16387</v>
      </c>
      <c r="H28" s="635">
        <v>13328</v>
      </c>
      <c r="I28" s="709">
        <v>0.03</v>
      </c>
      <c r="J28" s="635">
        <v>2408</v>
      </c>
      <c r="K28" s="637">
        <v>651</v>
      </c>
      <c r="L28" s="626">
        <v>0.3</v>
      </c>
      <c r="M28" s="638">
        <v>2.2999999999999998</v>
      </c>
      <c r="N28" s="626"/>
      <c r="O28" s="138" t="s">
        <v>397</v>
      </c>
      <c r="P28" s="639">
        <v>0.88600000000000001</v>
      </c>
      <c r="Q28" s="182"/>
    </row>
    <row r="29" spans="2:17" s="173" customFormat="1" ht="13.5" customHeight="1">
      <c r="B29" s="750"/>
      <c r="C29" s="618"/>
      <c r="D29" s="618">
        <v>4</v>
      </c>
      <c r="E29" s="633"/>
      <c r="F29" s="619"/>
      <c r="G29" s="634">
        <v>16381</v>
      </c>
      <c r="H29" s="635">
        <v>13313</v>
      </c>
      <c r="I29" s="709">
        <v>-0.11</v>
      </c>
      <c r="J29" s="635">
        <v>2420</v>
      </c>
      <c r="K29" s="637">
        <v>648</v>
      </c>
      <c r="L29" s="626">
        <v>0.7</v>
      </c>
      <c r="M29" s="638">
        <v>4.2</v>
      </c>
      <c r="N29" s="626"/>
      <c r="O29" s="138" t="s">
        <v>401</v>
      </c>
      <c r="P29" s="639">
        <v>0.879</v>
      </c>
      <c r="Q29" s="182"/>
    </row>
    <row r="30" spans="2:17" s="173" customFormat="1" ht="13.5" customHeight="1">
      <c r="B30" s="750"/>
      <c r="C30" s="618"/>
      <c r="D30" s="618">
        <v>5</v>
      </c>
      <c r="E30" s="633"/>
      <c r="F30" s="619"/>
      <c r="G30" s="634">
        <v>16751</v>
      </c>
      <c r="H30" s="635">
        <v>13586</v>
      </c>
      <c r="I30" s="709">
        <v>2.0499999999999998</v>
      </c>
      <c r="J30" s="635">
        <v>2498</v>
      </c>
      <c r="K30" s="637">
        <v>667</v>
      </c>
      <c r="L30" s="626">
        <v>2.6</v>
      </c>
      <c r="M30" s="638">
        <v>6.5</v>
      </c>
      <c r="N30" s="626"/>
      <c r="O30" s="138" t="s">
        <v>414</v>
      </c>
      <c r="P30" s="639">
        <v>0.86799999999999999</v>
      </c>
      <c r="Q30" s="182"/>
    </row>
    <row r="31" spans="2:17" s="173" customFormat="1" ht="13.5" customHeight="1">
      <c r="B31" s="750"/>
      <c r="C31" s="618"/>
      <c r="D31" s="618">
        <v>6</v>
      </c>
      <c r="E31" s="633"/>
      <c r="F31" s="619"/>
      <c r="G31" s="634">
        <v>16961</v>
      </c>
      <c r="H31" s="635">
        <v>13741</v>
      </c>
      <c r="I31" s="709">
        <v>1.1399999999999999</v>
      </c>
      <c r="J31" s="635">
        <v>2539</v>
      </c>
      <c r="K31" s="637">
        <v>681</v>
      </c>
      <c r="L31" s="626">
        <v>3.8</v>
      </c>
      <c r="M31" s="638">
        <v>6.9</v>
      </c>
      <c r="N31" s="626"/>
      <c r="O31" s="138" t="s">
        <v>417</v>
      </c>
      <c r="P31" s="639">
        <v>0.86199999999999999</v>
      </c>
      <c r="Q31" s="182"/>
    </row>
    <row r="32" spans="2:17" s="173" customFormat="1" ht="13.5" customHeight="1">
      <c r="B32" s="750"/>
      <c r="C32" s="618"/>
      <c r="D32" s="618">
        <v>7</v>
      </c>
      <c r="E32" s="633"/>
      <c r="F32" s="619"/>
      <c r="G32" s="634">
        <v>17185</v>
      </c>
      <c r="H32" s="635">
        <v>13913</v>
      </c>
      <c r="I32" s="709">
        <v>1.25</v>
      </c>
      <c r="J32" s="635">
        <v>2572</v>
      </c>
      <c r="K32" s="637">
        <v>700</v>
      </c>
      <c r="L32" s="626">
        <v>5</v>
      </c>
      <c r="M32" s="638">
        <v>7.1</v>
      </c>
      <c r="N32" s="626"/>
      <c r="O32" s="138" t="s">
        <v>431</v>
      </c>
      <c r="P32" s="639">
        <v>0.85699999999999998</v>
      </c>
      <c r="Q32" s="182"/>
    </row>
    <row r="33" spans="2:17" s="173" customFormat="1" ht="13.5" customHeight="1">
      <c r="B33" s="750"/>
      <c r="C33" s="618"/>
      <c r="D33" s="618">
        <v>8</v>
      </c>
      <c r="E33" s="633"/>
      <c r="F33" s="619"/>
      <c r="G33" s="634">
        <v>17249</v>
      </c>
      <c r="H33" s="635">
        <v>13963</v>
      </c>
      <c r="I33" s="709">
        <v>0.36</v>
      </c>
      <c r="J33" s="635">
        <v>2579</v>
      </c>
      <c r="K33" s="637">
        <v>707</v>
      </c>
      <c r="L33" s="626">
        <v>4.8</v>
      </c>
      <c r="M33" s="638">
        <v>7</v>
      </c>
      <c r="N33" s="626"/>
      <c r="O33" s="138" t="s">
        <v>441</v>
      </c>
      <c r="P33" s="639">
        <v>0.85399999999999998</v>
      </c>
      <c r="Q33" s="182"/>
    </row>
    <row r="34" spans="2:17" s="173" customFormat="1" ht="13.5" customHeight="1">
      <c r="B34" s="750"/>
      <c r="C34" s="618"/>
      <c r="D34" s="618">
        <v>9</v>
      </c>
      <c r="E34" s="633"/>
      <c r="F34" s="619"/>
      <c r="G34" s="634">
        <v>17239</v>
      </c>
      <c r="H34" s="635">
        <v>13944</v>
      </c>
      <c r="I34" s="709">
        <v>-0.14000000000000001</v>
      </c>
      <c r="J34" s="635">
        <v>2588</v>
      </c>
      <c r="K34" s="637">
        <v>707</v>
      </c>
      <c r="L34" s="626">
        <v>5.4</v>
      </c>
      <c r="M34" s="638">
        <v>6.3</v>
      </c>
      <c r="N34" s="626"/>
      <c r="O34" s="138" t="s">
        <v>447</v>
      </c>
      <c r="P34" s="639">
        <v>0.85399999999999998</v>
      </c>
      <c r="Q34" s="182"/>
    </row>
    <row r="35" spans="2:17" s="173" customFormat="1" ht="13.5" customHeight="1">
      <c r="B35" s="750"/>
      <c r="C35" s="618"/>
      <c r="D35" s="618">
        <v>10</v>
      </c>
      <c r="E35" s="633"/>
      <c r="F35" s="619"/>
      <c r="G35" s="634">
        <v>17302</v>
      </c>
      <c r="H35" s="635">
        <v>13991</v>
      </c>
      <c r="I35" s="709">
        <v>0.34</v>
      </c>
      <c r="J35" s="635">
        <v>2598</v>
      </c>
      <c r="K35" s="637">
        <v>713</v>
      </c>
      <c r="L35" s="626">
        <v>5.9</v>
      </c>
      <c r="M35" s="638">
        <v>6.4</v>
      </c>
      <c r="N35" s="626"/>
      <c r="O35" s="138" t="s">
        <v>459</v>
      </c>
      <c r="P35" s="639">
        <v>0.85099999999999998</v>
      </c>
      <c r="Q35" s="182"/>
    </row>
    <row r="36" spans="2:17" s="173" customFormat="1" ht="13.5" customHeight="1">
      <c r="B36" s="750"/>
      <c r="C36" s="618"/>
      <c r="D36" s="618">
        <v>11</v>
      </c>
      <c r="E36" s="633"/>
      <c r="F36" s="619"/>
      <c r="G36" s="634">
        <v>17287</v>
      </c>
      <c r="H36" s="635">
        <v>13976</v>
      </c>
      <c r="I36" s="709">
        <v>-0.11</v>
      </c>
      <c r="J36" s="635">
        <v>2600</v>
      </c>
      <c r="K36" s="637">
        <v>711</v>
      </c>
      <c r="L36" s="626">
        <v>5.2</v>
      </c>
      <c r="M36" s="638"/>
      <c r="N36" s="626"/>
      <c r="O36" s="594"/>
      <c r="P36" s="639"/>
      <c r="Q36" s="182"/>
    </row>
    <row r="37" spans="2:17" s="173" customFormat="1" ht="13.5" customHeight="1">
      <c r="B37" s="620"/>
      <c r="C37" s="621"/>
      <c r="D37" s="621"/>
      <c r="E37" s="640"/>
      <c r="F37" s="622"/>
      <c r="G37" s="641"/>
      <c r="H37" s="642"/>
      <c r="I37" s="643"/>
      <c r="J37" s="642"/>
      <c r="K37" s="644"/>
      <c r="L37" s="632"/>
      <c r="M37" s="645"/>
      <c r="N37" s="626"/>
      <c r="O37" s="594"/>
      <c r="P37" s="646"/>
      <c r="Q37" s="182"/>
    </row>
    <row r="38" spans="2:17" s="73" customFormat="1" ht="15" customHeight="1">
      <c r="B38" s="201" t="s">
        <v>327</v>
      </c>
      <c r="C38" s="134"/>
      <c r="D38" s="134"/>
      <c r="E38" s="134"/>
      <c r="F38" s="205"/>
      <c r="G38" s="134"/>
      <c r="H38" s="134"/>
      <c r="I38" s="134"/>
      <c r="J38" s="134"/>
      <c r="K38" s="134"/>
      <c r="L38" s="134"/>
      <c r="M38" s="143"/>
      <c r="N38" s="206"/>
      <c r="O38" s="1131" t="s">
        <v>323</v>
      </c>
      <c r="P38" s="1132"/>
    </row>
    <row r="39" spans="2:17" s="73" customFormat="1" ht="15" customHeight="1">
      <c r="B39" s="74" t="s">
        <v>226</v>
      </c>
      <c r="M39" s="144"/>
      <c r="N39" s="206"/>
      <c r="O39" s="1137" t="s">
        <v>324</v>
      </c>
      <c r="P39" s="1138"/>
    </row>
    <row r="40" spans="2:17" s="73" customFormat="1" ht="15" customHeight="1">
      <c r="B40" s="74" t="s">
        <v>218</v>
      </c>
      <c r="M40" s="144"/>
      <c r="N40" s="206"/>
      <c r="O40" s="1139" t="s">
        <v>325</v>
      </c>
      <c r="P40" s="1140"/>
    </row>
    <row r="41" spans="2:17" s="73" customFormat="1" ht="15" customHeight="1">
      <c r="B41" s="74"/>
      <c r="I41" s="339"/>
      <c r="J41" s="340"/>
      <c r="M41" s="144"/>
      <c r="N41" s="206"/>
      <c r="O41" s="1133" t="s">
        <v>326</v>
      </c>
      <c r="P41" s="1134"/>
    </row>
    <row r="42" spans="2:17" s="73" customFormat="1" ht="15" customHeight="1">
      <c r="B42" s="75"/>
      <c r="C42" s="56"/>
      <c r="D42" s="56"/>
      <c r="E42" s="56"/>
      <c r="F42" s="56"/>
      <c r="G42" s="56"/>
      <c r="H42" s="56"/>
      <c r="I42" s="56"/>
      <c r="J42" s="56"/>
      <c r="K42" s="56"/>
      <c r="L42" s="56"/>
      <c r="M42" s="136"/>
      <c r="N42" s="206"/>
      <c r="O42" s="1135" t="s">
        <v>218</v>
      </c>
      <c r="P42" s="1136"/>
    </row>
    <row r="43" spans="2:17" s="73" customFormat="1" ht="15" customHeight="1">
      <c r="C43" s="313"/>
      <c r="F43" s="135"/>
      <c r="G43" s="135"/>
      <c r="H43" s="135"/>
      <c r="I43" s="135"/>
      <c r="J43" s="135"/>
      <c r="K43" s="135"/>
      <c r="L43" s="135"/>
      <c r="M43" s="135"/>
      <c r="N43" s="135"/>
      <c r="O43" s="325"/>
      <c r="P43" s="135"/>
    </row>
    <row r="44" spans="2:17" ht="15" customHeight="1">
      <c r="B44" s="57"/>
      <c r="C44" s="47"/>
      <c r="D44" s="47"/>
      <c r="E44" s="174"/>
      <c r="F44" s="174"/>
      <c r="G44" s="47"/>
      <c r="H44" s="47"/>
      <c r="I44" s="47"/>
      <c r="J44" s="47"/>
      <c r="K44" s="47"/>
      <c r="L44" s="47"/>
      <c r="M44" s="47"/>
      <c r="N44" s="47"/>
      <c r="O44" s="47"/>
      <c r="P44" s="64"/>
    </row>
    <row r="45" spans="2:17" ht="15" customHeight="1">
      <c r="B45" s="46"/>
      <c r="C45" s="48"/>
      <c r="D45" s="48"/>
      <c r="E45" s="48"/>
      <c r="F45" s="48"/>
      <c r="G45" s="48"/>
      <c r="H45" s="48"/>
      <c r="I45" s="48"/>
      <c r="J45" s="48"/>
      <c r="K45" s="48"/>
      <c r="L45" s="48"/>
      <c r="M45" s="48"/>
      <c r="N45" s="48"/>
      <c r="O45" s="48"/>
      <c r="P45" s="67"/>
    </row>
    <row r="46" spans="2:17" ht="15" customHeight="1">
      <c r="B46" s="46"/>
      <c r="C46" s="48"/>
      <c r="D46" s="48"/>
      <c r="E46" s="48"/>
      <c r="F46" s="48"/>
      <c r="G46" s="48"/>
      <c r="H46" s="48"/>
      <c r="I46" s="48"/>
      <c r="J46" s="48"/>
      <c r="K46" s="48"/>
      <c r="L46" s="48"/>
      <c r="M46" s="48"/>
      <c r="N46" s="48"/>
      <c r="O46" s="48"/>
      <c r="P46" s="67"/>
    </row>
    <row r="47" spans="2:17" ht="15" customHeight="1">
      <c r="B47" s="46"/>
      <c r="C47" s="48"/>
      <c r="D47" s="48"/>
      <c r="E47" s="48"/>
      <c r="F47" s="48"/>
      <c r="G47" s="48"/>
      <c r="H47" s="48"/>
      <c r="I47" s="48"/>
      <c r="J47" s="48"/>
      <c r="K47" s="48"/>
      <c r="L47" s="48"/>
      <c r="M47" s="48"/>
      <c r="N47" s="48"/>
      <c r="O47" s="48"/>
      <c r="P47" s="67"/>
    </row>
    <row r="48" spans="2:17" ht="15" customHeight="1">
      <c r="B48" s="46"/>
      <c r="C48" s="48"/>
      <c r="D48" s="48"/>
      <c r="E48" s="48"/>
      <c r="F48" s="48"/>
      <c r="G48" s="48"/>
      <c r="H48" s="48"/>
      <c r="I48" s="48"/>
      <c r="J48" s="48"/>
      <c r="K48" s="48"/>
      <c r="L48" s="48"/>
      <c r="M48" s="48"/>
      <c r="N48" s="48"/>
      <c r="O48" s="48"/>
      <c r="P48" s="67"/>
    </row>
    <row r="49" spans="2:16" ht="15" customHeight="1">
      <c r="B49" s="46"/>
      <c r="C49" s="48"/>
      <c r="D49" s="48"/>
      <c r="E49" s="103"/>
      <c r="F49" s="103"/>
      <c r="G49" s="103"/>
      <c r="H49" s="103"/>
      <c r="I49" s="103"/>
      <c r="J49" s="103"/>
      <c r="K49" s="103"/>
      <c r="L49" s="103"/>
      <c r="M49" s="103"/>
      <c r="N49" s="103"/>
      <c r="O49" s="103"/>
      <c r="P49" s="167"/>
    </row>
    <row r="50" spans="2:16" ht="15" customHeight="1">
      <c r="B50" s="46"/>
      <c r="C50" s="48"/>
      <c r="D50" s="48"/>
      <c r="E50" s="103"/>
      <c r="F50" s="103"/>
      <c r="G50" s="103"/>
      <c r="H50" s="103"/>
      <c r="I50" s="103"/>
      <c r="J50" s="103"/>
      <c r="K50" s="103"/>
      <c r="L50" s="103"/>
      <c r="M50" s="103"/>
      <c r="N50" s="103"/>
      <c r="O50" s="103"/>
      <c r="P50" s="167"/>
    </row>
    <row r="51" spans="2:16" ht="15" customHeight="1">
      <c r="B51" s="46"/>
      <c r="C51" s="48"/>
      <c r="D51" s="48"/>
      <c r="E51" s="103"/>
      <c r="F51" s="103"/>
      <c r="G51" s="103"/>
      <c r="H51" s="103"/>
      <c r="I51" s="103"/>
      <c r="J51" s="103"/>
      <c r="K51" s="103"/>
      <c r="L51" s="103"/>
      <c r="M51" s="103"/>
      <c r="N51" s="103"/>
      <c r="O51" s="103"/>
      <c r="P51" s="167"/>
    </row>
    <row r="52" spans="2:16" ht="15" customHeight="1">
      <c r="B52" s="46"/>
      <c r="C52" s="48"/>
      <c r="D52" s="48"/>
      <c r="E52" s="103"/>
      <c r="F52" s="103"/>
      <c r="G52" s="103"/>
      <c r="H52" s="103"/>
      <c r="I52" s="103"/>
      <c r="J52" s="103"/>
      <c r="K52" s="103"/>
      <c r="L52" s="103"/>
      <c r="M52" s="103"/>
      <c r="N52" s="103"/>
      <c r="O52" s="103"/>
      <c r="P52" s="167"/>
    </row>
    <row r="53" spans="2:16" ht="15" customHeight="1">
      <c r="B53" s="46"/>
      <c r="C53" s="48"/>
      <c r="D53" s="48"/>
      <c r="E53" s="103"/>
      <c r="F53" s="103"/>
      <c r="G53" s="103"/>
      <c r="H53" s="103"/>
      <c r="I53" s="103"/>
      <c r="J53" s="103"/>
      <c r="K53" s="103"/>
      <c r="L53" s="103"/>
      <c r="M53" s="103"/>
      <c r="N53" s="103"/>
      <c r="O53" s="103"/>
      <c r="P53" s="167"/>
    </row>
    <row r="54" spans="2:16" ht="15" customHeight="1">
      <c r="B54" s="46"/>
      <c r="C54" s="48"/>
      <c r="D54" s="48"/>
      <c r="E54" s="103"/>
      <c r="F54" s="103"/>
      <c r="G54" s="103"/>
      <c r="H54" s="103"/>
      <c r="I54" s="103"/>
      <c r="J54" s="103"/>
      <c r="K54" s="103"/>
      <c r="L54" s="103"/>
      <c r="M54" s="103"/>
      <c r="N54" s="103"/>
      <c r="O54" s="103"/>
      <c r="P54" s="167"/>
    </row>
    <row r="55" spans="2:16" ht="15" customHeight="1">
      <c r="B55" s="46"/>
      <c r="C55" s="48"/>
      <c r="D55" s="48"/>
      <c r="E55" s="103"/>
      <c r="F55" s="103"/>
      <c r="G55" s="103"/>
      <c r="H55" s="103"/>
      <c r="I55" s="103"/>
      <c r="J55" s="103"/>
      <c r="K55" s="103"/>
      <c r="L55" s="103"/>
      <c r="M55" s="103"/>
      <c r="N55" s="103"/>
      <c r="O55" s="103"/>
      <c r="P55" s="167"/>
    </row>
    <row r="56" spans="2:16" ht="15" customHeight="1">
      <c r="B56" s="46"/>
      <c r="C56" s="48"/>
      <c r="D56" s="48"/>
      <c r="E56" s="103"/>
      <c r="F56" s="103"/>
      <c r="G56" s="103"/>
      <c r="H56" s="103"/>
      <c r="I56" s="103"/>
      <c r="J56" s="103"/>
      <c r="K56" s="103"/>
      <c r="L56" s="103"/>
      <c r="M56" s="103"/>
      <c r="N56" s="103"/>
      <c r="O56" s="103"/>
      <c r="P56" s="167"/>
    </row>
    <row r="57" spans="2:16" ht="15" customHeight="1">
      <c r="B57" s="46"/>
      <c r="C57" s="48"/>
      <c r="D57" s="48"/>
      <c r="E57" s="103"/>
      <c r="F57" s="103"/>
      <c r="G57" s="103"/>
      <c r="H57" s="103"/>
      <c r="I57" s="103"/>
      <c r="J57" s="103"/>
      <c r="K57" s="103"/>
      <c r="L57" s="103"/>
      <c r="M57" s="103"/>
      <c r="N57" s="103"/>
      <c r="O57" s="103"/>
      <c r="P57" s="167"/>
    </row>
    <row r="58" spans="2:16" ht="15" customHeight="1">
      <c r="B58" s="58"/>
      <c r="C58" s="59"/>
      <c r="D58" s="59"/>
      <c r="E58" s="175"/>
      <c r="F58" s="175"/>
      <c r="G58" s="175"/>
      <c r="H58" s="175"/>
      <c r="I58" s="175"/>
      <c r="J58" s="175"/>
      <c r="K58" s="175"/>
      <c r="L58" s="175"/>
      <c r="M58" s="175"/>
      <c r="N58" s="175"/>
      <c r="O58" s="175"/>
      <c r="P58" s="170"/>
    </row>
    <row r="59" spans="2:16" ht="4.5" customHeight="1">
      <c r="B59" s="48"/>
      <c r="C59" s="48"/>
      <c r="D59" s="48"/>
      <c r="E59" s="103"/>
      <c r="F59" s="103"/>
      <c r="G59" s="103"/>
      <c r="H59" s="103"/>
      <c r="I59" s="103"/>
      <c r="J59" s="103"/>
      <c r="K59" s="103"/>
      <c r="L59" s="103"/>
      <c r="M59" s="103"/>
      <c r="N59" s="103"/>
      <c r="O59" s="103"/>
      <c r="P59" s="103"/>
    </row>
    <row r="60" spans="2:16" ht="15" customHeight="1">
      <c r="B60" s="1033" t="s">
        <v>501</v>
      </c>
      <c r="C60" s="1034"/>
      <c r="D60" s="1034"/>
      <c r="E60" s="1034"/>
      <c r="F60" s="1034"/>
      <c r="G60" s="1034"/>
      <c r="H60" s="1034"/>
      <c r="I60" s="1034"/>
      <c r="J60" s="1034"/>
      <c r="K60" s="1034"/>
      <c r="L60" s="1034"/>
      <c r="M60" s="1034"/>
      <c r="N60" s="1034"/>
      <c r="O60" s="1034"/>
      <c r="P60" s="1035"/>
    </row>
    <row r="61" spans="2:16" ht="15" customHeight="1">
      <c r="B61" s="1036"/>
      <c r="C61" s="1037"/>
      <c r="D61" s="1037"/>
      <c r="E61" s="1037"/>
      <c r="F61" s="1037"/>
      <c r="G61" s="1037"/>
      <c r="H61" s="1037"/>
      <c r="I61" s="1037"/>
      <c r="J61" s="1037"/>
      <c r="K61" s="1037"/>
      <c r="L61" s="1037"/>
      <c r="M61" s="1037"/>
      <c r="N61" s="1037"/>
      <c r="O61" s="1037"/>
      <c r="P61" s="1038"/>
    </row>
    <row r="62" spans="2:16" ht="15" customHeight="1">
      <c r="B62" s="1039"/>
      <c r="C62" s="1040"/>
      <c r="D62" s="1040"/>
      <c r="E62" s="1040"/>
      <c r="F62" s="1040"/>
      <c r="G62" s="1040"/>
      <c r="H62" s="1040"/>
      <c r="I62" s="1040"/>
      <c r="J62" s="1040"/>
      <c r="K62" s="1040"/>
      <c r="L62" s="1040"/>
      <c r="M62" s="1040"/>
      <c r="N62" s="1040"/>
      <c r="O62" s="1040"/>
      <c r="P62" s="1041"/>
    </row>
    <row r="63" spans="2:16" ht="15" customHeight="1">
      <c r="B63" s="48"/>
      <c r="C63" s="48"/>
      <c r="D63" s="48"/>
      <c r="E63" s="103"/>
      <c r="F63" s="103"/>
      <c r="G63" s="103"/>
      <c r="H63" s="103"/>
      <c r="I63" s="103"/>
      <c r="J63" s="103"/>
      <c r="K63" s="103"/>
      <c r="L63" s="103"/>
      <c r="M63" s="103"/>
      <c r="N63" s="103"/>
      <c r="O63" s="103"/>
      <c r="P63" s="103"/>
    </row>
    <row r="64" spans="2:16" ht="15" customHeight="1">
      <c r="B64" s="48"/>
      <c r="C64" s="48"/>
      <c r="D64" s="48"/>
      <c r="E64" s="103"/>
      <c r="F64" s="103"/>
      <c r="G64" s="103"/>
      <c r="H64" s="103"/>
      <c r="I64" s="103"/>
      <c r="J64" s="103"/>
      <c r="K64" s="103"/>
      <c r="L64" s="103"/>
      <c r="M64" s="103"/>
      <c r="N64" s="103"/>
      <c r="O64" s="103"/>
      <c r="P64" s="103"/>
    </row>
    <row r="65" spans="2:17" ht="15" customHeight="1">
      <c r="B65" s="48"/>
      <c r="C65" s="48"/>
      <c r="D65" s="48"/>
      <c r="E65" s="103"/>
      <c r="F65" s="103"/>
      <c r="G65" s="103"/>
      <c r="H65" s="103"/>
      <c r="I65" s="103"/>
      <c r="J65" s="103"/>
      <c r="K65" s="103"/>
      <c r="L65" s="103"/>
      <c r="M65" s="103"/>
      <c r="N65" s="103"/>
      <c r="O65" s="511"/>
      <c r="P65" s="511"/>
      <c r="Q65" s="511"/>
    </row>
    <row r="66" spans="2:17" ht="15" customHeight="1">
      <c r="B66" s="48"/>
      <c r="C66" s="48"/>
      <c r="D66" s="48"/>
      <c r="E66" s="103"/>
      <c r="F66" s="103"/>
      <c r="G66" s="103"/>
      <c r="H66" s="103"/>
      <c r="I66" s="103"/>
      <c r="J66" s="103"/>
      <c r="K66" s="103"/>
      <c r="L66" s="103"/>
      <c r="M66" s="103"/>
      <c r="N66" s="103"/>
      <c r="O66" s="512"/>
      <c r="P66" s="513"/>
      <c r="Q66" s="513"/>
    </row>
    <row r="67" spans="2:17" ht="15" customHeight="1">
      <c r="B67" s="48"/>
      <c r="C67" s="48"/>
      <c r="D67" s="48"/>
      <c r="E67" s="103"/>
      <c r="F67" s="103"/>
      <c r="G67" s="103"/>
      <c r="H67" s="103"/>
      <c r="I67" s="103"/>
      <c r="J67" s="103"/>
      <c r="K67" s="103"/>
      <c r="L67" s="103"/>
      <c r="M67" s="103"/>
      <c r="N67" s="103"/>
      <c r="O67" s="103"/>
      <c r="P67" s="103"/>
    </row>
    <row r="68" spans="2:17" ht="15" customHeight="1">
      <c r="B68" s="48"/>
      <c r="C68" s="48"/>
      <c r="D68" s="48"/>
      <c r="E68" s="103"/>
      <c r="F68" s="103"/>
      <c r="G68" s="103"/>
      <c r="H68" s="103"/>
      <c r="I68" s="103"/>
      <c r="J68" s="103"/>
      <c r="K68" s="103"/>
      <c r="L68" s="103"/>
      <c r="M68" s="103"/>
      <c r="N68" s="103"/>
      <c r="O68" s="103"/>
      <c r="P68" s="103"/>
    </row>
    <row r="69" spans="2:17" ht="15" customHeight="1">
      <c r="B69" s="48"/>
      <c r="C69" s="48"/>
      <c r="D69" s="48"/>
      <c r="E69" s="103"/>
      <c r="F69" s="103"/>
      <c r="G69" s="103"/>
      <c r="H69" s="103"/>
      <c r="I69" s="103"/>
      <c r="J69" s="103"/>
      <c r="K69" s="103"/>
      <c r="L69" s="103"/>
      <c r="M69" s="103"/>
      <c r="N69" s="103"/>
      <c r="O69" s="103"/>
      <c r="P69" s="103"/>
    </row>
    <row r="70" spans="2:17" ht="15" customHeight="1">
      <c r="B70" s="48"/>
      <c r="C70" s="48"/>
      <c r="D70" s="48"/>
      <c r="E70" s="103"/>
      <c r="F70" s="103"/>
      <c r="G70" s="103"/>
      <c r="H70" s="103"/>
      <c r="I70" s="103"/>
      <c r="J70" s="103"/>
      <c r="K70" s="103"/>
      <c r="L70" s="103"/>
      <c r="M70" s="103"/>
      <c r="N70" s="103"/>
      <c r="O70" s="103"/>
      <c r="P70" s="103"/>
    </row>
    <row r="71" spans="2:17" ht="15" customHeight="1">
      <c r="B71" s="48"/>
      <c r="C71" s="48"/>
      <c r="D71" s="48"/>
      <c r="E71" s="103"/>
      <c r="F71" s="103"/>
      <c r="G71" s="103"/>
      <c r="H71" s="103"/>
      <c r="I71" s="103"/>
      <c r="J71" s="103"/>
      <c r="K71" s="103"/>
      <c r="L71" s="103"/>
      <c r="M71" s="103"/>
      <c r="N71" s="103"/>
      <c r="O71" s="103"/>
      <c r="P71" s="103"/>
    </row>
    <row r="72" spans="2:17" ht="15" customHeight="1">
      <c r="B72" s="48"/>
      <c r="C72" s="48"/>
      <c r="D72" s="48"/>
      <c r="E72" s="103"/>
      <c r="F72" s="103"/>
      <c r="G72" s="103"/>
      <c r="H72" s="103"/>
      <c r="I72" s="103"/>
      <c r="J72" s="103"/>
      <c r="K72" s="103"/>
      <c r="L72" s="103"/>
      <c r="M72" s="103"/>
      <c r="N72" s="103"/>
      <c r="O72" s="103"/>
      <c r="P72" s="103"/>
    </row>
    <row r="73" spans="2:17" ht="15" customHeight="1">
      <c r="B73" s="48"/>
      <c r="C73" s="48"/>
      <c r="D73" s="48"/>
      <c r="E73" s="103"/>
      <c r="F73" s="103"/>
      <c r="G73" s="103"/>
      <c r="H73" s="103"/>
      <c r="I73" s="103"/>
      <c r="J73" s="103"/>
      <c r="K73" s="103"/>
      <c r="L73" s="103"/>
      <c r="M73" s="103"/>
      <c r="N73" s="103"/>
      <c r="O73" s="103"/>
      <c r="P73" s="103"/>
    </row>
    <row r="74" spans="2:17" ht="15" customHeight="1">
      <c r="B74" s="48"/>
      <c r="C74" s="48"/>
      <c r="D74" s="48"/>
      <c r="E74" s="103"/>
      <c r="F74" s="103"/>
      <c r="G74" s="103"/>
      <c r="H74" s="103"/>
      <c r="I74" s="103"/>
      <c r="J74" s="103"/>
      <c r="K74" s="103"/>
      <c r="L74" s="103"/>
      <c r="M74" s="103"/>
      <c r="N74" s="103"/>
      <c r="O74" s="103"/>
      <c r="P74" s="103"/>
    </row>
    <row r="75" spans="2:17" ht="15" customHeight="1">
      <c r="B75" s="48"/>
      <c r="C75" s="48"/>
      <c r="D75" s="48"/>
      <c r="E75" s="103"/>
      <c r="F75" s="103"/>
      <c r="G75" s="103"/>
      <c r="H75" s="103"/>
      <c r="I75" s="103"/>
      <c r="J75" s="103"/>
      <c r="K75" s="103"/>
      <c r="L75" s="103"/>
      <c r="M75" s="103"/>
      <c r="N75" s="103"/>
      <c r="O75" s="103"/>
      <c r="P75" s="103"/>
    </row>
    <row r="76" spans="2:17" ht="15" customHeight="1">
      <c r="B76" s="48"/>
      <c r="C76" s="48"/>
      <c r="D76" s="48"/>
      <c r="E76" s="103"/>
      <c r="F76" s="103"/>
      <c r="G76" s="103"/>
      <c r="H76" s="103"/>
      <c r="I76" s="103"/>
      <c r="J76" s="103"/>
      <c r="K76" s="103"/>
      <c r="L76" s="103"/>
      <c r="M76" s="103"/>
      <c r="N76" s="103"/>
      <c r="O76" s="103"/>
      <c r="P76" s="103"/>
    </row>
    <row r="77" spans="2:17" ht="15" customHeight="1">
      <c r="B77" s="48"/>
      <c r="C77" s="48"/>
      <c r="D77" s="48"/>
      <c r="E77" s="103"/>
      <c r="F77" s="103"/>
      <c r="G77" s="103"/>
      <c r="H77" s="103"/>
      <c r="I77" s="103"/>
      <c r="J77" s="103"/>
      <c r="K77" s="103"/>
      <c r="L77" s="103"/>
      <c r="M77" s="103"/>
      <c r="N77" s="103"/>
      <c r="O77" s="103"/>
      <c r="P77" s="103"/>
    </row>
    <row r="78" spans="2:17" ht="15" customHeight="1">
      <c r="E78" s="103"/>
      <c r="F78" s="103"/>
      <c r="G78" s="103"/>
      <c r="H78" s="103"/>
      <c r="I78" s="103"/>
      <c r="J78" s="103"/>
      <c r="K78" s="103"/>
      <c r="L78" s="103"/>
      <c r="M78" s="103"/>
      <c r="N78" s="103"/>
      <c r="O78" s="103"/>
      <c r="P78" s="103"/>
    </row>
    <row r="79" spans="2:17" ht="15" customHeight="1">
      <c r="E79" s="103"/>
      <c r="F79" s="103"/>
      <c r="G79" s="103"/>
      <c r="H79" s="103"/>
      <c r="I79" s="103"/>
      <c r="J79" s="103"/>
      <c r="K79" s="103"/>
      <c r="L79" s="103"/>
      <c r="M79" s="103"/>
      <c r="N79" s="103"/>
      <c r="O79" s="103"/>
      <c r="P79" s="103"/>
    </row>
  </sheetData>
  <mergeCells count="12">
    <mergeCell ref="B60:P62"/>
    <mergeCell ref="O38:P38"/>
    <mergeCell ref="O41:P41"/>
    <mergeCell ref="O42:P42"/>
    <mergeCell ref="O39:P39"/>
    <mergeCell ref="O40:P40"/>
    <mergeCell ref="B5:E5"/>
    <mergeCell ref="O2:O3"/>
    <mergeCell ref="L3:M3"/>
    <mergeCell ref="L4:M4"/>
    <mergeCell ref="P4:P5"/>
    <mergeCell ref="L5:M5"/>
  </mergeCells>
  <phoneticPr fontId="3"/>
  <pageMargins left="0.78740157480314965" right="0.31496062992125984" top="0.78740157480314965" bottom="0.78740157480314965" header="0.51181102362204722" footer="0.51181102362204722"/>
  <pageSetup paperSize="9" scale="96" orientation="portrait" r:id="rId1"/>
  <headerFooter alignWithMargins="0">
    <oddFooter>&amp;C&amp;"ＭＳ ゴシック,標準"&amp;12- 15 -</oddFooter>
  </headerFooter>
  <cellWatches>
    <cellWatch r="J8"/>
  </cellWatche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2D050"/>
  </sheetPr>
  <dimension ref="A1:R37"/>
  <sheetViews>
    <sheetView tabSelected="1" workbookViewId="0">
      <selection activeCell="O19" sqref="O19"/>
    </sheetView>
  </sheetViews>
  <sheetFormatPr defaultRowHeight="13.5"/>
  <cols>
    <col min="1" max="1" width="5.625" style="236" customWidth="1"/>
    <col min="2" max="2" width="3.625" style="236" customWidth="1"/>
    <col min="3" max="3" width="1.375" style="236" customWidth="1"/>
    <col min="4" max="4" width="7.625" style="236" customWidth="1"/>
    <col min="5" max="5" width="10.5" style="236" customWidth="1"/>
    <col min="6" max="6" width="24.625" style="236" customWidth="1"/>
    <col min="7" max="7" width="13.875" style="236" customWidth="1"/>
    <col min="8" max="8" width="7.25" style="236" customWidth="1"/>
    <col min="9" max="9" width="3.625" style="236" customWidth="1"/>
    <col min="10" max="10" width="5.625" style="236" customWidth="1"/>
    <col min="11" max="11" width="4.625" style="236" customWidth="1"/>
    <col min="12" max="13" width="9" style="236"/>
    <col min="14" max="14" width="5.75" style="236" customWidth="1"/>
    <col min="15" max="15" width="7.875" style="236" customWidth="1"/>
    <col min="16" max="16" width="8.625" style="236" customWidth="1"/>
    <col min="17" max="17" width="6" style="236" customWidth="1"/>
    <col min="18" max="18" width="3.625" style="236" customWidth="1"/>
    <col min="19" max="16384" width="9" style="236"/>
  </cols>
  <sheetData>
    <row r="1" spans="1:18" ht="30.75" customHeight="1">
      <c r="G1" s="284"/>
      <c r="H1" s="237"/>
      <c r="I1" s="237"/>
      <c r="N1" s="284"/>
      <c r="O1" s="237"/>
      <c r="P1" s="237"/>
      <c r="Q1" s="237"/>
      <c r="R1" s="237"/>
    </row>
    <row r="2" spans="1:18" ht="45.75" customHeight="1">
      <c r="A2" s="889" t="s">
        <v>150</v>
      </c>
      <c r="B2" s="889"/>
      <c r="C2" s="889"/>
      <c r="D2" s="889"/>
      <c r="E2" s="889"/>
      <c r="F2" s="889"/>
      <c r="G2" s="889"/>
      <c r="H2" s="889"/>
      <c r="I2" s="889"/>
      <c r="J2" s="889"/>
    </row>
    <row r="3" spans="1:18" ht="48" customHeight="1">
      <c r="A3" s="890" t="s">
        <v>453</v>
      </c>
      <c r="B3" s="890"/>
      <c r="C3" s="890"/>
      <c r="D3" s="890"/>
      <c r="E3" s="890"/>
      <c r="F3" s="890"/>
      <c r="G3" s="890"/>
      <c r="H3" s="890"/>
      <c r="I3" s="890"/>
      <c r="J3" s="890"/>
    </row>
    <row r="4" spans="1:18" ht="27.75" customHeight="1"/>
    <row r="5" spans="1:18">
      <c r="B5" s="287"/>
      <c r="C5" s="288"/>
      <c r="D5" s="288"/>
      <c r="E5" s="288"/>
      <c r="F5" s="288"/>
      <c r="G5" s="288"/>
      <c r="H5" s="288"/>
      <c r="I5" s="289"/>
    </row>
    <row r="6" spans="1:18" ht="13.5" customHeight="1">
      <c r="B6" s="290"/>
      <c r="C6" s="888" t="s">
        <v>189</v>
      </c>
      <c r="D6" s="888"/>
      <c r="E6" s="888"/>
      <c r="F6" s="888"/>
      <c r="G6" s="888"/>
      <c r="H6" s="888"/>
      <c r="I6" s="291"/>
      <c r="J6" s="241"/>
    </row>
    <row r="7" spans="1:18" ht="6.75" customHeight="1">
      <c r="B7" s="290"/>
      <c r="C7" s="292"/>
      <c r="D7" s="292"/>
      <c r="E7" s="292"/>
      <c r="F7" s="292"/>
      <c r="G7" s="292"/>
      <c r="H7" s="292"/>
      <c r="I7" s="293"/>
    </row>
    <row r="8" spans="1:18" s="242" customFormat="1" ht="19.5" customHeight="1">
      <c r="B8" s="294"/>
      <c r="C8" s="307" t="s">
        <v>181</v>
      </c>
      <c r="D8" s="307"/>
      <c r="E8" s="307"/>
      <c r="F8" s="296"/>
      <c r="G8" s="295"/>
      <c r="H8" s="295"/>
      <c r="I8" s="297"/>
    </row>
    <row r="9" spans="1:18" s="242" customFormat="1" ht="19.5" customHeight="1">
      <c r="B9" s="298"/>
      <c r="C9" s="299"/>
      <c r="D9" s="300" t="s">
        <v>190</v>
      </c>
      <c r="E9" s="300"/>
      <c r="F9" s="296"/>
      <c r="G9" s="295"/>
      <c r="H9" s="299" t="s">
        <v>151</v>
      </c>
      <c r="I9" s="297"/>
    </row>
    <row r="10" spans="1:18" s="242" customFormat="1" ht="19.5" customHeight="1">
      <c r="B10" s="298"/>
      <c r="C10" s="299"/>
      <c r="D10" s="308" t="s">
        <v>188</v>
      </c>
      <c r="E10" s="300" t="s">
        <v>47</v>
      </c>
      <c r="F10" s="296"/>
      <c r="G10" s="295"/>
      <c r="H10" s="299" t="s">
        <v>171</v>
      </c>
      <c r="I10" s="297"/>
    </row>
    <row r="11" spans="1:18" s="242" customFormat="1" ht="19.5" customHeight="1">
      <c r="B11" s="298"/>
      <c r="C11" s="296"/>
      <c r="D11" s="300"/>
      <c r="E11" s="300" t="s">
        <v>187</v>
      </c>
      <c r="F11" s="300"/>
      <c r="G11" s="295"/>
      <c r="H11" s="299" t="s">
        <v>177</v>
      </c>
      <c r="I11" s="297"/>
    </row>
    <row r="12" spans="1:18" s="242" customFormat="1" ht="12" customHeight="1">
      <c r="B12" s="298"/>
      <c r="C12" s="296"/>
      <c r="D12" s="296"/>
      <c r="E12" s="296"/>
      <c r="F12" s="296"/>
      <c r="G12" s="295"/>
      <c r="H12" s="299"/>
      <c r="I12" s="297"/>
    </row>
    <row r="13" spans="1:18" s="242" customFormat="1" ht="19.5" customHeight="1">
      <c r="B13" s="298"/>
      <c r="C13" s="309" t="s">
        <v>191</v>
      </c>
      <c r="D13" s="309"/>
      <c r="E13" s="306"/>
      <c r="F13" s="296"/>
      <c r="G13" s="295"/>
      <c r="H13" s="299"/>
      <c r="I13" s="297"/>
    </row>
    <row r="14" spans="1:18" s="242" customFormat="1" ht="19.5" customHeight="1">
      <c r="B14" s="298"/>
      <c r="C14" s="296"/>
      <c r="D14" s="296" t="s">
        <v>192</v>
      </c>
      <c r="E14" s="296"/>
      <c r="F14" s="300" t="s">
        <v>294</v>
      </c>
      <c r="G14" s="295"/>
      <c r="H14" s="299" t="s">
        <v>152</v>
      </c>
      <c r="I14" s="297"/>
    </row>
    <row r="15" spans="1:18" s="242" customFormat="1" ht="19.5" customHeight="1">
      <c r="B15" s="298"/>
      <c r="C15" s="296"/>
      <c r="D15" s="296"/>
      <c r="E15" s="296"/>
      <c r="F15" s="300" t="s">
        <v>93</v>
      </c>
      <c r="G15" s="295"/>
      <c r="H15" s="299" t="s">
        <v>178</v>
      </c>
      <c r="I15" s="297"/>
    </row>
    <row r="16" spans="1:18" s="242" customFormat="1" ht="19.5" customHeight="1">
      <c r="B16" s="298"/>
      <c r="C16" s="296"/>
      <c r="D16" s="296" t="s">
        <v>193</v>
      </c>
      <c r="E16" s="296"/>
      <c r="F16" s="300" t="s">
        <v>60</v>
      </c>
      <c r="G16" s="295"/>
      <c r="H16" s="299" t="s">
        <v>153</v>
      </c>
      <c r="I16" s="297"/>
    </row>
    <row r="17" spans="1:9" s="242" customFormat="1" ht="19.5" customHeight="1">
      <c r="B17" s="298"/>
      <c r="C17" s="296"/>
      <c r="D17" s="296" t="s">
        <v>194</v>
      </c>
      <c r="E17" s="296"/>
      <c r="F17" s="300" t="s">
        <v>66</v>
      </c>
      <c r="G17" s="295"/>
      <c r="H17" s="299" t="s">
        <v>154</v>
      </c>
      <c r="I17" s="297"/>
    </row>
    <row r="18" spans="1:9" s="242" customFormat="1" ht="19.5" customHeight="1">
      <c r="B18" s="298"/>
      <c r="C18" s="296"/>
      <c r="D18" s="296" t="s">
        <v>195</v>
      </c>
      <c r="E18" s="296"/>
      <c r="F18" s="300" t="s">
        <v>182</v>
      </c>
      <c r="G18" s="295"/>
      <c r="H18" s="299" t="s">
        <v>17</v>
      </c>
      <c r="I18" s="297"/>
    </row>
    <row r="19" spans="1:9" s="242" customFormat="1" ht="19.5" customHeight="1">
      <c r="B19" s="298"/>
      <c r="C19" s="296"/>
      <c r="D19" s="296"/>
      <c r="E19" s="296"/>
      <c r="F19" s="300" t="s">
        <v>183</v>
      </c>
      <c r="G19" s="295"/>
      <c r="H19" s="299" t="s">
        <v>179</v>
      </c>
      <c r="I19" s="297"/>
    </row>
    <row r="20" spans="1:9" s="242" customFormat="1" ht="19.5" customHeight="1">
      <c r="B20" s="298"/>
      <c r="C20" s="296"/>
      <c r="D20" s="296" t="s">
        <v>196</v>
      </c>
      <c r="E20" s="296"/>
      <c r="F20" s="300" t="s">
        <v>80</v>
      </c>
      <c r="G20" s="295"/>
      <c r="H20" s="299" t="s">
        <v>18</v>
      </c>
      <c r="I20" s="301"/>
    </row>
    <row r="21" spans="1:9" s="242" customFormat="1" ht="19.5" customHeight="1">
      <c r="B21" s="298"/>
      <c r="C21" s="296"/>
      <c r="D21" s="296"/>
      <c r="E21" s="296"/>
      <c r="F21" s="300" t="s">
        <v>53</v>
      </c>
      <c r="G21" s="295"/>
      <c r="H21" s="299" t="s">
        <v>278</v>
      </c>
      <c r="I21" s="301"/>
    </row>
    <row r="22" spans="1:9" s="242" customFormat="1" ht="19.5" customHeight="1">
      <c r="B22" s="298"/>
      <c r="C22" s="296"/>
      <c r="D22" s="296" t="s">
        <v>197</v>
      </c>
      <c r="E22" s="296"/>
      <c r="F22" s="300" t="s">
        <v>172</v>
      </c>
      <c r="G22" s="295"/>
      <c r="H22" s="299" t="s">
        <v>20</v>
      </c>
      <c r="I22" s="301"/>
    </row>
    <row r="23" spans="1:9" s="242" customFormat="1" ht="19.5" customHeight="1">
      <c r="A23" s="351"/>
      <c r="B23" s="298"/>
      <c r="C23" s="296"/>
      <c r="D23" s="296" t="s">
        <v>198</v>
      </c>
      <c r="E23" s="296"/>
      <c r="F23" s="300" t="s">
        <v>54</v>
      </c>
      <c r="G23" s="295"/>
      <c r="H23" s="299" t="s">
        <v>21</v>
      </c>
      <c r="I23" s="301"/>
    </row>
    <row r="24" spans="1:9" s="242" customFormat="1" ht="19.5" customHeight="1">
      <c r="B24" s="298"/>
      <c r="C24" s="296"/>
      <c r="D24" s="296" t="s">
        <v>199</v>
      </c>
      <c r="E24" s="296"/>
      <c r="F24" s="300" t="s">
        <v>185</v>
      </c>
      <c r="G24" s="295"/>
      <c r="H24" s="299" t="s">
        <v>22</v>
      </c>
      <c r="I24" s="301"/>
    </row>
    <row r="25" spans="1:9" s="242" customFormat="1" ht="19.5" customHeight="1">
      <c r="B25" s="298"/>
      <c r="C25" s="296"/>
      <c r="D25" s="296"/>
      <c r="E25" s="296"/>
      <c r="F25" s="300" t="s">
        <v>186</v>
      </c>
      <c r="G25" s="295"/>
      <c r="H25" s="299"/>
      <c r="I25" s="301"/>
    </row>
    <row r="26" spans="1:9" s="242" customFormat="1" ht="19.5" customHeight="1">
      <c r="B26" s="298"/>
      <c r="C26" s="296"/>
      <c r="D26" s="296" t="s">
        <v>200</v>
      </c>
      <c r="E26" s="296"/>
      <c r="F26" s="300" t="s">
        <v>175</v>
      </c>
      <c r="G26" s="295"/>
      <c r="H26" s="299" t="s">
        <v>235</v>
      </c>
      <c r="I26" s="301"/>
    </row>
    <row r="27" spans="1:9" s="242" customFormat="1" ht="12" customHeight="1">
      <c r="B27" s="298"/>
      <c r="C27" s="296"/>
      <c r="D27" s="296"/>
      <c r="E27" s="296"/>
      <c r="F27" s="296"/>
      <c r="G27" s="295"/>
      <c r="H27" s="299"/>
      <c r="I27" s="301"/>
    </row>
    <row r="28" spans="1:9" s="242" customFormat="1" ht="19.5" customHeight="1">
      <c r="B28" s="298"/>
      <c r="C28" s="892" t="s">
        <v>236</v>
      </c>
      <c r="D28" s="892"/>
      <c r="E28" s="892"/>
      <c r="F28" s="892"/>
      <c r="G28" s="295"/>
      <c r="H28" s="299" t="s">
        <v>279</v>
      </c>
      <c r="I28" s="301"/>
    </row>
    <row r="29" spans="1:9" ht="8.25" customHeight="1">
      <c r="B29" s="298"/>
      <c r="C29" s="296"/>
      <c r="D29" s="296"/>
      <c r="E29" s="296"/>
      <c r="F29" s="296"/>
      <c r="G29" s="292"/>
      <c r="H29" s="292"/>
      <c r="I29" s="293"/>
    </row>
    <row r="30" spans="1:9" ht="13.5" customHeight="1">
      <c r="B30" s="290"/>
      <c r="C30" s="302" t="s">
        <v>23</v>
      </c>
      <c r="D30" s="302"/>
      <c r="E30" s="302"/>
      <c r="F30" s="302"/>
      <c r="G30" s="292"/>
      <c r="H30" s="292"/>
      <c r="I30" s="293"/>
    </row>
    <row r="31" spans="1:9" ht="13.5" customHeight="1">
      <c r="B31" s="303"/>
      <c r="C31" s="304"/>
      <c r="D31" s="304"/>
      <c r="E31" s="304"/>
      <c r="F31" s="304"/>
      <c r="G31" s="304"/>
      <c r="H31" s="304"/>
      <c r="I31" s="305"/>
    </row>
    <row r="32" spans="1:9" ht="13.5" customHeight="1">
      <c r="B32" s="48"/>
      <c r="C32" s="103"/>
      <c r="D32" s="103"/>
      <c r="E32" s="103"/>
      <c r="F32" s="103"/>
      <c r="G32" s="103"/>
      <c r="H32" s="103"/>
      <c r="I32" s="103"/>
    </row>
    <row r="33" spans="1:10" ht="15.75" customHeight="1">
      <c r="B33" s="41"/>
      <c r="C33" s="32"/>
      <c r="D33" s="32"/>
      <c r="E33" s="32"/>
      <c r="F33" s="32"/>
      <c r="G33" s="32"/>
      <c r="H33" s="32"/>
      <c r="I33" s="32"/>
      <c r="J33" s="32"/>
    </row>
    <row r="34" spans="1:10" ht="15" customHeight="1">
      <c r="C34" s="893" t="s">
        <v>454</v>
      </c>
      <c r="D34" s="893"/>
      <c r="E34" s="893"/>
      <c r="F34" s="893"/>
      <c r="G34" s="893"/>
      <c r="H34" s="893"/>
      <c r="I34" s="316"/>
    </row>
    <row r="35" spans="1:10" ht="32.25" customHeight="1">
      <c r="A35" s="276"/>
      <c r="B35" s="276"/>
      <c r="C35" s="891"/>
      <c r="D35" s="891"/>
      <c r="E35" s="891"/>
      <c r="F35" s="891"/>
      <c r="G35" s="891"/>
      <c r="H35" s="891"/>
      <c r="I35" s="285"/>
      <c r="J35" s="276"/>
    </row>
    <row r="36" spans="1:10" ht="18.75">
      <c r="A36" s="880"/>
      <c r="B36" s="880"/>
      <c r="C36" s="880"/>
      <c r="D36" s="880"/>
      <c r="E36" s="880"/>
      <c r="F36" s="880"/>
      <c r="G36" s="880"/>
      <c r="H36" s="880"/>
      <c r="I36" s="880"/>
      <c r="J36" s="880"/>
    </row>
    <row r="37" spans="1:10">
      <c r="B37" s="350"/>
    </row>
  </sheetData>
  <mergeCells count="7">
    <mergeCell ref="A36:J36"/>
    <mergeCell ref="C6:H6"/>
    <mergeCell ref="A2:J2"/>
    <mergeCell ref="A3:J3"/>
    <mergeCell ref="C35:H35"/>
    <mergeCell ref="C28:F28"/>
    <mergeCell ref="C34:H34"/>
  </mergeCells>
  <phoneticPr fontId="3"/>
  <hyperlinks>
    <hyperlink ref="F14" location="百貨店!Print_Area" display="百貨店・スーパー販売額" xr:uid="{00000000-0004-0000-0000-000000000000}"/>
    <hyperlink ref="F15" location="乗用車!A1" display="乗用車新規登録台数" xr:uid="{00000000-0004-0000-0000-000001000000}"/>
    <hyperlink ref="F16" location="住宅建設!A1" display="新設住宅着工戸数" xr:uid="{00000000-0004-0000-0000-000002000000}"/>
    <hyperlink ref="F17" location="公共工事!A1" display="公共工事前払保証請負金額" xr:uid="{00000000-0004-0000-0000-000003000000}"/>
    <hyperlink ref="F18" location="鉱工業１!A1" display="鉱工業生産指数" xr:uid="{00000000-0004-0000-0000-000004000000}"/>
    <hyperlink ref="F19" location="鉱工業２!A1" display="鉱工業出荷、在庫指数" xr:uid="{00000000-0004-0000-0000-000005000000}"/>
    <hyperlink ref="F20" location="残業!A1" display="所定外労働時間数" xr:uid="{00000000-0004-0000-0000-000007000000}"/>
    <hyperlink ref="F21" location="'求人（受理地別）'!Print_Area" display="有効求人倍率" xr:uid="{00000000-0004-0000-0000-000008000000}"/>
    <hyperlink ref="F22" location="企業倒産!A1" display="企業倒産件数、負債金額" xr:uid="{00000000-0004-0000-0000-000009000000}"/>
    <hyperlink ref="F23" location="物価!A1" display="消費者物価指数" xr:uid="{00000000-0004-0000-0000-00000A000000}"/>
    <hyperlink ref="F24" location="金融!A1" display="金融機関別貸出残高" xr:uid="{00000000-0004-0000-0000-00000B000000}"/>
    <hyperlink ref="F25" location="金融!A1" display="貸出約定平均金利" xr:uid="{00000000-0004-0000-0000-00000C000000}"/>
    <hyperlink ref="F26" location="人口!A1" display="人口、世帯" xr:uid="{00000000-0004-0000-0000-00000D000000}"/>
    <hyperlink ref="D9" location="県の動向!A1" display="佐賀県の動向" xr:uid="{00000000-0004-0000-0000-00000E000000}"/>
    <hyperlink ref="E10" location="国の動向!A1" display="全国の動向" xr:uid="{00000000-0004-0000-0000-00000F000000}"/>
    <hyperlink ref="E11" location="九州の動向!A1" display="九州の動向" xr:uid="{00000000-0004-0000-0000-000010000000}"/>
    <hyperlink ref="C28:F28" location="景気動向指数!A1" display="３ 佐賀県景気動向指数 " xr:uid="{00000000-0004-0000-00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92D050"/>
  </sheetPr>
  <dimension ref="B2:L56"/>
  <sheetViews>
    <sheetView zoomScaleNormal="100" workbookViewId="0">
      <selection activeCell="O19" sqref="O19"/>
    </sheetView>
  </sheetViews>
  <sheetFormatPr defaultRowHeight="15" customHeight="1"/>
  <cols>
    <col min="1" max="1" width="1.25" style="236" customWidth="1"/>
    <col min="2" max="2" width="6.375" style="236" customWidth="1"/>
    <col min="3" max="5" width="2.625" style="236" customWidth="1"/>
    <col min="6" max="6" width="12.625" style="236" customWidth="1"/>
    <col min="7" max="8" width="11.625" style="236" customWidth="1"/>
    <col min="9" max="9" width="12.625" style="236" customWidth="1"/>
    <col min="10" max="11" width="11.625" style="236" customWidth="1"/>
    <col min="12" max="16384" width="9" style="236"/>
  </cols>
  <sheetData>
    <row r="2" spans="2:11" ht="15" customHeight="1">
      <c r="B2" s="281" t="s">
        <v>170</v>
      </c>
    </row>
    <row r="3" spans="2:11" ht="15" customHeight="1">
      <c r="B3" s="282" t="s">
        <v>176</v>
      </c>
      <c r="H3" s="271" t="s">
        <v>159</v>
      </c>
      <c r="I3" s="244"/>
      <c r="J3" s="244"/>
      <c r="K3" s="271" t="s">
        <v>160</v>
      </c>
    </row>
    <row r="4" spans="2:11" s="244" customFormat="1" ht="15" customHeight="1">
      <c r="B4" s="1069" t="s">
        <v>59</v>
      </c>
      <c r="C4" s="1070"/>
      <c r="D4" s="1070"/>
      <c r="E4" s="1071"/>
      <c r="F4" s="1069" t="s">
        <v>87</v>
      </c>
      <c r="G4" s="254"/>
      <c r="H4" s="255"/>
      <c r="I4" s="1069" t="s">
        <v>161</v>
      </c>
      <c r="J4" s="254"/>
      <c r="K4" s="255"/>
    </row>
    <row r="5" spans="2:11" s="244" customFormat="1" ht="15" customHeight="1">
      <c r="B5" s="1055"/>
      <c r="C5" s="1146"/>
      <c r="D5" s="1146"/>
      <c r="E5" s="1147"/>
      <c r="F5" s="1055"/>
      <c r="G5" s="256" t="s">
        <v>88</v>
      </c>
      <c r="H5" s="270" t="s">
        <v>89</v>
      </c>
      <c r="I5" s="1055"/>
      <c r="J5" s="256" t="s">
        <v>88</v>
      </c>
      <c r="K5" s="270" t="s">
        <v>89</v>
      </c>
    </row>
    <row r="6" spans="2:11" s="244" customFormat="1" ht="15" customHeight="1">
      <c r="B6" s="751" t="s">
        <v>461</v>
      </c>
      <c r="C6" s="51" t="s">
        <v>101</v>
      </c>
      <c r="D6" s="51"/>
      <c r="E6" s="51"/>
      <c r="F6" s="139">
        <v>828388</v>
      </c>
      <c r="G6" s="155"/>
      <c r="H6" s="139">
        <v>-4444</v>
      </c>
      <c r="I6" s="155">
        <v>304646</v>
      </c>
      <c r="J6" s="139"/>
      <c r="K6" s="139">
        <v>2537</v>
      </c>
    </row>
    <row r="7" spans="2:11" s="244" customFormat="1" ht="15" customHeight="1">
      <c r="B7" s="751">
        <v>29</v>
      </c>
      <c r="C7" s="51"/>
      <c r="D7" s="51"/>
      <c r="E7" s="51"/>
      <c r="F7" s="139">
        <v>823620</v>
      </c>
      <c r="G7" s="155"/>
      <c r="H7" s="139">
        <v>-4768</v>
      </c>
      <c r="I7" s="155">
        <v>307514</v>
      </c>
      <c r="J7" s="139"/>
      <c r="K7" s="139">
        <v>2868</v>
      </c>
    </row>
    <row r="8" spans="2:11" s="244" customFormat="1" ht="15" customHeight="1">
      <c r="B8" s="751">
        <v>30</v>
      </c>
      <c r="C8" s="51"/>
      <c r="D8" s="51"/>
      <c r="E8" s="51"/>
      <c r="F8" s="139">
        <v>819110</v>
      </c>
      <c r="G8" s="155"/>
      <c r="H8" s="139">
        <v>-4510</v>
      </c>
      <c r="I8" s="155">
        <v>310323</v>
      </c>
      <c r="J8" s="139"/>
      <c r="K8" s="139">
        <v>2809</v>
      </c>
    </row>
    <row r="9" spans="2:11" s="244" customFormat="1" ht="15" customHeight="1">
      <c r="B9" s="751" t="s">
        <v>363</v>
      </c>
      <c r="C9" s="51" t="s">
        <v>101</v>
      </c>
      <c r="D9" s="51"/>
      <c r="E9" s="51"/>
      <c r="F9" s="139">
        <v>814211</v>
      </c>
      <c r="G9" s="155"/>
      <c r="H9" s="139">
        <v>-4899</v>
      </c>
      <c r="I9" s="155">
        <v>313132</v>
      </c>
      <c r="J9" s="139"/>
      <c r="K9" s="139">
        <v>2809</v>
      </c>
    </row>
    <row r="10" spans="2:11" s="244" customFormat="1" ht="15" customHeight="1">
      <c r="B10" s="751">
        <v>2</v>
      </c>
      <c r="C10" s="51"/>
      <c r="D10" s="51"/>
      <c r="E10" s="51"/>
      <c r="F10" s="139">
        <v>808821</v>
      </c>
      <c r="G10" s="155"/>
      <c r="H10" s="139">
        <v>-5390</v>
      </c>
      <c r="I10" s="155">
        <v>315905</v>
      </c>
      <c r="J10" s="139"/>
      <c r="K10" s="139">
        <v>2773</v>
      </c>
    </row>
    <row r="11" spans="2:11" s="244" customFormat="1" ht="15" customHeight="1">
      <c r="B11" s="751"/>
      <c r="C11" s="258"/>
      <c r="D11" s="51"/>
      <c r="E11" s="51"/>
      <c r="F11" s="139"/>
      <c r="G11" s="155"/>
      <c r="H11" s="139"/>
      <c r="I11" s="155"/>
      <c r="J11" s="139"/>
      <c r="K11" s="139"/>
    </row>
    <row r="12" spans="2:11" s="244" customFormat="1" ht="15" customHeight="1">
      <c r="B12" s="751" t="s">
        <v>363</v>
      </c>
      <c r="C12" s="258" t="s">
        <v>101</v>
      </c>
      <c r="D12" s="51">
        <v>6</v>
      </c>
      <c r="E12" s="51" t="s">
        <v>460</v>
      </c>
      <c r="F12" s="139">
        <v>815164</v>
      </c>
      <c r="G12" s="155">
        <v>-363</v>
      </c>
      <c r="H12" s="139">
        <v>-4401</v>
      </c>
      <c r="I12" s="155">
        <v>312566</v>
      </c>
      <c r="J12" s="139">
        <v>240</v>
      </c>
      <c r="K12" s="139">
        <v>3224</v>
      </c>
    </row>
    <row r="13" spans="2:11" s="244" customFormat="1" ht="15" customHeight="1">
      <c r="B13" s="257"/>
      <c r="C13" s="258"/>
      <c r="D13" s="51">
        <v>7</v>
      </c>
      <c r="E13" s="51"/>
      <c r="F13" s="139">
        <v>814781</v>
      </c>
      <c r="G13" s="155">
        <v>-383</v>
      </c>
      <c r="H13" s="139">
        <v>-4645</v>
      </c>
      <c r="I13" s="155">
        <v>312745</v>
      </c>
      <c r="J13" s="139">
        <v>179</v>
      </c>
      <c r="K13" s="139">
        <v>3096</v>
      </c>
    </row>
    <row r="14" spans="2:11" s="244" customFormat="1" ht="15" customHeight="1">
      <c r="B14" s="257"/>
      <c r="C14" s="258"/>
      <c r="D14" s="51">
        <v>8</v>
      </c>
      <c r="E14" s="51"/>
      <c r="F14" s="139">
        <v>814681</v>
      </c>
      <c r="G14" s="155">
        <v>-100</v>
      </c>
      <c r="H14" s="139">
        <v>-4752</v>
      </c>
      <c r="I14" s="155">
        <v>313020</v>
      </c>
      <c r="J14" s="139">
        <v>275</v>
      </c>
      <c r="K14" s="139">
        <v>3063</v>
      </c>
    </row>
    <row r="15" spans="2:11" s="244" customFormat="1" ht="15" customHeight="1">
      <c r="B15" s="257"/>
      <c r="C15" s="258"/>
      <c r="D15" s="51">
        <v>9</v>
      </c>
      <c r="E15" s="51"/>
      <c r="F15" s="139">
        <v>814433</v>
      </c>
      <c r="G15" s="155">
        <v>-248</v>
      </c>
      <c r="H15" s="139">
        <v>-4879</v>
      </c>
      <c r="I15" s="155">
        <v>313049</v>
      </c>
      <c r="J15" s="139">
        <v>29</v>
      </c>
      <c r="K15" s="139">
        <v>2905</v>
      </c>
    </row>
    <row r="16" spans="2:11" s="244" customFormat="1" ht="15" customHeight="1">
      <c r="B16" s="257"/>
      <c r="C16" s="258"/>
      <c r="D16" s="51">
        <v>10</v>
      </c>
      <c r="E16" s="51"/>
      <c r="F16" s="139">
        <v>814211</v>
      </c>
      <c r="G16" s="155">
        <v>-222</v>
      </c>
      <c r="H16" s="139">
        <v>-4899</v>
      </c>
      <c r="I16" s="155">
        <v>313132</v>
      </c>
      <c r="J16" s="139">
        <v>83</v>
      </c>
      <c r="K16" s="139">
        <v>2809</v>
      </c>
    </row>
    <row r="17" spans="2:12" s="244" customFormat="1" ht="15" customHeight="1">
      <c r="B17" s="257"/>
      <c r="C17" s="258"/>
      <c r="D17" s="51">
        <v>11</v>
      </c>
      <c r="E17" s="51"/>
      <c r="F17" s="139">
        <v>814036</v>
      </c>
      <c r="G17" s="155">
        <v>-175</v>
      </c>
      <c r="H17" s="139">
        <v>-4975</v>
      </c>
      <c r="I17" s="155">
        <v>313408</v>
      </c>
      <c r="J17" s="139">
        <v>276</v>
      </c>
      <c r="K17" s="139">
        <v>2724</v>
      </c>
    </row>
    <row r="18" spans="2:12" s="244" customFormat="1" ht="15" customHeight="1">
      <c r="B18" s="257"/>
      <c r="C18" s="258"/>
      <c r="D18" s="51">
        <v>12</v>
      </c>
      <c r="E18" s="51"/>
      <c r="F18" s="139">
        <v>814025</v>
      </c>
      <c r="G18" s="155">
        <v>-11</v>
      </c>
      <c r="H18" s="139">
        <v>-4727</v>
      </c>
      <c r="I18" s="155">
        <v>313712</v>
      </c>
      <c r="J18" s="139">
        <v>304</v>
      </c>
      <c r="K18" s="139">
        <v>2904</v>
      </c>
    </row>
    <row r="19" spans="2:12" s="244" customFormat="1" ht="15" customHeight="1">
      <c r="B19" s="751">
        <v>2</v>
      </c>
      <c r="C19" s="258" t="s">
        <v>101</v>
      </c>
      <c r="D19" s="51">
        <v>1</v>
      </c>
      <c r="E19" s="51" t="s">
        <v>149</v>
      </c>
      <c r="F19" s="139">
        <v>813590</v>
      </c>
      <c r="G19" s="155">
        <v>-435</v>
      </c>
      <c r="H19" s="139">
        <v>-5036</v>
      </c>
      <c r="I19" s="155">
        <v>313742</v>
      </c>
      <c r="J19" s="139">
        <v>30</v>
      </c>
      <c r="K19" s="139">
        <v>2839</v>
      </c>
    </row>
    <row r="20" spans="2:12" s="244" customFormat="1" ht="15" customHeight="1">
      <c r="B20" s="750"/>
      <c r="C20" s="618"/>
      <c r="D20" s="618">
        <v>2</v>
      </c>
      <c r="E20" s="633"/>
      <c r="F20" s="139">
        <v>813170</v>
      </c>
      <c r="G20" s="155">
        <v>-420</v>
      </c>
      <c r="H20" s="139">
        <v>-4929</v>
      </c>
      <c r="I20" s="155">
        <v>313810</v>
      </c>
      <c r="J20" s="139">
        <v>68</v>
      </c>
      <c r="K20" s="139">
        <v>2945</v>
      </c>
    </row>
    <row r="21" spans="2:12" s="244" customFormat="1" ht="15" customHeight="1">
      <c r="B21" s="750"/>
      <c r="C21" s="618"/>
      <c r="D21" s="618">
        <v>3</v>
      </c>
      <c r="E21" s="633"/>
      <c r="F21" s="139">
        <v>812457</v>
      </c>
      <c r="G21" s="155">
        <v>-713</v>
      </c>
      <c r="H21" s="139">
        <v>-5282</v>
      </c>
      <c r="I21" s="155">
        <v>313695</v>
      </c>
      <c r="J21" s="139">
        <v>-115</v>
      </c>
      <c r="K21" s="139">
        <v>2658</v>
      </c>
    </row>
    <row r="22" spans="2:12" s="244" customFormat="1" ht="15" customHeight="1">
      <c r="B22" s="750"/>
      <c r="C22" s="618"/>
      <c r="D22" s="618">
        <v>4</v>
      </c>
      <c r="E22" s="633"/>
      <c r="F22" s="139">
        <v>809720</v>
      </c>
      <c r="G22" s="155">
        <v>-2737</v>
      </c>
      <c r="H22" s="139">
        <v>-5216</v>
      </c>
      <c r="I22" s="155">
        <v>314102</v>
      </c>
      <c r="J22" s="139">
        <v>407</v>
      </c>
      <c r="K22" s="139">
        <v>2789</v>
      </c>
    </row>
    <row r="23" spans="2:12" s="244" customFormat="1" ht="15" customHeight="1">
      <c r="B23" s="750"/>
      <c r="C23" s="618"/>
      <c r="D23" s="618">
        <v>5</v>
      </c>
      <c r="E23" s="633"/>
      <c r="F23" s="139">
        <v>810431</v>
      </c>
      <c r="G23" s="155">
        <v>711</v>
      </c>
      <c r="H23" s="139">
        <v>-5096</v>
      </c>
      <c r="I23" s="155">
        <v>315129</v>
      </c>
      <c r="J23" s="139">
        <v>1027</v>
      </c>
      <c r="K23" s="139">
        <v>2803</v>
      </c>
    </row>
    <row r="24" spans="2:12" s="244" customFormat="1" ht="15" customHeight="1">
      <c r="B24" s="750"/>
      <c r="C24" s="618"/>
      <c r="D24" s="618">
        <v>6</v>
      </c>
      <c r="E24" s="633"/>
      <c r="F24" s="139">
        <v>809964</v>
      </c>
      <c r="G24" s="155">
        <v>-467</v>
      </c>
      <c r="H24" s="139">
        <v>-5200</v>
      </c>
      <c r="I24" s="155">
        <v>315224</v>
      </c>
      <c r="J24" s="139">
        <v>95</v>
      </c>
      <c r="K24" s="139">
        <v>2658</v>
      </c>
    </row>
    <row r="25" spans="2:12" s="244" customFormat="1" ht="15" customHeight="1">
      <c r="B25" s="750"/>
      <c r="C25" s="618"/>
      <c r="D25" s="618">
        <v>7</v>
      </c>
      <c r="E25" s="633"/>
      <c r="F25" s="139">
        <v>809486</v>
      </c>
      <c r="G25" s="155">
        <v>-478</v>
      </c>
      <c r="H25" s="139">
        <v>-5295</v>
      </c>
      <c r="I25" s="155">
        <v>315445</v>
      </c>
      <c r="J25" s="139">
        <v>221</v>
      </c>
      <c r="K25" s="139">
        <v>2700</v>
      </c>
    </row>
    <row r="26" spans="2:12" s="244" customFormat="1" ht="15" customHeight="1">
      <c r="B26" s="750"/>
      <c r="C26" s="618"/>
      <c r="D26" s="618">
        <v>8</v>
      </c>
      <c r="E26" s="633"/>
      <c r="F26" s="139">
        <v>809248</v>
      </c>
      <c r="G26" s="155">
        <v>-238</v>
      </c>
      <c r="H26" s="139">
        <v>-5433</v>
      </c>
      <c r="I26" s="155">
        <v>315639</v>
      </c>
      <c r="J26" s="139">
        <v>194</v>
      </c>
      <c r="K26" s="139">
        <v>2619</v>
      </c>
    </row>
    <row r="27" spans="2:12" s="244" customFormat="1" ht="15" customHeight="1">
      <c r="B27" s="750"/>
      <c r="C27" s="618"/>
      <c r="D27" s="618">
        <v>9</v>
      </c>
      <c r="E27" s="633"/>
      <c r="F27" s="139">
        <v>809102</v>
      </c>
      <c r="G27" s="155">
        <v>-146</v>
      </c>
      <c r="H27" s="139">
        <v>-5331</v>
      </c>
      <c r="I27" s="155">
        <v>315768</v>
      </c>
      <c r="J27" s="139">
        <v>129</v>
      </c>
      <c r="K27" s="139">
        <v>2719</v>
      </c>
    </row>
    <row r="28" spans="2:12" s="244" customFormat="1" ht="15" customHeight="1">
      <c r="B28" s="750"/>
      <c r="C28" s="618"/>
      <c r="D28" s="618">
        <v>10</v>
      </c>
      <c r="E28" s="633"/>
      <c r="F28" s="139">
        <v>808821</v>
      </c>
      <c r="G28" s="155">
        <v>-281</v>
      </c>
      <c r="H28" s="139">
        <v>-5390</v>
      </c>
      <c r="I28" s="155">
        <v>315905</v>
      </c>
      <c r="J28" s="139">
        <v>137</v>
      </c>
      <c r="K28" s="139">
        <v>2773</v>
      </c>
    </row>
    <row r="29" spans="2:12" s="244" customFormat="1" ht="15" customHeight="1">
      <c r="B29" s="750"/>
      <c r="C29" s="618"/>
      <c r="D29" s="618">
        <v>11</v>
      </c>
      <c r="E29" s="633"/>
      <c r="F29" s="139">
        <v>808575</v>
      </c>
      <c r="G29" s="155">
        <v>-246</v>
      </c>
      <c r="H29" s="139">
        <v>-5461</v>
      </c>
      <c r="I29" s="155">
        <v>316092</v>
      </c>
      <c r="J29" s="139">
        <v>187</v>
      </c>
      <c r="K29" s="139">
        <v>2684</v>
      </c>
    </row>
    <row r="30" spans="2:12" s="244" customFormat="1" ht="15" customHeight="1">
      <c r="B30" s="750"/>
      <c r="C30" s="618"/>
      <c r="D30" s="618">
        <v>12</v>
      </c>
      <c r="E30" s="633"/>
      <c r="F30" s="139">
        <v>808395</v>
      </c>
      <c r="G30" s="155">
        <v>-180</v>
      </c>
      <c r="H30" s="139">
        <v>-5630</v>
      </c>
      <c r="I30" s="155">
        <v>316328</v>
      </c>
      <c r="J30" s="139">
        <v>236</v>
      </c>
      <c r="K30" s="139">
        <v>2616</v>
      </c>
    </row>
    <row r="31" spans="2:12" s="244" customFormat="1" ht="10.5" customHeight="1">
      <c r="B31" s="259"/>
      <c r="C31" s="260"/>
      <c r="D31" s="53"/>
      <c r="E31" s="53"/>
      <c r="F31" s="507"/>
      <c r="G31" s="507"/>
      <c r="H31" s="507"/>
      <c r="I31" s="507"/>
      <c r="J31" s="507"/>
      <c r="K31" s="352"/>
      <c r="L31" s="243"/>
    </row>
    <row r="32" spans="2:12" s="240" customFormat="1" ht="15" customHeight="1">
      <c r="B32" s="238" t="s">
        <v>284</v>
      </c>
      <c r="C32" s="272"/>
      <c r="D32" s="272"/>
      <c r="E32" s="272"/>
      <c r="F32" s="272"/>
      <c r="G32" s="272"/>
      <c r="H32" s="272"/>
      <c r="I32" s="272"/>
      <c r="J32" s="272"/>
      <c r="K32" s="273"/>
    </row>
    <row r="33" spans="2:11" s="240" customFormat="1" ht="15" customHeight="1">
      <c r="B33" s="74" t="s">
        <v>333</v>
      </c>
      <c r="C33" s="73"/>
      <c r="D33" s="73"/>
      <c r="E33" s="73"/>
      <c r="F33" s="73"/>
      <c r="G33" s="73"/>
      <c r="H33" s="73"/>
      <c r="I33" s="272"/>
      <c r="J33" s="508"/>
      <c r="K33" s="273"/>
    </row>
    <row r="34" spans="2:11" s="240" customFormat="1" ht="15" customHeight="1">
      <c r="B34" s="239" t="s">
        <v>203</v>
      </c>
      <c r="C34" s="274"/>
      <c r="D34" s="274"/>
      <c r="E34" s="274"/>
      <c r="F34" s="274"/>
      <c r="G34" s="274"/>
      <c r="H34" s="274"/>
      <c r="I34" s="274"/>
      <c r="J34" s="274"/>
      <c r="K34" s="275"/>
    </row>
    <row r="35" spans="2:11" ht="9" customHeight="1"/>
    <row r="36" spans="2:11" ht="15" customHeight="1">
      <c r="B36" s="311"/>
      <c r="C36" s="327"/>
      <c r="D36" s="174"/>
      <c r="E36" s="174"/>
      <c r="F36" s="174"/>
      <c r="G36" s="174"/>
      <c r="H36" s="174"/>
      <c r="I36" s="174"/>
      <c r="J36" s="174"/>
      <c r="K36" s="166"/>
    </row>
    <row r="37" spans="2:11" ht="15" customHeight="1">
      <c r="B37" s="176"/>
      <c r="C37" s="103"/>
      <c r="D37" s="103"/>
      <c r="E37" s="103"/>
      <c r="F37" s="103"/>
      <c r="G37" s="103"/>
      <c r="H37" s="103"/>
      <c r="I37" s="103"/>
      <c r="J37" s="103"/>
      <c r="K37" s="167"/>
    </row>
    <row r="38" spans="2:11" ht="15" customHeight="1">
      <c r="B38" s="176"/>
      <c r="C38" s="103"/>
      <c r="D38" s="103"/>
      <c r="E38" s="103"/>
      <c r="F38" s="103"/>
      <c r="G38" s="103"/>
      <c r="H38" s="103"/>
      <c r="I38" s="103"/>
      <c r="J38" s="103"/>
      <c r="K38" s="167"/>
    </row>
    <row r="39" spans="2:11" ht="15" customHeight="1">
      <c r="B39" s="176"/>
      <c r="C39" s="103"/>
      <c r="D39" s="103"/>
      <c r="E39" s="103"/>
      <c r="F39" s="103"/>
      <c r="G39" s="103"/>
      <c r="H39" s="103"/>
      <c r="I39" s="103"/>
      <c r="J39" s="103"/>
      <c r="K39" s="167"/>
    </row>
    <row r="40" spans="2:11" ht="15" customHeight="1">
      <c r="B40" s="176"/>
      <c r="C40" s="103"/>
      <c r="D40" s="103"/>
      <c r="E40" s="103"/>
      <c r="F40" s="103"/>
      <c r="G40" s="103"/>
      <c r="H40" s="103"/>
      <c r="I40" s="103"/>
      <c r="J40" s="103"/>
      <c r="K40" s="167"/>
    </row>
    <row r="41" spans="2:11" ht="15" customHeight="1">
      <c r="B41" s="176"/>
      <c r="C41" s="103"/>
      <c r="D41" s="103"/>
      <c r="E41" s="103"/>
      <c r="F41" s="103"/>
      <c r="G41" s="103"/>
      <c r="H41" s="103"/>
      <c r="I41" s="103"/>
      <c r="J41" s="103"/>
      <c r="K41" s="167"/>
    </row>
    <row r="42" spans="2:11" ht="15" customHeight="1">
      <c r="B42" s="176"/>
      <c r="C42" s="103"/>
      <c r="D42" s="103"/>
      <c r="E42" s="103"/>
      <c r="F42" s="103"/>
      <c r="G42" s="103"/>
      <c r="H42" s="103"/>
      <c r="I42" s="103"/>
      <c r="J42" s="103"/>
      <c r="K42" s="167"/>
    </row>
    <row r="43" spans="2:11" ht="15" customHeight="1">
      <c r="B43" s="176"/>
      <c r="C43" s="103"/>
      <c r="D43" s="103"/>
      <c r="E43" s="103"/>
      <c r="F43" s="103"/>
      <c r="G43" s="103"/>
      <c r="H43" s="103"/>
      <c r="I43" s="103"/>
      <c r="J43" s="103"/>
      <c r="K43" s="167"/>
    </row>
    <row r="44" spans="2:11" ht="15" customHeight="1">
      <c r="B44" s="176"/>
      <c r="C44" s="103"/>
      <c r="D44" s="103"/>
      <c r="E44" s="103"/>
      <c r="F44" s="103"/>
      <c r="G44" s="103"/>
      <c r="H44" s="103"/>
      <c r="I44" s="103"/>
      <c r="J44" s="103"/>
      <c r="K44" s="167"/>
    </row>
    <row r="45" spans="2:11" ht="15" customHeight="1">
      <c r="B45" s="176"/>
      <c r="C45" s="103"/>
      <c r="D45" s="103"/>
      <c r="E45" s="103"/>
      <c r="F45" s="103"/>
      <c r="G45" s="103"/>
      <c r="H45" s="103"/>
      <c r="I45" s="103"/>
      <c r="J45" s="103"/>
      <c r="K45" s="167"/>
    </row>
    <row r="46" spans="2:11" ht="15" customHeight="1">
      <c r="B46" s="176"/>
      <c r="C46" s="103"/>
      <c r="D46" s="103"/>
      <c r="E46" s="103"/>
      <c r="F46" s="103"/>
      <c r="G46" s="103"/>
      <c r="H46" s="103"/>
      <c r="I46" s="103"/>
      <c r="J46" s="103"/>
      <c r="K46" s="167"/>
    </row>
    <row r="47" spans="2:11" ht="15" customHeight="1">
      <c r="B47" s="176"/>
      <c r="C47" s="103"/>
      <c r="D47" s="103"/>
      <c r="E47" s="103"/>
      <c r="F47" s="103"/>
      <c r="G47" s="103"/>
      <c r="H47" s="103"/>
      <c r="I47" s="103"/>
      <c r="J47" s="103"/>
      <c r="K47" s="167"/>
    </row>
    <row r="48" spans="2:11" ht="15" customHeight="1">
      <c r="B48" s="177"/>
      <c r="C48" s="175"/>
      <c r="D48" s="175"/>
      <c r="E48" s="175"/>
      <c r="F48" s="175"/>
      <c r="G48" s="175"/>
      <c r="H48" s="175"/>
      <c r="I48" s="175"/>
      <c r="J48" s="175"/>
      <c r="K48" s="170"/>
    </row>
    <row r="49" spans="2:11" ht="9" customHeight="1"/>
    <row r="50" spans="2:11" ht="12.75" customHeight="1">
      <c r="B50" s="1152" t="s">
        <v>228</v>
      </c>
      <c r="C50" s="1153"/>
      <c r="D50" s="1153"/>
      <c r="E50" s="1148" t="s">
        <v>497</v>
      </c>
      <c r="F50" s="1149"/>
      <c r="G50" s="1149"/>
      <c r="H50" s="1149"/>
      <c r="I50" s="1149"/>
      <c r="J50" s="1149"/>
      <c r="K50" s="1150"/>
    </row>
    <row r="51" spans="2:11" ht="12.75" customHeight="1">
      <c r="B51" s="1154"/>
      <c r="C51" s="1155"/>
      <c r="D51" s="1155"/>
      <c r="E51" s="1141"/>
      <c r="F51" s="1151"/>
      <c r="G51" s="1151"/>
      <c r="H51" s="1151"/>
      <c r="I51" s="1151"/>
      <c r="J51" s="1151"/>
      <c r="K51" s="1143"/>
    </row>
    <row r="52" spans="2:11" ht="12.75" customHeight="1">
      <c r="B52" s="1154"/>
      <c r="C52" s="1155"/>
      <c r="D52" s="1155"/>
      <c r="E52" s="1142"/>
      <c r="F52" s="1142"/>
      <c r="G52" s="1142"/>
      <c r="H52" s="1142"/>
      <c r="I52" s="1142"/>
      <c r="J52" s="1142"/>
      <c r="K52" s="1143"/>
    </row>
    <row r="53" spans="2:11" ht="12.75" customHeight="1">
      <c r="B53" s="1154" t="s">
        <v>229</v>
      </c>
      <c r="C53" s="1155"/>
      <c r="D53" s="1155"/>
      <c r="E53" s="1141" t="s">
        <v>498</v>
      </c>
      <c r="F53" s="1142"/>
      <c r="G53" s="1142"/>
      <c r="H53" s="1142"/>
      <c r="I53" s="1142"/>
      <c r="J53" s="1142"/>
      <c r="K53" s="1143"/>
    </row>
    <row r="54" spans="2:11" ht="12.75" customHeight="1">
      <c r="B54" s="1154"/>
      <c r="C54" s="1155"/>
      <c r="D54" s="1155"/>
      <c r="E54" s="1141"/>
      <c r="F54" s="1142"/>
      <c r="G54" s="1142"/>
      <c r="H54" s="1142"/>
      <c r="I54" s="1142"/>
      <c r="J54" s="1142"/>
      <c r="K54" s="1143"/>
    </row>
    <row r="55" spans="2:11" ht="12.75" customHeight="1">
      <c r="B55" s="1156"/>
      <c r="C55" s="1157"/>
      <c r="D55" s="1157"/>
      <c r="E55" s="1144"/>
      <c r="F55" s="1144"/>
      <c r="G55" s="1144"/>
      <c r="H55" s="1144"/>
      <c r="I55" s="1144"/>
      <c r="J55" s="1144"/>
      <c r="K55" s="1145"/>
    </row>
    <row r="56" spans="2:11" ht="15" customHeight="1">
      <c r="K56" s="776"/>
    </row>
  </sheetData>
  <mergeCells count="7">
    <mergeCell ref="E53:K55"/>
    <mergeCell ref="B4:E5"/>
    <mergeCell ref="F4:F5"/>
    <mergeCell ref="I4:I5"/>
    <mergeCell ref="E50:K52"/>
    <mergeCell ref="B50:D52"/>
    <mergeCell ref="B53:D55"/>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ゴシック,標準"&amp;12- 16 -</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92D050"/>
  </sheetPr>
  <dimension ref="A1:W58"/>
  <sheetViews>
    <sheetView zoomScaleNormal="100" workbookViewId="0">
      <selection activeCell="O19" sqref="O19"/>
    </sheetView>
  </sheetViews>
  <sheetFormatPr defaultRowHeight="13.5"/>
  <cols>
    <col min="1" max="1" width="1.875" style="383" customWidth="1"/>
    <col min="2" max="2" width="1" style="383" customWidth="1"/>
    <col min="3" max="3" width="1.125" style="383" customWidth="1"/>
    <col min="4" max="4" width="9.25" style="383" customWidth="1"/>
    <col min="5" max="5" width="6.125" style="383" customWidth="1"/>
    <col min="6" max="6" width="12.5" style="383" customWidth="1"/>
    <col min="7" max="7" width="5.25" style="383" customWidth="1"/>
    <col min="8" max="8" width="8.25" style="383" customWidth="1"/>
    <col min="9" max="9" width="3.625" style="383" customWidth="1"/>
    <col min="10" max="10" width="15.875" style="383" customWidth="1"/>
    <col min="11" max="11" width="8.25" style="383" customWidth="1"/>
    <col min="12" max="12" width="5" style="383" customWidth="1"/>
    <col min="13" max="13" width="10.625" style="383" customWidth="1"/>
    <col min="14" max="14" width="5.375" style="383" customWidth="1"/>
    <col min="15" max="22" width="9.5" style="236" customWidth="1"/>
    <col min="23" max="23" width="17.75" style="236" customWidth="1"/>
    <col min="24" max="24" width="1.5" style="383" customWidth="1"/>
    <col min="25" max="16384" width="9" style="383"/>
  </cols>
  <sheetData>
    <row r="1" spans="1:23" ht="18" customHeight="1">
      <c r="A1" s="380" t="s">
        <v>237</v>
      </c>
      <c r="B1" s="381"/>
      <c r="C1" s="381"/>
      <c r="D1" s="382"/>
      <c r="E1" s="382"/>
      <c r="F1" s="382"/>
      <c r="G1" s="382"/>
      <c r="H1" s="382"/>
      <c r="I1" s="382"/>
      <c r="J1" s="382"/>
      <c r="K1" s="382"/>
      <c r="L1" s="382"/>
      <c r="M1" s="382"/>
      <c r="N1" s="382"/>
      <c r="O1" s="1164"/>
      <c r="P1" s="1164"/>
      <c r="Q1" s="1164"/>
      <c r="R1" s="1164"/>
      <c r="S1" s="1164"/>
      <c r="T1" s="1164"/>
      <c r="U1" s="1164"/>
      <c r="V1" s="1164"/>
      <c r="W1" s="1164"/>
    </row>
    <row r="2" spans="1:23" ht="12" customHeight="1">
      <c r="A2" s="382"/>
      <c r="B2" s="382"/>
      <c r="C2" s="384"/>
      <c r="D2" s="382"/>
      <c r="E2" s="382"/>
      <c r="F2" s="382"/>
      <c r="G2" s="382"/>
      <c r="H2" s="382"/>
      <c r="I2" s="382"/>
      <c r="J2" s="382"/>
      <c r="K2" s="382"/>
      <c r="L2" s="382"/>
      <c r="M2" s="382"/>
      <c r="N2" s="382"/>
      <c r="O2" s="385" t="s">
        <v>337</v>
      </c>
    </row>
    <row r="3" spans="1:23" s="387" customFormat="1" ht="18" customHeight="1">
      <c r="A3" s="386"/>
      <c r="B3" s="386"/>
      <c r="C3" s="667"/>
      <c r="D3" s="735" t="s">
        <v>486</v>
      </c>
      <c r="E3" s="668"/>
      <c r="H3" s="669"/>
      <c r="I3"/>
      <c r="J3"/>
      <c r="K3" s="669"/>
      <c r="N3" s="669"/>
      <c r="P3" s="497"/>
    </row>
    <row r="4" spans="1:23" s="236" customFormat="1" ht="8.25" customHeight="1">
      <c r="C4" s="666"/>
      <c r="D4" s="666"/>
      <c r="E4" s="664"/>
      <c r="F4" s="666"/>
      <c r="G4" s="666"/>
      <c r="H4" s="665"/>
      <c r="I4"/>
      <c r="J4"/>
      <c r="K4" s="665"/>
      <c r="L4" s="666"/>
      <c r="N4" s="695"/>
      <c r="P4" s="497"/>
    </row>
    <row r="5" spans="1:23" s="236" customFormat="1" ht="19.7" customHeight="1">
      <c r="C5" s="666"/>
      <c r="D5" s="670" t="s">
        <v>359</v>
      </c>
      <c r="E5" s="671"/>
      <c r="F5" s="672">
        <v>70</v>
      </c>
      <c r="G5" s="673" t="s">
        <v>287</v>
      </c>
      <c r="H5" s="736" t="s">
        <v>479</v>
      </c>
      <c r="I5" s="674"/>
      <c r="J5" s="674"/>
      <c r="K5" s="675"/>
      <c r="L5" s="676"/>
      <c r="N5" s="695"/>
      <c r="P5" s="497"/>
    </row>
    <row r="6" spans="1:23" s="236" customFormat="1" ht="19.7" customHeight="1">
      <c r="C6" s="666"/>
      <c r="D6" s="677" t="s">
        <v>238</v>
      </c>
      <c r="E6" s="678"/>
      <c r="F6" s="679">
        <v>57.142857142857139</v>
      </c>
      <c r="G6" s="673" t="s">
        <v>287</v>
      </c>
      <c r="H6" s="736" t="s">
        <v>480</v>
      </c>
      <c r="I6" s="674"/>
      <c r="J6" s="674"/>
      <c r="K6" s="675"/>
      <c r="L6" s="676"/>
      <c r="N6" s="695"/>
      <c r="P6" s="497"/>
    </row>
    <row r="7" spans="1:23" s="236" customFormat="1" ht="19.7" customHeight="1">
      <c r="C7" s="666"/>
      <c r="D7" s="680" t="s">
        <v>239</v>
      </c>
      <c r="E7" s="681"/>
      <c r="F7" s="682">
        <v>33.333333333333329</v>
      </c>
      <c r="G7" s="673" t="s">
        <v>287</v>
      </c>
      <c r="H7" s="736" t="s">
        <v>481</v>
      </c>
      <c r="I7" s="674"/>
      <c r="J7" s="674"/>
      <c r="K7" s="675"/>
      <c r="L7" s="676"/>
      <c r="N7" s="695"/>
      <c r="P7" s="497"/>
    </row>
    <row r="8" spans="1:23" s="236" customFormat="1" ht="9.75" customHeight="1">
      <c r="C8" s="32"/>
      <c r="D8" s="32"/>
      <c r="E8" s="777"/>
      <c r="F8" s="32"/>
      <c r="G8" s="683"/>
      <c r="H8" s="684"/>
      <c r="I8" s="683"/>
      <c r="J8" s="683"/>
      <c r="K8" s="685"/>
      <c r="L8" s="32"/>
      <c r="M8" s="32"/>
      <c r="N8" s="685"/>
      <c r="O8" s="32"/>
      <c r="P8" s="497"/>
    </row>
    <row r="9" spans="1:23" s="236" customFormat="1" ht="5.25" customHeight="1">
      <c r="A9" s="388"/>
      <c r="B9" s="388"/>
      <c r="C9" s="686"/>
      <c r="D9" s="686"/>
      <c r="E9" s="686"/>
      <c r="F9" s="686"/>
      <c r="G9" s="32"/>
      <c r="H9" s="685"/>
      <c r="I9" s="686"/>
      <c r="J9" s="686"/>
      <c r="K9" s="687"/>
      <c r="L9" s="686"/>
      <c r="M9" s="32"/>
      <c r="N9" s="687"/>
      <c r="O9" s="32"/>
      <c r="P9" s="497"/>
    </row>
    <row r="10" spans="1:23" s="389" customFormat="1" ht="14.45" customHeight="1">
      <c r="C10" s="688"/>
      <c r="D10" s="688" t="s">
        <v>240</v>
      </c>
      <c r="E10" s="689"/>
      <c r="F10" s="689"/>
      <c r="G10" s="390"/>
      <c r="H10" s="690"/>
      <c r="I10" s="390"/>
      <c r="J10" s="689"/>
      <c r="K10" s="690"/>
      <c r="L10" s="689"/>
      <c r="M10" s="390"/>
      <c r="N10" s="694"/>
      <c r="O10" s="390"/>
      <c r="P10" s="497"/>
    </row>
    <row r="11" spans="1:23" s="391" customFormat="1" ht="5.25" customHeight="1">
      <c r="C11" s="691"/>
      <c r="D11" s="691"/>
      <c r="E11" s="692"/>
      <c r="F11" s="691"/>
      <c r="G11" s="392"/>
      <c r="H11" s="693"/>
      <c r="I11" s="392"/>
      <c r="J11" s="691"/>
      <c r="K11" s="693"/>
      <c r="L11" s="691"/>
      <c r="M11" s="392"/>
      <c r="N11" s="653"/>
      <c r="O11" s="392"/>
      <c r="P11" s="497"/>
    </row>
    <row r="12" spans="1:23" s="393" customFormat="1" ht="16.5" customHeight="1">
      <c r="C12" s="795"/>
      <c r="D12" s="796"/>
      <c r="E12" s="797"/>
      <c r="F12" s="1165" t="s">
        <v>354</v>
      </c>
      <c r="G12" s="1166"/>
      <c r="H12" s="1167"/>
      <c r="I12" s="1165" t="s">
        <v>342</v>
      </c>
      <c r="J12" s="1166"/>
      <c r="K12" s="1167"/>
      <c r="L12" s="1168" t="s">
        <v>241</v>
      </c>
      <c r="M12" s="1169"/>
      <c r="N12" s="1169"/>
      <c r="O12" s="394"/>
      <c r="P12" s="497"/>
    </row>
    <row r="13" spans="1:23" s="391" customFormat="1" ht="3.75" customHeight="1">
      <c r="C13" s="798"/>
      <c r="D13" s="798"/>
      <c r="E13" s="799"/>
      <c r="F13" s="800"/>
      <c r="H13" s="801"/>
      <c r="J13" s="802"/>
      <c r="K13" s="803"/>
      <c r="N13" s="804"/>
      <c r="O13" s="392"/>
      <c r="P13" s="497"/>
    </row>
    <row r="14" spans="1:23" s="391" customFormat="1" ht="15" customHeight="1">
      <c r="C14" s="1170" t="s">
        <v>355</v>
      </c>
      <c r="D14" s="1170"/>
      <c r="E14" s="1171"/>
      <c r="F14" s="805" t="s">
        <v>80</v>
      </c>
      <c r="G14" s="806"/>
      <c r="H14" s="807" t="s">
        <v>420</v>
      </c>
      <c r="I14" s="808" t="s">
        <v>419</v>
      </c>
      <c r="J14" s="809"/>
      <c r="K14" s="807" t="s">
        <v>448</v>
      </c>
      <c r="L14" s="808"/>
      <c r="M14" s="809"/>
      <c r="N14" s="810"/>
      <c r="O14" s="392"/>
      <c r="P14" s="497"/>
    </row>
    <row r="15" spans="1:23" s="391" customFormat="1" ht="15" customHeight="1">
      <c r="C15" s="811"/>
      <c r="D15" s="811"/>
      <c r="E15" s="811"/>
      <c r="F15" s="812" t="s">
        <v>242</v>
      </c>
      <c r="G15" s="806"/>
      <c r="H15" s="807" t="s">
        <v>420</v>
      </c>
      <c r="I15" s="808" t="s">
        <v>408</v>
      </c>
      <c r="J15" s="809"/>
      <c r="K15" s="807" t="s">
        <v>422</v>
      </c>
      <c r="L15" s="813"/>
      <c r="M15" s="806"/>
      <c r="N15" s="814"/>
      <c r="O15" s="392"/>
      <c r="P15" s="497"/>
    </row>
    <row r="16" spans="1:23" s="391" customFormat="1" ht="15" customHeight="1">
      <c r="C16" s="815"/>
      <c r="D16" s="816" t="s">
        <v>243</v>
      </c>
      <c r="E16" s="817">
        <v>10</v>
      </c>
      <c r="F16" s="812" t="s">
        <v>406</v>
      </c>
      <c r="G16" s="818"/>
      <c r="H16" s="807" t="s">
        <v>424</v>
      </c>
      <c r="I16" s="808" t="s">
        <v>421</v>
      </c>
      <c r="J16" s="806"/>
      <c r="K16" s="807" t="s">
        <v>422</v>
      </c>
      <c r="L16" s="808"/>
      <c r="M16" s="818"/>
      <c r="N16" s="819"/>
      <c r="O16" s="392"/>
      <c r="P16" s="497"/>
    </row>
    <row r="17" spans="3:16" s="391" customFormat="1" ht="15" customHeight="1">
      <c r="C17" s="815"/>
      <c r="D17" s="816" t="s">
        <v>244</v>
      </c>
      <c r="E17" s="820">
        <v>7</v>
      </c>
      <c r="F17" s="812" t="s">
        <v>328</v>
      </c>
      <c r="G17" s="818"/>
      <c r="H17" s="807" t="s">
        <v>420</v>
      </c>
      <c r="I17" s="808"/>
      <c r="J17" s="806"/>
      <c r="K17" s="807"/>
      <c r="L17" s="808"/>
      <c r="M17" s="818"/>
      <c r="N17" s="819"/>
      <c r="O17" s="392"/>
      <c r="P17" s="497"/>
    </row>
    <row r="18" spans="3:16" s="391" customFormat="1" ht="15" customHeight="1">
      <c r="C18" s="815"/>
      <c r="D18" s="821" t="s">
        <v>356</v>
      </c>
      <c r="E18" s="822">
        <v>70</v>
      </c>
      <c r="F18" s="812" t="s">
        <v>407</v>
      </c>
      <c r="G18" s="806"/>
      <c r="H18" s="807" t="s">
        <v>424</v>
      </c>
      <c r="I18" s="808"/>
      <c r="J18" s="808"/>
      <c r="K18" s="807"/>
      <c r="L18" s="808"/>
      <c r="M18" s="806"/>
      <c r="N18" s="819"/>
      <c r="O18" s="392"/>
      <c r="P18" s="497"/>
    </row>
    <row r="19" spans="3:16" s="391" customFormat="1" ht="15" customHeight="1">
      <c r="C19" s="815"/>
      <c r="D19" s="823"/>
      <c r="E19" s="811"/>
      <c r="F19" s="812" t="s">
        <v>60</v>
      </c>
      <c r="G19" s="806"/>
      <c r="H19" s="807" t="s">
        <v>482</v>
      </c>
      <c r="I19" s="808"/>
      <c r="J19" s="806"/>
      <c r="K19" s="807"/>
      <c r="L19" s="824"/>
      <c r="M19" s="825"/>
      <c r="N19" s="819"/>
      <c r="O19" s="392"/>
      <c r="P19" s="497"/>
    </row>
    <row r="20" spans="3:16" s="391" customFormat="1" ht="15" customHeight="1">
      <c r="C20" s="815"/>
      <c r="D20" s="826"/>
      <c r="E20" s="827"/>
      <c r="F20" s="812" t="s">
        <v>404</v>
      </c>
      <c r="G20" s="806"/>
      <c r="H20" s="807" t="s">
        <v>483</v>
      </c>
      <c r="I20" s="808"/>
      <c r="J20" s="806"/>
      <c r="K20" s="807"/>
      <c r="L20" s="808"/>
      <c r="M20" s="818"/>
      <c r="N20" s="819"/>
      <c r="O20" s="392"/>
      <c r="P20" s="497"/>
    </row>
    <row r="21" spans="3:16" s="391" customFormat="1" ht="15" customHeight="1">
      <c r="C21" s="815"/>
      <c r="D21" s="826"/>
      <c r="E21" s="827"/>
      <c r="F21" s="812"/>
      <c r="G21" s="806"/>
      <c r="H21" s="807"/>
      <c r="I21" s="808"/>
      <c r="J21" s="806"/>
      <c r="K21" s="828"/>
      <c r="L21" s="808"/>
      <c r="M21" s="818"/>
      <c r="N21" s="819"/>
      <c r="O21" s="392"/>
      <c r="P21" s="497"/>
    </row>
    <row r="22" spans="3:16" s="391" customFormat="1" ht="15" customHeight="1">
      <c r="C22" s="815"/>
      <c r="D22" s="826"/>
      <c r="E22" s="827"/>
      <c r="F22" s="812"/>
      <c r="G22" s="806"/>
      <c r="H22" s="828"/>
      <c r="I22" s="808"/>
      <c r="J22" s="818"/>
      <c r="K22" s="807"/>
      <c r="L22" s="829"/>
      <c r="M22" s="830"/>
      <c r="N22" s="819"/>
      <c r="O22" s="392"/>
      <c r="P22" s="497"/>
    </row>
    <row r="23" spans="3:16" s="391" customFormat="1" ht="3.75" customHeight="1">
      <c r="C23" s="831"/>
      <c r="D23" s="832"/>
      <c r="E23" s="833"/>
      <c r="F23" s="1162"/>
      <c r="G23" s="1163"/>
      <c r="H23" s="834" t="s">
        <v>357</v>
      </c>
      <c r="I23" s="835"/>
      <c r="J23" s="836"/>
      <c r="K23" s="834"/>
      <c r="L23" s="835"/>
      <c r="M23" s="835"/>
      <c r="N23" s="837"/>
      <c r="O23" s="392"/>
      <c r="P23" s="497"/>
    </row>
    <row r="24" spans="3:16" s="391" customFormat="1" ht="3.75" customHeight="1">
      <c r="C24" s="838"/>
      <c r="D24" s="839"/>
      <c r="E24" s="799"/>
      <c r="F24" s="840"/>
      <c r="G24" s="841"/>
      <c r="H24" s="842"/>
      <c r="I24" s="841"/>
      <c r="J24" s="843"/>
      <c r="K24" s="842"/>
      <c r="L24" s="841"/>
      <c r="M24" s="841"/>
      <c r="N24" s="844"/>
      <c r="O24" s="392"/>
      <c r="P24" s="497"/>
    </row>
    <row r="25" spans="3:16" s="391" customFormat="1" ht="15" customHeight="1">
      <c r="C25" s="1158" t="s">
        <v>358</v>
      </c>
      <c r="D25" s="1158"/>
      <c r="E25" s="1159"/>
      <c r="F25" s="805" t="s">
        <v>409</v>
      </c>
      <c r="G25" s="818"/>
      <c r="H25" s="807" t="s">
        <v>484</v>
      </c>
      <c r="I25" s="808" t="s">
        <v>280</v>
      </c>
      <c r="J25" s="818"/>
      <c r="K25" s="807" t="s">
        <v>405</v>
      </c>
      <c r="L25" s="808"/>
      <c r="M25" s="845"/>
      <c r="N25" s="846"/>
      <c r="O25" s="392"/>
      <c r="P25" s="497"/>
    </row>
    <row r="26" spans="3:16" s="391" customFormat="1" ht="15" customHeight="1">
      <c r="C26" s="811"/>
      <c r="D26" s="811"/>
      <c r="E26" s="811"/>
      <c r="F26" s="805" t="s">
        <v>410</v>
      </c>
      <c r="G26" s="818"/>
      <c r="H26" s="807" t="s">
        <v>485</v>
      </c>
      <c r="I26" s="808" t="s">
        <v>438</v>
      </c>
      <c r="J26" s="818"/>
      <c r="K26" s="807" t="s">
        <v>405</v>
      </c>
      <c r="L26" s="847"/>
      <c r="M26" s="848"/>
      <c r="N26" s="814"/>
      <c r="O26" s="392"/>
      <c r="P26" s="497"/>
    </row>
    <row r="27" spans="3:16" s="391" customFormat="1" ht="15" customHeight="1">
      <c r="C27" s="815"/>
      <c r="D27" s="816" t="s">
        <v>243</v>
      </c>
      <c r="E27" s="817">
        <v>7</v>
      </c>
      <c r="F27" s="805" t="s">
        <v>245</v>
      </c>
      <c r="G27" s="818"/>
      <c r="H27" s="807" t="s">
        <v>405</v>
      </c>
      <c r="I27" s="808" t="s">
        <v>423</v>
      </c>
      <c r="J27" s="818"/>
      <c r="K27" s="807" t="s">
        <v>405</v>
      </c>
      <c r="L27" s="847"/>
      <c r="M27" s="849"/>
      <c r="N27" s="814"/>
      <c r="O27" s="392"/>
      <c r="P27" s="497"/>
    </row>
    <row r="28" spans="3:16" s="391" customFormat="1" ht="15" customHeight="1">
      <c r="C28" s="815"/>
      <c r="D28" s="816" t="s">
        <v>244</v>
      </c>
      <c r="E28" s="820">
        <v>4</v>
      </c>
      <c r="F28" s="805" t="s">
        <v>411</v>
      </c>
      <c r="G28" s="818"/>
      <c r="H28" s="807" t="s">
        <v>405</v>
      </c>
      <c r="I28" s="808"/>
      <c r="J28" s="818"/>
      <c r="K28" s="807"/>
      <c r="L28" s="847"/>
      <c r="M28" s="849"/>
      <c r="N28" s="819"/>
      <c r="O28" s="392"/>
      <c r="P28" s="497"/>
    </row>
    <row r="29" spans="3:16" s="391" customFormat="1" ht="15" customHeight="1">
      <c r="C29" s="815"/>
      <c r="D29" s="850" t="s">
        <v>356</v>
      </c>
      <c r="E29" s="851">
        <v>57.142857142857139</v>
      </c>
      <c r="F29" s="805"/>
      <c r="G29" s="809"/>
      <c r="H29" s="807"/>
      <c r="I29" s="808"/>
      <c r="J29" s="809"/>
      <c r="K29" s="807"/>
      <c r="L29" s="847"/>
      <c r="M29" s="849"/>
      <c r="N29" s="819"/>
      <c r="O29" s="392"/>
      <c r="P29" s="497"/>
    </row>
    <row r="30" spans="3:16" s="391" customFormat="1" ht="15" customHeight="1">
      <c r="C30" s="815"/>
      <c r="D30" s="826"/>
      <c r="E30" s="827"/>
      <c r="F30" s="805"/>
      <c r="G30" s="809"/>
      <c r="H30" s="807"/>
      <c r="I30" s="808"/>
      <c r="J30" s="818"/>
      <c r="K30" s="807"/>
      <c r="L30" s="847"/>
      <c r="M30" s="849"/>
      <c r="N30" s="819"/>
      <c r="O30" s="392"/>
      <c r="P30" s="497"/>
    </row>
    <row r="31" spans="3:16" s="391" customFormat="1" ht="15" customHeight="1">
      <c r="C31" s="815"/>
      <c r="D31" s="823"/>
      <c r="E31" s="811"/>
      <c r="F31" s="805"/>
      <c r="G31" s="818"/>
      <c r="H31" s="807"/>
      <c r="I31" s="852"/>
      <c r="J31" s="845"/>
      <c r="K31" s="853"/>
      <c r="L31" s="854"/>
      <c r="M31" s="848"/>
      <c r="N31" s="819"/>
      <c r="O31" s="392"/>
      <c r="P31" s="497"/>
    </row>
    <row r="32" spans="3:16" s="391" customFormat="1" ht="3.75" customHeight="1">
      <c r="C32" s="855"/>
      <c r="D32" s="832"/>
      <c r="E32" s="833"/>
      <c r="F32" s="872"/>
      <c r="G32" s="836"/>
      <c r="H32" s="834"/>
      <c r="I32" s="835"/>
      <c r="J32" s="836"/>
      <c r="K32" s="856"/>
      <c r="L32" s="835"/>
      <c r="M32" s="835"/>
      <c r="N32" s="837"/>
      <c r="O32" s="392"/>
      <c r="P32" s="497"/>
    </row>
    <row r="33" spans="1:16" s="391" customFormat="1" ht="3.75" customHeight="1">
      <c r="C33" s="857"/>
      <c r="D33" s="839"/>
      <c r="E33" s="799"/>
      <c r="F33" s="840"/>
      <c r="G33" s="841"/>
      <c r="H33" s="842"/>
      <c r="I33" s="841"/>
      <c r="J33" s="843"/>
      <c r="K33" s="842"/>
      <c r="L33" s="841"/>
      <c r="M33" s="841"/>
      <c r="N33" s="844"/>
      <c r="O33" s="392"/>
      <c r="P33" s="497"/>
    </row>
    <row r="34" spans="1:16" s="391" customFormat="1" ht="15" customHeight="1">
      <c r="C34" s="1160" t="s">
        <v>246</v>
      </c>
      <c r="D34" s="1160"/>
      <c r="E34" s="1161"/>
      <c r="F34" s="805" t="s">
        <v>329</v>
      </c>
      <c r="G34" s="858"/>
      <c r="H34" s="807" t="s">
        <v>439</v>
      </c>
      <c r="I34" s="808" t="s">
        <v>425</v>
      </c>
      <c r="J34" s="818"/>
      <c r="K34" s="807" t="s">
        <v>430</v>
      </c>
      <c r="L34" s="813"/>
      <c r="M34" s="849"/>
      <c r="N34" s="810"/>
      <c r="O34" s="392"/>
      <c r="P34" s="662"/>
    </row>
    <row r="35" spans="1:16" s="391" customFormat="1" ht="15" customHeight="1">
      <c r="C35" s="811"/>
      <c r="D35" s="811"/>
      <c r="E35" s="811"/>
      <c r="F35" s="805" t="s">
        <v>426</v>
      </c>
      <c r="G35" s="858"/>
      <c r="H35" s="807" t="s">
        <v>405</v>
      </c>
      <c r="I35" s="808" t="s">
        <v>427</v>
      </c>
      <c r="J35" s="825"/>
      <c r="K35" s="807" t="s">
        <v>422</v>
      </c>
      <c r="L35" s="808"/>
      <c r="M35" s="849"/>
      <c r="N35" s="814"/>
      <c r="O35" s="385" t="s">
        <v>270</v>
      </c>
      <c r="P35" s="662"/>
    </row>
    <row r="36" spans="1:16" s="391" customFormat="1" ht="15" customHeight="1">
      <c r="C36" s="815"/>
      <c r="D36" s="816" t="s">
        <v>243</v>
      </c>
      <c r="E36" s="817">
        <v>6</v>
      </c>
      <c r="F36" s="805"/>
      <c r="G36" s="859"/>
      <c r="H36" s="807"/>
      <c r="I36" s="808" t="s">
        <v>429</v>
      </c>
      <c r="J36" s="825"/>
      <c r="K36" s="807" t="s">
        <v>424</v>
      </c>
      <c r="L36" s="808"/>
      <c r="M36" s="849"/>
      <c r="N36" s="819"/>
      <c r="O36" s="392"/>
      <c r="P36" s="663"/>
    </row>
    <row r="37" spans="1:16" s="391" customFormat="1" ht="15" customHeight="1">
      <c r="C37" s="815"/>
      <c r="D37" s="816" t="s">
        <v>244</v>
      </c>
      <c r="E37" s="820">
        <v>2</v>
      </c>
      <c r="F37" s="805"/>
      <c r="G37" s="859"/>
      <c r="H37" s="807"/>
      <c r="I37" s="808" t="s">
        <v>428</v>
      </c>
      <c r="J37" s="818"/>
      <c r="K37" s="807" t="s">
        <v>422</v>
      </c>
      <c r="L37" s="808"/>
      <c r="M37" s="818"/>
      <c r="N37" s="819"/>
      <c r="P37" s="497"/>
    </row>
    <row r="38" spans="1:16" s="391" customFormat="1" ht="15" customHeight="1">
      <c r="C38" s="815"/>
      <c r="D38" s="860" t="s">
        <v>356</v>
      </c>
      <c r="E38" s="861">
        <v>33.333333333333329</v>
      </c>
      <c r="F38" s="805"/>
      <c r="G38" s="859"/>
      <c r="H38" s="807"/>
      <c r="I38" s="808"/>
      <c r="J38" s="818"/>
      <c r="K38" s="807"/>
      <c r="L38" s="862"/>
      <c r="M38" s="863"/>
      <c r="N38" s="819"/>
      <c r="O38" s="392"/>
      <c r="P38" s="497"/>
    </row>
    <row r="39" spans="1:16" s="391" customFormat="1" ht="15" customHeight="1">
      <c r="C39" s="815"/>
      <c r="D39" s="826"/>
      <c r="E39" s="827"/>
      <c r="F39" s="805"/>
      <c r="G39" s="859"/>
      <c r="H39" s="828"/>
      <c r="I39" s="808"/>
      <c r="J39" s="818"/>
      <c r="K39" s="828"/>
      <c r="L39" s="808"/>
      <c r="M39" s="818"/>
      <c r="N39" s="819"/>
      <c r="O39" s="392"/>
      <c r="P39" s="498"/>
    </row>
    <row r="40" spans="1:16" s="391" customFormat="1" ht="15" customHeight="1">
      <c r="C40" s="815"/>
      <c r="D40" s="826"/>
      <c r="E40" s="827"/>
      <c r="F40" s="805"/>
      <c r="G40" s="818"/>
      <c r="H40" s="828"/>
      <c r="I40" s="808"/>
      <c r="J40" s="818"/>
      <c r="K40" s="828"/>
      <c r="L40" s="862"/>
      <c r="M40" s="863"/>
      <c r="N40" s="819"/>
      <c r="O40" s="392"/>
      <c r="P40" s="498"/>
    </row>
    <row r="41" spans="1:16" s="391" customFormat="1" ht="12" customHeight="1">
      <c r="C41" s="864"/>
      <c r="D41" s="864"/>
      <c r="E41" s="833"/>
      <c r="F41" s="865"/>
      <c r="G41" s="866"/>
      <c r="H41" s="867"/>
      <c r="I41" s="866"/>
      <c r="J41" s="868"/>
      <c r="K41" s="869"/>
      <c r="L41" s="866"/>
      <c r="M41" s="868"/>
      <c r="N41" s="870"/>
      <c r="O41" s="392"/>
      <c r="P41" s="498"/>
    </row>
    <row r="42" spans="1:16" s="391" customFormat="1" ht="9.75" customHeight="1">
      <c r="C42" s="392"/>
      <c r="D42" s="392"/>
      <c r="E42" s="654"/>
      <c r="F42" s="660"/>
      <c r="G42" s="661"/>
      <c r="H42" s="653"/>
      <c r="I42" s="392"/>
      <c r="J42" s="392"/>
      <c r="K42" s="653"/>
      <c r="L42" s="392"/>
      <c r="M42" s="392"/>
      <c r="N42" s="653"/>
      <c r="O42" s="392"/>
      <c r="P42" s="498"/>
    </row>
    <row r="43" spans="1:16" s="400" customFormat="1" ht="15.75" customHeight="1">
      <c r="C43" s="655"/>
      <c r="D43" s="656" t="s">
        <v>273</v>
      </c>
      <c r="E43" s="656"/>
      <c r="F43" s="657"/>
      <c r="G43" s="657"/>
      <c r="H43" s="658"/>
      <c r="I43" s="657"/>
      <c r="J43" s="657"/>
      <c r="K43" s="658"/>
      <c r="L43" s="657"/>
      <c r="M43" s="657"/>
      <c r="N43" s="658"/>
      <c r="O43" s="401"/>
      <c r="P43" s="498"/>
    </row>
    <row r="44" spans="1:16" s="400" customFormat="1" ht="15.75" customHeight="1">
      <c r="C44" s="655"/>
      <c r="D44" s="659" t="s">
        <v>309</v>
      </c>
      <c r="E44" s="659"/>
      <c r="F44" s="657"/>
      <c r="G44" s="657"/>
      <c r="H44" s="658"/>
      <c r="I44" s="657"/>
      <c r="J44" s="657"/>
      <c r="K44" s="658"/>
      <c r="L44" s="657"/>
      <c r="M44" s="657"/>
      <c r="N44" s="658"/>
      <c r="O44" s="401"/>
      <c r="P44" s="498"/>
    </row>
    <row r="45" spans="1:16" ht="16.5" customHeight="1">
      <c r="A45" s="237"/>
      <c r="B45" s="48"/>
      <c r="C45" s="103"/>
      <c r="D45" s="395"/>
      <c r="E45" s="103"/>
      <c r="F45" s="103"/>
      <c r="G45" s="103"/>
      <c r="H45" s="103"/>
      <c r="I45" s="103"/>
      <c r="J45" s="103"/>
      <c r="K45" s="103"/>
      <c r="L45" s="103"/>
      <c r="M45" s="103"/>
      <c r="N45" s="103"/>
    </row>
    <row r="46" spans="1:16" ht="31.5" customHeight="1">
      <c r="A46" s="237"/>
      <c r="B46" s="103"/>
      <c r="C46" s="103"/>
      <c r="D46" s="395"/>
      <c r="E46" s="103"/>
      <c r="F46" s="103"/>
      <c r="G46" s="103"/>
      <c r="H46" s="103"/>
      <c r="I46" s="103"/>
      <c r="J46" s="103"/>
      <c r="K46" s="103"/>
      <c r="L46" s="103"/>
      <c r="M46" s="103"/>
      <c r="N46" s="103"/>
    </row>
    <row r="47" spans="1:16">
      <c r="A47" s="237"/>
      <c r="B47" s="103"/>
      <c r="C47" s="103"/>
      <c r="D47" s="395"/>
      <c r="E47" s="103"/>
      <c r="F47" s="103"/>
      <c r="G47" s="103"/>
      <c r="H47" s="103"/>
      <c r="I47" s="103"/>
      <c r="J47" s="103"/>
      <c r="K47" s="103"/>
      <c r="L47" s="103"/>
      <c r="M47" s="103"/>
      <c r="N47" s="103"/>
    </row>
    <row r="48" spans="1:16">
      <c r="A48" s="237"/>
      <c r="B48" s="103"/>
      <c r="C48" s="103"/>
      <c r="D48" s="395"/>
      <c r="E48" s="103"/>
      <c r="F48" s="103"/>
      <c r="G48" s="103"/>
      <c r="H48" s="103"/>
      <c r="I48" s="103"/>
      <c r="J48" s="103"/>
      <c r="K48" s="103"/>
      <c r="L48" s="103"/>
      <c r="M48" s="103"/>
      <c r="N48" s="103"/>
    </row>
    <row r="49" spans="1:15">
      <c r="A49" s="237"/>
      <c r="B49" s="103"/>
      <c r="C49" s="103"/>
      <c r="D49" s="395"/>
      <c r="E49" s="103"/>
      <c r="F49" s="103"/>
      <c r="G49" s="103"/>
      <c r="H49" s="103"/>
      <c r="I49" s="103"/>
      <c r="J49" s="103"/>
      <c r="K49" s="103"/>
      <c r="L49" s="103"/>
      <c r="M49" s="103"/>
      <c r="N49" s="103"/>
    </row>
    <row r="50" spans="1:15">
      <c r="A50" s="237"/>
      <c r="B50" s="103"/>
      <c r="C50" s="103"/>
      <c r="D50" s="395"/>
      <c r="E50" s="103"/>
      <c r="F50" s="103"/>
      <c r="G50" s="103"/>
      <c r="H50" s="103"/>
      <c r="I50" s="103"/>
      <c r="J50" s="103"/>
      <c r="K50" s="103"/>
      <c r="L50" s="103"/>
      <c r="M50" s="103"/>
      <c r="N50" s="103"/>
    </row>
    <row r="51" spans="1:15">
      <c r="A51" s="382"/>
      <c r="B51" s="382"/>
      <c r="C51" s="382"/>
      <c r="D51" s="382"/>
      <c r="E51" s="382"/>
      <c r="F51" s="382"/>
      <c r="G51" s="382"/>
      <c r="H51" s="382"/>
      <c r="I51" s="382"/>
      <c r="J51" s="382"/>
      <c r="K51" s="382"/>
      <c r="L51" s="382"/>
      <c r="M51" s="382"/>
      <c r="N51" s="382"/>
    </row>
    <row r="52" spans="1:15">
      <c r="A52" s="382"/>
      <c r="B52" s="382"/>
      <c r="C52" s="382"/>
      <c r="D52" s="382"/>
      <c r="E52" s="382"/>
      <c r="F52" s="382"/>
      <c r="G52" s="382"/>
      <c r="H52" s="382"/>
      <c r="I52" s="382"/>
      <c r="J52" s="382"/>
      <c r="K52" s="382"/>
      <c r="L52" s="382"/>
      <c r="M52" s="382"/>
      <c r="N52" s="382"/>
    </row>
    <row r="53" spans="1:15">
      <c r="A53" s="382"/>
      <c r="B53" s="382"/>
      <c r="C53" s="382"/>
      <c r="D53" s="382"/>
      <c r="E53" s="382"/>
      <c r="F53" s="382"/>
      <c r="G53" s="382"/>
      <c r="H53" s="382"/>
      <c r="I53" s="382"/>
      <c r="J53" s="382"/>
      <c r="K53" s="382"/>
      <c r="L53" s="382"/>
      <c r="M53" s="382"/>
      <c r="N53" s="382"/>
    </row>
    <row r="54" spans="1:15">
      <c r="A54" s="382"/>
      <c r="B54" s="382"/>
      <c r="C54" s="382"/>
      <c r="D54" s="382"/>
      <c r="E54" s="382"/>
      <c r="F54" s="382"/>
      <c r="G54" s="382"/>
      <c r="H54" s="382"/>
      <c r="I54" s="382"/>
      <c r="J54" s="382"/>
      <c r="K54" s="382"/>
      <c r="L54" s="382"/>
      <c r="M54" s="382"/>
      <c r="N54" s="382"/>
    </row>
    <row r="55" spans="1:15">
      <c r="A55" s="382"/>
      <c r="B55" s="382"/>
      <c r="C55" s="382"/>
      <c r="D55" s="382"/>
      <c r="E55" s="382"/>
      <c r="F55" s="382"/>
      <c r="G55" s="382"/>
      <c r="H55" s="382"/>
      <c r="I55" s="382"/>
      <c r="J55" s="382"/>
      <c r="K55" s="382"/>
      <c r="L55" s="382"/>
      <c r="M55" s="382"/>
      <c r="N55" s="382"/>
      <c r="O55" s="396" t="s">
        <v>288</v>
      </c>
    </row>
    <row r="56" spans="1:15">
      <c r="A56" s="382"/>
      <c r="B56" s="382"/>
      <c r="C56" s="382"/>
      <c r="D56" s="382"/>
      <c r="E56" s="382"/>
      <c r="F56" s="382"/>
      <c r="G56" s="382"/>
      <c r="H56" s="382"/>
      <c r="I56" s="382"/>
      <c r="J56" s="382"/>
      <c r="K56" s="382"/>
      <c r="L56" s="382"/>
      <c r="M56" s="382"/>
      <c r="N56" s="382"/>
      <c r="O56" s="396" t="s">
        <v>247</v>
      </c>
    </row>
    <row r="57" spans="1:15" ht="15.75" customHeight="1">
      <c r="A57" s="382"/>
      <c r="B57" s="382"/>
      <c r="C57" s="382"/>
      <c r="D57" s="382"/>
      <c r="E57" s="382"/>
      <c r="F57" s="382"/>
      <c r="G57" s="382"/>
      <c r="H57" s="382"/>
      <c r="I57" s="382"/>
      <c r="J57" s="382"/>
      <c r="K57" s="382"/>
      <c r="L57" s="382"/>
      <c r="M57" s="382"/>
      <c r="N57" s="382"/>
    </row>
    <row r="58" spans="1:15" ht="20.25" customHeight="1">
      <c r="A58" s="382"/>
      <c r="B58" s="382"/>
      <c r="C58" s="382"/>
      <c r="D58" s="382"/>
      <c r="E58" s="382"/>
      <c r="F58" s="382"/>
      <c r="G58" s="382"/>
      <c r="H58" s="382"/>
      <c r="I58" s="382"/>
      <c r="J58" s="382"/>
      <c r="K58" s="382"/>
      <c r="L58" s="382"/>
      <c r="M58" s="382"/>
      <c r="N58" s="382"/>
    </row>
  </sheetData>
  <mergeCells count="8">
    <mergeCell ref="C25:E25"/>
    <mergeCell ref="C34:E34"/>
    <mergeCell ref="F23:G23"/>
    <mergeCell ref="O1:W1"/>
    <mergeCell ref="F12:H12"/>
    <mergeCell ref="I12:K12"/>
    <mergeCell ref="L12:N12"/>
    <mergeCell ref="C14:E14"/>
  </mergeCells>
  <phoneticPr fontId="3"/>
  <pageMargins left="0.78740157480314965" right="0.31496062992125984" top="0.78740157480314965" bottom="0.78740157480314965" header="0.51181102362204722" footer="0.51181102362204722"/>
  <pageSetup paperSize="9" scale="98" firstPageNumber="17" pageOrder="overThenDown" orientation="portrait" useFirstPageNumber="1" r:id="rId1"/>
  <headerFooter alignWithMargins="0">
    <oddFooter>&amp;C&amp;12-　&amp;P　-</oddFooter>
  </headerFooter>
  <colBreaks count="1" manualBreakCount="1">
    <brk id="14" max="57"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R37"/>
  <sheetViews>
    <sheetView workbookViewId="0"/>
  </sheetViews>
  <sheetFormatPr defaultRowHeight="13.5"/>
  <cols>
    <col min="1" max="1" width="5.625" style="236" customWidth="1"/>
    <col min="2" max="2" width="3.625" style="236" customWidth="1"/>
    <col min="3" max="3" width="1.375" style="236" customWidth="1"/>
    <col min="4" max="4" width="7.625" style="236" customWidth="1"/>
    <col min="5" max="5" width="10.5" style="236" customWidth="1"/>
    <col min="6" max="6" width="24.625" style="236" customWidth="1"/>
    <col min="7" max="7" width="13.875" style="236" customWidth="1"/>
    <col min="8" max="8" width="7.25" style="236" customWidth="1"/>
    <col min="9" max="9" width="3.625" style="236" customWidth="1"/>
    <col min="10" max="10" width="5.625" style="236" customWidth="1"/>
    <col min="11" max="11" width="4.625" style="236" customWidth="1"/>
    <col min="12" max="13" width="9" style="236"/>
    <col min="14" max="14" width="5.75" style="236" customWidth="1"/>
    <col min="15" max="15" width="7.875" style="236" customWidth="1"/>
    <col min="16" max="16" width="8.625" style="236" customWidth="1"/>
    <col min="17" max="17" width="6" style="236" customWidth="1"/>
    <col min="18" max="18" width="3.625" style="236" customWidth="1"/>
    <col min="19" max="16384" width="9" style="236"/>
  </cols>
  <sheetData>
    <row r="1" spans="1:18" ht="96.75" customHeight="1">
      <c r="G1" s="284"/>
      <c r="H1" s="237"/>
      <c r="I1" s="237"/>
      <c r="N1" s="284"/>
      <c r="O1" s="237"/>
      <c r="P1" s="237"/>
      <c r="Q1" s="237"/>
      <c r="R1" s="237"/>
    </row>
    <row r="2" spans="1:18" ht="81" customHeight="1">
      <c r="A2" s="894" t="s">
        <v>251</v>
      </c>
      <c r="B2" s="894"/>
      <c r="C2" s="894"/>
      <c r="D2" s="894"/>
      <c r="E2" s="894"/>
      <c r="F2" s="894"/>
      <c r="G2" s="894"/>
      <c r="H2" s="894"/>
      <c r="I2" s="894"/>
      <c r="J2" s="894"/>
    </row>
    <row r="3" spans="1:18" ht="32.25" customHeight="1">
      <c r="A3" s="895" t="str">
        <f>目次!A3</f>
        <v>（２０２０年１２月号）</v>
      </c>
      <c r="B3" s="895"/>
      <c r="C3" s="895"/>
      <c r="D3" s="895"/>
      <c r="E3" s="895"/>
      <c r="F3" s="895"/>
      <c r="G3" s="895"/>
      <c r="H3" s="895"/>
      <c r="I3" s="895"/>
      <c r="J3" s="895"/>
    </row>
    <row r="4" spans="1:18" ht="21.75" customHeight="1"/>
    <row r="5" spans="1:18">
      <c r="B5" s="476"/>
      <c r="C5" s="477"/>
      <c r="D5" s="477"/>
      <c r="E5" s="477"/>
      <c r="F5" s="477"/>
      <c r="G5" s="477"/>
      <c r="H5" s="477"/>
      <c r="I5" s="478"/>
    </row>
    <row r="6" spans="1:18" ht="13.5" customHeight="1">
      <c r="B6" s="479"/>
      <c r="C6" s="896" t="s">
        <v>252</v>
      </c>
      <c r="D6" s="896"/>
      <c r="E6" s="896"/>
      <c r="F6" s="896"/>
      <c r="G6" s="896"/>
      <c r="H6" s="896"/>
      <c r="I6" s="480"/>
      <c r="J6" s="241"/>
    </row>
    <row r="7" spans="1:18" ht="6.75" customHeight="1">
      <c r="B7" s="479"/>
      <c r="C7" s="237"/>
      <c r="D7" s="237"/>
      <c r="E7" s="237"/>
      <c r="F7" s="237"/>
      <c r="G7" s="237"/>
      <c r="H7" s="237"/>
      <c r="I7" s="481"/>
    </row>
    <row r="8" spans="1:18" s="242" customFormat="1" ht="18" customHeight="1">
      <c r="B8" s="482"/>
      <c r="C8" s="483" t="s">
        <v>181</v>
      </c>
      <c r="D8" s="484"/>
      <c r="E8" s="484"/>
      <c r="F8" s="484"/>
      <c r="G8" s="485"/>
      <c r="H8" s="485"/>
      <c r="I8" s="486"/>
    </row>
    <row r="9" spans="1:18" s="242" customFormat="1" ht="18" customHeight="1">
      <c r="B9" s="482"/>
      <c r="C9" s="487"/>
      <c r="D9" s="484" t="s">
        <v>253</v>
      </c>
      <c r="E9" s="484"/>
      <c r="F9" s="484"/>
      <c r="G9" s="485"/>
      <c r="H9" s="487" t="s">
        <v>151</v>
      </c>
      <c r="I9" s="486"/>
    </row>
    <row r="10" spans="1:18" s="242" customFormat="1" ht="18" customHeight="1">
      <c r="B10" s="482"/>
      <c r="C10" s="487"/>
      <c r="D10" s="484" t="s">
        <v>254</v>
      </c>
      <c r="E10" s="484"/>
      <c r="F10" s="484"/>
      <c r="G10" s="485"/>
      <c r="H10" s="487" t="s">
        <v>171</v>
      </c>
      <c r="I10" s="486"/>
    </row>
    <row r="11" spans="1:18" s="242" customFormat="1" ht="18" customHeight="1">
      <c r="B11" s="482"/>
      <c r="C11" s="484"/>
      <c r="D11" s="484" t="s">
        <v>255</v>
      </c>
      <c r="E11" s="484"/>
      <c r="F11" s="484"/>
      <c r="G11" s="485"/>
      <c r="H11" s="487" t="s">
        <v>177</v>
      </c>
      <c r="I11" s="486"/>
    </row>
    <row r="12" spans="1:18" s="242" customFormat="1" ht="12" customHeight="1">
      <c r="B12" s="482"/>
      <c r="C12" s="484"/>
      <c r="D12" s="484"/>
      <c r="E12" s="484"/>
      <c r="F12" s="484"/>
      <c r="G12" s="485"/>
      <c r="H12" s="487"/>
      <c r="I12" s="486"/>
    </row>
    <row r="13" spans="1:18" s="242" customFormat="1" ht="18" customHeight="1">
      <c r="B13" s="482"/>
      <c r="C13" s="483" t="s">
        <v>256</v>
      </c>
      <c r="D13" s="484"/>
      <c r="E13" s="484"/>
      <c r="F13" s="484"/>
      <c r="G13" s="485"/>
      <c r="H13" s="487"/>
      <c r="I13" s="486"/>
    </row>
    <row r="14" spans="1:18" s="242" customFormat="1" ht="18" customHeight="1">
      <c r="B14" s="482"/>
      <c r="C14" s="485"/>
      <c r="D14" s="484" t="s">
        <v>257</v>
      </c>
      <c r="E14" s="484"/>
      <c r="F14" s="484" t="s">
        <v>48</v>
      </c>
      <c r="G14" s="485"/>
      <c r="H14" s="487" t="s">
        <v>152</v>
      </c>
      <c r="I14" s="486"/>
    </row>
    <row r="15" spans="1:18" s="242" customFormat="1" ht="18" customHeight="1">
      <c r="B15" s="482"/>
      <c r="C15" s="485"/>
      <c r="D15" s="484"/>
      <c r="E15" s="484"/>
      <c r="F15" s="484" t="s">
        <v>93</v>
      </c>
      <c r="G15" s="485"/>
      <c r="H15" s="487" t="s">
        <v>178</v>
      </c>
      <c r="I15" s="486"/>
    </row>
    <row r="16" spans="1:18" s="242" customFormat="1" ht="18" customHeight="1">
      <c r="B16" s="482"/>
      <c r="C16" s="485"/>
      <c r="D16" s="484" t="s">
        <v>258</v>
      </c>
      <c r="E16" s="484"/>
      <c r="F16" s="484" t="s">
        <v>60</v>
      </c>
      <c r="G16" s="485"/>
      <c r="H16" s="487" t="s">
        <v>153</v>
      </c>
      <c r="I16" s="486"/>
    </row>
    <row r="17" spans="1:9" s="242" customFormat="1" ht="18" customHeight="1">
      <c r="B17" s="482"/>
      <c r="C17" s="485"/>
      <c r="D17" s="484" t="s">
        <v>259</v>
      </c>
      <c r="E17" s="484"/>
      <c r="F17" s="484" t="s">
        <v>66</v>
      </c>
      <c r="G17" s="485"/>
      <c r="H17" s="487" t="s">
        <v>154</v>
      </c>
      <c r="I17" s="486"/>
    </row>
    <row r="18" spans="1:9" s="242" customFormat="1" ht="18" customHeight="1">
      <c r="B18" s="482"/>
      <c r="C18" s="485"/>
      <c r="D18" s="484" t="s">
        <v>260</v>
      </c>
      <c r="E18" s="484"/>
      <c r="F18" s="484" t="s">
        <v>182</v>
      </c>
      <c r="G18" s="485"/>
      <c r="H18" s="487" t="s">
        <v>17</v>
      </c>
      <c r="I18" s="486"/>
    </row>
    <row r="19" spans="1:9" s="242" customFormat="1" ht="18" customHeight="1">
      <c r="B19" s="482"/>
      <c r="C19" s="485"/>
      <c r="D19" s="484"/>
      <c r="E19" s="484"/>
      <c r="F19" s="484" t="s">
        <v>183</v>
      </c>
      <c r="G19" s="485"/>
      <c r="H19" s="487" t="s">
        <v>179</v>
      </c>
      <c r="I19" s="486"/>
    </row>
    <row r="20" spans="1:9" s="242" customFormat="1" ht="18" customHeight="1">
      <c r="B20" s="482"/>
      <c r="C20" s="485"/>
      <c r="D20" s="484"/>
      <c r="E20" s="484"/>
      <c r="F20" s="484" t="s">
        <v>184</v>
      </c>
      <c r="G20" s="485"/>
      <c r="H20" s="487"/>
      <c r="I20" s="486"/>
    </row>
    <row r="21" spans="1:9" s="242" customFormat="1" ht="18" customHeight="1">
      <c r="B21" s="482"/>
      <c r="C21" s="485"/>
      <c r="D21" s="484" t="s">
        <v>261</v>
      </c>
      <c r="E21" s="484"/>
      <c r="F21" s="484" t="s">
        <v>80</v>
      </c>
      <c r="G21" s="485"/>
      <c r="H21" s="487" t="s">
        <v>18</v>
      </c>
      <c r="I21" s="488"/>
    </row>
    <row r="22" spans="1:9" s="242" customFormat="1" ht="18" customHeight="1">
      <c r="B22" s="482"/>
      <c r="C22" s="485"/>
      <c r="D22" s="484"/>
      <c r="E22" s="484"/>
      <c r="F22" s="484" t="s">
        <v>53</v>
      </c>
      <c r="G22" s="485"/>
      <c r="H22" s="487" t="s">
        <v>180</v>
      </c>
      <c r="I22" s="488"/>
    </row>
    <row r="23" spans="1:9" s="242" customFormat="1" ht="18" customHeight="1">
      <c r="B23" s="482"/>
      <c r="C23" s="485"/>
      <c r="D23" s="484" t="s">
        <v>262</v>
      </c>
      <c r="E23" s="484"/>
      <c r="F23" s="484" t="s">
        <v>172</v>
      </c>
      <c r="G23" s="485"/>
      <c r="H23" s="487" t="s">
        <v>19</v>
      </c>
      <c r="I23" s="488"/>
    </row>
    <row r="24" spans="1:9" s="242" customFormat="1" ht="18" customHeight="1">
      <c r="A24" s="351"/>
      <c r="B24" s="482"/>
      <c r="C24" s="485"/>
      <c r="D24" s="484" t="s">
        <v>263</v>
      </c>
      <c r="E24" s="484"/>
      <c r="F24" s="484" t="s">
        <v>54</v>
      </c>
      <c r="G24" s="485"/>
      <c r="H24" s="487" t="s">
        <v>20</v>
      </c>
      <c r="I24" s="488"/>
    </row>
    <row r="25" spans="1:9" s="242" customFormat="1" ht="18" customHeight="1">
      <c r="B25" s="482"/>
      <c r="C25" s="485"/>
      <c r="D25" s="484" t="s">
        <v>264</v>
      </c>
      <c r="E25" s="484"/>
      <c r="F25" s="484" t="s">
        <v>185</v>
      </c>
      <c r="G25" s="485"/>
      <c r="H25" s="487" t="s">
        <v>21</v>
      </c>
      <c r="I25" s="488"/>
    </row>
    <row r="26" spans="1:9" s="242" customFormat="1" ht="18" customHeight="1">
      <c r="B26" s="482"/>
      <c r="C26" s="485"/>
      <c r="D26" s="484"/>
      <c r="E26" s="484"/>
      <c r="F26" s="484" t="s">
        <v>186</v>
      </c>
      <c r="G26" s="485"/>
      <c r="H26" s="487"/>
      <c r="I26" s="488"/>
    </row>
    <row r="27" spans="1:9" s="242" customFormat="1" ht="18" customHeight="1">
      <c r="B27" s="482"/>
      <c r="C27" s="485"/>
      <c r="D27" s="484" t="s">
        <v>265</v>
      </c>
      <c r="E27" s="484"/>
      <c r="F27" s="484" t="s">
        <v>175</v>
      </c>
      <c r="G27" s="485"/>
      <c r="H27" s="487" t="s">
        <v>22</v>
      </c>
      <c r="I27" s="488"/>
    </row>
    <row r="28" spans="1:9" s="242" customFormat="1" ht="12" customHeight="1">
      <c r="B28" s="482"/>
      <c r="C28" s="484"/>
      <c r="D28" s="484"/>
      <c r="E28" s="484"/>
      <c r="F28" s="484"/>
      <c r="G28" s="485"/>
      <c r="H28" s="487"/>
      <c r="I28" s="488"/>
    </row>
    <row r="29" spans="1:9" s="242" customFormat="1" ht="18" customHeight="1">
      <c r="B29" s="482"/>
      <c r="C29" s="483" t="s">
        <v>266</v>
      </c>
      <c r="D29" s="484"/>
      <c r="E29" s="484"/>
      <c r="F29" s="484"/>
      <c r="G29" s="485"/>
      <c r="H29" s="487" t="s">
        <v>235</v>
      </c>
      <c r="I29" s="488"/>
    </row>
    <row r="30" spans="1:9" ht="8.25" customHeight="1">
      <c r="B30" s="479"/>
      <c r="C30" s="237"/>
      <c r="D30" s="237"/>
      <c r="E30" s="237"/>
      <c r="F30" s="237"/>
      <c r="G30" s="237"/>
      <c r="H30" s="237"/>
      <c r="I30" s="481"/>
    </row>
    <row r="31" spans="1:9" ht="13.5" customHeight="1">
      <c r="B31" s="479"/>
      <c r="C31" s="248" t="s">
        <v>23</v>
      </c>
      <c r="D31" s="248"/>
      <c r="E31" s="248"/>
      <c r="F31" s="248"/>
      <c r="G31" s="237"/>
      <c r="H31" s="237"/>
      <c r="I31" s="481"/>
    </row>
    <row r="32" spans="1:9" ht="13.5" customHeight="1">
      <c r="B32" s="489"/>
      <c r="C32" s="490"/>
      <c r="D32" s="490"/>
      <c r="E32" s="490"/>
      <c r="F32" s="490"/>
      <c r="G32" s="490"/>
      <c r="H32" s="490"/>
      <c r="I32" s="491"/>
    </row>
    <row r="33" spans="1:10" ht="13.5" customHeight="1">
      <c r="B33" s="48"/>
      <c r="C33" s="103"/>
      <c r="D33" s="103"/>
      <c r="E33" s="103"/>
      <c r="F33" s="103"/>
      <c r="G33" s="103"/>
      <c r="H33" s="103"/>
      <c r="I33" s="103"/>
    </row>
    <row r="34" spans="1:10" ht="15.75" customHeight="1">
      <c r="B34" s="41"/>
      <c r="C34" s="32"/>
      <c r="D34" s="32"/>
      <c r="E34" s="32"/>
      <c r="F34" s="32"/>
      <c r="G34" s="32"/>
      <c r="H34" s="32"/>
      <c r="I34" s="32"/>
      <c r="J34" s="32"/>
    </row>
    <row r="35" spans="1:10" ht="15" customHeight="1">
      <c r="C35" s="897" t="str">
        <f>目次!C34</f>
        <v>令和２年(2020年)１２月２８日 発行</v>
      </c>
      <c r="D35" s="897"/>
      <c r="E35" s="897"/>
      <c r="F35" s="897"/>
      <c r="G35" s="897"/>
      <c r="H35" s="897"/>
      <c r="I35" s="492"/>
    </row>
    <row r="36" spans="1:10" ht="29.25" customHeight="1">
      <c r="A36" s="276"/>
      <c r="B36" s="276"/>
      <c r="C36" s="879" t="s">
        <v>201</v>
      </c>
      <c r="D36" s="879"/>
      <c r="E36" s="879"/>
      <c r="F36" s="879"/>
      <c r="G36" s="879"/>
      <c r="H36" s="879"/>
      <c r="I36" s="276"/>
      <c r="J36" s="276"/>
    </row>
    <row r="37" spans="1:10" ht="18.75">
      <c r="A37" s="880"/>
      <c r="B37" s="881"/>
      <c r="C37" s="880"/>
      <c r="D37" s="880"/>
      <c r="E37" s="880"/>
      <c r="F37" s="880"/>
      <c r="G37" s="880"/>
      <c r="H37" s="880"/>
      <c r="I37" s="880"/>
      <c r="J37" s="880"/>
    </row>
  </sheetData>
  <mergeCells count="6">
    <mergeCell ref="A37:J37"/>
    <mergeCell ref="A2:J2"/>
    <mergeCell ref="A3:J3"/>
    <mergeCell ref="C6:H6"/>
    <mergeCell ref="C35:H35"/>
    <mergeCell ref="C36:H36"/>
  </mergeCells>
  <phoneticPr fontId="3"/>
  <hyperlinks>
    <hyperlink ref="F14" location="大型小売店!A1" display="大型小売店販売額" xr:uid="{00000000-0004-0000-0100-000000000000}"/>
    <hyperlink ref="F15" location="乗用車!A1" display="乗用車新規登録台数" xr:uid="{00000000-0004-0000-0100-000001000000}"/>
    <hyperlink ref="F16" location="住宅建設!A1" display="新設住宅着工戸数" xr:uid="{00000000-0004-0000-0100-000002000000}"/>
    <hyperlink ref="F17" location="公共工事!A1" display="公共工事前払保証請負金額" xr:uid="{00000000-0004-0000-0100-000003000000}"/>
    <hyperlink ref="F18" location="鉱工業１!A1" display="鉱工業生産指数" xr:uid="{00000000-0004-0000-0100-000004000000}"/>
    <hyperlink ref="F19" location="鉱工業２!A1" display="鉱工業出荷、在庫指数" xr:uid="{00000000-0004-0000-0100-000005000000}"/>
    <hyperlink ref="F20" location="鉱工業２!A1" display="陶磁器生産、出荷高" xr:uid="{00000000-0004-0000-0100-000006000000}"/>
    <hyperlink ref="F21" location="残業!A1" display="所定外労働時間数" xr:uid="{00000000-0004-0000-0100-000007000000}"/>
    <hyperlink ref="F22" location="求人!A1" display="有効求人倍率" xr:uid="{00000000-0004-0000-0100-000008000000}"/>
    <hyperlink ref="F23" location="企業倒産!A1" display="企業倒産件数、負債金額" xr:uid="{00000000-0004-0000-0100-000009000000}"/>
    <hyperlink ref="F24" location="物価!A1" display="消費者物価指数" xr:uid="{00000000-0004-0000-0100-00000A000000}"/>
    <hyperlink ref="F25" location="金融!A1" display="金融機関別貸出残高" xr:uid="{00000000-0004-0000-0100-00000B000000}"/>
    <hyperlink ref="F26" location="金融!A1" display="貸出約定平均金利" xr:uid="{00000000-0004-0000-0100-00000C000000}"/>
    <hyperlink ref="F27" location="人口!A1" display="人口、世帯" xr:uid="{00000000-0004-0000-0100-00000D000000}"/>
    <hyperlink ref="D9" location="県の動向!A1" display="佐賀県の動向" xr:uid="{00000000-0004-0000-0100-00000E000000}"/>
    <hyperlink ref="E10" location="国の動向!A1" display="全国の動向" xr:uid="{00000000-0004-0000-0100-00000F000000}"/>
    <hyperlink ref="E11" location="九州の動向!A1" display="九州の動向" xr:uid="{00000000-0004-0000-0100-000010000000}"/>
    <hyperlink ref="C29:F29" location="景気動向指数!A1" display="３ 佐賀県景気動向指数 " xr:uid="{00000000-0004-0000-01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R38"/>
  <sheetViews>
    <sheetView workbookViewId="0"/>
  </sheetViews>
  <sheetFormatPr defaultRowHeight="13.5"/>
  <cols>
    <col min="1" max="1" width="5.625" style="236" customWidth="1"/>
    <col min="2" max="2" width="3.625" style="236" customWidth="1"/>
    <col min="3" max="3" width="1.375" style="236" customWidth="1"/>
    <col min="4" max="4" width="7.625" style="236" customWidth="1"/>
    <col min="5" max="5" width="10.5" style="236" customWidth="1"/>
    <col min="6" max="6" width="24.625" style="236" customWidth="1"/>
    <col min="7" max="7" width="13.875" style="236" customWidth="1"/>
    <col min="8" max="8" width="7.25" style="236" customWidth="1"/>
    <col min="9" max="9" width="3.625" style="236" customWidth="1"/>
    <col min="10" max="10" width="5.625" style="236" customWidth="1"/>
    <col min="11" max="11" width="4.625" style="236" customWidth="1"/>
    <col min="12" max="13" width="9" style="236"/>
    <col min="14" max="14" width="5.75" style="236" customWidth="1"/>
    <col min="15" max="15" width="7.875" style="236" customWidth="1"/>
    <col min="16" max="16" width="8.625" style="236" customWidth="1"/>
    <col min="17" max="17" width="6" style="236" customWidth="1"/>
    <col min="18" max="18" width="3.625" style="236" customWidth="1"/>
    <col min="19" max="16384" width="9" style="236"/>
  </cols>
  <sheetData>
    <row r="1" spans="1:18" ht="96.75" customHeight="1">
      <c r="G1" s="284"/>
      <c r="H1" s="237"/>
      <c r="I1" s="237"/>
      <c r="L1" s="882"/>
      <c r="M1" s="882"/>
      <c r="N1" s="284"/>
      <c r="O1" s="237"/>
      <c r="P1" s="237"/>
      <c r="Q1" s="237"/>
      <c r="R1" s="237"/>
    </row>
    <row r="2" spans="1:18" ht="81" customHeight="1">
      <c r="A2" s="894" t="s">
        <v>251</v>
      </c>
      <c r="B2" s="894"/>
      <c r="C2" s="894"/>
      <c r="D2" s="894"/>
      <c r="E2" s="894"/>
      <c r="F2" s="894"/>
      <c r="G2" s="894"/>
      <c r="H2" s="894"/>
      <c r="I2" s="894"/>
      <c r="J2" s="894"/>
      <c r="L2" s="493"/>
      <c r="M2" s="494"/>
      <c r="N2" s="237"/>
      <c r="O2" s="237"/>
    </row>
    <row r="3" spans="1:18" ht="32.25" customHeight="1">
      <c r="A3" s="895" t="str">
        <f>目次!A3</f>
        <v>（２０２０年１２月号）</v>
      </c>
      <c r="B3" s="895"/>
      <c r="C3" s="895"/>
      <c r="D3" s="895"/>
      <c r="E3" s="895"/>
      <c r="F3" s="895"/>
      <c r="G3" s="895"/>
      <c r="H3" s="895"/>
      <c r="I3" s="895"/>
      <c r="J3" s="895"/>
      <c r="L3" s="493"/>
      <c r="M3" s="494"/>
      <c r="N3" s="237"/>
      <c r="O3" s="237"/>
    </row>
    <row r="4" spans="1:18" ht="21.75" customHeight="1">
      <c r="L4" s="493"/>
      <c r="M4" s="494"/>
      <c r="N4" s="237"/>
      <c r="O4" s="237"/>
    </row>
    <row r="5" spans="1:18">
      <c r="B5" s="476"/>
      <c r="C5" s="477"/>
      <c r="D5" s="477"/>
      <c r="E5" s="477"/>
      <c r="F5" s="477"/>
      <c r="G5" s="477"/>
      <c r="H5" s="477"/>
      <c r="I5" s="478"/>
      <c r="L5" s="493"/>
      <c r="M5" s="495"/>
      <c r="N5" s="237"/>
      <c r="O5" s="237"/>
    </row>
    <row r="6" spans="1:18" ht="13.5" customHeight="1">
      <c r="B6" s="479"/>
      <c r="C6" s="896" t="s">
        <v>252</v>
      </c>
      <c r="D6" s="896"/>
      <c r="E6" s="896"/>
      <c r="F6" s="896"/>
      <c r="G6" s="896"/>
      <c r="H6" s="896"/>
      <c r="I6" s="480"/>
      <c r="J6" s="241"/>
      <c r="L6" s="237"/>
      <c r="M6" s="237"/>
      <c r="N6" s="237"/>
      <c r="O6" s="237"/>
    </row>
    <row r="7" spans="1:18" ht="6.75" customHeight="1">
      <c r="B7" s="479"/>
      <c r="C7" s="237"/>
      <c r="D7" s="237"/>
      <c r="E7" s="237"/>
      <c r="F7" s="237"/>
      <c r="G7" s="237"/>
      <c r="H7" s="237"/>
      <c r="I7" s="481"/>
    </row>
    <row r="8" spans="1:18" s="242" customFormat="1" ht="18" customHeight="1">
      <c r="B8" s="482"/>
      <c r="C8" s="483" t="s">
        <v>181</v>
      </c>
      <c r="D8" s="484"/>
      <c r="E8" s="484"/>
      <c r="F8" s="484"/>
      <c r="G8" s="485"/>
      <c r="H8" s="485"/>
      <c r="I8" s="486"/>
    </row>
    <row r="9" spans="1:18" s="242" customFormat="1" ht="18" customHeight="1">
      <c r="B9" s="482"/>
      <c r="C9" s="487"/>
      <c r="D9" s="484" t="s">
        <v>253</v>
      </c>
      <c r="E9" s="484"/>
      <c r="F9" s="484"/>
      <c r="G9" s="485"/>
      <c r="H9" s="487" t="s">
        <v>151</v>
      </c>
      <c r="I9" s="486"/>
    </row>
    <row r="10" spans="1:18" s="242" customFormat="1" ht="18" customHeight="1">
      <c r="B10" s="482"/>
      <c r="C10" s="487"/>
      <c r="D10" s="484" t="s">
        <v>254</v>
      </c>
      <c r="E10" s="484"/>
      <c r="F10" s="484"/>
      <c r="G10" s="485"/>
      <c r="H10" s="487" t="s">
        <v>171</v>
      </c>
      <c r="I10" s="486"/>
    </row>
    <row r="11" spans="1:18" s="242" customFormat="1" ht="18" customHeight="1">
      <c r="B11" s="482"/>
      <c r="C11" s="484"/>
      <c r="D11" s="484" t="s">
        <v>255</v>
      </c>
      <c r="E11" s="484"/>
      <c r="F11" s="484"/>
      <c r="G11" s="485"/>
      <c r="H11" s="487" t="s">
        <v>177</v>
      </c>
      <c r="I11" s="486"/>
    </row>
    <row r="12" spans="1:18" s="242" customFormat="1" ht="12" customHeight="1">
      <c r="B12" s="482"/>
      <c r="C12" s="484"/>
      <c r="D12" s="484"/>
      <c r="E12" s="484"/>
      <c r="F12" s="484"/>
      <c r="G12" s="485"/>
      <c r="H12" s="487"/>
      <c r="I12" s="486"/>
    </row>
    <row r="13" spans="1:18" s="242" customFormat="1" ht="18" customHeight="1">
      <c r="B13" s="482"/>
      <c r="C13" s="483" t="s">
        <v>256</v>
      </c>
      <c r="D13" s="484"/>
      <c r="E13" s="484"/>
      <c r="F13" s="484"/>
      <c r="G13" s="485"/>
      <c r="H13" s="487"/>
      <c r="I13" s="486"/>
    </row>
    <row r="14" spans="1:18" s="242" customFormat="1" ht="18" customHeight="1">
      <c r="B14" s="482"/>
      <c r="C14" s="485"/>
      <c r="D14" s="484" t="s">
        <v>257</v>
      </c>
      <c r="E14" s="484"/>
      <c r="F14" s="484" t="s">
        <v>48</v>
      </c>
      <c r="G14" s="485"/>
      <c r="H14" s="487" t="s">
        <v>152</v>
      </c>
      <c r="I14" s="486"/>
    </row>
    <row r="15" spans="1:18" s="242" customFormat="1" ht="18" customHeight="1">
      <c r="B15" s="482"/>
      <c r="C15" s="485"/>
      <c r="D15" s="484"/>
      <c r="E15" s="484"/>
      <c r="F15" s="484" t="s">
        <v>93</v>
      </c>
      <c r="G15" s="485"/>
      <c r="H15" s="487" t="s">
        <v>178</v>
      </c>
      <c r="I15" s="486"/>
    </row>
    <row r="16" spans="1:18" s="242" customFormat="1" ht="18" customHeight="1">
      <c r="B16" s="482"/>
      <c r="C16" s="485"/>
      <c r="D16" s="484" t="s">
        <v>258</v>
      </c>
      <c r="E16" s="484"/>
      <c r="F16" s="484" t="s">
        <v>60</v>
      </c>
      <c r="G16" s="485"/>
      <c r="H16" s="487" t="s">
        <v>153</v>
      </c>
      <c r="I16" s="486"/>
    </row>
    <row r="17" spans="1:9" s="242" customFormat="1" ht="18" customHeight="1">
      <c r="B17" s="482"/>
      <c r="C17" s="485"/>
      <c r="D17" s="484" t="s">
        <v>259</v>
      </c>
      <c r="E17" s="484"/>
      <c r="F17" s="484" t="s">
        <v>66</v>
      </c>
      <c r="G17" s="485"/>
      <c r="H17" s="487" t="s">
        <v>154</v>
      </c>
      <c r="I17" s="486"/>
    </row>
    <row r="18" spans="1:9" s="242" customFormat="1" ht="18" customHeight="1">
      <c r="B18" s="482"/>
      <c r="C18" s="485"/>
      <c r="D18" s="484" t="s">
        <v>260</v>
      </c>
      <c r="E18" s="484"/>
      <c r="F18" s="484" t="s">
        <v>182</v>
      </c>
      <c r="G18" s="485"/>
      <c r="H18" s="487" t="s">
        <v>17</v>
      </c>
      <c r="I18" s="486"/>
    </row>
    <row r="19" spans="1:9" s="242" customFormat="1" ht="18" customHeight="1">
      <c r="B19" s="482"/>
      <c r="C19" s="485"/>
      <c r="D19" s="484"/>
      <c r="E19" s="484"/>
      <c r="F19" s="484" t="s">
        <v>183</v>
      </c>
      <c r="G19" s="485"/>
      <c r="H19" s="487" t="s">
        <v>179</v>
      </c>
      <c r="I19" s="486"/>
    </row>
    <row r="20" spans="1:9" s="242" customFormat="1" ht="18" customHeight="1">
      <c r="B20" s="482"/>
      <c r="C20" s="485"/>
      <c r="D20" s="484"/>
      <c r="E20" s="484"/>
      <c r="F20" s="484" t="s">
        <v>184</v>
      </c>
      <c r="G20" s="485"/>
      <c r="H20" s="487"/>
      <c r="I20" s="486"/>
    </row>
    <row r="21" spans="1:9" s="242" customFormat="1" ht="18" customHeight="1">
      <c r="B21" s="482"/>
      <c r="C21" s="485"/>
      <c r="D21" s="484" t="s">
        <v>261</v>
      </c>
      <c r="E21" s="484"/>
      <c r="F21" s="484" t="s">
        <v>80</v>
      </c>
      <c r="G21" s="485"/>
      <c r="H21" s="487" t="s">
        <v>18</v>
      </c>
      <c r="I21" s="488"/>
    </row>
    <row r="22" spans="1:9" s="242" customFormat="1" ht="18" customHeight="1">
      <c r="B22" s="482"/>
      <c r="C22" s="485"/>
      <c r="D22" s="484"/>
      <c r="E22" s="484"/>
      <c r="F22" s="484" t="s">
        <v>53</v>
      </c>
      <c r="G22" s="485"/>
      <c r="H22" s="487" t="s">
        <v>180</v>
      </c>
      <c r="I22" s="488"/>
    </row>
    <row r="23" spans="1:9" s="242" customFormat="1" ht="18" customHeight="1">
      <c r="B23" s="482"/>
      <c r="C23" s="485"/>
      <c r="D23" s="484" t="s">
        <v>262</v>
      </c>
      <c r="E23" s="484"/>
      <c r="F23" s="484" t="s">
        <v>172</v>
      </c>
      <c r="G23" s="485"/>
      <c r="H23" s="487" t="s">
        <v>19</v>
      </c>
      <c r="I23" s="488"/>
    </row>
    <row r="24" spans="1:9" s="242" customFormat="1" ht="18" customHeight="1">
      <c r="A24" s="351"/>
      <c r="B24" s="482"/>
      <c r="C24" s="485"/>
      <c r="D24" s="484" t="s">
        <v>263</v>
      </c>
      <c r="E24" s="484"/>
      <c r="F24" s="484" t="s">
        <v>54</v>
      </c>
      <c r="G24" s="485"/>
      <c r="H24" s="487" t="s">
        <v>20</v>
      </c>
      <c r="I24" s="488"/>
    </row>
    <row r="25" spans="1:9" s="242" customFormat="1" ht="18" customHeight="1">
      <c r="B25" s="482"/>
      <c r="C25" s="485"/>
      <c r="D25" s="484" t="s">
        <v>264</v>
      </c>
      <c r="E25" s="484"/>
      <c r="F25" s="484" t="s">
        <v>185</v>
      </c>
      <c r="G25" s="485"/>
      <c r="H25" s="487" t="s">
        <v>21</v>
      </c>
      <c r="I25" s="488"/>
    </row>
    <row r="26" spans="1:9" s="242" customFormat="1" ht="18" customHeight="1">
      <c r="B26" s="482"/>
      <c r="C26" s="485"/>
      <c r="D26" s="484"/>
      <c r="E26" s="484"/>
      <c r="F26" s="484" t="s">
        <v>186</v>
      </c>
      <c r="G26" s="485"/>
      <c r="H26" s="487"/>
      <c r="I26" s="488"/>
    </row>
    <row r="27" spans="1:9" s="242" customFormat="1" ht="18" customHeight="1">
      <c r="B27" s="482"/>
      <c r="C27" s="485"/>
      <c r="D27" s="484" t="s">
        <v>267</v>
      </c>
      <c r="E27" s="484"/>
      <c r="F27" s="484" t="s">
        <v>175</v>
      </c>
      <c r="G27" s="485"/>
      <c r="H27" s="487" t="s">
        <v>22</v>
      </c>
      <c r="I27" s="488"/>
    </row>
    <row r="28" spans="1:9" s="242" customFormat="1" ht="12" customHeight="1">
      <c r="B28" s="482"/>
      <c r="C28" s="484"/>
      <c r="D28" s="484"/>
      <c r="E28" s="484"/>
      <c r="F28" s="484"/>
      <c r="G28" s="485"/>
      <c r="H28" s="487"/>
      <c r="I28" s="488"/>
    </row>
    <row r="29" spans="1:9" s="242" customFormat="1" ht="18" customHeight="1">
      <c r="B29" s="482"/>
      <c r="C29" s="483" t="s">
        <v>266</v>
      </c>
      <c r="D29" s="484"/>
      <c r="E29" s="484"/>
      <c r="F29" s="484"/>
      <c r="G29" s="485"/>
      <c r="H29" s="487" t="s">
        <v>235</v>
      </c>
      <c r="I29" s="488"/>
    </row>
    <row r="30" spans="1:9" ht="8.25" customHeight="1">
      <c r="B30" s="479"/>
      <c r="C30" s="237"/>
      <c r="D30" s="237"/>
      <c r="E30" s="237"/>
      <c r="F30" s="237"/>
      <c r="G30" s="237"/>
      <c r="H30" s="237"/>
      <c r="I30" s="481"/>
    </row>
    <row r="31" spans="1:9" ht="13.5" customHeight="1">
      <c r="B31" s="479"/>
      <c r="C31" s="248" t="s">
        <v>23</v>
      </c>
      <c r="D31" s="248"/>
      <c r="E31" s="248"/>
      <c r="F31" s="248"/>
      <c r="G31" s="237"/>
      <c r="H31" s="237"/>
      <c r="I31" s="481"/>
    </row>
    <row r="32" spans="1:9" ht="13.5" customHeight="1">
      <c r="B32" s="489"/>
      <c r="C32" s="490"/>
      <c r="D32" s="490"/>
      <c r="E32" s="490"/>
      <c r="F32" s="490"/>
      <c r="G32" s="490"/>
      <c r="H32" s="490"/>
      <c r="I32" s="491"/>
    </row>
    <row r="33" spans="1:10" ht="13.5" customHeight="1">
      <c r="B33" s="48"/>
      <c r="C33" s="103"/>
      <c r="D33" s="103"/>
      <c r="E33" s="103"/>
      <c r="F33" s="103"/>
      <c r="G33" s="103"/>
      <c r="H33" s="103"/>
      <c r="I33" s="103"/>
    </row>
    <row r="34" spans="1:10" ht="15.75" customHeight="1">
      <c r="B34" s="41"/>
      <c r="C34" s="32"/>
      <c r="D34" s="32"/>
      <c r="E34" s="32"/>
      <c r="F34" s="32"/>
      <c r="G34" s="32"/>
      <c r="H34" s="32"/>
      <c r="I34" s="32"/>
      <c r="J34" s="32"/>
    </row>
    <row r="35" spans="1:10" ht="15" customHeight="1">
      <c r="C35" s="898" t="str">
        <f>目次!C34</f>
        <v>令和２年(2020年)１２月２８日 発行</v>
      </c>
      <c r="D35" s="898"/>
      <c r="E35" s="898"/>
      <c r="F35" s="898"/>
      <c r="G35" s="898"/>
      <c r="H35" s="898"/>
      <c r="I35" s="496"/>
      <c r="J35" s="237"/>
    </row>
    <row r="36" spans="1:10" ht="29.25" customHeight="1">
      <c r="A36" s="276"/>
      <c r="B36" s="276"/>
      <c r="C36" s="879" t="s">
        <v>201</v>
      </c>
      <c r="D36" s="879"/>
      <c r="E36" s="879"/>
      <c r="F36" s="879"/>
      <c r="G36" s="879"/>
      <c r="H36" s="879"/>
      <c r="I36" s="276"/>
      <c r="J36" s="276"/>
    </row>
    <row r="37" spans="1:10" ht="40.5" customHeight="1"/>
    <row r="38" spans="1:10" ht="18.75">
      <c r="A38" s="880"/>
      <c r="B38" s="881"/>
      <c r="C38" s="880"/>
      <c r="D38" s="880"/>
      <c r="E38" s="880"/>
      <c r="F38" s="880"/>
      <c r="G38" s="880"/>
      <c r="H38" s="880"/>
      <c r="I38" s="880"/>
      <c r="J38" s="880"/>
    </row>
  </sheetData>
  <mergeCells count="7">
    <mergeCell ref="L1:M1"/>
    <mergeCell ref="A38:J38"/>
    <mergeCell ref="A2:J2"/>
    <mergeCell ref="A3:J3"/>
    <mergeCell ref="C6:H6"/>
    <mergeCell ref="C35:H35"/>
    <mergeCell ref="C36:H36"/>
  </mergeCells>
  <phoneticPr fontId="3"/>
  <hyperlinks>
    <hyperlink ref="F14" location="大型小売店!A1" display="大型小売店販売額" xr:uid="{00000000-0004-0000-0200-000000000000}"/>
    <hyperlink ref="F15" location="乗用車!A1" display="乗用車新規登録台数" xr:uid="{00000000-0004-0000-0200-000001000000}"/>
    <hyperlink ref="F16" location="住宅建設!A1" display="新設住宅着工戸数" xr:uid="{00000000-0004-0000-0200-000002000000}"/>
    <hyperlink ref="F17" location="公共工事!A1" display="公共工事前払保証請負金額" xr:uid="{00000000-0004-0000-0200-000003000000}"/>
    <hyperlink ref="F18" location="鉱工業１!A1" display="鉱工業生産指数" xr:uid="{00000000-0004-0000-0200-000004000000}"/>
    <hyperlink ref="F19" location="鉱工業２!A1" display="鉱工業出荷、在庫指数" xr:uid="{00000000-0004-0000-0200-000005000000}"/>
    <hyperlink ref="F20" location="鉱工業２!A1" display="陶磁器生産、出荷高" xr:uid="{00000000-0004-0000-0200-000006000000}"/>
    <hyperlink ref="F21" location="残業!A1" display="所定外労働時間数" xr:uid="{00000000-0004-0000-0200-000007000000}"/>
    <hyperlink ref="F22" location="求人!A1" display="有効求人倍率" xr:uid="{00000000-0004-0000-0200-000008000000}"/>
    <hyperlink ref="F23" location="企業倒産!A1" display="企業倒産件数、負債金額" xr:uid="{00000000-0004-0000-0200-000009000000}"/>
    <hyperlink ref="F24" location="物価!A1" display="消費者物価指数" xr:uid="{00000000-0004-0000-0200-00000A000000}"/>
    <hyperlink ref="F25" location="金融!A1" display="金融機関別貸出残高" xr:uid="{00000000-0004-0000-0200-00000B000000}"/>
    <hyperlink ref="F26" location="金融!A1" display="貸出約定平均金利" xr:uid="{00000000-0004-0000-0200-00000C000000}"/>
    <hyperlink ref="F27" location="人口!A1" display="人口、世帯" xr:uid="{00000000-0004-0000-0200-00000D000000}"/>
    <hyperlink ref="D9" location="県の動向!A1" display="佐賀県の動向" xr:uid="{00000000-0004-0000-0200-00000E000000}"/>
    <hyperlink ref="E10" location="国の動向!A1" display="全国の動向" xr:uid="{00000000-0004-0000-0200-00000F000000}"/>
    <hyperlink ref="E11" location="九州の動向!A1" display="九州の動向" xr:uid="{00000000-0004-0000-0200-000010000000}"/>
    <hyperlink ref="C29:F29" location="景気動向指数!A1" display="３ 佐賀県景気動向指数 " xr:uid="{00000000-0004-0000-0200-000011000000}"/>
  </hyperlinks>
  <printOptions horizontalCentered="1"/>
  <pageMargins left="0.78740157480314965" right="0.78740157480314965"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A1:N42"/>
  <sheetViews>
    <sheetView topLeftCell="A16" zoomScale="95" zoomScaleNormal="95" workbookViewId="0">
      <selection activeCell="O19" sqref="O19"/>
    </sheetView>
  </sheetViews>
  <sheetFormatPr defaultRowHeight="13.5"/>
  <cols>
    <col min="1" max="1" width="4.625" style="231" customWidth="1"/>
    <col min="2" max="2" width="3.625" style="231" customWidth="1"/>
    <col min="3" max="3" width="6.625" style="222" customWidth="1"/>
    <col min="4" max="4" width="8.625" style="222" customWidth="1"/>
    <col min="5" max="5" width="6.875" style="222" customWidth="1"/>
    <col min="6" max="6" width="5.75" style="232" customWidth="1"/>
    <col min="7" max="7" width="8.875" style="233" customWidth="1"/>
    <col min="8" max="8" width="6.375" style="234" customWidth="1"/>
    <col min="9" max="9" width="13.75" style="235" customWidth="1"/>
    <col min="10" max="10" width="5.625" style="222" customWidth="1"/>
    <col min="11" max="11" width="14.5" style="222" customWidth="1"/>
    <col min="12" max="12" width="5.625" style="222" customWidth="1"/>
    <col min="13" max="13" width="3.125" style="222" hidden="1" customWidth="1"/>
    <col min="14" max="14" width="1.875" style="222" customWidth="1"/>
    <col min="15" max="15" width="1.375" style="222" customWidth="1"/>
    <col min="16" max="17" width="0.75" style="222" customWidth="1"/>
    <col min="18" max="16384" width="9" style="222"/>
  </cols>
  <sheetData>
    <row r="1" spans="1:14" s="220" customFormat="1" ht="18.75" customHeight="1">
      <c r="A1" s="945" t="s">
        <v>249</v>
      </c>
      <c r="B1" s="945"/>
      <c r="C1" s="945"/>
      <c r="D1" s="945"/>
      <c r="E1" s="945"/>
      <c r="F1" s="945"/>
      <c r="G1" s="945"/>
      <c r="H1" s="218"/>
      <c r="I1" s="219"/>
    </row>
    <row r="2" spans="1:14" s="220" customFormat="1" ht="18.75" customHeight="1">
      <c r="A2" s="947" t="s">
        <v>24</v>
      </c>
      <c r="B2" s="947"/>
      <c r="C2" s="947"/>
      <c r="D2" s="947"/>
      <c r="E2" s="947"/>
      <c r="F2" s="947"/>
      <c r="G2" s="947"/>
      <c r="H2" s="947"/>
      <c r="I2" s="947"/>
      <c r="J2" s="947"/>
      <c r="K2" s="947"/>
      <c r="L2" s="947"/>
      <c r="M2" s="317"/>
    </row>
    <row r="3" spans="1:14" ht="13.5" customHeight="1">
      <c r="A3" s="221"/>
      <c r="B3" s="221"/>
      <c r="C3" s="221"/>
      <c r="D3" s="221"/>
      <c r="E3" s="221"/>
      <c r="F3" s="221"/>
      <c r="G3" s="221"/>
      <c r="H3" s="221"/>
      <c r="I3" s="221"/>
      <c r="K3" s="221"/>
      <c r="M3" s="221"/>
    </row>
    <row r="4" spans="1:14" s="220" customFormat="1" ht="15.75" customHeight="1">
      <c r="A4" s="207" t="s">
        <v>222</v>
      </c>
      <c r="B4" s="207"/>
      <c r="C4" s="207"/>
      <c r="D4" s="207"/>
      <c r="E4" s="207"/>
      <c r="F4" s="207"/>
      <c r="G4" s="207"/>
      <c r="H4" s="207"/>
      <c r="I4" s="207"/>
      <c r="J4" s="207"/>
      <c r="K4" s="207"/>
      <c r="L4" s="215"/>
      <c r="M4" s="223"/>
    </row>
    <row r="5" spans="1:14" ht="6" customHeight="1">
      <c r="A5" s="224"/>
      <c r="B5" s="946"/>
      <c r="C5" s="946"/>
      <c r="D5" s="946"/>
      <c r="E5" s="946"/>
      <c r="F5" s="946"/>
      <c r="G5" s="946"/>
      <c r="H5" s="946"/>
      <c r="I5" s="946"/>
      <c r="J5" s="946"/>
      <c r="K5" s="946"/>
      <c r="L5" s="102"/>
      <c r="M5" s="224"/>
    </row>
    <row r="6" spans="1:14" s="523" customFormat="1" ht="19.5" customHeight="1">
      <c r="A6" s="951" t="s">
        <v>503</v>
      </c>
      <c r="B6" s="951"/>
      <c r="C6" s="951"/>
      <c r="D6" s="951"/>
      <c r="E6" s="951"/>
      <c r="F6" s="951"/>
      <c r="G6" s="951"/>
      <c r="H6" s="951"/>
      <c r="I6" s="951"/>
      <c r="J6" s="951"/>
      <c r="K6" s="951"/>
      <c r="L6" s="951"/>
      <c r="M6" s="510"/>
    </row>
    <row r="7" spans="1:14" s="523" customFormat="1" ht="19.5" customHeight="1">
      <c r="A7" s="951" t="s">
        <v>504</v>
      </c>
      <c r="B7" s="951"/>
      <c r="C7" s="951"/>
      <c r="D7" s="951"/>
      <c r="E7" s="951"/>
      <c r="F7" s="951"/>
      <c r="G7" s="951"/>
      <c r="H7" s="951"/>
      <c r="I7" s="951"/>
      <c r="J7" s="951"/>
      <c r="K7" s="951"/>
      <c r="L7" s="951"/>
      <c r="M7" s="525"/>
      <c r="N7" s="525"/>
    </row>
    <row r="8" spans="1:14" s="220" customFormat="1" ht="19.5" customHeight="1">
      <c r="A8" s="951" t="s">
        <v>505</v>
      </c>
      <c r="B8" s="951"/>
      <c r="C8" s="951"/>
      <c r="D8" s="951"/>
      <c r="E8" s="951"/>
      <c r="F8" s="951"/>
      <c r="G8" s="951"/>
      <c r="H8" s="951"/>
      <c r="I8" s="951"/>
      <c r="J8" s="951"/>
      <c r="K8" s="951"/>
      <c r="L8" s="951"/>
      <c r="M8" s="319"/>
    </row>
    <row r="9" spans="1:14" s="523" customFormat="1" ht="19.5" customHeight="1">
      <c r="A9" s="951" t="s">
        <v>506</v>
      </c>
      <c r="B9" s="951"/>
      <c r="C9" s="951"/>
      <c r="D9" s="951"/>
      <c r="E9" s="951"/>
      <c r="F9" s="951"/>
      <c r="G9" s="951"/>
      <c r="H9" s="951"/>
      <c r="I9" s="951"/>
      <c r="J9" s="951"/>
      <c r="K9" s="951"/>
      <c r="L9" s="951"/>
      <c r="M9" s="524"/>
      <c r="N9" s="525"/>
    </row>
    <row r="10" spans="1:14" s="526" customFormat="1" ht="19.5" customHeight="1">
      <c r="A10" s="951" t="s">
        <v>507</v>
      </c>
      <c r="B10" s="951"/>
      <c r="C10" s="951"/>
      <c r="D10" s="951"/>
      <c r="E10" s="951"/>
      <c r="F10" s="951"/>
      <c r="G10" s="951"/>
      <c r="H10" s="951"/>
      <c r="I10" s="951"/>
      <c r="J10" s="951"/>
      <c r="K10" s="951"/>
      <c r="L10" s="951"/>
      <c r="M10" s="510"/>
    </row>
    <row r="11" spans="1:14" s="225" customFormat="1" ht="19.5" customHeight="1">
      <c r="A11" s="951" t="s">
        <v>508</v>
      </c>
      <c r="B11" s="951"/>
      <c r="C11" s="951"/>
      <c r="D11" s="951"/>
      <c r="E11" s="951"/>
      <c r="F11" s="951"/>
      <c r="G11" s="951"/>
      <c r="H11" s="951"/>
      <c r="I11" s="951"/>
      <c r="J11" s="951"/>
      <c r="K11" s="951"/>
      <c r="L11" s="951"/>
      <c r="M11" s="509"/>
    </row>
    <row r="12" spans="1:14" s="225" customFormat="1" ht="19.5" customHeight="1">
      <c r="A12" s="951" t="s">
        <v>521</v>
      </c>
      <c r="B12" s="951"/>
      <c r="C12" s="951"/>
      <c r="D12" s="951"/>
      <c r="E12" s="951"/>
      <c r="F12" s="951"/>
      <c r="G12" s="951"/>
      <c r="H12" s="951"/>
      <c r="I12" s="951"/>
      <c r="J12" s="951"/>
      <c r="K12" s="951"/>
      <c r="L12" s="951"/>
      <c r="M12" s="318"/>
    </row>
    <row r="13" spans="1:14" s="225" customFormat="1" ht="19.5" customHeight="1">
      <c r="A13" s="951" t="s">
        <v>522</v>
      </c>
      <c r="B13" s="951"/>
      <c r="C13" s="951"/>
      <c r="D13" s="951"/>
      <c r="E13" s="951"/>
      <c r="F13" s="951"/>
      <c r="G13" s="951"/>
      <c r="H13" s="951"/>
      <c r="I13" s="951"/>
      <c r="J13" s="951"/>
      <c r="K13" s="951"/>
      <c r="L13" s="951"/>
      <c r="M13" s="318"/>
    </row>
    <row r="14" spans="1:14" s="229" customFormat="1" ht="6" customHeight="1">
      <c r="A14" s="226"/>
      <c r="B14" s="227"/>
      <c r="C14" s="228"/>
      <c r="D14" s="228"/>
      <c r="E14" s="228"/>
      <c r="F14" s="226"/>
      <c r="G14" s="228"/>
      <c r="H14" s="228"/>
      <c r="I14" s="228"/>
      <c r="K14" s="228"/>
      <c r="M14" s="320"/>
    </row>
    <row r="15" spans="1:14" ht="25.5" customHeight="1">
      <c r="A15" s="948" t="s">
        <v>25</v>
      </c>
      <c r="B15" s="949"/>
      <c r="C15" s="949"/>
      <c r="D15" s="949"/>
      <c r="E15" s="950"/>
      <c r="F15" s="156" t="s">
        <v>26</v>
      </c>
      <c r="G15" s="952" t="s">
        <v>27</v>
      </c>
      <c r="H15" s="953"/>
      <c r="I15" s="948" t="s">
        <v>286</v>
      </c>
      <c r="J15" s="950"/>
      <c r="K15" s="954" t="s">
        <v>269</v>
      </c>
      <c r="L15" s="955"/>
      <c r="M15" s="321"/>
    </row>
    <row r="16" spans="1:14" ht="25.5" customHeight="1">
      <c r="A16" s="935" t="s">
        <v>28</v>
      </c>
      <c r="B16" s="922" t="s">
        <v>29</v>
      </c>
      <c r="C16" s="923"/>
      <c r="D16" s="943" t="s">
        <v>295</v>
      </c>
      <c r="E16" s="333" t="s">
        <v>139</v>
      </c>
      <c r="F16" s="931">
        <v>10</v>
      </c>
      <c r="G16" s="564" t="s">
        <v>509</v>
      </c>
      <c r="H16" s="740" t="s">
        <v>343</v>
      </c>
      <c r="I16" s="527">
        <v>5.2000000000000005E-2</v>
      </c>
      <c r="J16" s="353"/>
      <c r="K16" s="527">
        <v>5.0625000000000003E-2</v>
      </c>
      <c r="L16" s="528"/>
      <c r="M16" s="322"/>
    </row>
    <row r="17" spans="1:13" ht="25.5" customHeight="1">
      <c r="A17" s="936"/>
      <c r="B17" s="924"/>
      <c r="C17" s="925"/>
      <c r="D17" s="944"/>
      <c r="E17" s="406" t="s">
        <v>96</v>
      </c>
      <c r="F17" s="932"/>
      <c r="G17" s="756" t="s">
        <v>248</v>
      </c>
      <c r="H17" s="741"/>
      <c r="I17" s="367">
        <v>-6.0000000000000001E-3</v>
      </c>
      <c r="J17" s="353"/>
      <c r="K17" s="370" t="s">
        <v>248</v>
      </c>
      <c r="L17" s="371" t="s">
        <v>248</v>
      </c>
      <c r="M17" s="322"/>
    </row>
    <row r="18" spans="1:13" ht="25.5" customHeight="1">
      <c r="A18" s="936"/>
      <c r="B18" s="926"/>
      <c r="C18" s="927"/>
      <c r="D18" s="933" t="s">
        <v>138</v>
      </c>
      <c r="E18" s="934"/>
      <c r="F18" s="647">
        <v>11</v>
      </c>
      <c r="G18" s="536">
        <v>2275</v>
      </c>
      <c r="H18" s="741" t="s">
        <v>30</v>
      </c>
      <c r="I18" s="367">
        <v>-4.2000000000000003E-2</v>
      </c>
      <c r="J18" s="353"/>
      <c r="K18" s="367">
        <v>-2.8999999999999998E-2</v>
      </c>
      <c r="L18" s="353"/>
      <c r="M18" s="322"/>
    </row>
    <row r="19" spans="1:13" ht="25.5" customHeight="1">
      <c r="A19" s="936"/>
      <c r="B19" s="938" t="s">
        <v>31</v>
      </c>
      <c r="C19" s="939"/>
      <c r="D19" s="933" t="s">
        <v>95</v>
      </c>
      <c r="E19" s="934"/>
      <c r="F19" s="647">
        <v>10</v>
      </c>
      <c r="G19" s="536">
        <v>534</v>
      </c>
      <c r="H19" s="741" t="s">
        <v>32</v>
      </c>
      <c r="I19" s="368">
        <v>4.9000000000000002E-2</v>
      </c>
      <c r="J19" s="522"/>
      <c r="K19" s="367">
        <v>0.496</v>
      </c>
      <c r="L19" s="353"/>
      <c r="M19" s="322"/>
    </row>
    <row r="20" spans="1:13" ht="25.5" customHeight="1">
      <c r="A20" s="937"/>
      <c r="B20" s="920" t="s">
        <v>33</v>
      </c>
      <c r="C20" s="921"/>
      <c r="D20" s="910" t="s">
        <v>94</v>
      </c>
      <c r="E20" s="911"/>
      <c r="F20" s="648">
        <v>11</v>
      </c>
      <c r="G20" s="738" t="s">
        <v>510</v>
      </c>
      <c r="H20" s="742" t="s">
        <v>371</v>
      </c>
      <c r="I20" s="368">
        <v>0.45899999999999996</v>
      </c>
      <c r="J20" s="397"/>
      <c r="K20" s="529">
        <v>-7.400000000000001E-2</v>
      </c>
      <c r="L20" s="353"/>
      <c r="M20" s="322"/>
    </row>
    <row r="21" spans="1:13" ht="25.5" customHeight="1">
      <c r="A21" s="230" t="s">
        <v>34</v>
      </c>
      <c r="B21" s="940" t="s">
        <v>310</v>
      </c>
      <c r="C21" s="941"/>
      <c r="D21" s="941"/>
      <c r="E21" s="942"/>
      <c r="F21" s="649">
        <v>10</v>
      </c>
      <c r="G21" s="544">
        <v>94.8</v>
      </c>
      <c r="H21" s="743"/>
      <c r="I21" s="545">
        <v>-3.7999999999999999E-2</v>
      </c>
      <c r="J21" s="532"/>
      <c r="K21" s="545">
        <v>6.8000000000000005E-2</v>
      </c>
      <c r="L21" s="784"/>
      <c r="M21" s="322"/>
    </row>
    <row r="22" spans="1:13" ht="25.5" customHeight="1">
      <c r="A22" s="928" t="s">
        <v>35</v>
      </c>
      <c r="B22" s="907" t="s">
        <v>336</v>
      </c>
      <c r="C22" s="908"/>
      <c r="D22" s="908"/>
      <c r="E22" s="909"/>
      <c r="F22" s="650">
        <v>10</v>
      </c>
      <c r="G22" s="560">
        <v>84.9</v>
      </c>
      <c r="H22" s="740"/>
      <c r="I22" s="527">
        <v>-0.25700000000000001</v>
      </c>
      <c r="J22" s="379"/>
      <c r="K22" s="561" t="s">
        <v>248</v>
      </c>
      <c r="L22" s="528" t="s">
        <v>248</v>
      </c>
      <c r="M22" s="322"/>
    </row>
    <row r="23" spans="1:13" ht="25.5" customHeight="1">
      <c r="A23" s="929"/>
      <c r="B23" s="915" t="s">
        <v>312</v>
      </c>
      <c r="C23" s="916"/>
      <c r="D23" s="916"/>
      <c r="E23" s="917"/>
      <c r="F23" s="651">
        <v>10</v>
      </c>
      <c r="G23" s="575">
        <v>1.04</v>
      </c>
      <c r="H23" s="741" t="s">
        <v>36</v>
      </c>
      <c r="I23" s="696">
        <v>-0.24</v>
      </c>
      <c r="J23" s="353"/>
      <c r="K23" s="696">
        <v>2.0000000000000018E-2</v>
      </c>
      <c r="L23" s="576"/>
      <c r="M23" s="322"/>
    </row>
    <row r="24" spans="1:13" ht="25.5" customHeight="1">
      <c r="A24" s="930"/>
      <c r="B24" s="912" t="s">
        <v>311</v>
      </c>
      <c r="C24" s="913"/>
      <c r="D24" s="913"/>
      <c r="E24" s="914"/>
      <c r="F24" s="652">
        <v>10</v>
      </c>
      <c r="G24" s="569">
        <v>1.18</v>
      </c>
      <c r="H24" s="744" t="s">
        <v>36</v>
      </c>
      <c r="I24" s="697">
        <v>-0.38000000000000012</v>
      </c>
      <c r="J24" s="562"/>
      <c r="K24" s="697">
        <v>0</v>
      </c>
      <c r="L24" s="577"/>
      <c r="M24" s="322"/>
    </row>
    <row r="25" spans="1:13" ht="25.5" customHeight="1">
      <c r="A25" s="929" t="s">
        <v>37</v>
      </c>
      <c r="B25" s="899" t="s">
        <v>206</v>
      </c>
      <c r="C25" s="900"/>
      <c r="D25" s="978" t="s">
        <v>38</v>
      </c>
      <c r="E25" s="979"/>
      <c r="F25" s="959">
        <v>11</v>
      </c>
      <c r="G25" s="533">
        <v>1</v>
      </c>
      <c r="H25" s="745" t="s">
        <v>39</v>
      </c>
      <c r="I25" s="535">
        <v>-2</v>
      </c>
      <c r="J25" s="379"/>
      <c r="K25" s="535">
        <v>-6</v>
      </c>
      <c r="L25" s="379"/>
      <c r="M25" s="322"/>
    </row>
    <row r="26" spans="1:13" ht="25.5" customHeight="1">
      <c r="A26" s="929"/>
      <c r="B26" s="901"/>
      <c r="C26" s="900"/>
      <c r="D26" s="918" t="s">
        <v>97</v>
      </c>
      <c r="E26" s="919"/>
      <c r="F26" s="960"/>
      <c r="G26" s="536">
        <v>39</v>
      </c>
      <c r="H26" s="741" t="s">
        <v>39</v>
      </c>
      <c r="I26" s="537">
        <v>9</v>
      </c>
      <c r="J26" s="538"/>
      <c r="K26" s="584" t="s">
        <v>248</v>
      </c>
      <c r="L26" s="534" t="s">
        <v>248</v>
      </c>
      <c r="M26" s="322"/>
    </row>
    <row r="27" spans="1:13" ht="25.5" customHeight="1">
      <c r="A27" s="956"/>
      <c r="B27" s="902"/>
      <c r="C27" s="900"/>
      <c r="D27" s="905" t="s">
        <v>40</v>
      </c>
      <c r="E27" s="906"/>
      <c r="F27" s="960"/>
      <c r="G27" s="536" t="s">
        <v>511</v>
      </c>
      <c r="H27" s="741" t="s">
        <v>371</v>
      </c>
      <c r="I27" s="789" t="s">
        <v>513</v>
      </c>
      <c r="J27" s="538"/>
      <c r="K27" s="789" t="s">
        <v>515</v>
      </c>
      <c r="L27" s="378"/>
      <c r="M27" s="322"/>
    </row>
    <row r="28" spans="1:13" ht="25.5" customHeight="1">
      <c r="A28" s="930"/>
      <c r="B28" s="903"/>
      <c r="C28" s="904"/>
      <c r="D28" s="918" t="s">
        <v>97</v>
      </c>
      <c r="E28" s="919"/>
      <c r="F28" s="961"/>
      <c r="G28" s="536" t="s">
        <v>512</v>
      </c>
      <c r="H28" s="742" t="s">
        <v>371</v>
      </c>
      <c r="I28" s="789" t="s">
        <v>514</v>
      </c>
      <c r="J28" s="539"/>
      <c r="K28" s="584" t="s">
        <v>248</v>
      </c>
      <c r="L28" s="562" t="s">
        <v>248</v>
      </c>
      <c r="M28" s="322"/>
    </row>
    <row r="29" spans="1:13" ht="25.5" customHeight="1">
      <c r="A29" s="230" t="s">
        <v>41</v>
      </c>
      <c r="B29" s="962" t="s">
        <v>220</v>
      </c>
      <c r="C29" s="941"/>
      <c r="D29" s="941"/>
      <c r="E29" s="942"/>
      <c r="F29" s="874">
        <v>10</v>
      </c>
      <c r="G29" s="544">
        <v>102.4</v>
      </c>
      <c r="H29" s="743"/>
      <c r="I29" s="545">
        <v>-6.0000000000000001E-3</v>
      </c>
      <c r="J29" s="532"/>
      <c r="K29" s="545">
        <v>-2E-3</v>
      </c>
      <c r="L29" s="397"/>
      <c r="M29" s="322"/>
    </row>
    <row r="30" spans="1:13" ht="25.5" customHeight="1">
      <c r="A30" s="369" t="s">
        <v>42</v>
      </c>
      <c r="B30" s="975" t="s">
        <v>523</v>
      </c>
      <c r="C30" s="976"/>
      <c r="D30" s="976"/>
      <c r="E30" s="977"/>
      <c r="F30" s="874">
        <v>11</v>
      </c>
      <c r="G30" s="739" t="s">
        <v>516</v>
      </c>
      <c r="H30" s="746" t="s">
        <v>372</v>
      </c>
      <c r="I30" s="546">
        <v>5.2000000000000005E-2</v>
      </c>
      <c r="J30" s="562"/>
      <c r="K30" s="758">
        <v>-1.1000000000000001E-3</v>
      </c>
      <c r="L30" s="557"/>
      <c r="M30" s="322"/>
    </row>
    <row r="31" spans="1:13" ht="25.5" customHeight="1">
      <c r="A31" s="928" t="s">
        <v>313</v>
      </c>
      <c r="B31" s="907" t="s">
        <v>314</v>
      </c>
      <c r="C31" s="908"/>
      <c r="D31" s="908"/>
      <c r="E31" s="909"/>
      <c r="F31" s="959">
        <v>12</v>
      </c>
      <c r="G31" s="564">
        <v>808395</v>
      </c>
      <c r="H31" s="740" t="s">
        <v>316</v>
      </c>
      <c r="I31" s="566">
        <v>-5630</v>
      </c>
      <c r="J31" s="379"/>
      <c r="K31" s="566">
        <v>-180</v>
      </c>
      <c r="L31" s="528"/>
      <c r="M31" s="322"/>
    </row>
    <row r="32" spans="1:13" ht="25.5" customHeight="1">
      <c r="A32" s="930"/>
      <c r="B32" s="972" t="s">
        <v>315</v>
      </c>
      <c r="C32" s="973"/>
      <c r="D32" s="973"/>
      <c r="E32" s="974"/>
      <c r="F32" s="961"/>
      <c r="G32" s="565">
        <v>316328</v>
      </c>
      <c r="H32" s="744" t="s">
        <v>317</v>
      </c>
      <c r="I32" s="567">
        <v>2616</v>
      </c>
      <c r="J32" s="562"/>
      <c r="K32" s="568">
        <v>236</v>
      </c>
      <c r="L32" s="563"/>
      <c r="M32" s="322"/>
    </row>
    <row r="33" spans="1:13" ht="25.5" customHeight="1">
      <c r="A33" s="928" t="s">
        <v>43</v>
      </c>
      <c r="B33" s="969" t="s">
        <v>44</v>
      </c>
      <c r="C33" s="970"/>
      <c r="D33" s="970"/>
      <c r="E33" s="971"/>
      <c r="F33" s="959">
        <v>10</v>
      </c>
      <c r="G33" s="704">
        <v>70</v>
      </c>
      <c r="H33" s="745" t="s">
        <v>330</v>
      </c>
      <c r="I33" s="370" t="s">
        <v>248</v>
      </c>
      <c r="J33" s="558" t="s">
        <v>248</v>
      </c>
      <c r="K33" s="370" t="s">
        <v>248</v>
      </c>
      <c r="L33" s="559" t="s">
        <v>248</v>
      </c>
      <c r="M33" s="322"/>
    </row>
    <row r="34" spans="1:13" ht="25.5" customHeight="1">
      <c r="A34" s="929"/>
      <c r="B34" s="963" t="s">
        <v>45</v>
      </c>
      <c r="C34" s="964"/>
      <c r="D34" s="964"/>
      <c r="E34" s="965"/>
      <c r="F34" s="960"/>
      <c r="G34" s="705">
        <v>57.142857142857139</v>
      </c>
      <c r="H34" s="741" t="s">
        <v>330</v>
      </c>
      <c r="I34" s="790" t="s">
        <v>248</v>
      </c>
      <c r="J34" s="547" t="s">
        <v>248</v>
      </c>
      <c r="K34" s="790" t="s">
        <v>248</v>
      </c>
      <c r="L34" s="499" t="s">
        <v>248</v>
      </c>
      <c r="M34" s="322"/>
    </row>
    <row r="35" spans="1:13" ht="25.5" customHeight="1">
      <c r="A35" s="930"/>
      <c r="B35" s="966" t="s">
        <v>46</v>
      </c>
      <c r="C35" s="967"/>
      <c r="D35" s="967"/>
      <c r="E35" s="968"/>
      <c r="F35" s="961"/>
      <c r="G35" s="706">
        <v>33.333333333333329</v>
      </c>
      <c r="H35" s="747" t="s">
        <v>330</v>
      </c>
      <c r="I35" s="548" t="s">
        <v>248</v>
      </c>
      <c r="J35" s="549" t="s">
        <v>248</v>
      </c>
      <c r="K35" s="550" t="s">
        <v>248</v>
      </c>
      <c r="L35" s="354" t="s">
        <v>248</v>
      </c>
      <c r="M35" s="322"/>
    </row>
    <row r="36" spans="1:13" ht="6" customHeight="1">
      <c r="A36" s="958"/>
      <c r="B36" s="958"/>
      <c r="C36" s="958"/>
      <c r="D36" s="958"/>
      <c r="E36" s="958"/>
      <c r="F36" s="958"/>
      <c r="G36" s="958"/>
      <c r="H36" s="958"/>
      <c r="I36" s="958"/>
      <c r="J36" s="958"/>
      <c r="K36" s="958"/>
      <c r="L36" s="958"/>
      <c r="M36" s="323"/>
    </row>
    <row r="37" spans="1:13" ht="13.5" customHeight="1">
      <c r="A37" s="957" t="s">
        <v>318</v>
      </c>
      <c r="B37" s="957"/>
      <c r="C37" s="957"/>
      <c r="D37" s="957"/>
      <c r="E37" s="957"/>
      <c r="F37" s="957"/>
      <c r="G37" s="957"/>
      <c r="H37" s="957"/>
      <c r="I37" s="957"/>
      <c r="J37" s="957"/>
      <c r="K37" s="957"/>
      <c r="L37" s="957"/>
    </row>
    <row r="38" spans="1:13" ht="13.5" customHeight="1">
      <c r="A38" s="957" t="s">
        <v>285</v>
      </c>
      <c r="B38" s="957"/>
      <c r="C38" s="957"/>
      <c r="D38" s="957"/>
      <c r="E38" s="957"/>
      <c r="F38" s="957"/>
      <c r="G38" s="957"/>
      <c r="H38" s="957"/>
      <c r="I38" s="957"/>
      <c r="J38" s="957"/>
      <c r="K38" s="957"/>
      <c r="L38" s="957"/>
    </row>
    <row r="42" spans="1:13">
      <c r="B42" s="349"/>
    </row>
  </sheetData>
  <mergeCells count="50">
    <mergeCell ref="A25:A28"/>
    <mergeCell ref="A38:L38"/>
    <mergeCell ref="A37:L37"/>
    <mergeCell ref="A36:L36"/>
    <mergeCell ref="F33:F35"/>
    <mergeCell ref="B29:E29"/>
    <mergeCell ref="B34:E34"/>
    <mergeCell ref="A31:A32"/>
    <mergeCell ref="F31:F32"/>
    <mergeCell ref="B35:E35"/>
    <mergeCell ref="A33:A35"/>
    <mergeCell ref="B33:E33"/>
    <mergeCell ref="B32:E32"/>
    <mergeCell ref="B30:E30"/>
    <mergeCell ref="F25:F28"/>
    <mergeCell ref="D25:E25"/>
    <mergeCell ref="A1:G1"/>
    <mergeCell ref="B5:K5"/>
    <mergeCell ref="A2:L2"/>
    <mergeCell ref="A15:E15"/>
    <mergeCell ref="I15:J15"/>
    <mergeCell ref="A11:L11"/>
    <mergeCell ref="A12:L12"/>
    <mergeCell ref="A13:L13"/>
    <mergeCell ref="A6:L6"/>
    <mergeCell ref="A7:L7"/>
    <mergeCell ref="A8:L8"/>
    <mergeCell ref="A9:L9"/>
    <mergeCell ref="A10:L10"/>
    <mergeCell ref="G15:H15"/>
    <mergeCell ref="K15:L15"/>
    <mergeCell ref="B16:C18"/>
    <mergeCell ref="A22:A24"/>
    <mergeCell ref="F16:F17"/>
    <mergeCell ref="D18:E18"/>
    <mergeCell ref="A16:A20"/>
    <mergeCell ref="B19:C19"/>
    <mergeCell ref="B21:E21"/>
    <mergeCell ref="B22:E22"/>
    <mergeCell ref="D16:D17"/>
    <mergeCell ref="D19:E19"/>
    <mergeCell ref="B25:C28"/>
    <mergeCell ref="D27:E27"/>
    <mergeCell ref="B31:E31"/>
    <mergeCell ref="D20:E20"/>
    <mergeCell ref="B24:E24"/>
    <mergeCell ref="B23:E23"/>
    <mergeCell ref="D28:E28"/>
    <mergeCell ref="D26:E26"/>
    <mergeCell ref="B20:C20"/>
  </mergeCells>
  <phoneticPr fontId="3"/>
  <pageMargins left="0.78740157480314965" right="0.31496062992125984" top="0.62" bottom="0.78740157480314965" header="0.51181102362204722" footer="0.51181102362204722"/>
  <pageSetup paperSize="9" orientation="portrait" r:id="rId1"/>
  <headerFooter alignWithMargins="0">
    <oddFooter>&amp;C&amp;"ＭＳ ゴシック,標準"&amp;12- 1 -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2:L39"/>
  <sheetViews>
    <sheetView zoomScale="90" zoomScaleNormal="90" workbookViewId="0">
      <selection activeCell="O19" sqref="O19"/>
    </sheetView>
  </sheetViews>
  <sheetFormatPr defaultRowHeight="13.5"/>
  <cols>
    <col min="1" max="1" width="3.25" style="217" customWidth="1"/>
    <col min="2" max="2" width="12.25" style="178" customWidth="1"/>
    <col min="3" max="3" width="8.125" style="178" customWidth="1"/>
    <col min="4" max="4" width="8.25" style="178" customWidth="1"/>
    <col min="5" max="8" width="9.5" style="178" customWidth="1"/>
    <col min="9" max="9" width="8.375" style="178" customWidth="1"/>
    <col min="10" max="10" width="9.5" style="178" customWidth="1"/>
    <col min="11" max="11" width="12.625" style="178" customWidth="1"/>
    <col min="12" max="12" width="9" style="98"/>
    <col min="13" max="13" width="2.5" style="98" customWidth="1"/>
    <col min="14" max="16384" width="9" style="98"/>
  </cols>
  <sheetData>
    <row r="2" spans="1:12" s="209" customFormat="1" ht="18.75" customHeight="1">
      <c r="A2" s="780" t="s">
        <v>221</v>
      </c>
      <c r="B2" s="780"/>
      <c r="C2" s="310"/>
      <c r="D2" s="310"/>
      <c r="E2" s="310"/>
      <c r="F2" s="310"/>
      <c r="G2" s="310"/>
      <c r="H2" s="310"/>
      <c r="I2" s="310"/>
      <c r="J2" s="310"/>
      <c r="K2" s="310"/>
    </row>
    <row r="3" spans="1:12" s="210" customFormat="1" ht="22.5" customHeight="1">
      <c r="A3" s="982" t="s">
        <v>231</v>
      </c>
      <c r="B3" s="982"/>
      <c r="C3" s="982"/>
      <c r="D3" s="982"/>
      <c r="E3" s="982"/>
      <c r="F3" s="982"/>
      <c r="G3" s="982"/>
      <c r="H3" s="982"/>
      <c r="I3" s="982"/>
      <c r="J3" s="982"/>
      <c r="K3" s="982"/>
    </row>
    <row r="4" spans="1:12" s="210" customFormat="1" ht="16.5" customHeight="1">
      <c r="A4" s="786" t="s">
        <v>223</v>
      </c>
      <c r="B4" s="791"/>
      <c r="C4" s="785"/>
      <c r="D4" s="215"/>
      <c r="E4" s="215"/>
      <c r="F4" s="215"/>
      <c r="G4" s="215"/>
      <c r="H4" s="215"/>
      <c r="I4" s="792"/>
      <c r="J4" s="215"/>
      <c r="K4" s="215"/>
    </row>
    <row r="5" spans="1:12" s="210" customFormat="1" ht="5.25" customHeight="1">
      <c r="A5" s="786"/>
      <c r="B5" s="791"/>
      <c r="C5" s="785"/>
      <c r="D5" s="215"/>
      <c r="E5" s="215"/>
      <c r="F5" s="215"/>
      <c r="G5" s="215"/>
      <c r="H5" s="215"/>
      <c r="I5" s="215"/>
      <c r="J5" s="215"/>
      <c r="K5" s="215"/>
    </row>
    <row r="6" spans="1:12" s="210" customFormat="1" ht="184.5" customHeight="1">
      <c r="A6" s="216"/>
      <c r="B6" s="983" t="s">
        <v>487</v>
      </c>
      <c r="C6" s="984"/>
      <c r="D6" s="984"/>
      <c r="E6" s="984"/>
      <c r="F6" s="984"/>
      <c r="G6" s="984"/>
      <c r="H6" s="984"/>
      <c r="I6" s="984"/>
      <c r="J6" s="984"/>
      <c r="K6" s="984"/>
    </row>
    <row r="7" spans="1:12" s="210" customFormat="1" ht="6" hidden="1" customHeight="1">
      <c r="A7" s="216"/>
      <c r="B7" s="785"/>
      <c r="C7" s="785"/>
      <c r="D7" s="215"/>
      <c r="E7" s="215"/>
      <c r="F7" s="215"/>
      <c r="G7" s="215"/>
      <c r="H7" s="215"/>
      <c r="I7" s="215"/>
      <c r="J7" s="215"/>
      <c r="K7" s="215"/>
    </row>
    <row r="8" spans="1:12" s="210" customFormat="1" ht="21" customHeight="1">
      <c r="A8" s="786" t="s">
        <v>298</v>
      </c>
      <c r="B8" s="791"/>
      <c r="C8" s="785"/>
      <c r="D8" s="215"/>
      <c r="E8" s="215"/>
      <c r="F8" s="215"/>
      <c r="G8" s="215"/>
      <c r="H8" s="215"/>
      <c r="I8" s="215"/>
      <c r="J8" s="215"/>
      <c r="K8" s="215"/>
    </row>
    <row r="9" spans="1:12" s="210" customFormat="1" ht="18.75" customHeight="1">
      <c r="A9" s="216"/>
      <c r="B9" s="785" t="s">
        <v>488</v>
      </c>
      <c r="C9" s="785"/>
      <c r="D9" s="215"/>
      <c r="E9" s="215"/>
      <c r="F9" s="215"/>
      <c r="G9" s="215"/>
      <c r="H9" s="215"/>
      <c r="I9" s="215"/>
      <c r="J9" s="215"/>
      <c r="K9" s="215"/>
    </row>
    <row r="10" spans="1:12" s="210" customFormat="1" ht="18.75" customHeight="1">
      <c r="A10" s="216"/>
      <c r="B10" s="785" t="s">
        <v>450</v>
      </c>
      <c r="C10" s="785"/>
      <c r="D10" s="215"/>
      <c r="E10" s="215"/>
      <c r="F10" s="215"/>
      <c r="G10" s="215"/>
      <c r="H10" s="215"/>
      <c r="I10" s="215"/>
      <c r="J10" s="215"/>
      <c r="K10" s="215"/>
    </row>
    <row r="11" spans="1:12" s="210" customFormat="1" ht="18.75" customHeight="1">
      <c r="A11" s="216"/>
      <c r="B11" s="785" t="s">
        <v>389</v>
      </c>
      <c r="C11" s="785"/>
      <c r="D11" s="215"/>
      <c r="E11" s="215"/>
      <c r="F11" s="215"/>
      <c r="G11" s="215"/>
      <c r="H11" s="215"/>
      <c r="I11" s="215"/>
      <c r="J11" s="215"/>
      <c r="K11" s="215"/>
    </row>
    <row r="12" spans="1:12" s="210" customFormat="1" ht="18.75" customHeight="1">
      <c r="A12" s="216"/>
      <c r="B12" s="785" t="s">
        <v>415</v>
      </c>
      <c r="C12" s="785"/>
      <c r="D12" s="215"/>
      <c r="E12" s="215"/>
      <c r="F12" s="215"/>
      <c r="G12" s="215"/>
      <c r="H12" s="215"/>
      <c r="I12" s="215"/>
      <c r="J12" s="215"/>
      <c r="K12" s="215"/>
    </row>
    <row r="13" spans="1:12" s="210" customFormat="1" ht="18.75" customHeight="1">
      <c r="A13" s="785"/>
      <c r="B13" s="987" t="s">
        <v>489</v>
      </c>
      <c r="C13" s="951"/>
      <c r="D13" s="951"/>
      <c r="E13" s="951"/>
      <c r="F13" s="951"/>
      <c r="G13" s="951"/>
      <c r="H13" s="951"/>
      <c r="I13" s="951"/>
      <c r="J13" s="951"/>
      <c r="K13" s="951"/>
      <c r="L13" s="737"/>
    </row>
    <row r="14" spans="1:12" s="210" customFormat="1" ht="18.75" customHeight="1">
      <c r="A14" s="785"/>
      <c r="B14" s="793" t="s">
        <v>490</v>
      </c>
      <c r="C14" s="785"/>
      <c r="D14" s="785"/>
      <c r="E14" s="785"/>
      <c r="F14" s="785"/>
      <c r="G14" s="785"/>
      <c r="H14" s="785"/>
      <c r="I14" s="785"/>
      <c r="J14" s="785"/>
      <c r="K14" s="785"/>
      <c r="L14" s="737"/>
    </row>
    <row r="15" spans="1:12" s="210" customFormat="1" ht="17.25" customHeight="1">
      <c r="A15" s="785"/>
      <c r="B15" s="737"/>
      <c r="C15" s="737"/>
      <c r="D15" s="737"/>
      <c r="E15" s="737"/>
      <c r="F15" s="737"/>
      <c r="G15" s="737"/>
      <c r="H15" s="737"/>
      <c r="I15" s="737"/>
      <c r="J15" s="737"/>
      <c r="K15" s="737"/>
      <c r="L15" s="737"/>
    </row>
    <row r="16" spans="1:12" s="210" customFormat="1" ht="16.5" customHeight="1">
      <c r="A16" s="786" t="s">
        <v>224</v>
      </c>
      <c r="B16" s="791"/>
      <c r="C16" s="785"/>
      <c r="D16" s="215"/>
      <c r="E16" s="215"/>
      <c r="F16" s="215"/>
      <c r="G16" s="215"/>
      <c r="H16" s="215"/>
      <c r="I16" s="215"/>
      <c r="J16" s="215"/>
      <c r="K16" s="215"/>
    </row>
    <row r="17" spans="1:11" s="210" customFormat="1" ht="18.75" customHeight="1">
      <c r="A17" s="216"/>
      <c r="B17" s="785" t="s">
        <v>451</v>
      </c>
      <c r="C17" s="785"/>
      <c r="D17" s="215"/>
      <c r="E17" s="215"/>
      <c r="F17" s="215"/>
      <c r="G17" s="215"/>
      <c r="H17" s="215"/>
      <c r="I17" s="215"/>
      <c r="J17" s="215"/>
      <c r="K17" s="215"/>
    </row>
    <row r="18" spans="1:11" s="210" customFormat="1" ht="18.75" customHeight="1">
      <c r="A18" s="216"/>
      <c r="B18" s="873" t="s">
        <v>491</v>
      </c>
      <c r="C18" s="785"/>
      <c r="D18" s="215"/>
      <c r="E18" s="215"/>
      <c r="F18" s="215"/>
      <c r="G18" s="215"/>
      <c r="H18" s="215"/>
      <c r="I18" s="215"/>
      <c r="J18" s="215"/>
      <c r="K18" s="215"/>
    </row>
    <row r="19" spans="1:11" s="210" customFormat="1" ht="18.75" customHeight="1">
      <c r="A19" s="216"/>
      <c r="B19" s="794" t="s">
        <v>492</v>
      </c>
      <c r="C19" s="785"/>
      <c r="D19" s="215"/>
      <c r="E19" s="215"/>
      <c r="F19" s="215"/>
      <c r="G19" s="215"/>
      <c r="H19" s="215"/>
      <c r="I19" s="215"/>
      <c r="J19" s="215"/>
      <c r="K19" s="215"/>
    </row>
    <row r="20" spans="1:11" s="210" customFormat="1" ht="19.5" customHeight="1">
      <c r="A20" s="216"/>
      <c r="B20" s="211" t="s">
        <v>432</v>
      </c>
      <c r="C20" s="211"/>
      <c r="D20" s="211"/>
      <c r="E20" s="211"/>
      <c r="F20" s="211"/>
      <c r="G20" s="211"/>
      <c r="H20" s="211"/>
      <c r="I20" s="211"/>
      <c r="J20" s="211"/>
      <c r="K20" s="211"/>
    </row>
    <row r="21" spans="1:11" s="210" customFormat="1" ht="17.25" customHeight="1">
      <c r="A21" s="216"/>
      <c r="B21" s="785"/>
      <c r="C21" s="785"/>
      <c r="D21" s="215"/>
      <c r="E21" s="215"/>
      <c r="F21" s="215"/>
      <c r="G21" s="215"/>
      <c r="H21" s="215"/>
      <c r="I21" s="215"/>
      <c r="J21" s="215"/>
      <c r="K21" s="215"/>
    </row>
    <row r="22" spans="1:11" s="210" customFormat="1" ht="21" customHeight="1">
      <c r="A22" s="786" t="s">
        <v>225</v>
      </c>
      <c r="B22" s="791"/>
      <c r="C22" s="785"/>
      <c r="D22" s="215"/>
      <c r="E22" s="215"/>
      <c r="F22" s="215"/>
      <c r="G22" s="215"/>
      <c r="H22" s="215"/>
      <c r="I22" s="215"/>
      <c r="J22" s="215"/>
      <c r="K22" s="215"/>
    </row>
    <row r="23" spans="1:11" s="210" customFormat="1" ht="19.5" customHeight="1">
      <c r="A23" s="216"/>
      <c r="B23" s="987" t="s">
        <v>399</v>
      </c>
      <c r="C23" s="988"/>
      <c r="D23" s="988"/>
      <c r="E23" s="988"/>
      <c r="F23" s="988"/>
      <c r="G23" s="988"/>
      <c r="H23" s="988"/>
      <c r="I23" s="988"/>
      <c r="J23" s="988"/>
      <c r="K23" s="988"/>
    </row>
    <row r="24" spans="1:11" s="210" customFormat="1" ht="57" customHeight="1">
      <c r="A24" s="216"/>
      <c r="B24" s="985" t="s">
        <v>496</v>
      </c>
      <c r="C24" s="986"/>
      <c r="D24" s="986"/>
      <c r="E24" s="986"/>
      <c r="F24" s="986"/>
      <c r="G24" s="986"/>
      <c r="H24" s="986"/>
      <c r="I24" s="986"/>
      <c r="J24" s="986"/>
      <c r="K24" s="986"/>
    </row>
    <row r="25" spans="1:11" s="210" customFormat="1" ht="3.75" customHeight="1">
      <c r="A25" s="216"/>
      <c r="B25" s="791"/>
      <c r="C25" s="785"/>
      <c r="D25" s="215"/>
      <c r="E25" s="215"/>
      <c r="F25" s="215"/>
      <c r="G25" s="215"/>
      <c r="H25" s="215"/>
      <c r="I25" s="215"/>
      <c r="J25" s="215"/>
      <c r="K25" s="215"/>
    </row>
    <row r="26" spans="1:11" s="210" customFormat="1" ht="17.25" customHeight="1">
      <c r="A26" s="216"/>
      <c r="B26" s="951" t="s">
        <v>493</v>
      </c>
      <c r="C26" s="951"/>
      <c r="D26" s="951"/>
      <c r="E26" s="951"/>
      <c r="F26" s="951"/>
      <c r="G26" s="951"/>
      <c r="H26" s="951"/>
      <c r="I26" s="951"/>
      <c r="J26" s="951"/>
      <c r="K26" s="951"/>
    </row>
    <row r="27" spans="1:11" s="210" customFormat="1" ht="14.25" customHeight="1">
      <c r="A27" s="216"/>
      <c r="B27" s="785"/>
      <c r="C27" s="215"/>
      <c r="D27" s="215"/>
      <c r="E27" s="215"/>
      <c r="F27" s="215"/>
      <c r="G27" s="215"/>
      <c r="H27" s="215"/>
      <c r="I27" s="215"/>
      <c r="J27" s="215"/>
      <c r="K27" s="215"/>
    </row>
    <row r="28" spans="1:11" s="210" customFormat="1" ht="21" customHeight="1">
      <c r="A28" s="989" t="s">
        <v>494</v>
      </c>
      <c r="B28" s="989"/>
      <c r="C28" s="989"/>
      <c r="D28" s="989"/>
      <c r="E28" s="989"/>
      <c r="F28" s="989"/>
      <c r="G28" s="989"/>
      <c r="H28" s="989"/>
      <c r="I28" s="215"/>
      <c r="J28" s="215"/>
      <c r="K28" s="215"/>
    </row>
    <row r="29" spans="1:11" s="210" customFormat="1" ht="6.75" customHeight="1">
      <c r="A29" s="786"/>
      <c r="B29" s="875"/>
      <c r="C29" s="875"/>
      <c r="D29" s="875"/>
      <c r="E29" s="875"/>
      <c r="F29" s="875"/>
      <c r="G29" s="875"/>
      <c r="H29" s="875"/>
      <c r="I29" s="875"/>
      <c r="J29" s="875"/>
      <c r="K29" s="875"/>
    </row>
    <row r="30" spans="1:11" s="210" customFormat="1" ht="17.25" customHeight="1">
      <c r="A30" s="786"/>
      <c r="B30" s="876" t="s">
        <v>338</v>
      </c>
      <c r="C30" s="877">
        <v>94.3</v>
      </c>
      <c r="D30" s="787" t="s">
        <v>339</v>
      </c>
      <c r="E30" s="980" t="s">
        <v>518</v>
      </c>
      <c r="F30" s="980"/>
      <c r="G30" s="980"/>
      <c r="H30" s="980"/>
      <c r="I30" s="787"/>
      <c r="J30" s="787"/>
      <c r="K30" s="787"/>
    </row>
    <row r="31" spans="1:11" s="210" customFormat="1" ht="17.25" customHeight="1">
      <c r="A31" s="216"/>
      <c r="B31" s="876" t="s">
        <v>340</v>
      </c>
      <c r="C31" s="877">
        <v>89.4</v>
      </c>
      <c r="D31" s="787" t="s">
        <v>339</v>
      </c>
      <c r="E31" s="980" t="s">
        <v>519</v>
      </c>
      <c r="F31" s="980"/>
      <c r="G31" s="980"/>
      <c r="H31" s="980"/>
      <c r="I31" s="787"/>
      <c r="J31" s="787"/>
      <c r="K31" s="787"/>
    </row>
    <row r="32" spans="1:11" s="210" customFormat="1" ht="17.25" customHeight="1">
      <c r="A32" s="216"/>
      <c r="B32" s="876" t="s">
        <v>341</v>
      </c>
      <c r="C32" s="877">
        <v>91.2</v>
      </c>
      <c r="D32" s="787" t="s">
        <v>339</v>
      </c>
      <c r="E32" s="980" t="s">
        <v>520</v>
      </c>
      <c r="F32" s="980"/>
      <c r="G32" s="980"/>
      <c r="H32" s="980"/>
      <c r="I32" s="787"/>
      <c r="J32" s="787"/>
      <c r="K32" s="787"/>
    </row>
    <row r="33" spans="1:12" s="210" customFormat="1" ht="9" customHeight="1">
      <c r="A33" s="981"/>
      <c r="B33" s="981"/>
      <c r="C33" s="981"/>
      <c r="D33" s="981"/>
      <c r="E33" s="981"/>
      <c r="F33" s="981"/>
      <c r="G33" s="981"/>
      <c r="H33" s="981"/>
      <c r="I33" s="981"/>
      <c r="J33" s="981"/>
      <c r="K33" s="981"/>
      <c r="L33" s="788"/>
    </row>
    <row r="34" spans="1:12" s="210" customFormat="1" ht="9" customHeight="1">
      <c r="A34" s="788"/>
      <c r="B34" s="788"/>
      <c r="C34" s="788"/>
      <c r="D34" s="788"/>
      <c r="E34" s="788"/>
      <c r="F34" s="788"/>
      <c r="G34" s="788"/>
      <c r="H34" s="788"/>
      <c r="I34" s="788"/>
      <c r="J34" s="788"/>
      <c r="K34" s="788"/>
      <c r="L34" s="788"/>
    </row>
    <row r="35" spans="1:12" s="210" customFormat="1">
      <c r="A35" s="216"/>
      <c r="B35" s="951" t="s">
        <v>495</v>
      </c>
      <c r="C35" s="951"/>
      <c r="D35" s="951"/>
      <c r="E35" s="951"/>
      <c r="F35" s="951"/>
      <c r="G35" s="951"/>
      <c r="H35" s="951"/>
      <c r="I35" s="951"/>
      <c r="J35" s="951"/>
      <c r="K35" s="951"/>
    </row>
    <row r="36" spans="1:12" s="210" customFormat="1">
      <c r="A36" s="782"/>
      <c r="B36" s="783"/>
      <c r="C36" s="783"/>
      <c r="D36" s="783"/>
      <c r="E36" s="783"/>
      <c r="F36" s="783"/>
      <c r="G36" s="783"/>
      <c r="H36" s="783"/>
      <c r="I36" s="783"/>
      <c r="J36" s="783"/>
      <c r="K36" s="783"/>
    </row>
    <row r="37" spans="1:12" s="210" customFormat="1">
      <c r="A37" s="216"/>
      <c r="B37" s="215"/>
      <c r="C37" s="215"/>
      <c r="D37" s="215"/>
      <c r="E37" s="215"/>
      <c r="F37" s="215"/>
      <c r="G37" s="215"/>
      <c r="H37" s="215"/>
      <c r="I37" s="215"/>
      <c r="J37" s="215"/>
      <c r="K37" s="215"/>
    </row>
    <row r="38" spans="1:12" s="210" customFormat="1">
      <c r="A38" s="216"/>
      <c r="B38" s="215"/>
      <c r="C38" s="215"/>
      <c r="D38" s="215"/>
      <c r="E38" s="215"/>
      <c r="F38" s="215"/>
      <c r="G38" s="215"/>
      <c r="H38" s="215"/>
      <c r="I38" s="215"/>
      <c r="J38" s="215"/>
      <c r="K38" s="215"/>
    </row>
    <row r="39" spans="1:12" s="210" customFormat="1">
      <c r="A39" s="216"/>
      <c r="B39" s="215"/>
      <c r="C39" s="215"/>
      <c r="D39" s="215"/>
      <c r="E39" s="215"/>
      <c r="F39" s="215"/>
      <c r="G39" s="215"/>
      <c r="H39" s="215"/>
      <c r="I39" s="215"/>
      <c r="J39" s="215"/>
      <c r="K39" s="215"/>
    </row>
  </sheetData>
  <mergeCells count="12">
    <mergeCell ref="A3:K3"/>
    <mergeCell ref="B6:K6"/>
    <mergeCell ref="B24:K24"/>
    <mergeCell ref="B23:K23"/>
    <mergeCell ref="A28:H28"/>
    <mergeCell ref="B26:K26"/>
    <mergeCell ref="B13:K13"/>
    <mergeCell ref="E30:H30"/>
    <mergeCell ref="E31:H31"/>
    <mergeCell ref="B35:K35"/>
    <mergeCell ref="E32:H32"/>
    <mergeCell ref="A33:K33"/>
  </mergeCells>
  <phoneticPr fontId="4"/>
  <pageMargins left="0.78740157480314965" right="0.31496062992125984" top="0.78740157480314965" bottom="0.78740157480314965" header="0.51181102362204722" footer="0.51181102362204722"/>
  <pageSetup paperSize="9" scale="89" orientation="portrait" r:id="rId1"/>
  <headerFooter scaleWithDoc="0" alignWithMargins="0">
    <oddFooter>&amp;C&amp;"ＭＳ ゴシック,標準"&amp;12- 2 -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92D050"/>
  </sheetPr>
  <dimension ref="A1:Y56"/>
  <sheetViews>
    <sheetView zoomScaleNormal="100" workbookViewId="0">
      <selection activeCell="O19" sqref="O19"/>
    </sheetView>
  </sheetViews>
  <sheetFormatPr defaultRowHeight="13.5"/>
  <cols>
    <col min="1" max="1" width="3.375" style="214" customWidth="1"/>
    <col min="2" max="2" width="3.25" style="98" customWidth="1"/>
    <col min="3" max="10" width="7.875" style="98" customWidth="1"/>
    <col min="11" max="11" width="7" style="98" customWidth="1"/>
    <col min="12" max="13" width="7.875" style="98" customWidth="1"/>
    <col min="14" max="14" width="9" style="98"/>
    <col min="15" max="16" width="1.125" style="98" customWidth="1"/>
    <col min="17" max="16384" width="9" style="98"/>
  </cols>
  <sheetData>
    <row r="1" spans="1:25" s="209" customFormat="1" ht="17.25">
      <c r="A1" s="286" t="s">
        <v>221</v>
      </c>
      <c r="B1" s="208"/>
      <c r="E1" s="991"/>
      <c r="F1" s="991"/>
      <c r="G1" s="991"/>
      <c r="H1" s="991"/>
      <c r="I1" s="991"/>
      <c r="J1" s="991"/>
      <c r="K1" s="991"/>
    </row>
    <row r="2" spans="1:25" s="209" customFormat="1" ht="7.5" customHeight="1">
      <c r="A2" s="286"/>
      <c r="B2" s="208"/>
      <c r="E2" s="766"/>
      <c r="F2" s="766"/>
      <c r="G2" s="766"/>
      <c r="H2" s="766"/>
      <c r="I2" s="766"/>
      <c r="J2" s="766"/>
      <c r="K2" s="766"/>
    </row>
    <row r="3" spans="1:25" s="210" customFormat="1" ht="18" customHeight="1">
      <c r="A3" s="994" t="s">
        <v>208</v>
      </c>
      <c r="B3" s="994"/>
      <c r="C3" s="994"/>
      <c r="D3" s="994"/>
      <c r="E3" s="994"/>
      <c r="F3" s="994"/>
      <c r="G3" s="994"/>
      <c r="H3" s="994"/>
      <c r="I3" s="994"/>
      <c r="J3" s="994"/>
      <c r="K3" s="994"/>
      <c r="L3" s="994"/>
      <c r="M3" s="994"/>
    </row>
    <row r="4" spans="1:25" s="210" customFormat="1" ht="3.75" customHeight="1">
      <c r="A4" s="763"/>
      <c r="B4" s="763"/>
      <c r="C4" s="763"/>
      <c r="D4" s="763"/>
      <c r="E4" s="763"/>
      <c r="F4" s="763"/>
      <c r="G4" s="763"/>
      <c r="H4" s="763"/>
      <c r="I4" s="763"/>
      <c r="J4" s="763"/>
      <c r="K4" s="763"/>
      <c r="L4" s="763"/>
      <c r="M4" s="763"/>
    </row>
    <row r="5" spans="1:25" s="210" customFormat="1" ht="16.5" customHeight="1">
      <c r="A5" s="358" t="s">
        <v>299</v>
      </c>
      <c r="B5" s="211"/>
      <c r="C5" s="211"/>
      <c r="D5" s="211"/>
      <c r="E5" s="211"/>
      <c r="F5" s="211"/>
      <c r="G5" s="211"/>
      <c r="H5" s="211"/>
      <c r="I5" s="211"/>
      <c r="J5" s="211"/>
      <c r="K5" s="211"/>
    </row>
    <row r="6" spans="1:25" s="210" customFormat="1" ht="108" customHeight="1">
      <c r="A6" s="762"/>
      <c r="B6" s="983" t="s">
        <v>517</v>
      </c>
      <c r="C6" s="983"/>
      <c r="D6" s="983"/>
      <c r="E6" s="983"/>
      <c r="F6" s="983"/>
      <c r="G6" s="983"/>
      <c r="H6" s="983"/>
      <c r="I6" s="983"/>
      <c r="J6" s="983"/>
      <c r="K6" s="983"/>
      <c r="L6" s="983"/>
      <c r="M6" s="983"/>
      <c r="N6" s="983"/>
      <c r="O6" s="983"/>
      <c r="P6" s="983"/>
      <c r="Q6" s="983"/>
      <c r="R6" s="983"/>
      <c r="S6" s="983"/>
      <c r="T6" s="983"/>
      <c r="U6" s="983"/>
      <c r="V6" s="983"/>
      <c r="W6" s="983"/>
      <c r="X6" s="983"/>
      <c r="Y6" s="983"/>
    </row>
    <row r="7" spans="1:25" s="210" customFormat="1" ht="16.5" customHeight="1">
      <c r="A7" s="764" t="s">
        <v>300</v>
      </c>
      <c r="B7" s="514"/>
      <c r="C7" s="514"/>
      <c r="D7" s="514"/>
      <c r="E7" s="514"/>
      <c r="F7" s="514"/>
      <c r="G7" s="514"/>
      <c r="H7" s="514"/>
      <c r="I7" s="514"/>
      <c r="J7" s="514"/>
      <c r="K7" s="514"/>
      <c r="L7" s="515"/>
      <c r="M7" s="515"/>
    </row>
    <row r="8" spans="1:25" s="359" customFormat="1" ht="24" customHeight="1">
      <c r="B8" s="360" t="s">
        <v>230</v>
      </c>
      <c r="C8" s="983" t="s">
        <v>445</v>
      </c>
      <c r="D8" s="996"/>
      <c r="E8" s="996"/>
      <c r="F8" s="996"/>
      <c r="G8" s="996"/>
      <c r="H8" s="996"/>
      <c r="I8" s="996"/>
      <c r="J8" s="996"/>
      <c r="K8" s="996"/>
      <c r="L8" s="996"/>
      <c r="M8" s="996"/>
    </row>
    <row r="9" spans="1:25" s="359" customFormat="1" ht="15.75" customHeight="1">
      <c r="A9" s="554" t="s">
        <v>301</v>
      </c>
      <c r="B9" s="360"/>
      <c r="C9" s="552"/>
      <c r="D9" s="553"/>
      <c r="E9" s="553"/>
      <c r="F9" s="553"/>
      <c r="G9" s="553"/>
      <c r="H9" s="553"/>
      <c r="I9" s="553"/>
      <c r="J9" s="553"/>
      <c r="K9" s="553"/>
      <c r="L9" s="553"/>
      <c r="M9" s="553"/>
    </row>
    <row r="10" spans="1:25" s="359" customFormat="1" ht="36" customHeight="1">
      <c r="B10" s="360" t="s">
        <v>230</v>
      </c>
      <c r="C10" s="983" t="s">
        <v>462</v>
      </c>
      <c r="D10" s="996"/>
      <c r="E10" s="996"/>
      <c r="F10" s="996"/>
      <c r="G10" s="996"/>
      <c r="H10" s="996"/>
      <c r="I10" s="996"/>
      <c r="J10" s="996"/>
      <c r="K10" s="996"/>
      <c r="L10" s="996"/>
      <c r="M10" s="996"/>
    </row>
    <row r="11" spans="1:25" s="359" customFormat="1" ht="15.75" customHeight="1">
      <c r="A11" s="554" t="s">
        <v>302</v>
      </c>
      <c r="B11" s="360"/>
      <c r="C11" s="552"/>
      <c r="D11" s="553"/>
      <c r="E11" s="553"/>
      <c r="F11" s="553"/>
      <c r="G11" s="553"/>
      <c r="H11" s="553"/>
      <c r="I11" s="553"/>
      <c r="J11" s="553"/>
      <c r="K11" s="553"/>
      <c r="L11" s="553"/>
      <c r="M11" s="553"/>
    </row>
    <row r="12" spans="1:25" s="359" customFormat="1" ht="36" customHeight="1">
      <c r="B12" s="360" t="s">
        <v>230</v>
      </c>
      <c r="C12" s="983" t="s">
        <v>463</v>
      </c>
      <c r="D12" s="997"/>
      <c r="E12" s="997"/>
      <c r="F12" s="997"/>
      <c r="G12" s="997"/>
      <c r="H12" s="997"/>
      <c r="I12" s="997"/>
      <c r="J12" s="997"/>
      <c r="K12" s="997"/>
      <c r="L12" s="997"/>
      <c r="M12" s="997"/>
    </row>
    <row r="13" spans="1:25" s="359" customFormat="1" ht="15.75" customHeight="1">
      <c r="A13" s="554" t="s">
        <v>303</v>
      </c>
      <c r="B13" s="360"/>
      <c r="C13" s="552"/>
      <c r="D13" s="553"/>
      <c r="E13" s="553"/>
      <c r="F13" s="553"/>
      <c r="G13" s="553"/>
      <c r="H13" s="553"/>
      <c r="I13" s="553"/>
      <c r="J13" s="553"/>
      <c r="K13" s="553"/>
      <c r="L13" s="553"/>
      <c r="M13" s="553"/>
    </row>
    <row r="14" spans="1:25" s="359" customFormat="1" ht="57.75" customHeight="1">
      <c r="B14" s="360" t="s">
        <v>230</v>
      </c>
      <c r="C14" s="983" t="s">
        <v>471</v>
      </c>
      <c r="D14" s="998"/>
      <c r="E14" s="998"/>
      <c r="F14" s="998"/>
      <c r="G14" s="998"/>
      <c r="H14" s="998"/>
      <c r="I14" s="998"/>
      <c r="J14" s="998"/>
      <c r="K14" s="998"/>
      <c r="L14" s="998"/>
      <c r="M14" s="998"/>
    </row>
    <row r="15" spans="1:25" s="359" customFormat="1" ht="15.75" customHeight="1">
      <c r="A15" s="554" t="s">
        <v>304</v>
      </c>
      <c r="B15" s="360"/>
      <c r="C15" s="552"/>
      <c r="D15" s="553"/>
      <c r="E15" s="553"/>
      <c r="F15" s="553"/>
      <c r="G15" s="553"/>
      <c r="H15" s="553"/>
      <c r="I15" s="553"/>
      <c r="J15" s="553"/>
      <c r="K15" s="553"/>
      <c r="L15" s="553"/>
      <c r="M15" s="553"/>
    </row>
    <row r="16" spans="1:25" s="359" customFormat="1" ht="36" customHeight="1">
      <c r="B16" s="360" t="s">
        <v>230</v>
      </c>
      <c r="C16" s="983" t="s">
        <v>464</v>
      </c>
      <c r="D16" s="998"/>
      <c r="E16" s="998"/>
      <c r="F16" s="998"/>
      <c r="G16" s="998"/>
      <c r="H16" s="998"/>
      <c r="I16" s="998"/>
      <c r="J16" s="998"/>
      <c r="K16" s="998"/>
      <c r="L16" s="998"/>
      <c r="M16" s="998"/>
    </row>
    <row r="17" spans="1:13" s="359" customFormat="1" ht="17.25" customHeight="1">
      <c r="A17" s="554" t="s">
        <v>305</v>
      </c>
      <c r="B17" s="519"/>
      <c r="C17" s="518"/>
      <c r="D17" s="518"/>
      <c r="E17" s="518"/>
      <c r="F17" s="518"/>
      <c r="G17" s="518"/>
      <c r="H17" s="518"/>
      <c r="I17" s="518"/>
      <c r="J17" s="518"/>
      <c r="K17" s="518"/>
      <c r="L17" s="520"/>
      <c r="M17" s="520"/>
    </row>
    <row r="18" spans="1:13" s="359" customFormat="1" ht="24" customHeight="1">
      <c r="A18" s="361"/>
      <c r="B18" s="360" t="s">
        <v>230</v>
      </c>
      <c r="C18" s="983" t="s">
        <v>440</v>
      </c>
      <c r="D18" s="992"/>
      <c r="E18" s="992"/>
      <c r="F18" s="992"/>
      <c r="G18" s="992"/>
      <c r="H18" s="992"/>
      <c r="I18" s="992"/>
      <c r="J18" s="992"/>
      <c r="K18" s="992"/>
      <c r="L18" s="992"/>
      <c r="M18" s="992"/>
    </row>
    <row r="19" spans="1:13" s="359" customFormat="1" ht="17.25" customHeight="1">
      <c r="A19" s="554" t="s">
        <v>306</v>
      </c>
      <c r="B19" s="519"/>
      <c r="C19" s="518"/>
      <c r="D19" s="518"/>
      <c r="E19" s="518"/>
      <c r="F19" s="518"/>
      <c r="G19" s="518"/>
      <c r="H19" s="518"/>
      <c r="I19" s="518"/>
      <c r="J19" s="518"/>
      <c r="K19" s="518"/>
      <c r="L19" s="520"/>
      <c r="M19" s="520"/>
    </row>
    <row r="20" spans="1:13" s="359" customFormat="1" ht="51" customHeight="1">
      <c r="A20" s="361"/>
      <c r="B20" s="765" t="s">
        <v>230</v>
      </c>
      <c r="C20" s="983" t="s">
        <v>465</v>
      </c>
      <c r="D20" s="992"/>
      <c r="E20" s="992"/>
      <c r="F20" s="992"/>
      <c r="G20" s="992"/>
      <c r="H20" s="992"/>
      <c r="I20" s="992"/>
      <c r="J20" s="992"/>
      <c r="K20" s="992"/>
      <c r="L20" s="992"/>
      <c r="M20" s="992"/>
    </row>
    <row r="21" spans="1:13" s="359" customFormat="1" ht="17.25" customHeight="1">
      <c r="A21" s="554" t="s">
        <v>307</v>
      </c>
      <c r="B21" s="519"/>
      <c r="C21" s="518"/>
      <c r="D21" s="518"/>
      <c r="E21" s="518"/>
      <c r="F21" s="518"/>
      <c r="G21" s="518"/>
      <c r="H21" s="518"/>
      <c r="I21" s="518"/>
      <c r="J21" s="518"/>
      <c r="K21" s="518"/>
      <c r="L21" s="520"/>
      <c r="M21" s="520"/>
    </row>
    <row r="22" spans="1:13" s="359" customFormat="1" ht="31.5" customHeight="1">
      <c r="A22" s="361"/>
      <c r="B22" s="765" t="s">
        <v>230</v>
      </c>
      <c r="C22" s="983" t="s">
        <v>470</v>
      </c>
      <c r="D22" s="992"/>
      <c r="E22" s="992"/>
      <c r="F22" s="992"/>
      <c r="G22" s="992"/>
      <c r="H22" s="992"/>
      <c r="I22" s="992"/>
      <c r="J22" s="992"/>
      <c r="K22" s="992"/>
      <c r="L22" s="992"/>
      <c r="M22" s="992"/>
    </row>
    <row r="23" spans="1:13" s="359" customFormat="1" ht="17.25" customHeight="1">
      <c r="A23" s="554" t="s">
        <v>308</v>
      </c>
      <c r="B23" s="519"/>
      <c r="C23" s="518"/>
      <c r="D23" s="518"/>
      <c r="E23" s="518"/>
      <c r="F23" s="518"/>
      <c r="G23" s="518"/>
      <c r="H23" s="518"/>
      <c r="I23" s="518"/>
      <c r="J23" s="518"/>
      <c r="K23" s="518"/>
      <c r="L23" s="520"/>
      <c r="M23" s="520"/>
    </row>
    <row r="24" spans="1:13" s="359" customFormat="1" ht="17.25" customHeight="1">
      <c r="A24" s="372"/>
      <c r="B24" s="362" t="s">
        <v>230</v>
      </c>
      <c r="C24" s="995" t="s">
        <v>466</v>
      </c>
      <c r="D24" s="993"/>
      <c r="E24" s="993"/>
      <c r="F24" s="993"/>
      <c r="G24" s="993"/>
      <c r="H24" s="993"/>
      <c r="I24" s="993"/>
      <c r="J24" s="993"/>
      <c r="K24" s="993"/>
      <c r="L24" s="993"/>
      <c r="M24" s="993"/>
    </row>
    <row r="25" spans="1:13" s="359" customFormat="1" ht="17.25" customHeight="1">
      <c r="B25" s="362" t="s">
        <v>230</v>
      </c>
      <c r="C25" s="995" t="s">
        <v>467</v>
      </c>
      <c r="D25" s="993"/>
      <c r="E25" s="993"/>
      <c r="F25" s="993"/>
      <c r="G25" s="993"/>
      <c r="H25" s="993"/>
      <c r="I25" s="993"/>
      <c r="J25" s="993"/>
      <c r="K25" s="993"/>
      <c r="L25" s="993"/>
      <c r="M25" s="993"/>
    </row>
    <row r="26" spans="1:13" s="359" customFormat="1" ht="17.25" customHeight="1">
      <c r="B26" s="765" t="s">
        <v>230</v>
      </c>
      <c r="C26" s="983" t="s">
        <v>468</v>
      </c>
      <c r="D26" s="993"/>
      <c r="E26" s="993"/>
      <c r="F26" s="993"/>
      <c r="G26" s="993"/>
      <c r="H26" s="993"/>
      <c r="I26" s="993"/>
      <c r="J26" s="993"/>
      <c r="K26" s="993"/>
      <c r="L26" s="993"/>
      <c r="M26" s="993"/>
    </row>
    <row r="27" spans="1:13" s="359" customFormat="1" ht="15" customHeight="1">
      <c r="A27" s="765"/>
      <c r="B27" s="362"/>
      <c r="C27" s="363"/>
      <c r="D27" s="363"/>
      <c r="E27" s="363"/>
      <c r="F27" s="363"/>
      <c r="G27" s="363"/>
      <c r="H27" s="363"/>
      <c r="I27" s="363"/>
      <c r="J27" s="363"/>
      <c r="K27" s="363"/>
    </row>
    <row r="28" spans="1:13" s="359" customFormat="1" ht="17.25" customHeight="1">
      <c r="A28" s="362"/>
      <c r="B28" s="990" t="s">
        <v>469</v>
      </c>
      <c r="C28" s="990"/>
      <c r="D28" s="990"/>
      <c r="E28" s="990"/>
      <c r="F28" s="990"/>
      <c r="G28" s="990"/>
      <c r="H28" s="990"/>
      <c r="I28" s="990"/>
      <c r="J28" s="990"/>
      <c r="K28" s="990"/>
      <c r="L28" s="990"/>
      <c r="M28" s="990"/>
    </row>
    <row r="29" spans="1:13" s="210" customFormat="1" ht="9" customHeight="1">
      <c r="A29" s="364"/>
      <c r="B29" s="375"/>
      <c r="C29" s="514"/>
      <c r="D29" s="514"/>
      <c r="E29" s="514"/>
      <c r="F29" s="514"/>
      <c r="G29" s="514"/>
      <c r="H29" s="514"/>
      <c r="I29" s="514"/>
      <c r="J29" s="514"/>
      <c r="K29" s="514"/>
      <c r="L29" s="515"/>
      <c r="M29" s="515"/>
    </row>
    <row r="30" spans="1:13" s="210" customFormat="1" ht="18.75" customHeight="1">
      <c r="A30" s="212"/>
      <c r="B30" s="375"/>
      <c r="C30" s="542"/>
      <c r="D30" s="514"/>
      <c r="E30" s="514"/>
      <c r="F30" s="514"/>
      <c r="G30" s="514"/>
      <c r="H30" s="514"/>
      <c r="I30" s="514"/>
      <c r="J30" s="514"/>
      <c r="K30" s="514"/>
      <c r="L30" s="515"/>
      <c r="M30" s="515"/>
    </row>
    <row r="31" spans="1:13" ht="18.75" customHeight="1">
      <c r="A31" s="212"/>
      <c r="B31" s="521"/>
      <c r="C31" s="516"/>
      <c r="D31" s="516"/>
      <c r="E31" s="730"/>
      <c r="F31" s="516"/>
      <c r="G31" s="516"/>
      <c r="H31" s="516"/>
      <c r="I31" s="516"/>
      <c r="J31" s="516"/>
      <c r="K31" s="516"/>
      <c r="L31" s="517"/>
      <c r="M31" s="517"/>
    </row>
    <row r="32" spans="1:13" ht="18.75" customHeight="1">
      <c r="A32" s="213"/>
      <c r="B32" s="516"/>
      <c r="C32" s="516"/>
      <c r="D32" s="516"/>
      <c r="E32" s="516"/>
      <c r="F32" s="516"/>
      <c r="G32" s="516"/>
      <c r="H32" s="516"/>
      <c r="I32" s="516"/>
      <c r="J32" s="516"/>
      <c r="K32" s="516"/>
      <c r="L32" s="517"/>
      <c r="M32" s="517"/>
    </row>
    <row r="33" spans="1:13" ht="18.75" customHeight="1">
      <c r="A33" s="213"/>
      <c r="B33" s="516"/>
      <c r="C33" s="516"/>
      <c r="D33" s="516"/>
      <c r="E33" s="516"/>
      <c r="F33" s="516"/>
      <c r="G33" s="516"/>
      <c r="H33" s="516"/>
      <c r="I33" s="516"/>
      <c r="J33" s="516"/>
      <c r="K33" s="516"/>
      <c r="L33" s="517"/>
      <c r="M33" s="517"/>
    </row>
    <row r="34" spans="1:13" ht="18.75" customHeight="1">
      <c r="A34" s="213"/>
      <c r="B34" s="516"/>
      <c r="C34" s="516"/>
      <c r="D34" s="516"/>
      <c r="E34" s="516"/>
      <c r="F34" s="516"/>
      <c r="G34" s="516"/>
      <c r="H34" s="516"/>
      <c r="I34" s="516"/>
      <c r="J34" s="516"/>
      <c r="K34" s="516"/>
      <c r="L34" s="517"/>
      <c r="M34" s="517"/>
    </row>
    <row r="35" spans="1:13" ht="18.75" customHeight="1">
      <c r="A35" s="213"/>
      <c r="B35" s="516"/>
      <c r="C35" s="516"/>
      <c r="D35" s="516"/>
      <c r="E35" s="516"/>
      <c r="F35" s="516"/>
      <c r="G35" s="516"/>
      <c r="H35" s="516"/>
      <c r="I35" s="516"/>
      <c r="J35" s="516"/>
      <c r="K35" s="516"/>
      <c r="L35" s="517"/>
      <c r="M35" s="517"/>
    </row>
    <row r="36" spans="1:13" ht="18.75" customHeight="1">
      <c r="A36" s="213"/>
      <c r="B36" s="517"/>
      <c r="C36" s="517"/>
      <c r="D36" s="517"/>
      <c r="E36" s="517"/>
      <c r="F36" s="517"/>
      <c r="G36" s="517"/>
      <c r="H36" s="517"/>
      <c r="I36" s="517"/>
      <c r="J36" s="517"/>
      <c r="K36" s="517"/>
      <c r="L36" s="517"/>
      <c r="M36" s="517"/>
    </row>
    <row r="37" spans="1:13" ht="18.75" customHeight="1"/>
    <row r="38" spans="1:13" ht="18.75" customHeight="1"/>
    <row r="39" spans="1:13" ht="18.75" customHeight="1"/>
    <row r="40" spans="1:13" ht="18.75" customHeight="1"/>
    <row r="41" spans="1:13" ht="18.75" customHeight="1"/>
    <row r="42" spans="1:13" ht="18.75" customHeight="1"/>
    <row r="43" spans="1:13" ht="18.75" customHeight="1"/>
    <row r="44" spans="1:13" ht="18.75" customHeight="1"/>
    <row r="45" spans="1:13" ht="18.75" customHeight="1"/>
    <row r="46" spans="1:13" ht="18.75" customHeight="1"/>
    <row r="47" spans="1:13" ht="18.75" customHeight="1"/>
    <row r="48" spans="1:13" ht="18.75" customHeight="1"/>
    <row r="49" ht="18.75" customHeight="1"/>
    <row r="50" ht="18.75" customHeight="1"/>
    <row r="51" ht="18.75" customHeight="1"/>
    <row r="52" ht="18.75" customHeight="1"/>
    <row r="53" ht="18.75" customHeight="1"/>
    <row r="54" ht="18.75" customHeight="1"/>
    <row r="55" ht="18.75" customHeight="1"/>
    <row r="56" ht="18.75" customHeight="1"/>
  </sheetData>
  <mergeCells count="16">
    <mergeCell ref="N6:Y6"/>
    <mergeCell ref="B28:M28"/>
    <mergeCell ref="E1:K1"/>
    <mergeCell ref="C22:M22"/>
    <mergeCell ref="C20:M20"/>
    <mergeCell ref="C26:M26"/>
    <mergeCell ref="A3:M3"/>
    <mergeCell ref="B6:M6"/>
    <mergeCell ref="C25:M25"/>
    <mergeCell ref="C24:M24"/>
    <mergeCell ref="C8:M8"/>
    <mergeCell ref="C12:M12"/>
    <mergeCell ref="C10:M10"/>
    <mergeCell ref="C14:M14"/>
    <mergeCell ref="C16:M16"/>
    <mergeCell ref="C18:M18"/>
  </mergeCells>
  <phoneticPr fontId="3"/>
  <pageMargins left="0.78740157480314965" right="0.31496062992125984" top="0.78740157480314965" bottom="0.78740157480314965" header="0.51181102362204722" footer="0.51181102362204722"/>
  <pageSetup paperSize="9" scale="99" orientation="portrait" r:id="rId1"/>
  <headerFooter alignWithMargins="0">
    <oddFooter>&amp;C&amp;"ＭＳ ゴシック,標準"&amp;12- 3 -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92D050"/>
  </sheetPr>
  <dimension ref="B1:S66"/>
  <sheetViews>
    <sheetView zoomScaleNormal="100" workbookViewId="0">
      <selection activeCell="O19" sqref="O19"/>
    </sheetView>
  </sheetViews>
  <sheetFormatPr defaultRowHeight="15" customHeight="1"/>
  <cols>
    <col min="1" max="1" width="1.25" style="14" customWidth="1"/>
    <col min="2" max="2" width="6.125" style="12" customWidth="1"/>
    <col min="3" max="5" width="2.625" style="12" customWidth="1"/>
    <col min="6" max="6" width="0.875" style="12" customWidth="1"/>
    <col min="7" max="7" width="10.625" style="12" customWidth="1"/>
    <col min="8" max="8" width="5.125" style="12" customWidth="1"/>
    <col min="9" max="9" width="6.625" style="12" customWidth="1"/>
    <col min="10" max="10" width="6.125" style="12" customWidth="1"/>
    <col min="11" max="11" width="6.625" style="12" customWidth="1"/>
    <col min="12" max="12" width="6.125" style="12" customWidth="1"/>
    <col min="13" max="13" width="6.625" style="12" customWidth="1"/>
    <col min="14" max="14" width="6.125" style="12" customWidth="1"/>
    <col min="15" max="15" width="6.625" style="12" customWidth="1"/>
    <col min="16" max="16" width="5.375" style="12" customWidth="1"/>
    <col min="17" max="17" width="7.25" style="12" customWidth="1"/>
    <col min="18" max="18" width="4.75" style="14" customWidth="1"/>
    <col min="19" max="19" width="1.75" style="23" customWidth="1"/>
    <col min="20" max="16384" width="9" style="14"/>
  </cols>
  <sheetData>
    <row r="1" spans="2:19" s="100" customFormat="1" ht="18" customHeight="1">
      <c r="B1" s="99" t="s">
        <v>98</v>
      </c>
      <c r="C1" s="99"/>
      <c r="D1" s="99"/>
      <c r="E1" s="99"/>
      <c r="F1" s="99"/>
      <c r="G1" s="99"/>
      <c r="H1" s="99"/>
      <c r="I1" s="99"/>
      <c r="M1" s="101"/>
      <c r="N1" s="101"/>
    </row>
    <row r="2" spans="2:19" ht="18" customHeight="1">
      <c r="B2" s="277" t="s">
        <v>57</v>
      </c>
      <c r="M2" s="13"/>
      <c r="N2" s="13"/>
      <c r="S2" s="22"/>
    </row>
    <row r="3" spans="2:19" ht="15" customHeight="1">
      <c r="B3" s="278" t="s">
        <v>293</v>
      </c>
      <c r="F3" s="16"/>
      <c r="G3" s="16"/>
      <c r="H3" s="16"/>
      <c r="I3" s="16"/>
      <c r="J3" s="16"/>
      <c r="K3" s="16"/>
      <c r="L3" s="16"/>
      <c r="P3" s="14"/>
      <c r="Q3" s="184" t="s">
        <v>128</v>
      </c>
      <c r="S3" s="22"/>
    </row>
    <row r="4" spans="2:19" ht="15" customHeight="1">
      <c r="B4" s="94"/>
      <c r="C4" s="95"/>
      <c r="D4" s="95"/>
      <c r="E4" s="95"/>
      <c r="F4" s="1014" t="s">
        <v>61</v>
      </c>
      <c r="G4" s="1016"/>
      <c r="H4" s="1016"/>
      <c r="I4" s="1016"/>
      <c r="J4" s="1014" t="s">
        <v>141</v>
      </c>
      <c r="K4" s="1016"/>
      <c r="L4" s="1016"/>
      <c r="M4" s="1016"/>
      <c r="N4" s="1016"/>
      <c r="O4" s="1016"/>
      <c r="P4" s="1016"/>
      <c r="Q4" s="1015"/>
      <c r="S4" s="22"/>
    </row>
    <row r="5" spans="2:19" ht="15" customHeight="1">
      <c r="B5" s="1011" t="s">
        <v>140</v>
      </c>
      <c r="C5" s="1012"/>
      <c r="D5" s="1012"/>
      <c r="E5" s="1013"/>
      <c r="F5" s="1019" t="s">
        <v>205</v>
      </c>
      <c r="G5" s="1020"/>
      <c r="H5" s="1020"/>
      <c r="I5" s="1021"/>
      <c r="J5" s="1022" t="s">
        <v>204</v>
      </c>
      <c r="K5" s="1023"/>
      <c r="L5" s="1024" t="s">
        <v>55</v>
      </c>
      <c r="M5" s="1025"/>
      <c r="N5" s="1025"/>
      <c r="O5" s="1025"/>
      <c r="P5" s="1025"/>
      <c r="Q5" s="1026"/>
      <c r="R5" s="157"/>
      <c r="S5" s="22"/>
    </row>
    <row r="6" spans="2:19" ht="15" customHeight="1">
      <c r="B6" s="96"/>
      <c r="C6" s="97"/>
      <c r="D6" s="97"/>
      <c r="E6" s="501"/>
      <c r="F6" s="502"/>
      <c r="G6" s="503"/>
      <c r="H6" s="1014" t="s">
        <v>49</v>
      </c>
      <c r="I6" s="1016"/>
      <c r="J6" s="1017" t="s">
        <v>103</v>
      </c>
      <c r="K6" s="1018"/>
      <c r="L6" s="1014" t="s">
        <v>209</v>
      </c>
      <c r="M6" s="1016"/>
      <c r="N6" s="1014" t="s">
        <v>105</v>
      </c>
      <c r="O6" s="1015"/>
      <c r="P6" s="1014" t="s">
        <v>106</v>
      </c>
      <c r="Q6" s="1015"/>
      <c r="S6" s="22"/>
    </row>
    <row r="7" spans="2:19" s="158" customFormat="1" ht="15" hidden="1" customHeight="1">
      <c r="B7" s="94">
        <v>20</v>
      </c>
      <c r="C7" s="466" t="s">
        <v>101</v>
      </c>
      <c r="D7" s="410"/>
      <c r="E7" s="410"/>
      <c r="F7" s="408"/>
      <c r="G7" s="407">
        <v>71032</v>
      </c>
      <c r="H7" s="410"/>
      <c r="I7" s="411"/>
      <c r="J7" s="408"/>
      <c r="K7" s="409">
        <v>-3.1</v>
      </c>
      <c r="L7" s="411"/>
      <c r="M7" s="411">
        <v>-3.2</v>
      </c>
      <c r="N7" s="408"/>
      <c r="O7" s="409">
        <v>-3.1</v>
      </c>
      <c r="P7" s="411"/>
      <c r="Q7" s="409">
        <v>-2.5</v>
      </c>
      <c r="R7" s="186"/>
      <c r="S7" s="159"/>
    </row>
    <row r="8" spans="2:19" s="158" customFormat="1" ht="15" hidden="1" customHeight="1">
      <c r="B8" s="105">
        <v>21</v>
      </c>
      <c r="C8" s="111" t="s">
        <v>101</v>
      </c>
      <c r="D8" s="107"/>
      <c r="E8" s="107"/>
      <c r="F8" s="109"/>
      <c r="G8" s="312">
        <v>69004</v>
      </c>
      <c r="H8" s="107"/>
      <c r="I8" s="108"/>
      <c r="J8" s="109"/>
      <c r="K8" s="110">
        <v>-2.9</v>
      </c>
      <c r="L8" s="108"/>
      <c r="M8" s="108">
        <v>-5.7</v>
      </c>
      <c r="N8" s="109"/>
      <c r="O8" s="110">
        <v>-6.3</v>
      </c>
      <c r="P8" s="108"/>
      <c r="Q8" s="110">
        <v>-7</v>
      </c>
      <c r="R8" s="186"/>
      <c r="S8" s="159"/>
    </row>
    <row r="9" spans="2:19" s="158" customFormat="1" ht="15" hidden="1" customHeight="1">
      <c r="B9" s="105">
        <v>22</v>
      </c>
      <c r="C9" s="111" t="s">
        <v>101</v>
      </c>
      <c r="D9" s="107"/>
      <c r="E9" s="107"/>
      <c r="F9" s="109"/>
      <c r="G9" s="312">
        <v>69828</v>
      </c>
      <c r="H9" s="107"/>
      <c r="I9" s="108"/>
      <c r="J9" s="109"/>
      <c r="K9" s="110">
        <v>-1.7</v>
      </c>
      <c r="L9" s="108"/>
      <c r="M9" s="108">
        <v>-4</v>
      </c>
      <c r="N9" s="109"/>
      <c r="O9" s="110">
        <v>-3.1</v>
      </c>
      <c r="P9" s="108"/>
      <c r="Q9" s="110">
        <v>-2.6</v>
      </c>
      <c r="R9" s="186"/>
      <c r="S9" s="159"/>
    </row>
    <row r="10" spans="2:19" s="158" customFormat="1" ht="15" hidden="1" customHeight="1">
      <c r="B10" s="599">
        <v>24</v>
      </c>
      <c r="C10" s="600" t="s">
        <v>101</v>
      </c>
      <c r="D10" s="601"/>
      <c r="E10" s="601"/>
      <c r="F10" s="602"/>
      <c r="G10" s="603">
        <v>67990</v>
      </c>
      <c r="H10" s="601"/>
      <c r="I10" s="604"/>
      <c r="J10" s="602"/>
      <c r="K10" s="605">
        <v>-3</v>
      </c>
      <c r="L10" s="604"/>
      <c r="M10" s="604">
        <v>-2.7</v>
      </c>
      <c r="N10" s="602"/>
      <c r="O10" s="605">
        <v>-1.9</v>
      </c>
      <c r="P10" s="604"/>
      <c r="Q10" s="605">
        <v>-0.8</v>
      </c>
      <c r="R10" s="186"/>
      <c r="S10" s="159"/>
    </row>
    <row r="11" spans="2:19" s="158" customFormat="1" ht="13.5" hidden="1" customHeight="1">
      <c r="B11" s="599" t="s">
        <v>361</v>
      </c>
      <c r="C11" s="600" t="s">
        <v>101</v>
      </c>
      <c r="D11" s="601"/>
      <c r="E11" s="601"/>
      <c r="F11" s="602"/>
      <c r="G11" s="603">
        <v>67244</v>
      </c>
      <c r="H11" s="601"/>
      <c r="I11" s="604"/>
      <c r="J11" s="602"/>
      <c r="K11" s="605">
        <v>-1.1000000000000001</v>
      </c>
      <c r="L11" s="604"/>
      <c r="M11" s="604">
        <v>-1.4</v>
      </c>
      <c r="N11" s="602"/>
      <c r="O11" s="605">
        <v>-0.4</v>
      </c>
      <c r="P11" s="604"/>
      <c r="Q11" s="605">
        <v>-0.4</v>
      </c>
      <c r="R11" s="186"/>
      <c r="S11" s="159"/>
    </row>
    <row r="12" spans="2:19" s="158" customFormat="1" ht="15" customHeight="1">
      <c r="B12" s="607" t="s">
        <v>362</v>
      </c>
      <c r="C12" s="606" t="s">
        <v>56</v>
      </c>
      <c r="D12" s="601"/>
      <c r="E12" s="601"/>
      <c r="F12" s="602"/>
      <c r="G12" s="603">
        <v>66111</v>
      </c>
      <c r="H12" s="601"/>
      <c r="I12" s="604"/>
      <c r="J12" s="602"/>
      <c r="K12" s="605">
        <v>3.1</v>
      </c>
      <c r="L12" s="604"/>
      <c r="M12" s="604">
        <v>-1.8</v>
      </c>
      <c r="N12" s="602"/>
      <c r="O12" s="605">
        <v>0.8</v>
      </c>
      <c r="P12" s="604"/>
      <c r="Q12" s="605">
        <v>0.4</v>
      </c>
      <c r="R12" s="186"/>
      <c r="S12" s="159"/>
    </row>
    <row r="13" spans="2:19" s="158" customFormat="1" ht="15" customHeight="1">
      <c r="B13" s="599">
        <v>28</v>
      </c>
      <c r="C13" s="600"/>
      <c r="D13" s="601"/>
      <c r="E13" s="601"/>
      <c r="F13" s="602"/>
      <c r="G13" s="603">
        <v>65250</v>
      </c>
      <c r="H13" s="601"/>
      <c r="I13" s="604"/>
      <c r="J13" s="602"/>
      <c r="K13" s="605">
        <v>1.4</v>
      </c>
      <c r="L13" s="604"/>
      <c r="M13" s="604">
        <v>-0.7</v>
      </c>
      <c r="N13" s="602"/>
      <c r="O13" s="605">
        <v>0.3</v>
      </c>
      <c r="P13" s="604"/>
      <c r="Q13" s="605">
        <v>-0.9</v>
      </c>
      <c r="R13" s="186"/>
      <c r="S13" s="159"/>
    </row>
    <row r="14" spans="2:19" s="158" customFormat="1" ht="15" customHeight="1">
      <c r="B14" s="599">
        <v>29</v>
      </c>
      <c r="C14" s="600"/>
      <c r="D14" s="601"/>
      <c r="E14" s="601"/>
      <c r="F14" s="602"/>
      <c r="G14" s="603">
        <v>64840</v>
      </c>
      <c r="H14" s="601"/>
      <c r="I14" s="604"/>
      <c r="J14" s="602"/>
      <c r="K14" s="605">
        <v>-0.6</v>
      </c>
      <c r="L14" s="604"/>
      <c r="M14" s="604">
        <v>-1.5</v>
      </c>
      <c r="N14" s="602"/>
      <c r="O14" s="605">
        <v>0.5</v>
      </c>
      <c r="P14" s="604"/>
      <c r="Q14" s="605">
        <v>0</v>
      </c>
      <c r="R14" s="186"/>
      <c r="S14" s="159"/>
    </row>
    <row r="15" spans="2:19" s="158" customFormat="1" ht="15" customHeight="1">
      <c r="B15" s="599">
        <v>30</v>
      </c>
      <c r="C15" s="600"/>
      <c r="D15" s="601"/>
      <c r="E15" s="601"/>
      <c r="F15" s="759"/>
      <c r="G15" s="760">
        <v>62821</v>
      </c>
      <c r="H15" s="601"/>
      <c r="I15" s="604"/>
      <c r="J15" s="759"/>
      <c r="K15" s="761">
        <v>-3.1</v>
      </c>
      <c r="L15" s="604"/>
      <c r="M15" s="604">
        <v>-1</v>
      </c>
      <c r="N15" s="759"/>
      <c r="O15" s="761">
        <v>-0.9</v>
      </c>
      <c r="P15" s="604"/>
      <c r="Q15" s="761">
        <v>-0.5</v>
      </c>
      <c r="R15" s="186"/>
      <c r="S15" s="159"/>
    </row>
    <row r="16" spans="2:19" s="158" customFormat="1" ht="15" customHeight="1">
      <c r="B16" s="599" t="s">
        <v>402</v>
      </c>
      <c r="C16" s="600" t="s">
        <v>443</v>
      </c>
      <c r="D16" s="601"/>
      <c r="E16" s="601"/>
      <c r="F16" s="759"/>
      <c r="G16" s="760">
        <v>59832</v>
      </c>
      <c r="H16" s="601"/>
      <c r="I16" s="604"/>
      <c r="J16" s="759"/>
      <c r="K16" s="761">
        <v>-4.8</v>
      </c>
      <c r="L16" s="604"/>
      <c r="M16" s="604">
        <v>-1.3</v>
      </c>
      <c r="N16" s="759"/>
      <c r="O16" s="761">
        <v>-1.1000000000000001</v>
      </c>
      <c r="P16" s="604"/>
      <c r="Q16" s="761">
        <v>-1.3</v>
      </c>
      <c r="R16" s="186"/>
      <c r="S16" s="159"/>
    </row>
    <row r="17" spans="2:19" s="160" customFormat="1" ht="15" customHeight="1">
      <c r="B17" s="599"/>
      <c r="C17" s="606"/>
      <c r="D17" s="606"/>
      <c r="E17" s="606"/>
      <c r="F17" s="607"/>
      <c r="G17" s="603"/>
      <c r="H17" s="601"/>
      <c r="I17" s="604"/>
      <c r="J17" s="602"/>
      <c r="K17" s="605"/>
      <c r="L17" s="604"/>
      <c r="M17" s="604"/>
      <c r="N17" s="602"/>
      <c r="O17" s="604"/>
      <c r="P17" s="602"/>
      <c r="Q17" s="608"/>
      <c r="S17" s="161"/>
    </row>
    <row r="18" spans="2:19" s="160" customFormat="1" ht="13.5" customHeight="1">
      <c r="B18" s="599" t="s">
        <v>363</v>
      </c>
      <c r="C18" s="606" t="s">
        <v>56</v>
      </c>
      <c r="D18" s="606">
        <v>5</v>
      </c>
      <c r="E18" s="606" t="s">
        <v>149</v>
      </c>
      <c r="F18" s="607"/>
      <c r="G18" s="603">
        <v>4788</v>
      </c>
      <c r="H18" s="601"/>
      <c r="I18" s="604">
        <v>2.2203245089666952</v>
      </c>
      <c r="J18" s="602"/>
      <c r="K18" s="605">
        <v>-3.4</v>
      </c>
      <c r="L18" s="604"/>
      <c r="M18" s="604">
        <v>-0.3</v>
      </c>
      <c r="N18" s="602"/>
      <c r="O18" s="604">
        <v>0.3</v>
      </c>
      <c r="P18" s="602"/>
      <c r="Q18" s="608">
        <v>-0.5</v>
      </c>
      <c r="S18" s="161"/>
    </row>
    <row r="19" spans="2:19" s="160" customFormat="1" ht="13.5" customHeight="1">
      <c r="B19" s="599"/>
      <c r="C19" s="606"/>
      <c r="D19" s="606">
        <v>6</v>
      </c>
      <c r="E19" s="606"/>
      <c r="F19" s="607"/>
      <c r="G19" s="603">
        <v>4871</v>
      </c>
      <c r="H19" s="601"/>
      <c r="I19" s="604">
        <v>1.7335004177109439</v>
      </c>
      <c r="J19" s="602"/>
      <c r="K19" s="605">
        <v>-0.8</v>
      </c>
      <c r="L19" s="604"/>
      <c r="M19" s="604">
        <v>2.2000000000000002</v>
      </c>
      <c r="N19" s="602"/>
      <c r="O19" s="604">
        <v>1.1000000000000001</v>
      </c>
      <c r="P19" s="602"/>
      <c r="Q19" s="608">
        <v>-0.5</v>
      </c>
      <c r="S19" s="161"/>
    </row>
    <row r="20" spans="2:19" s="160" customFormat="1" ht="13.5" customHeight="1">
      <c r="B20" s="599"/>
      <c r="C20" s="606"/>
      <c r="D20" s="606">
        <v>7</v>
      </c>
      <c r="E20" s="606"/>
      <c r="F20" s="607"/>
      <c r="G20" s="603">
        <v>5133</v>
      </c>
      <c r="H20" s="601"/>
      <c r="I20" s="604">
        <v>5.3787723260110862</v>
      </c>
      <c r="J20" s="602"/>
      <c r="K20" s="605">
        <v>-9.4</v>
      </c>
      <c r="L20" s="604"/>
      <c r="M20" s="604">
        <v>-6.4</v>
      </c>
      <c r="N20" s="602"/>
      <c r="O20" s="604">
        <v>-4</v>
      </c>
      <c r="P20" s="602"/>
      <c r="Q20" s="608">
        <v>-4.8</v>
      </c>
      <c r="S20" s="161"/>
    </row>
    <row r="21" spans="2:19" s="160" customFormat="1" ht="13.5" customHeight="1">
      <c r="B21" s="599"/>
      <c r="C21" s="606"/>
      <c r="D21" s="606">
        <v>8</v>
      </c>
      <c r="E21" s="606"/>
      <c r="F21" s="607"/>
      <c r="G21" s="603">
        <v>5191</v>
      </c>
      <c r="H21" s="601"/>
      <c r="I21" s="609">
        <v>1.1299435028248588</v>
      </c>
      <c r="J21" s="602"/>
      <c r="K21" s="605">
        <v>-3.7</v>
      </c>
      <c r="L21" s="604"/>
      <c r="M21" s="604">
        <v>-0.7</v>
      </c>
      <c r="N21" s="602"/>
      <c r="O21" s="604">
        <v>-0.6</v>
      </c>
      <c r="P21" s="602"/>
      <c r="Q21" s="608">
        <v>0.4</v>
      </c>
      <c r="S21" s="161"/>
    </row>
    <row r="22" spans="2:19" s="160" customFormat="1" ht="13.5" customHeight="1">
      <c r="B22" s="599"/>
      <c r="C22" s="606"/>
      <c r="D22" s="606">
        <v>9</v>
      </c>
      <c r="E22" s="606"/>
      <c r="F22" s="607"/>
      <c r="G22" s="603">
        <v>4938</v>
      </c>
      <c r="H22" s="601"/>
      <c r="I22" s="609">
        <v>-4.8738200732036221</v>
      </c>
      <c r="J22" s="602"/>
      <c r="K22" s="605">
        <v>5</v>
      </c>
      <c r="L22" s="604"/>
      <c r="M22" s="604">
        <v>10.5</v>
      </c>
      <c r="N22" s="602"/>
      <c r="O22" s="604">
        <v>11.7</v>
      </c>
      <c r="P22" s="602"/>
      <c r="Q22" s="608">
        <v>10.1</v>
      </c>
      <c r="S22" s="161"/>
    </row>
    <row r="23" spans="2:19" s="160" customFormat="1" ht="13.5" customHeight="1">
      <c r="B23" s="599"/>
      <c r="C23" s="606"/>
      <c r="D23" s="606">
        <v>10</v>
      </c>
      <c r="E23" s="606"/>
      <c r="F23" s="607"/>
      <c r="G23" s="603">
        <v>4604</v>
      </c>
      <c r="H23" s="601"/>
      <c r="I23" s="609">
        <v>-6.7638720129607126</v>
      </c>
      <c r="J23" s="602"/>
      <c r="K23" s="605">
        <v>-9.9</v>
      </c>
      <c r="L23" s="604"/>
      <c r="M23" s="604">
        <v>-5.4</v>
      </c>
      <c r="N23" s="602"/>
      <c r="O23" s="604">
        <v>-10.1</v>
      </c>
      <c r="P23" s="602"/>
      <c r="Q23" s="608">
        <v>-8.1999999999999993</v>
      </c>
      <c r="S23" s="161"/>
    </row>
    <row r="24" spans="2:19" s="160" customFormat="1" ht="13.5" customHeight="1">
      <c r="B24" s="599"/>
      <c r="C24" s="606"/>
      <c r="D24" s="606">
        <v>11</v>
      </c>
      <c r="E24" s="606"/>
      <c r="F24" s="607"/>
      <c r="G24" s="603">
        <v>5101</v>
      </c>
      <c r="H24" s="601"/>
      <c r="I24" s="609">
        <v>10.794960903562121</v>
      </c>
      <c r="J24" s="602"/>
      <c r="K24" s="605">
        <v>-3.1</v>
      </c>
      <c r="L24" s="604"/>
      <c r="M24" s="604">
        <v>-0.1</v>
      </c>
      <c r="N24" s="602"/>
      <c r="O24" s="604">
        <v>-3.5</v>
      </c>
      <c r="P24" s="602"/>
      <c r="Q24" s="608">
        <v>-1.8</v>
      </c>
      <c r="S24" s="161"/>
    </row>
    <row r="25" spans="2:19" s="160" customFormat="1" ht="13.5" customHeight="1">
      <c r="B25" s="607"/>
      <c r="C25" s="606"/>
      <c r="D25" s="606">
        <v>12</v>
      </c>
      <c r="E25" s="606"/>
      <c r="F25" s="607"/>
      <c r="G25" s="603">
        <v>6314</v>
      </c>
      <c r="H25" s="601"/>
      <c r="I25" s="609">
        <v>23.779651048813957</v>
      </c>
      <c r="J25" s="602"/>
      <c r="K25" s="605">
        <v>-5.3</v>
      </c>
      <c r="L25" s="604"/>
      <c r="M25" s="604">
        <v>-2</v>
      </c>
      <c r="N25" s="602"/>
      <c r="O25" s="604">
        <v>-3.5</v>
      </c>
      <c r="P25" s="602"/>
      <c r="Q25" s="608">
        <v>-2.8</v>
      </c>
      <c r="S25" s="161"/>
    </row>
    <row r="26" spans="2:19" s="160" customFormat="1" ht="13.5" customHeight="1">
      <c r="B26" s="607">
        <v>2</v>
      </c>
      <c r="C26" s="606" t="s">
        <v>56</v>
      </c>
      <c r="D26" s="606">
        <v>1</v>
      </c>
      <c r="E26" s="606" t="s">
        <v>149</v>
      </c>
      <c r="F26" s="607"/>
      <c r="G26" s="603">
        <v>4909</v>
      </c>
      <c r="H26" s="601"/>
      <c r="I26" s="609">
        <v>-22.252138105796643</v>
      </c>
      <c r="J26" s="602"/>
      <c r="K26" s="605">
        <v>-2.2999999999999998</v>
      </c>
      <c r="L26" s="604"/>
      <c r="M26" s="604">
        <v>1.2</v>
      </c>
      <c r="N26" s="602"/>
      <c r="O26" s="604">
        <v>-1.9</v>
      </c>
      <c r="P26" s="602"/>
      <c r="Q26" s="608">
        <v>-1.5</v>
      </c>
      <c r="S26" s="161"/>
    </row>
    <row r="27" spans="2:19" s="160" customFormat="1" ht="13.5" customHeight="1">
      <c r="B27" s="607"/>
      <c r="C27" s="606"/>
      <c r="D27" s="606">
        <v>2</v>
      </c>
      <c r="E27" s="606"/>
      <c r="F27" s="607"/>
      <c r="G27" s="603">
        <v>4469</v>
      </c>
      <c r="H27" s="601"/>
      <c r="I27" s="609">
        <v>-8.9631289468323487</v>
      </c>
      <c r="J27" s="602"/>
      <c r="K27" s="605">
        <v>1.5</v>
      </c>
      <c r="L27" s="604"/>
      <c r="M27" s="604">
        <v>5.6</v>
      </c>
      <c r="N27" s="602"/>
      <c r="O27" s="604">
        <v>-1.7</v>
      </c>
      <c r="P27" s="602"/>
      <c r="Q27" s="608">
        <v>0.2</v>
      </c>
      <c r="S27" s="161"/>
    </row>
    <row r="28" spans="2:19" s="160" customFormat="1" ht="13.5" customHeight="1">
      <c r="B28" s="607"/>
      <c r="C28" s="606"/>
      <c r="D28" s="606">
        <v>3</v>
      </c>
      <c r="E28" s="606"/>
      <c r="F28" s="607"/>
      <c r="G28" s="603">
        <v>4949</v>
      </c>
      <c r="H28" s="601"/>
      <c r="I28" s="609">
        <v>10.740657865294249</v>
      </c>
      <c r="J28" s="602"/>
      <c r="K28" s="605">
        <v>-0.7</v>
      </c>
      <c r="L28" s="604"/>
      <c r="M28" s="604">
        <v>-1.1000000000000001</v>
      </c>
      <c r="N28" s="602"/>
      <c r="O28" s="604">
        <v>-13</v>
      </c>
      <c r="P28" s="602"/>
      <c r="Q28" s="608">
        <v>-10.1</v>
      </c>
      <c r="S28" s="161"/>
    </row>
    <row r="29" spans="2:19" s="160" customFormat="1" ht="13.5" customHeight="1">
      <c r="B29" s="607"/>
      <c r="C29" s="606"/>
      <c r="D29" s="606">
        <v>4</v>
      </c>
      <c r="E29" s="606"/>
      <c r="F29" s="607"/>
      <c r="G29" s="603">
        <v>4286</v>
      </c>
      <c r="H29" s="601"/>
      <c r="I29" s="609">
        <v>-13.396645787027683</v>
      </c>
      <c r="J29" s="602"/>
      <c r="K29" s="605">
        <v>-12.2</v>
      </c>
      <c r="L29" s="604"/>
      <c r="M29" s="604">
        <v>-14.3</v>
      </c>
      <c r="N29" s="602"/>
      <c r="O29" s="604">
        <v>-30.3</v>
      </c>
      <c r="P29" s="602"/>
      <c r="Q29" s="608">
        <v>-22.1</v>
      </c>
      <c r="S29" s="161"/>
    </row>
    <row r="30" spans="2:19" s="160" customFormat="1" ht="13.5" customHeight="1">
      <c r="B30" s="607"/>
      <c r="C30" s="606"/>
      <c r="D30" s="606">
        <v>5</v>
      </c>
      <c r="E30" s="606"/>
      <c r="F30" s="607"/>
      <c r="G30" s="603">
        <v>4679</v>
      </c>
      <c r="H30" s="601"/>
      <c r="I30" s="609">
        <v>9.1693887074195057</v>
      </c>
      <c r="J30" s="602"/>
      <c r="K30" s="605">
        <v>-6.2</v>
      </c>
      <c r="L30" s="604"/>
      <c r="M30" s="604">
        <v>-7.5</v>
      </c>
      <c r="N30" s="602"/>
      <c r="O30" s="604">
        <v>-20.3</v>
      </c>
      <c r="P30" s="602"/>
      <c r="Q30" s="608">
        <v>-16.899999999999999</v>
      </c>
      <c r="S30" s="161"/>
    </row>
    <row r="31" spans="2:19" s="160" customFormat="1" ht="13.5" customHeight="1">
      <c r="B31" s="607"/>
      <c r="C31" s="606"/>
      <c r="D31" s="606">
        <v>6</v>
      </c>
      <c r="E31" s="606"/>
      <c r="F31" s="607"/>
      <c r="G31" s="603">
        <v>5213</v>
      </c>
      <c r="H31" s="601"/>
      <c r="I31" s="609">
        <v>11.412695020303483</v>
      </c>
      <c r="J31" s="602"/>
      <c r="K31" s="605">
        <v>2.7</v>
      </c>
      <c r="L31" s="604"/>
      <c r="M31" s="604">
        <v>2.1</v>
      </c>
      <c r="N31" s="602"/>
      <c r="O31" s="604">
        <v>-4.3</v>
      </c>
      <c r="P31" s="602"/>
      <c r="Q31" s="608">
        <v>-3.4</v>
      </c>
      <c r="S31" s="161"/>
    </row>
    <row r="32" spans="2:19" s="160" customFormat="1" ht="13.5" customHeight="1">
      <c r="B32" s="607"/>
      <c r="C32" s="606"/>
      <c r="D32" s="606">
        <v>7</v>
      </c>
      <c r="E32" s="606"/>
      <c r="F32" s="607"/>
      <c r="G32" s="603">
        <v>5442</v>
      </c>
      <c r="H32" s="601"/>
      <c r="I32" s="609">
        <v>4.3928639938614999</v>
      </c>
      <c r="J32" s="602"/>
      <c r="K32" s="605">
        <v>1.8</v>
      </c>
      <c r="L32" s="604"/>
      <c r="M32" s="604">
        <v>-1.1000000000000001</v>
      </c>
      <c r="N32" s="602"/>
      <c r="O32" s="604">
        <v>-6</v>
      </c>
      <c r="P32" s="602"/>
      <c r="Q32" s="608">
        <v>-4.2</v>
      </c>
      <c r="S32" s="161"/>
    </row>
    <row r="33" spans="2:19" s="160" customFormat="1" ht="13.5" customHeight="1">
      <c r="B33" s="607"/>
      <c r="C33" s="606"/>
      <c r="D33" s="606">
        <v>8</v>
      </c>
      <c r="E33" s="606"/>
      <c r="F33" s="607"/>
      <c r="G33" s="603">
        <v>5437</v>
      </c>
      <c r="H33" s="601"/>
      <c r="I33" s="609">
        <v>-9.1877986034546125E-2</v>
      </c>
      <c r="J33" s="602"/>
      <c r="K33" s="605">
        <v>0.6</v>
      </c>
      <c r="L33" s="604"/>
      <c r="M33" s="604">
        <v>-3</v>
      </c>
      <c r="N33" s="602"/>
      <c r="O33" s="604">
        <v>-6.9</v>
      </c>
      <c r="P33" s="602"/>
      <c r="Q33" s="608">
        <v>-3.2</v>
      </c>
      <c r="S33" s="161"/>
    </row>
    <row r="34" spans="2:19" s="160" customFormat="1" ht="13.5" customHeight="1">
      <c r="B34" s="607"/>
      <c r="C34" s="606"/>
      <c r="D34" s="606">
        <v>9</v>
      </c>
      <c r="E34" s="606"/>
      <c r="F34" s="607"/>
      <c r="G34" s="603">
        <v>4800</v>
      </c>
      <c r="H34" s="601"/>
      <c r="I34" s="609">
        <v>-11.71601986389553</v>
      </c>
      <c r="J34" s="602"/>
      <c r="K34" s="605">
        <v>-6.7</v>
      </c>
      <c r="L34" s="604"/>
      <c r="M34" s="604">
        <v>-12.9</v>
      </c>
      <c r="N34" s="602"/>
      <c r="O34" s="604">
        <v>-16.8</v>
      </c>
      <c r="P34" s="602"/>
      <c r="Q34" s="608">
        <v>-13.9</v>
      </c>
      <c r="R34" s="555"/>
      <c r="S34" s="161"/>
    </row>
    <row r="35" spans="2:19" s="160" customFormat="1" ht="13.5" customHeight="1">
      <c r="B35" s="607"/>
      <c r="C35" s="606"/>
      <c r="D35" s="606">
        <v>10</v>
      </c>
      <c r="E35" s="606"/>
      <c r="F35" s="607"/>
      <c r="G35" s="603">
        <v>5043</v>
      </c>
      <c r="H35" s="601"/>
      <c r="I35" s="609">
        <v>5.0625</v>
      </c>
      <c r="J35" s="602"/>
      <c r="K35" s="605">
        <v>5.2</v>
      </c>
      <c r="L35" s="604"/>
      <c r="M35" s="604">
        <v>-0.6</v>
      </c>
      <c r="N35" s="602"/>
      <c r="O35" s="604">
        <v>3</v>
      </c>
      <c r="P35" s="602"/>
      <c r="Q35" s="608">
        <v>2.9</v>
      </c>
      <c r="S35" s="161"/>
    </row>
    <row r="36" spans="2:19" s="160" customFormat="1" ht="13.5" customHeight="1">
      <c r="B36" s="610"/>
      <c r="C36" s="611"/>
      <c r="D36" s="611"/>
      <c r="E36" s="611"/>
      <c r="F36" s="612"/>
      <c r="G36" s="613"/>
      <c r="H36" s="614"/>
      <c r="I36" s="615"/>
      <c r="J36" s="616"/>
      <c r="K36" s="617"/>
      <c r="L36" s="615"/>
      <c r="M36" s="615"/>
      <c r="N36" s="616"/>
      <c r="O36" s="617"/>
      <c r="P36" s="615"/>
      <c r="Q36" s="617"/>
      <c r="S36" s="161"/>
    </row>
    <row r="37" spans="2:19" s="187" customFormat="1" ht="15" customHeight="1">
      <c r="B37" s="412" t="s">
        <v>319</v>
      </c>
      <c r="C37" s="413"/>
      <c r="D37" s="413"/>
      <c r="E37" s="413"/>
      <c r="F37" s="413"/>
      <c r="G37" s="413"/>
      <c r="H37" s="413"/>
      <c r="I37" s="413"/>
      <c r="J37" s="413"/>
      <c r="K37" s="413"/>
      <c r="L37" s="413"/>
      <c r="M37" s="413"/>
      <c r="N37" s="413"/>
      <c r="O37" s="413"/>
      <c r="P37" s="413"/>
      <c r="Q37" s="414"/>
    </row>
    <row r="38" spans="2:19" s="187" customFormat="1" ht="49.5" customHeight="1">
      <c r="B38" s="1008" t="s">
        <v>292</v>
      </c>
      <c r="C38" s="1009"/>
      <c r="D38" s="1009"/>
      <c r="E38" s="1009"/>
      <c r="F38" s="1009"/>
      <c r="G38" s="1009"/>
      <c r="H38" s="1009"/>
      <c r="I38" s="1009"/>
      <c r="J38" s="1009"/>
      <c r="K38" s="1009"/>
      <c r="L38" s="1009"/>
      <c r="M38" s="1009"/>
      <c r="N38" s="1009"/>
      <c r="O38" s="1009"/>
      <c r="P38" s="1009"/>
      <c r="Q38" s="1010"/>
    </row>
    <row r="39" spans="2:19" ht="4.5" customHeight="1">
      <c r="C39" s="16"/>
      <c r="D39" s="16"/>
      <c r="E39" s="16"/>
      <c r="S39" s="22"/>
    </row>
    <row r="40" spans="2:19" ht="15" customHeight="1">
      <c r="B40" s="17"/>
      <c r="C40" s="18"/>
      <c r="D40" s="18"/>
      <c r="E40" s="18"/>
      <c r="F40" s="18"/>
      <c r="G40" s="18"/>
      <c r="H40" s="18"/>
      <c r="I40" s="18"/>
      <c r="J40" s="18"/>
      <c r="K40" s="18"/>
      <c r="L40" s="18"/>
      <c r="M40" s="18"/>
      <c r="N40" s="18"/>
      <c r="O40" s="18"/>
      <c r="P40" s="18"/>
      <c r="Q40" s="20"/>
      <c r="R40" s="21"/>
      <c r="S40" s="22"/>
    </row>
    <row r="41" spans="2:19" ht="15" customHeight="1">
      <c r="B41" s="19"/>
      <c r="C41" s="348"/>
      <c r="D41" s="16"/>
      <c r="E41" s="16"/>
      <c r="F41" s="16"/>
      <c r="G41" s="16"/>
      <c r="H41" s="16"/>
      <c r="I41" s="16"/>
      <c r="J41" s="16"/>
      <c r="K41" s="16"/>
      <c r="L41" s="16"/>
      <c r="M41" s="16"/>
      <c r="N41" s="16"/>
      <c r="O41" s="16"/>
      <c r="P41" s="16"/>
      <c r="Q41" s="9"/>
      <c r="R41" s="21"/>
      <c r="S41" s="22"/>
    </row>
    <row r="42" spans="2:19" ht="15" customHeight="1">
      <c r="B42" s="19"/>
      <c r="C42" s="16"/>
      <c r="D42" s="16"/>
      <c r="E42" s="16"/>
      <c r="F42" s="16"/>
      <c r="G42" s="16"/>
      <c r="H42" s="16"/>
      <c r="I42" s="16"/>
      <c r="J42" s="16"/>
      <c r="K42" s="16"/>
      <c r="L42" s="16"/>
      <c r="M42" s="16"/>
      <c r="N42" s="16"/>
      <c r="O42" s="16"/>
      <c r="P42" s="16"/>
      <c r="Q42" s="9"/>
      <c r="R42" s="21"/>
      <c r="S42" s="22"/>
    </row>
    <row r="43" spans="2:19" ht="15" customHeight="1">
      <c r="B43" s="19"/>
      <c r="C43" s="16"/>
      <c r="D43" s="16"/>
      <c r="E43" s="16"/>
      <c r="F43" s="16"/>
      <c r="G43" s="16"/>
      <c r="H43" s="16"/>
      <c r="I43" s="16"/>
      <c r="J43" s="16"/>
      <c r="K43" s="16"/>
      <c r="L43" s="16"/>
      <c r="M43" s="16"/>
      <c r="N43" s="16"/>
      <c r="O43" s="16"/>
      <c r="P43" s="16"/>
      <c r="Q43" s="9"/>
      <c r="R43" s="21"/>
      <c r="S43" s="22"/>
    </row>
    <row r="44" spans="2:19" ht="15" customHeight="1">
      <c r="B44" s="19"/>
      <c r="C44" s="16"/>
      <c r="D44" s="16"/>
      <c r="E44" s="16"/>
      <c r="F44" s="16"/>
      <c r="G44" s="16"/>
      <c r="H44" s="16"/>
      <c r="I44" s="16"/>
      <c r="J44" s="16"/>
      <c r="K44" s="16"/>
      <c r="L44" s="16"/>
      <c r="M44" s="16"/>
      <c r="N44" s="16"/>
      <c r="O44" s="16"/>
      <c r="P44" s="16"/>
      <c r="Q44" s="9"/>
      <c r="R44" s="21"/>
      <c r="S44" s="22"/>
    </row>
    <row r="45" spans="2:19" ht="15" customHeight="1">
      <c r="B45" s="19"/>
      <c r="C45" s="16"/>
      <c r="D45" s="16"/>
      <c r="E45" s="16"/>
      <c r="F45" s="16"/>
      <c r="G45" s="16"/>
      <c r="H45" s="16"/>
      <c r="I45" s="16"/>
      <c r="J45" s="16"/>
      <c r="K45" s="16"/>
      <c r="L45" s="16"/>
      <c r="M45" s="16"/>
      <c r="N45" s="16"/>
      <c r="O45" s="16"/>
      <c r="P45" s="16"/>
      <c r="Q45" s="9"/>
      <c r="R45" s="21"/>
      <c r="S45" s="22"/>
    </row>
    <row r="46" spans="2:19" ht="15" customHeight="1">
      <c r="B46" s="19"/>
      <c r="C46" s="16"/>
      <c r="D46" s="16"/>
      <c r="E46" s="16"/>
      <c r="F46" s="16"/>
      <c r="G46" s="16"/>
      <c r="H46" s="16"/>
      <c r="I46" s="16"/>
      <c r="J46" s="16"/>
      <c r="K46" s="16"/>
      <c r="L46" s="16"/>
      <c r="M46" s="16"/>
      <c r="N46" s="16"/>
      <c r="O46" s="16"/>
      <c r="P46" s="16"/>
      <c r="Q46" s="9"/>
      <c r="R46" s="21"/>
      <c r="S46" s="22"/>
    </row>
    <row r="47" spans="2:19" ht="15" customHeight="1">
      <c r="B47" s="19"/>
      <c r="C47" s="16"/>
      <c r="D47" s="16"/>
      <c r="E47" s="16"/>
      <c r="F47" s="16"/>
      <c r="G47" s="16"/>
      <c r="H47" s="16"/>
      <c r="I47" s="16"/>
      <c r="J47" s="16"/>
      <c r="K47" s="16"/>
      <c r="L47" s="16"/>
      <c r="M47" s="16"/>
      <c r="N47" s="16"/>
      <c r="O47" s="16"/>
      <c r="P47" s="16"/>
      <c r="Q47" s="9"/>
      <c r="R47" s="21"/>
      <c r="S47" s="22"/>
    </row>
    <row r="48" spans="2:19" ht="15" customHeight="1">
      <c r="B48" s="19"/>
      <c r="C48" s="16"/>
      <c r="D48" s="16"/>
      <c r="E48" s="16"/>
      <c r="F48" s="16"/>
      <c r="G48" s="16"/>
      <c r="H48" s="16"/>
      <c r="I48" s="16"/>
      <c r="J48" s="16"/>
      <c r="K48" s="16"/>
      <c r="L48" s="16"/>
      <c r="M48" s="16"/>
      <c r="N48" s="16"/>
      <c r="O48" s="16"/>
      <c r="P48" s="16"/>
      <c r="Q48" s="9"/>
      <c r="R48" s="21"/>
      <c r="S48" s="22"/>
    </row>
    <row r="49" spans="2:19" ht="15" customHeight="1">
      <c r="B49" s="19"/>
      <c r="C49" s="16"/>
      <c r="D49" s="16"/>
      <c r="E49" s="16"/>
      <c r="F49" s="16"/>
      <c r="G49" s="16"/>
      <c r="H49" s="16"/>
      <c r="I49" s="16"/>
      <c r="J49" s="16"/>
      <c r="K49" s="16"/>
      <c r="L49" s="16"/>
      <c r="M49" s="16"/>
      <c r="N49" s="16"/>
      <c r="O49" s="16"/>
      <c r="P49" s="16"/>
      <c r="Q49" s="9"/>
      <c r="R49" s="21"/>
      <c r="S49" s="22"/>
    </row>
    <row r="50" spans="2:19" ht="15" customHeight="1">
      <c r="B50" s="19"/>
      <c r="C50" s="16"/>
      <c r="D50" s="16"/>
      <c r="E50" s="16"/>
      <c r="F50" s="16"/>
      <c r="G50" s="16"/>
      <c r="H50" s="16"/>
      <c r="I50" s="16"/>
      <c r="J50" s="16"/>
      <c r="K50" s="16"/>
      <c r="L50" s="16"/>
      <c r="M50" s="16"/>
      <c r="N50" s="16"/>
      <c r="O50" s="16"/>
      <c r="P50" s="16"/>
      <c r="Q50" s="9"/>
      <c r="R50" s="21"/>
      <c r="S50" s="22"/>
    </row>
    <row r="51" spans="2:19" ht="15" customHeight="1">
      <c r="B51" s="19"/>
      <c r="C51" s="16"/>
      <c r="D51" s="16"/>
      <c r="E51" s="16"/>
      <c r="F51" s="16"/>
      <c r="G51" s="16"/>
      <c r="H51" s="16"/>
      <c r="I51" s="16"/>
      <c r="J51" s="16"/>
      <c r="K51" s="16"/>
      <c r="L51" s="16"/>
      <c r="M51" s="16"/>
      <c r="N51" s="16"/>
      <c r="O51" s="16"/>
      <c r="P51" s="16"/>
      <c r="Q51" s="9"/>
      <c r="R51" s="21"/>
      <c r="S51" s="22"/>
    </row>
    <row r="52" spans="2:19" ht="15" customHeight="1">
      <c r="B52" s="19"/>
      <c r="C52" s="16"/>
      <c r="D52" s="16"/>
      <c r="E52" s="16"/>
      <c r="F52" s="16"/>
      <c r="G52" s="16"/>
      <c r="H52" s="16"/>
      <c r="I52" s="16"/>
      <c r="J52" s="16"/>
      <c r="K52" s="16"/>
      <c r="L52" s="16"/>
      <c r="M52" s="16"/>
      <c r="N52" s="16"/>
      <c r="O52" s="16"/>
      <c r="P52" s="16"/>
      <c r="Q52" s="9"/>
      <c r="R52" s="21"/>
      <c r="S52" s="22"/>
    </row>
    <row r="53" spans="2:19" ht="15" customHeight="1">
      <c r="B53" s="19"/>
      <c r="C53" s="16"/>
      <c r="D53" s="16"/>
      <c r="E53" s="16"/>
      <c r="F53" s="16"/>
      <c r="G53" s="16"/>
      <c r="H53" s="16"/>
      <c r="I53" s="16"/>
      <c r="J53" s="16"/>
      <c r="K53" s="16"/>
      <c r="L53" s="16"/>
      <c r="M53" s="16"/>
      <c r="N53" s="16"/>
      <c r="O53" s="16"/>
      <c r="P53" s="16"/>
      <c r="Q53" s="9"/>
      <c r="R53" s="21"/>
      <c r="S53" s="22"/>
    </row>
    <row r="54" spans="2:19" ht="15" customHeight="1">
      <c r="B54" s="19"/>
      <c r="C54" s="16"/>
      <c r="D54" s="16"/>
      <c r="E54" s="16"/>
      <c r="F54" s="16"/>
      <c r="G54" s="16"/>
      <c r="H54" s="16"/>
      <c r="I54" s="16"/>
      <c r="J54" s="16"/>
      <c r="K54" s="16"/>
      <c r="L54" s="16"/>
      <c r="M54" s="16"/>
      <c r="N54" s="16"/>
      <c r="O54" s="16"/>
      <c r="P54" s="16"/>
      <c r="Q54" s="9"/>
      <c r="R54" s="21"/>
      <c r="S54" s="22"/>
    </row>
    <row r="55" spans="2:19" ht="6" customHeight="1">
      <c r="B55" s="18"/>
      <c r="C55" s="18"/>
      <c r="D55" s="18"/>
      <c r="E55" s="18"/>
      <c r="F55" s="18"/>
      <c r="G55" s="18"/>
      <c r="H55" s="18"/>
      <c r="I55" s="18"/>
      <c r="J55" s="18"/>
      <c r="K55" s="18"/>
      <c r="L55" s="18"/>
      <c r="M55" s="18"/>
      <c r="N55" s="18"/>
      <c r="O55" s="18"/>
      <c r="P55" s="18"/>
      <c r="Q55" s="18"/>
      <c r="S55" s="22"/>
    </row>
    <row r="56" spans="2:19" ht="15.75" customHeight="1">
      <c r="B56" s="999" t="s">
        <v>472</v>
      </c>
      <c r="C56" s="1000"/>
      <c r="D56" s="1000"/>
      <c r="E56" s="1000"/>
      <c r="F56" s="1000"/>
      <c r="G56" s="1000"/>
      <c r="H56" s="1000"/>
      <c r="I56" s="1000"/>
      <c r="J56" s="1000"/>
      <c r="K56" s="1000"/>
      <c r="L56" s="1000"/>
      <c r="M56" s="1000"/>
      <c r="N56" s="1000"/>
      <c r="O56" s="1000"/>
      <c r="P56" s="1000"/>
      <c r="Q56" s="1001"/>
      <c r="R56" s="157"/>
      <c r="S56" s="22"/>
    </row>
    <row r="57" spans="2:19" ht="14.25" customHeight="1">
      <c r="B57" s="1002"/>
      <c r="C57" s="1003"/>
      <c r="D57" s="1003"/>
      <c r="E57" s="1003"/>
      <c r="F57" s="1003"/>
      <c r="G57" s="1003"/>
      <c r="H57" s="1003"/>
      <c r="I57" s="1003"/>
      <c r="J57" s="1003"/>
      <c r="K57" s="1003"/>
      <c r="L57" s="1003"/>
      <c r="M57" s="1003"/>
      <c r="N57" s="1003"/>
      <c r="O57" s="1003"/>
      <c r="P57" s="1003"/>
      <c r="Q57" s="1004"/>
      <c r="R57" s="157"/>
      <c r="S57" s="15"/>
    </row>
    <row r="58" spans="2:19" ht="14.25" customHeight="1">
      <c r="B58" s="1002"/>
      <c r="C58" s="1003"/>
      <c r="D58" s="1003"/>
      <c r="E58" s="1003"/>
      <c r="F58" s="1003"/>
      <c r="G58" s="1003"/>
      <c r="H58" s="1003"/>
      <c r="I58" s="1003"/>
      <c r="J58" s="1003"/>
      <c r="K58" s="1003"/>
      <c r="L58" s="1003"/>
      <c r="M58" s="1003"/>
      <c r="N58" s="1003"/>
      <c r="O58" s="1003"/>
      <c r="P58" s="1003"/>
      <c r="Q58" s="1004"/>
      <c r="R58" s="157"/>
      <c r="S58" s="15"/>
    </row>
    <row r="59" spans="2:19" ht="14.25" customHeight="1">
      <c r="B59" s="1005"/>
      <c r="C59" s="1006"/>
      <c r="D59" s="1006"/>
      <c r="E59" s="1006"/>
      <c r="F59" s="1006"/>
      <c r="G59" s="1006"/>
      <c r="H59" s="1006"/>
      <c r="I59" s="1006"/>
      <c r="J59" s="1006"/>
      <c r="K59" s="1006"/>
      <c r="L59" s="1006"/>
      <c r="M59" s="1006"/>
      <c r="N59" s="1006"/>
      <c r="O59" s="1006"/>
      <c r="P59" s="1006"/>
      <c r="Q59" s="1007"/>
      <c r="S59" s="15"/>
    </row>
    <row r="60" spans="2:19" ht="15" customHeight="1">
      <c r="S60" s="15"/>
    </row>
    <row r="61" spans="2:19" ht="15" customHeight="1">
      <c r="S61" s="15"/>
    </row>
    <row r="62" spans="2:19" ht="15" customHeight="1">
      <c r="S62" s="15"/>
    </row>
    <row r="66" spans="18:18" ht="18" customHeight="1">
      <c r="R66" s="699"/>
    </row>
  </sheetData>
  <mergeCells count="13">
    <mergeCell ref="F4:I4"/>
    <mergeCell ref="J4:Q4"/>
    <mergeCell ref="F5:I5"/>
    <mergeCell ref="J5:K5"/>
    <mergeCell ref="L5:Q5"/>
    <mergeCell ref="B56:Q59"/>
    <mergeCell ref="B38:Q38"/>
    <mergeCell ref="B5:E5"/>
    <mergeCell ref="P6:Q6"/>
    <mergeCell ref="H6:I6"/>
    <mergeCell ref="J6:K6"/>
    <mergeCell ref="L6:M6"/>
    <mergeCell ref="N6:O6"/>
  </mergeCells>
  <phoneticPr fontId="3"/>
  <pageMargins left="0.78740157480314965" right="0.31496062992125984" top="0.78740157480314965" bottom="0.78740157480314965" header="0.51181102362204722" footer="0.51181102362204722"/>
  <pageSetup paperSize="9" orientation="portrait" r:id="rId1"/>
  <headerFooter alignWithMargins="0">
    <oddFooter>&amp;C&amp;"ＭＳ ゴシック,標準"&amp;12- 4 -</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92D050"/>
  </sheetPr>
  <dimension ref="B1:O64"/>
  <sheetViews>
    <sheetView zoomScaleNormal="100" workbookViewId="0">
      <selection activeCell="O19" sqref="O19"/>
    </sheetView>
  </sheetViews>
  <sheetFormatPr defaultRowHeight="15" customHeight="1"/>
  <cols>
    <col min="1" max="1" width="1.25" style="3" customWidth="1"/>
    <col min="2" max="2" width="6.125" style="1" customWidth="1"/>
    <col min="3" max="5" width="2.625" style="1" customWidth="1"/>
    <col min="6" max="9" width="8.625" style="1" customWidth="1"/>
    <col min="10" max="14" width="8.125" style="1" customWidth="1"/>
    <col min="15" max="15" width="4.875" style="3" customWidth="1"/>
    <col min="16" max="16" width="2.25" style="3" customWidth="1"/>
    <col min="17" max="16384" width="9" style="3"/>
  </cols>
  <sheetData>
    <row r="1" spans="2:15" ht="13.5" customHeight="1"/>
    <row r="2" spans="2:15" ht="18" customHeight="1">
      <c r="B2" s="279" t="s">
        <v>91</v>
      </c>
      <c r="F2" s="2"/>
      <c r="G2" s="2"/>
      <c r="H2" s="2"/>
      <c r="I2" s="2"/>
      <c r="J2" s="2"/>
      <c r="K2" s="2"/>
      <c r="L2" s="2" t="s">
        <v>92</v>
      </c>
      <c r="M2" s="2"/>
      <c r="N2" s="2"/>
    </row>
    <row r="3" spans="2:15" ht="15" customHeight="1">
      <c r="B3" s="280" t="s">
        <v>93</v>
      </c>
      <c r="F3" s="86"/>
      <c r="G3" s="86"/>
      <c r="H3" s="86"/>
      <c r="I3" s="86"/>
      <c r="J3" s="86"/>
      <c r="K3" s="86"/>
      <c r="L3" s="86"/>
      <c r="M3" s="86"/>
      <c r="N3" s="87" t="s">
        <v>129</v>
      </c>
    </row>
    <row r="4" spans="2:15" s="98" customFormat="1" ht="15" customHeight="1">
      <c r="B4" s="126"/>
      <c r="C4" s="162"/>
      <c r="D4" s="162"/>
      <c r="E4" s="4"/>
      <c r="F4" s="1030" t="s">
        <v>61</v>
      </c>
      <c r="G4" s="1031"/>
      <c r="H4" s="1031"/>
      <c r="I4" s="1032"/>
      <c r="J4" s="1030" t="s">
        <v>58</v>
      </c>
      <c r="K4" s="1031"/>
      <c r="L4" s="1031"/>
      <c r="M4" s="1031"/>
      <c r="N4" s="1032"/>
    </row>
    <row r="5" spans="2:15" s="98" customFormat="1" ht="15" customHeight="1">
      <c r="B5" s="1042" t="s">
        <v>0</v>
      </c>
      <c r="C5" s="1043"/>
      <c r="D5" s="1043"/>
      <c r="E5" s="1044"/>
      <c r="F5" s="88" t="s">
        <v>107</v>
      </c>
      <c r="G5" s="89"/>
      <c r="H5" s="1030" t="s">
        <v>142</v>
      </c>
      <c r="I5" s="1032"/>
      <c r="J5" s="1030" t="s">
        <v>210</v>
      </c>
      <c r="K5" s="1031"/>
      <c r="L5" s="1032"/>
      <c r="M5" s="1045" t="s">
        <v>108</v>
      </c>
      <c r="N5" s="1045" t="s">
        <v>109</v>
      </c>
    </row>
    <row r="6" spans="2:15" s="98" customFormat="1" ht="15" customHeight="1">
      <c r="B6" s="6"/>
      <c r="C6" s="120"/>
      <c r="D6" s="120"/>
      <c r="E6" s="163"/>
      <c r="F6" s="90" t="s">
        <v>50</v>
      </c>
      <c r="G6" s="91" t="s">
        <v>49</v>
      </c>
      <c r="H6" s="84" t="s">
        <v>51</v>
      </c>
      <c r="I6" s="85" t="s">
        <v>52</v>
      </c>
      <c r="J6" s="91" t="s">
        <v>110</v>
      </c>
      <c r="K6" s="84" t="s">
        <v>51</v>
      </c>
      <c r="L6" s="84" t="s">
        <v>52</v>
      </c>
      <c r="M6" s="1046"/>
      <c r="N6" s="1046"/>
    </row>
    <row r="7" spans="2:15" s="98" customFormat="1" ht="15" hidden="1" customHeight="1">
      <c r="B7" s="126">
        <v>20</v>
      </c>
      <c r="C7" s="162" t="s">
        <v>99</v>
      </c>
      <c r="D7" s="162"/>
      <c r="E7" s="570"/>
      <c r="F7" s="418">
        <f>H7+I7</f>
        <v>26515</v>
      </c>
      <c r="G7" s="429"/>
      <c r="H7" s="95">
        <v>12507</v>
      </c>
      <c r="I7" s="427">
        <v>14008</v>
      </c>
      <c r="J7" s="422">
        <v>-9.8000000000000007</v>
      </c>
      <c r="K7" s="423">
        <v>-13.3</v>
      </c>
      <c r="L7" s="422">
        <v>-6.6</v>
      </c>
      <c r="M7" s="423">
        <v>-8.6999999999999993</v>
      </c>
      <c r="N7" s="419">
        <v>-11</v>
      </c>
      <c r="O7" s="185"/>
    </row>
    <row r="8" spans="2:15" s="98" customFormat="1" ht="15" hidden="1" customHeight="1">
      <c r="B8" s="117">
        <v>21</v>
      </c>
      <c r="C8" s="162" t="s">
        <v>99</v>
      </c>
      <c r="D8" s="162"/>
      <c r="E8" s="556"/>
      <c r="F8" s="114">
        <v>29605</v>
      </c>
      <c r="G8" s="430"/>
      <c r="H8" s="428">
        <v>16004</v>
      </c>
      <c r="I8" s="114">
        <v>13601</v>
      </c>
      <c r="J8" s="416"/>
      <c r="K8" s="424"/>
      <c r="L8" s="416"/>
      <c r="M8" s="424">
        <v>8.4</v>
      </c>
      <c r="N8" s="113">
        <v>6.8</v>
      </c>
      <c r="O8" s="185"/>
    </row>
    <row r="9" spans="2:15" s="98" customFormat="1" ht="15" hidden="1" customHeight="1">
      <c r="B9" s="117">
        <v>22</v>
      </c>
      <c r="C9" s="162" t="s">
        <v>99</v>
      </c>
      <c r="D9" s="118"/>
      <c r="E9" s="556"/>
      <c r="F9" s="114">
        <v>26879</v>
      </c>
      <c r="G9" s="430"/>
      <c r="H9" s="428">
        <v>14834</v>
      </c>
      <c r="I9" s="114">
        <v>12045</v>
      </c>
      <c r="J9" s="416">
        <v>-9.1999999999999993</v>
      </c>
      <c r="K9" s="424">
        <v>-7.3</v>
      </c>
      <c r="L9" s="416">
        <v>-11.4</v>
      </c>
      <c r="M9" s="424">
        <v>-5.7</v>
      </c>
      <c r="N9" s="113">
        <v>-7</v>
      </c>
      <c r="O9" s="185"/>
    </row>
    <row r="10" spans="2:15" s="98" customFormat="1" ht="15" hidden="1" customHeight="1">
      <c r="B10" s="117">
        <v>25</v>
      </c>
      <c r="C10" s="162" t="s">
        <v>99</v>
      </c>
      <c r="D10" s="118"/>
      <c r="E10" s="556"/>
      <c r="F10" s="114">
        <v>33864</v>
      </c>
      <c r="G10" s="430"/>
      <c r="H10" s="428">
        <v>15827</v>
      </c>
      <c r="I10" s="114">
        <v>18037</v>
      </c>
      <c r="J10" s="416">
        <v>10.6</v>
      </c>
      <c r="K10" s="424">
        <v>4.5</v>
      </c>
      <c r="L10" s="416">
        <v>16.600000000000001</v>
      </c>
      <c r="M10" s="424">
        <v>8.1999999999999993</v>
      </c>
      <c r="N10" s="113">
        <v>9</v>
      </c>
      <c r="O10" s="185"/>
    </row>
    <row r="11" spans="2:15" s="98" customFormat="1" ht="15" customHeight="1">
      <c r="B11" s="748" t="s">
        <v>362</v>
      </c>
      <c r="C11" s="118" t="s">
        <v>99</v>
      </c>
      <c r="D11" s="118"/>
      <c r="E11" s="781"/>
      <c r="F11" s="114">
        <v>27744</v>
      </c>
      <c r="G11" s="430"/>
      <c r="H11" s="428">
        <v>14054</v>
      </c>
      <c r="I11" s="114">
        <v>13690</v>
      </c>
      <c r="J11" s="416">
        <v>-13.8</v>
      </c>
      <c r="K11" s="424">
        <v>-0.7</v>
      </c>
      <c r="L11" s="416">
        <v>-24.2</v>
      </c>
      <c r="M11" s="424">
        <v>-11</v>
      </c>
      <c r="N11" s="113">
        <v>-7.6</v>
      </c>
      <c r="O11" s="185"/>
    </row>
    <row r="12" spans="2:15" s="98" customFormat="1" ht="15" customHeight="1">
      <c r="B12" s="117">
        <v>28</v>
      </c>
      <c r="C12" s="118"/>
      <c r="D12" s="118"/>
      <c r="E12" s="781"/>
      <c r="F12" s="114">
        <v>28831</v>
      </c>
      <c r="G12" s="430"/>
      <c r="H12" s="428">
        <v>15663</v>
      </c>
      <c r="I12" s="114">
        <v>13168</v>
      </c>
      <c r="J12" s="416">
        <v>3.9</v>
      </c>
      <c r="K12" s="424">
        <v>11.4</v>
      </c>
      <c r="L12" s="416">
        <v>-3.8</v>
      </c>
      <c r="M12" s="424">
        <v>4.0999999999999996</v>
      </c>
      <c r="N12" s="113">
        <v>3.1</v>
      </c>
      <c r="O12" s="185"/>
    </row>
    <row r="13" spans="2:15" s="98" customFormat="1" ht="15" customHeight="1">
      <c r="B13" s="117">
        <v>29</v>
      </c>
      <c r="C13" s="118"/>
      <c r="D13" s="118"/>
      <c r="E13" s="781"/>
      <c r="F13" s="114">
        <v>30002</v>
      </c>
      <c r="G13" s="430"/>
      <c r="H13" s="428">
        <v>15321</v>
      </c>
      <c r="I13" s="114">
        <v>14681</v>
      </c>
      <c r="J13" s="416">
        <v>4.0999999999999996</v>
      </c>
      <c r="K13" s="424">
        <v>-2.2000000000000002</v>
      </c>
      <c r="L13" s="416">
        <v>11.5</v>
      </c>
      <c r="M13" s="424">
        <v>4.7</v>
      </c>
      <c r="N13" s="113">
        <v>2.5</v>
      </c>
      <c r="O13" s="185"/>
    </row>
    <row r="14" spans="2:15" s="98" customFormat="1" ht="15" customHeight="1">
      <c r="B14" s="702">
        <v>30</v>
      </c>
      <c r="C14" s="118"/>
      <c r="D14" s="118"/>
      <c r="E14" s="731"/>
      <c r="F14" s="114">
        <v>30655</v>
      </c>
      <c r="G14" s="430"/>
      <c r="H14" s="428">
        <v>15561</v>
      </c>
      <c r="I14" s="114">
        <v>15094</v>
      </c>
      <c r="J14" s="416">
        <v>2.2000000000000002</v>
      </c>
      <c r="K14" s="424">
        <v>1.6</v>
      </c>
      <c r="L14" s="416">
        <v>2.8</v>
      </c>
      <c r="M14" s="424">
        <v>0.7</v>
      </c>
      <c r="N14" s="732">
        <v>0.3</v>
      </c>
      <c r="O14" s="185"/>
    </row>
    <row r="15" spans="2:15" s="98" customFormat="1" ht="15" customHeight="1">
      <c r="B15" s="702" t="s">
        <v>398</v>
      </c>
      <c r="C15" s="118" t="s">
        <v>99</v>
      </c>
      <c r="D15" s="118"/>
      <c r="E15" s="731"/>
      <c r="F15" s="114">
        <v>30628</v>
      </c>
      <c r="G15" s="430"/>
      <c r="H15" s="428">
        <v>15842</v>
      </c>
      <c r="I15" s="114">
        <v>14786</v>
      </c>
      <c r="J15" s="416">
        <v>-0.1</v>
      </c>
      <c r="K15" s="424">
        <v>1.8</v>
      </c>
      <c r="L15" s="416">
        <v>-2</v>
      </c>
      <c r="M15" s="424">
        <v>-5</v>
      </c>
      <c r="N15" s="732">
        <v>-4.4000000000000004</v>
      </c>
      <c r="O15" s="185"/>
    </row>
    <row r="16" spans="2:15" s="98" customFormat="1" ht="15" customHeight="1">
      <c r="B16" s="748"/>
      <c r="C16" s="118"/>
      <c r="D16" s="118"/>
      <c r="E16" s="571"/>
      <c r="F16" s="115"/>
      <c r="G16" s="116"/>
      <c r="H16" s="106"/>
      <c r="I16" s="112"/>
      <c r="J16" s="416"/>
      <c r="K16" s="426"/>
      <c r="L16" s="417"/>
      <c r="M16" s="424"/>
      <c r="N16" s="113"/>
    </row>
    <row r="17" spans="2:14" s="98" customFormat="1" ht="13.5" customHeight="1">
      <c r="B17" s="117" t="s">
        <v>360</v>
      </c>
      <c r="C17" s="118" t="s">
        <v>101</v>
      </c>
      <c r="D17" s="118">
        <v>6</v>
      </c>
      <c r="E17" s="571" t="s">
        <v>455</v>
      </c>
      <c r="F17" s="115">
        <v>2568</v>
      </c>
      <c r="G17" s="116">
        <v>10</v>
      </c>
      <c r="H17" s="106">
        <v>1275</v>
      </c>
      <c r="I17" s="112">
        <v>1293</v>
      </c>
      <c r="J17" s="416">
        <v>-0.7</v>
      </c>
      <c r="K17" s="426">
        <v>-5.4</v>
      </c>
      <c r="L17" s="417">
        <v>4.5</v>
      </c>
      <c r="M17" s="424">
        <v>-0.4</v>
      </c>
      <c r="N17" s="113">
        <v>-2.2000000000000002</v>
      </c>
    </row>
    <row r="18" spans="2:14" s="98" customFormat="1" ht="13.5" customHeight="1">
      <c r="B18" s="117"/>
      <c r="C18" s="118"/>
      <c r="D18" s="118">
        <v>7</v>
      </c>
      <c r="E18" s="571"/>
      <c r="F18" s="115">
        <v>2637</v>
      </c>
      <c r="G18" s="116">
        <v>2.7</v>
      </c>
      <c r="H18" s="106">
        <v>1415</v>
      </c>
      <c r="I18" s="112">
        <v>1222</v>
      </c>
      <c r="J18" s="416">
        <v>7.1</v>
      </c>
      <c r="K18" s="426">
        <v>11.9</v>
      </c>
      <c r="L18" s="417">
        <v>2</v>
      </c>
      <c r="M18" s="424">
        <v>2.4</v>
      </c>
      <c r="N18" s="113">
        <v>2.9</v>
      </c>
    </row>
    <row r="19" spans="2:14" s="98" customFormat="1" ht="13.5" customHeight="1">
      <c r="B19" s="117"/>
      <c r="C19" s="118"/>
      <c r="D19" s="118">
        <v>8</v>
      </c>
      <c r="E19" s="571"/>
      <c r="F19" s="115">
        <v>2197</v>
      </c>
      <c r="G19" s="116">
        <v>-16.7</v>
      </c>
      <c r="H19" s="106">
        <v>1178</v>
      </c>
      <c r="I19" s="112">
        <v>1019</v>
      </c>
      <c r="J19" s="416">
        <v>2.8</v>
      </c>
      <c r="K19" s="426">
        <v>6.7</v>
      </c>
      <c r="L19" s="417">
        <v>-1.4</v>
      </c>
      <c r="M19" s="424">
        <v>3.9</v>
      </c>
      <c r="N19" s="113">
        <v>4.9000000000000004</v>
      </c>
    </row>
    <row r="20" spans="2:14" s="98" customFormat="1" ht="13.5" customHeight="1">
      <c r="B20" s="117"/>
      <c r="C20" s="118"/>
      <c r="D20" s="118">
        <v>9</v>
      </c>
      <c r="E20" s="571"/>
      <c r="F20" s="115">
        <v>3646</v>
      </c>
      <c r="G20" s="116">
        <v>66</v>
      </c>
      <c r="H20" s="106">
        <v>1966</v>
      </c>
      <c r="I20" s="112">
        <v>1680</v>
      </c>
      <c r="J20" s="416">
        <v>33.799999999999997</v>
      </c>
      <c r="K20" s="426">
        <v>41.9</v>
      </c>
      <c r="L20" s="417">
        <v>25.4</v>
      </c>
      <c r="M20" s="424">
        <v>15.6</v>
      </c>
      <c r="N20" s="113">
        <v>13.5</v>
      </c>
    </row>
    <row r="21" spans="2:14" s="98" customFormat="1" ht="13.5" customHeight="1">
      <c r="B21" s="117"/>
      <c r="C21" s="118"/>
      <c r="D21" s="118">
        <v>10</v>
      </c>
      <c r="E21" s="571"/>
      <c r="F21" s="115">
        <v>2386</v>
      </c>
      <c r="G21" s="116">
        <v>-34.6</v>
      </c>
      <c r="H21" s="106">
        <v>1181</v>
      </c>
      <c r="I21" s="112">
        <v>1205</v>
      </c>
      <c r="J21" s="416">
        <v>0.9</v>
      </c>
      <c r="K21" s="426">
        <v>-1.2</v>
      </c>
      <c r="L21" s="417">
        <v>3.1</v>
      </c>
      <c r="M21" s="424">
        <v>-22.8</v>
      </c>
      <c r="N21" s="113">
        <v>-25.1</v>
      </c>
    </row>
    <row r="22" spans="2:14" s="98" customFormat="1" ht="13.5" customHeight="1">
      <c r="B22" s="117"/>
      <c r="C22" s="118"/>
      <c r="D22" s="118">
        <v>11</v>
      </c>
      <c r="E22" s="571"/>
      <c r="F22" s="115">
        <v>2374</v>
      </c>
      <c r="G22" s="116">
        <v>-0.5</v>
      </c>
      <c r="H22" s="106">
        <v>1236</v>
      </c>
      <c r="I22" s="112">
        <v>1138</v>
      </c>
      <c r="J22" s="416">
        <v>-5.3</v>
      </c>
      <c r="K22" s="426">
        <v>-9.5</v>
      </c>
      <c r="L22" s="417">
        <v>-0.4</v>
      </c>
      <c r="M22" s="424">
        <v>-12.3</v>
      </c>
      <c r="N22" s="113">
        <v>-11.6</v>
      </c>
    </row>
    <row r="23" spans="2:14" s="98" customFormat="1" ht="13.5" customHeight="1">
      <c r="B23" s="117"/>
      <c r="C23" s="118"/>
      <c r="D23" s="118">
        <v>12</v>
      </c>
      <c r="E23" s="571"/>
      <c r="F23" s="115">
        <v>1982</v>
      </c>
      <c r="G23" s="116">
        <v>-16.5</v>
      </c>
      <c r="H23" s="106">
        <v>1034</v>
      </c>
      <c r="I23" s="112">
        <v>948</v>
      </c>
      <c r="J23" s="416">
        <v>-11.9</v>
      </c>
      <c r="K23" s="426">
        <v>-9.9</v>
      </c>
      <c r="L23" s="417">
        <v>-13.9</v>
      </c>
      <c r="M23" s="424">
        <v>-12</v>
      </c>
      <c r="N23" s="113">
        <v>-11.1</v>
      </c>
    </row>
    <row r="24" spans="2:14" s="98" customFormat="1" ht="13.5" customHeight="1">
      <c r="B24" s="117">
        <v>2</v>
      </c>
      <c r="C24" s="118" t="s">
        <v>101</v>
      </c>
      <c r="D24" s="118">
        <v>1</v>
      </c>
      <c r="E24" s="571" t="s">
        <v>149</v>
      </c>
      <c r="F24" s="115">
        <v>2288</v>
      </c>
      <c r="G24" s="116">
        <v>15.4</v>
      </c>
      <c r="H24" s="106">
        <v>1166</v>
      </c>
      <c r="I24" s="112">
        <v>1122</v>
      </c>
      <c r="J24" s="416">
        <v>-11.1</v>
      </c>
      <c r="K24" s="426">
        <v>-6.9</v>
      </c>
      <c r="L24" s="417">
        <v>-15.1</v>
      </c>
      <c r="M24" s="424">
        <v>-14.1</v>
      </c>
      <c r="N24" s="113">
        <v>-12.1</v>
      </c>
    </row>
    <row r="25" spans="2:14" s="98" customFormat="1" ht="13.5" customHeight="1">
      <c r="B25" s="748"/>
      <c r="C25" s="118"/>
      <c r="D25" s="118">
        <v>2</v>
      </c>
      <c r="E25" s="571"/>
      <c r="F25" s="115">
        <v>2541</v>
      </c>
      <c r="G25" s="116">
        <v>11.1</v>
      </c>
      <c r="H25" s="106">
        <v>1345</v>
      </c>
      <c r="I25" s="112">
        <v>1196</v>
      </c>
      <c r="J25" s="416">
        <v>-13.9</v>
      </c>
      <c r="K25" s="426">
        <v>-10.9</v>
      </c>
      <c r="L25" s="417">
        <v>-17.100000000000001</v>
      </c>
      <c r="M25" s="424">
        <v>-12.9</v>
      </c>
      <c r="N25" s="113">
        <v>-9.9</v>
      </c>
    </row>
    <row r="26" spans="2:14" s="98" customFormat="1" ht="13.5" customHeight="1">
      <c r="B26" s="748"/>
      <c r="C26" s="118"/>
      <c r="D26" s="118">
        <v>3</v>
      </c>
      <c r="E26" s="571"/>
      <c r="F26" s="115">
        <v>3451</v>
      </c>
      <c r="G26" s="116">
        <v>35.799999999999997</v>
      </c>
      <c r="H26" s="106">
        <v>1820</v>
      </c>
      <c r="I26" s="112">
        <v>1631</v>
      </c>
      <c r="J26" s="416">
        <v>-9.8000000000000007</v>
      </c>
      <c r="K26" s="426">
        <v>-7.4</v>
      </c>
      <c r="L26" s="417">
        <v>-12.3</v>
      </c>
      <c r="M26" s="424">
        <v>-11.4</v>
      </c>
      <c r="N26" s="113">
        <v>-9</v>
      </c>
    </row>
    <row r="27" spans="2:14" s="98" customFormat="1" ht="13.5" customHeight="1">
      <c r="B27" s="748"/>
      <c r="C27" s="118"/>
      <c r="D27" s="118">
        <v>4</v>
      </c>
      <c r="E27" s="571"/>
      <c r="F27" s="115">
        <v>1566</v>
      </c>
      <c r="G27" s="116">
        <v>-54.6</v>
      </c>
      <c r="H27" s="106">
        <v>794</v>
      </c>
      <c r="I27" s="112">
        <v>772</v>
      </c>
      <c r="J27" s="416">
        <v>-29.6</v>
      </c>
      <c r="K27" s="426">
        <v>-25.6</v>
      </c>
      <c r="L27" s="417">
        <v>-33.200000000000003</v>
      </c>
      <c r="M27" s="424">
        <v>-29.1</v>
      </c>
      <c r="N27" s="113">
        <v>-30.4</v>
      </c>
    </row>
    <row r="28" spans="2:14" s="98" customFormat="1" ht="13.5" customHeight="1">
      <c r="B28" s="748"/>
      <c r="C28" s="118"/>
      <c r="D28" s="118">
        <v>5</v>
      </c>
      <c r="E28" s="571"/>
      <c r="F28" s="115">
        <v>1228</v>
      </c>
      <c r="G28" s="116">
        <v>-21.6</v>
      </c>
      <c r="H28" s="106">
        <v>739</v>
      </c>
      <c r="I28" s="112">
        <v>489</v>
      </c>
      <c r="J28" s="416">
        <v>-47.4</v>
      </c>
      <c r="K28" s="426">
        <v>-36.200000000000003</v>
      </c>
      <c r="L28" s="417">
        <v>-58.4</v>
      </c>
      <c r="M28" s="424">
        <v>-47.2</v>
      </c>
      <c r="N28" s="113">
        <v>-46.7</v>
      </c>
    </row>
    <row r="29" spans="2:14" s="98" customFormat="1" ht="13.5" customHeight="1">
      <c r="B29" s="748"/>
      <c r="C29" s="118"/>
      <c r="D29" s="118">
        <v>6</v>
      </c>
      <c r="E29" s="571"/>
      <c r="F29" s="115">
        <v>2009</v>
      </c>
      <c r="G29" s="116">
        <v>63.6</v>
      </c>
      <c r="H29" s="106">
        <v>987</v>
      </c>
      <c r="I29" s="112">
        <v>1022</v>
      </c>
      <c r="J29" s="416">
        <v>-21.8</v>
      </c>
      <c r="K29" s="426">
        <v>-22.6</v>
      </c>
      <c r="L29" s="417">
        <v>-21</v>
      </c>
      <c r="M29" s="424">
        <v>-21.5</v>
      </c>
      <c r="N29" s="113">
        <v>-22.7</v>
      </c>
    </row>
    <row r="30" spans="2:14" s="98" customFormat="1" ht="13.5" customHeight="1">
      <c r="B30" s="748"/>
      <c r="C30" s="118"/>
      <c r="D30" s="118">
        <v>7</v>
      </c>
      <c r="E30" s="571"/>
      <c r="F30" s="115">
        <v>2372</v>
      </c>
      <c r="G30" s="116">
        <v>18.100000000000001</v>
      </c>
      <c r="H30" s="106">
        <v>1184</v>
      </c>
      <c r="I30" s="112">
        <v>1188</v>
      </c>
      <c r="J30" s="416">
        <v>-10</v>
      </c>
      <c r="K30" s="426">
        <v>-16.3</v>
      </c>
      <c r="L30" s="417">
        <v>-2.8</v>
      </c>
      <c r="M30" s="424">
        <v>-10.7</v>
      </c>
      <c r="N30" s="113">
        <v>-12.8</v>
      </c>
    </row>
    <row r="31" spans="2:14" s="98" customFormat="1" ht="13.5" customHeight="1">
      <c r="B31" s="748"/>
      <c r="C31" s="118"/>
      <c r="D31" s="118">
        <v>8</v>
      </c>
      <c r="E31" s="571"/>
      <c r="F31" s="115">
        <v>1963</v>
      </c>
      <c r="G31" s="116">
        <v>-17.2</v>
      </c>
      <c r="H31" s="106">
        <v>946</v>
      </c>
      <c r="I31" s="112">
        <v>1017</v>
      </c>
      <c r="J31" s="416">
        <v>-10.7</v>
      </c>
      <c r="K31" s="426">
        <v>-19.7</v>
      </c>
      <c r="L31" s="417">
        <v>-0.2</v>
      </c>
      <c r="M31" s="424">
        <v>-12.4</v>
      </c>
      <c r="N31" s="113">
        <v>-14.8</v>
      </c>
    </row>
    <row r="32" spans="2:14" s="98" customFormat="1" ht="13.5" customHeight="1">
      <c r="B32" s="748"/>
      <c r="C32" s="118"/>
      <c r="D32" s="118">
        <v>9</v>
      </c>
      <c r="E32" s="571"/>
      <c r="F32" s="115">
        <v>2759</v>
      </c>
      <c r="G32" s="116">
        <v>40.6</v>
      </c>
      <c r="H32" s="106">
        <v>1455</v>
      </c>
      <c r="I32" s="112">
        <v>1304</v>
      </c>
      <c r="J32" s="416">
        <v>-24.3</v>
      </c>
      <c r="K32" s="426">
        <v>-26</v>
      </c>
      <c r="L32" s="417">
        <v>-22.4</v>
      </c>
      <c r="M32" s="424">
        <v>-16.2</v>
      </c>
      <c r="N32" s="113">
        <v>-14.7</v>
      </c>
    </row>
    <row r="33" spans="2:14" s="98" customFormat="1" ht="13.5" customHeight="1">
      <c r="B33" s="748"/>
      <c r="C33" s="118"/>
      <c r="D33" s="118">
        <v>10</v>
      </c>
      <c r="E33" s="571"/>
      <c r="F33" s="115">
        <v>2344</v>
      </c>
      <c r="G33" s="116">
        <v>-15</v>
      </c>
      <c r="H33" s="106">
        <v>1208</v>
      </c>
      <c r="I33" s="112">
        <v>1136</v>
      </c>
      <c r="J33" s="416">
        <v>-1.8</v>
      </c>
      <c r="K33" s="426">
        <v>2.2999999999999998</v>
      </c>
      <c r="L33" s="417">
        <v>-5.7</v>
      </c>
      <c r="M33" s="424">
        <v>31.7</v>
      </c>
      <c r="N33" s="113">
        <v>30.8</v>
      </c>
    </row>
    <row r="34" spans="2:14" s="98" customFormat="1" ht="13.5" customHeight="1">
      <c r="B34" s="748"/>
      <c r="C34" s="118"/>
      <c r="D34" s="118">
        <v>11</v>
      </c>
      <c r="E34" s="571"/>
      <c r="F34" s="115">
        <v>2275</v>
      </c>
      <c r="G34" s="116">
        <v>-2.9</v>
      </c>
      <c r="H34" s="106">
        <v>1167</v>
      </c>
      <c r="I34" s="112">
        <v>1108</v>
      </c>
      <c r="J34" s="416">
        <v>-4.2</v>
      </c>
      <c r="K34" s="426">
        <v>-5.6</v>
      </c>
      <c r="L34" s="417">
        <v>-2.6</v>
      </c>
      <c r="M34" s="424"/>
      <c r="N34" s="113"/>
    </row>
    <row r="35" spans="2:14" s="98" customFormat="1" ht="13.5" customHeight="1">
      <c r="B35" s="119"/>
      <c r="C35" s="120"/>
      <c r="D35" s="120"/>
      <c r="E35" s="572"/>
      <c r="F35" s="121"/>
      <c r="G35" s="122"/>
      <c r="H35" s="97"/>
      <c r="I35" s="123"/>
      <c r="J35" s="420"/>
      <c r="K35" s="125"/>
      <c r="L35" s="421"/>
      <c r="M35" s="425"/>
      <c r="N35" s="124"/>
    </row>
    <row r="36" spans="2:14" s="135" customFormat="1" ht="15" customHeight="1">
      <c r="B36" s="188" t="s">
        <v>274</v>
      </c>
      <c r="C36" s="189"/>
      <c r="D36" s="189"/>
      <c r="E36" s="189"/>
      <c r="F36" s="189"/>
      <c r="G36" s="189"/>
      <c r="H36" s="189"/>
      <c r="I36" s="189"/>
      <c r="J36" s="189"/>
      <c r="K36" s="189"/>
      <c r="L36" s="189"/>
      <c r="M36" s="189"/>
      <c r="N36" s="190"/>
    </row>
    <row r="37" spans="2:14" s="135" customFormat="1" ht="15" customHeight="1">
      <c r="B37" s="238" t="s">
        <v>351</v>
      </c>
      <c r="C37" s="191"/>
      <c r="D37" s="191"/>
      <c r="E37" s="191"/>
      <c r="F37" s="191"/>
      <c r="G37" s="191"/>
      <c r="H37" s="191"/>
      <c r="I37" s="191"/>
      <c r="J37" s="191"/>
      <c r="K37" s="191"/>
      <c r="L37" s="191"/>
      <c r="M37" s="191"/>
      <c r="N37" s="192"/>
    </row>
    <row r="38" spans="2:14" s="135" customFormat="1" ht="15" customHeight="1">
      <c r="B38" s="193" t="s">
        <v>268</v>
      </c>
      <c r="C38" s="191"/>
      <c r="D38" s="191"/>
      <c r="E38" s="191"/>
      <c r="F38" s="191"/>
      <c r="G38" s="191"/>
      <c r="H38" s="191"/>
      <c r="I38" s="191"/>
      <c r="J38" s="191"/>
      <c r="K38" s="191"/>
      <c r="L38" s="191"/>
      <c r="M38" s="191"/>
      <c r="N38" s="192"/>
    </row>
    <row r="39" spans="2:14" s="135" customFormat="1" ht="15" customHeight="1">
      <c r="B39" s="194" t="s">
        <v>344</v>
      </c>
      <c r="C39" s="191"/>
      <c r="D39" s="191"/>
      <c r="E39" s="191"/>
      <c r="F39" s="191"/>
      <c r="G39" s="191"/>
      <c r="H39" s="191"/>
      <c r="I39" s="191"/>
      <c r="J39" s="191"/>
      <c r="K39" s="191"/>
      <c r="L39" s="191"/>
      <c r="M39" s="191"/>
      <c r="N39" s="192"/>
    </row>
    <row r="40" spans="2:14" s="135" customFormat="1" ht="11.25" customHeight="1">
      <c r="B40" s="1027"/>
      <c r="C40" s="1028"/>
      <c r="D40" s="1028"/>
      <c r="E40" s="1028"/>
      <c r="F40" s="1028"/>
      <c r="G40" s="1028"/>
      <c r="H40" s="1028"/>
      <c r="I40" s="1028"/>
      <c r="J40" s="1028"/>
      <c r="K40" s="1028"/>
      <c r="L40" s="1028"/>
      <c r="M40" s="1028"/>
      <c r="N40" s="1029"/>
    </row>
    <row r="41" spans="2:14" s="32" customFormat="1" ht="9.75" customHeight="1">
      <c r="B41" s="2"/>
      <c r="C41" s="347"/>
      <c r="D41" s="2"/>
      <c r="E41" s="183"/>
      <c r="F41" s="86"/>
      <c r="G41" s="86"/>
      <c r="H41" s="86"/>
      <c r="I41" s="86"/>
      <c r="J41" s="86"/>
      <c r="K41" s="86"/>
      <c r="L41" s="86"/>
      <c r="M41" s="86"/>
      <c r="N41" s="86"/>
    </row>
    <row r="42" spans="2:14" s="32" customFormat="1" ht="15" customHeight="1">
      <c r="B42" s="164"/>
      <c r="C42" s="165"/>
      <c r="D42" s="165"/>
      <c r="E42" s="165"/>
      <c r="F42" s="165"/>
      <c r="G42" s="165"/>
      <c r="H42" s="165"/>
      <c r="I42" s="165"/>
      <c r="J42" s="165"/>
      <c r="K42" s="165"/>
      <c r="L42" s="165"/>
      <c r="M42" s="165"/>
      <c r="N42" s="166"/>
    </row>
    <row r="43" spans="2:14" s="32" customFormat="1" ht="15" customHeight="1">
      <c r="B43" s="92"/>
      <c r="C43" s="11"/>
      <c r="D43" s="11"/>
      <c r="E43" s="11"/>
      <c r="F43" s="11"/>
      <c r="G43" s="11"/>
      <c r="H43" s="11"/>
      <c r="I43" s="11"/>
      <c r="J43" s="11"/>
      <c r="K43" s="11"/>
      <c r="L43" s="11"/>
      <c r="M43" s="11"/>
      <c r="N43" s="167"/>
    </row>
    <row r="44" spans="2:14" s="32" customFormat="1" ht="15" customHeight="1">
      <c r="B44" s="92"/>
      <c r="C44" s="11"/>
      <c r="D44" s="11"/>
      <c r="E44" s="11"/>
      <c r="F44" s="11"/>
      <c r="G44" s="11"/>
      <c r="H44" s="11"/>
      <c r="I44" s="11"/>
      <c r="J44" s="11"/>
      <c r="K44" s="11"/>
      <c r="L44" s="11"/>
      <c r="M44" s="11"/>
      <c r="N44" s="167"/>
    </row>
    <row r="45" spans="2:14" s="32" customFormat="1" ht="15" customHeight="1">
      <c r="B45" s="92"/>
      <c r="C45" s="11"/>
      <c r="D45" s="11"/>
      <c r="E45" s="11"/>
      <c r="F45" s="11"/>
      <c r="G45" s="11"/>
      <c r="H45" s="11"/>
      <c r="I45" s="11"/>
      <c r="J45" s="11"/>
      <c r="K45" s="11"/>
      <c r="L45" s="11"/>
      <c r="M45" s="11"/>
      <c r="N45" s="167"/>
    </row>
    <row r="46" spans="2:14" s="32" customFormat="1" ht="15" customHeight="1">
      <c r="B46" s="92"/>
      <c r="C46" s="11"/>
      <c r="D46" s="11"/>
      <c r="E46" s="11"/>
      <c r="F46" s="11"/>
      <c r="G46" s="11"/>
      <c r="H46" s="11"/>
      <c r="I46" s="11"/>
      <c r="J46" s="11"/>
      <c r="K46" s="11"/>
      <c r="L46" s="11"/>
      <c r="M46" s="11"/>
      <c r="N46" s="167"/>
    </row>
    <row r="47" spans="2:14" s="32" customFormat="1" ht="15" customHeight="1">
      <c r="B47" s="92"/>
      <c r="C47" s="11"/>
      <c r="D47" s="11"/>
      <c r="E47" s="11"/>
      <c r="F47" s="11"/>
      <c r="G47" s="11"/>
      <c r="H47" s="11"/>
      <c r="I47" s="11"/>
      <c r="J47" s="11"/>
      <c r="K47" s="11"/>
      <c r="L47" s="11"/>
      <c r="M47" s="11"/>
      <c r="N47" s="8"/>
    </row>
    <row r="48" spans="2:14" s="32" customFormat="1" ht="15" customHeight="1">
      <c r="B48" s="92"/>
      <c r="C48" s="11"/>
      <c r="D48" s="11"/>
      <c r="E48" s="11"/>
      <c r="F48" s="11"/>
      <c r="G48" s="11"/>
      <c r="H48" s="11"/>
      <c r="I48" s="11"/>
      <c r="J48" s="11"/>
      <c r="K48" s="11"/>
      <c r="L48" s="11"/>
      <c r="M48" s="11"/>
      <c r="N48" s="8"/>
    </row>
    <row r="49" spans="2:14" s="32" customFormat="1" ht="15" customHeight="1">
      <c r="B49" s="92"/>
      <c r="C49" s="11"/>
      <c r="D49" s="11"/>
      <c r="E49" s="11"/>
      <c r="F49" s="11"/>
      <c r="G49" s="11"/>
      <c r="H49" s="11"/>
      <c r="I49" s="11"/>
      <c r="J49" s="11"/>
      <c r="K49" s="11"/>
      <c r="L49" s="11"/>
      <c r="M49" s="11"/>
      <c r="N49" s="8"/>
    </row>
    <row r="50" spans="2:14" s="32" customFormat="1" ht="15" customHeight="1">
      <c r="B50" s="92"/>
      <c r="C50" s="11"/>
      <c r="D50" s="11"/>
      <c r="E50" s="11"/>
      <c r="F50" s="11"/>
      <c r="G50" s="11"/>
      <c r="H50" s="11"/>
      <c r="I50" s="11"/>
      <c r="J50" s="11"/>
      <c r="K50" s="11"/>
      <c r="L50" s="11"/>
      <c r="M50" s="11"/>
      <c r="N50" s="8"/>
    </row>
    <row r="51" spans="2:14" s="32" customFormat="1" ht="15" customHeight="1">
      <c r="B51" s="92"/>
      <c r="C51" s="11"/>
      <c r="D51" s="11"/>
      <c r="E51" s="11"/>
      <c r="F51" s="11"/>
      <c r="G51" s="11"/>
      <c r="H51" s="11"/>
      <c r="I51" s="11"/>
      <c r="J51" s="11"/>
      <c r="K51" s="11"/>
      <c r="L51" s="11"/>
      <c r="M51" s="11"/>
      <c r="N51" s="8"/>
    </row>
    <row r="52" spans="2:14" s="32" customFormat="1" ht="15" customHeight="1">
      <c r="B52" s="92"/>
      <c r="C52" s="11"/>
      <c r="D52" s="11"/>
      <c r="E52" s="11"/>
      <c r="F52" s="11"/>
      <c r="G52" s="11"/>
      <c r="H52" s="11"/>
      <c r="I52" s="11"/>
      <c r="J52" s="11"/>
      <c r="K52" s="11"/>
      <c r="L52" s="11"/>
      <c r="M52" s="11"/>
      <c r="N52" s="8"/>
    </row>
    <row r="53" spans="2:14" s="32" customFormat="1" ht="15" customHeight="1">
      <c r="B53" s="92"/>
      <c r="C53" s="11"/>
      <c r="D53" s="11"/>
      <c r="E53" s="11"/>
      <c r="F53" s="11"/>
      <c r="G53" s="11"/>
      <c r="H53" s="11"/>
      <c r="I53" s="11"/>
      <c r="J53" s="11"/>
      <c r="K53" s="11"/>
      <c r="L53" s="11"/>
      <c r="M53" s="11"/>
      <c r="N53" s="8"/>
    </row>
    <row r="54" spans="2:14" s="32" customFormat="1" ht="15" customHeight="1">
      <c r="B54" s="92"/>
      <c r="C54" s="11"/>
      <c r="D54" s="11"/>
      <c r="E54" s="11"/>
      <c r="F54" s="11"/>
      <c r="G54" s="11"/>
      <c r="H54" s="11"/>
      <c r="I54" s="11"/>
      <c r="J54" s="11"/>
      <c r="K54" s="11"/>
      <c r="L54" s="11"/>
      <c r="M54" s="11"/>
      <c r="N54" s="8"/>
    </row>
    <row r="55" spans="2:14" s="32" customFormat="1" ht="15" customHeight="1">
      <c r="B55" s="92"/>
      <c r="C55" s="11"/>
      <c r="D55" s="11"/>
      <c r="E55" s="11"/>
      <c r="F55" s="11"/>
      <c r="G55" s="11"/>
      <c r="H55" s="11"/>
      <c r="I55" s="11"/>
      <c r="J55" s="11"/>
      <c r="K55" s="11"/>
      <c r="L55" s="11"/>
      <c r="M55" s="11"/>
      <c r="N55" s="8"/>
    </row>
    <row r="56" spans="2:14" s="32" customFormat="1" ht="15" customHeight="1">
      <c r="B56" s="93"/>
      <c r="C56" s="86"/>
      <c r="D56" s="86"/>
      <c r="E56" s="86"/>
      <c r="F56" s="86"/>
      <c r="G56" s="86"/>
      <c r="H56" s="86"/>
      <c r="I56" s="86"/>
      <c r="J56" s="86"/>
      <c r="K56" s="86"/>
      <c r="L56" s="86"/>
      <c r="M56" s="86"/>
      <c r="N56" s="168"/>
    </row>
    <row r="57" spans="2:14" s="32" customFormat="1" ht="4.5" customHeight="1">
      <c r="B57" s="2"/>
      <c r="C57" s="2"/>
      <c r="D57" s="2"/>
      <c r="E57" s="11"/>
      <c r="F57" s="11"/>
      <c r="G57" s="11"/>
      <c r="H57" s="11"/>
      <c r="I57" s="11"/>
      <c r="J57" s="11"/>
      <c r="K57" s="11"/>
      <c r="L57" s="11"/>
      <c r="M57" s="11"/>
      <c r="N57" s="11"/>
    </row>
    <row r="58" spans="2:14" s="32" customFormat="1" ht="15" customHeight="1">
      <c r="B58" s="1033" t="s">
        <v>499</v>
      </c>
      <c r="C58" s="1034"/>
      <c r="D58" s="1034"/>
      <c r="E58" s="1034"/>
      <c r="F58" s="1034"/>
      <c r="G58" s="1034"/>
      <c r="H58" s="1034"/>
      <c r="I58" s="1034"/>
      <c r="J58" s="1034"/>
      <c r="K58" s="1034"/>
      <c r="L58" s="1034"/>
      <c r="M58" s="1034"/>
      <c r="N58" s="1035"/>
    </row>
    <row r="59" spans="2:14" s="32" customFormat="1" ht="15" customHeight="1">
      <c r="B59" s="1036"/>
      <c r="C59" s="1037"/>
      <c r="D59" s="1037"/>
      <c r="E59" s="1037"/>
      <c r="F59" s="1037"/>
      <c r="G59" s="1037"/>
      <c r="H59" s="1037"/>
      <c r="I59" s="1037"/>
      <c r="J59" s="1037"/>
      <c r="K59" s="1037"/>
      <c r="L59" s="1037"/>
      <c r="M59" s="1037"/>
      <c r="N59" s="1038"/>
    </row>
    <row r="60" spans="2:14" s="32" customFormat="1" ht="15" customHeight="1">
      <c r="B60" s="1039"/>
      <c r="C60" s="1040"/>
      <c r="D60" s="1040"/>
      <c r="E60" s="1040"/>
      <c r="F60" s="1040"/>
      <c r="G60" s="1040"/>
      <c r="H60" s="1040"/>
      <c r="I60" s="1040"/>
      <c r="J60" s="1040"/>
      <c r="K60" s="1040"/>
      <c r="L60" s="1040"/>
      <c r="M60" s="1040"/>
      <c r="N60" s="1041"/>
    </row>
    <row r="64" spans="2:14" ht="15" customHeight="1">
      <c r="F64" s="10"/>
    </row>
  </sheetData>
  <mergeCells count="9">
    <mergeCell ref="B40:N40"/>
    <mergeCell ref="F4:I4"/>
    <mergeCell ref="J4:N4"/>
    <mergeCell ref="B58:N60"/>
    <mergeCell ref="B5:E5"/>
    <mergeCell ref="J5:L5"/>
    <mergeCell ref="H5:I5"/>
    <mergeCell ref="M5:M6"/>
    <mergeCell ref="N5:N6"/>
  </mergeCells>
  <phoneticPr fontId="3"/>
  <pageMargins left="0.78740157480314965" right="0.31496062992125984" top="0.78740157480314965" bottom="0.78740157480314965" header="0.51181102362204722" footer="0.51181102362204722"/>
  <pageSetup paperSize="9" scale="98" orientation="portrait" r:id="rId1"/>
  <headerFooter alignWithMargins="0">
    <oddFooter>&amp;C&amp;"ＭＳ ゴシック,標準"&amp;12- 5 -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21</vt:i4>
      </vt:variant>
    </vt:vector>
  </HeadingPairs>
  <TitlesOfParts>
    <vt:vector size="42" baseType="lpstr">
      <vt:lpstr>開架用　目次 </vt:lpstr>
      <vt:lpstr>目次</vt:lpstr>
      <vt:lpstr>目次 (記者)</vt:lpstr>
      <vt:lpstr>目次 (閲覧)</vt:lpstr>
      <vt:lpstr>県の動向</vt:lpstr>
      <vt:lpstr>国の動向</vt:lpstr>
      <vt:lpstr>九州の動向</vt:lpstr>
      <vt:lpstr>百貨店</vt:lpstr>
      <vt:lpstr>乗用車</vt:lpstr>
      <vt:lpstr>住宅建設</vt:lpstr>
      <vt:lpstr>公共工事</vt:lpstr>
      <vt:lpstr>鉱工業１</vt:lpstr>
      <vt:lpstr>鉱工業２</vt:lpstr>
      <vt:lpstr>残業</vt:lpstr>
      <vt:lpstr>求人（受理地別）</vt:lpstr>
      <vt:lpstr>求人 (就業地別)</vt:lpstr>
      <vt:lpstr>企業倒産</vt:lpstr>
      <vt:lpstr>物価</vt:lpstr>
      <vt:lpstr>金融</vt:lpstr>
      <vt:lpstr>人口</vt:lpstr>
      <vt:lpstr>景気動向指数</vt:lpstr>
      <vt:lpstr>'開架用　目次 '!Print_Area</vt:lpstr>
      <vt:lpstr>企業倒産!Print_Area</vt:lpstr>
      <vt:lpstr>'求人 (就業地別)'!Print_Area</vt:lpstr>
      <vt:lpstr>'求人（受理地別）'!Print_Area</vt:lpstr>
      <vt:lpstr>金融!Print_Area</vt:lpstr>
      <vt:lpstr>九州の動向!Print_Area</vt:lpstr>
      <vt:lpstr>景気動向指数!Print_Area</vt:lpstr>
      <vt:lpstr>県の動向!Print_Area</vt:lpstr>
      <vt:lpstr>公共工事!Print_Area</vt:lpstr>
      <vt:lpstr>鉱工業１!Print_Area</vt:lpstr>
      <vt:lpstr>鉱工業２!Print_Area</vt:lpstr>
      <vt:lpstr>国の動向!Print_Area</vt:lpstr>
      <vt:lpstr>残業!Print_Area</vt:lpstr>
      <vt:lpstr>住宅建設!Print_Area</vt:lpstr>
      <vt:lpstr>乗用車!Print_Area</vt:lpstr>
      <vt:lpstr>人口!Print_Area</vt:lpstr>
      <vt:lpstr>百貨店!Print_Area</vt:lpstr>
      <vt:lpstr>物価!Print_Area</vt:lpstr>
      <vt:lpstr>目次!Print_Area</vt:lpstr>
      <vt:lpstr>'目次 (閲覧)'!Print_Area</vt:lpstr>
      <vt:lpstr>'目次 (記者)'!Print_Area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creator>佐賀県庁</dc:creator>
  <cp:lastModifiedBy>釜堀　恵（統計分析課）</cp:lastModifiedBy>
  <cp:lastPrinted>2021-01-12T04:41:42Z</cp:lastPrinted>
  <dcterms:created xsi:type="dcterms:W3CDTF">2005-04-15T04:59:05Z</dcterms:created>
  <dcterms:modified xsi:type="dcterms:W3CDTF">2021-01-12T04:41:51Z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