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worksheets/sheet15.xml" ContentType="application/vnd.openxmlformats-officedocument.spreadsheetml.worksheet+xml"/>
  <Override PartName="/xl/drawings/drawing5.xml" ContentType="application/vnd.openxmlformats-officedocument.drawing+xml"/>
  <Override PartName="/xl/worksheets/sheet9.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xl/drawings/drawing17.xml" ContentType="application/vnd.openxmlformats-officedocument.drawing+xml"/>
  <Override PartName="/xl/drawings/drawing18.xml" ContentType="application/vnd.openxmlformats-officedocument.drawing+xml"/>
  <Override PartName="/xl/worksheets/sheet2.xml" ContentType="application/vnd.openxmlformats-officedocument.spreadsheetml.worksheet+xml"/>
  <Override PartName="/xl/drawings/drawing16.xml" ContentType="application/vnd.openxmlformats-officedocument.drawing+xml"/>
  <Override PartName="/xl/worksheets/sheet4.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worksheets/sheet13.xml" ContentType="application/vnd.openxmlformats-officedocument.spreadsheetml.worksheet+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worksheets/sheet17.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drawings/drawing2.xml" ContentType="application/vnd.openxmlformats-officedocument.drawing+xml"/>
  <Override PartName="/xl/drawings/drawing8.xml" ContentType="application/vnd.openxmlformats-officedocument.drawing+xml"/>
  <Override PartName="/xl/worksheets/sheet10.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18.xml" ContentType="application/vnd.openxmlformats-officedocument.spreadsheetml.worksheet+xml"/>
  <Override PartName="/xl/drawings/drawing14.xml" ContentType="application/vnd.openxmlformats-officedocument.drawing+xml"/>
  <Override PartName="/xl/worksheets/sheet11.xml" ContentType="application/vnd.openxmlformats-officedocument.spreadsheetml.worksheet+xml"/>
  <Override PartName="/xl/drawings/drawing1.xml" ContentType="application/vnd.openxmlformats-officedocument.drawing+xml"/>
  <Override PartName="/xl/externalLinks/externalLink2.xml" ContentType="application/vnd.openxmlformats-officedocument.spreadsheetml.externalLink+xml"/>
  <Override PartName="/xl/worksheets/sheet5.xml" ContentType="application/vnd.openxmlformats-officedocument.spreadsheetml.worksheet+xml"/>
  <Override PartName="/xl/drawings/drawing12.xml" ContentType="application/vnd.openxmlformats-officedocument.drawing+xml"/>
  <Override PartName="/xl/worksheets/sheet16.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Types>
</file>

<file path=_rels/.rels><?xml version="1.0" encoding="UTF-8"?><Relationships xmlns="http://schemas.openxmlformats.org/package/2006/relationships"><Relationship Target="/docProps/custom.xml" Id="R8F445FD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2\R2.7\"/>
    </mc:Choice>
  </mc:AlternateContent>
  <xr:revisionPtr revIDLastSave="0" documentId="13_ncr:101_{8BB64644-A5E9-4812-8068-6655FDEA04FA}" xr6:coauthVersionLast="36" xr6:coauthVersionMax="36" xr10:uidLastSave="{00000000-0000-0000-0000-000000000000}"/>
  <bookViews>
    <workbookView xWindow="10905" yWindow="-15" windowWidth="10710" windowHeight="9000" tabRatio="914" xr2:uid="{00000000-000D-0000-FFFF-FFFF00000000}"/>
  </bookViews>
  <sheets>
    <sheet name="目次" sheetId="33" r:id="rId1"/>
    <sheet name="目次 (記者)" sheetId="42" state="hidden" r:id="rId2"/>
    <sheet name="目次 (閲覧)" sheetId="41" state="hidden" r:id="rId3"/>
    <sheet name="県の動向" sheetId="2" r:id="rId4"/>
    <sheet name="国の動向 " sheetId="46"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s>
  <externalReferences>
    <externalReference r:id="rId21"/>
    <externalReference r:id="rId22"/>
  </externalReferences>
  <definedNames>
    <definedName name="hyouhon">[1]変化方向表!$A$6:$E$40</definedName>
    <definedName name="list" localSheetId="19">[2]Sheet1!$F$2:$J$13</definedName>
    <definedName name="list">#REF!</definedName>
    <definedName name="_xlnm.Print_Area" localSheetId="15">企業倒産!$B$1:$O$54</definedName>
    <definedName name="_xlnm.Print_Area" localSheetId="14">'求人 (就業地別)'!$B$1:$S$54</definedName>
    <definedName name="_xlnm.Print_Area" localSheetId="13">'求人（受理地別）'!$B$1:$S$57</definedName>
    <definedName name="_xlnm.Print_Area" localSheetId="17">金融!$B$1:$P$62</definedName>
    <definedName name="_xlnm.Print_Area" localSheetId="5">九州の動向!$A$1:$M$28</definedName>
    <definedName name="_xlnm.Print_Area" localSheetId="19">景気動向指数!$A$1:$W$58</definedName>
    <definedName name="_xlnm.Print_Area" localSheetId="3">県の動向!$A$1:$M$38</definedName>
    <definedName name="_xlnm.Print_Area" localSheetId="9">公共工事!$B$1:$N$59</definedName>
    <definedName name="_xlnm.Print_Area" localSheetId="10">鉱工業１!$B$1:$W$58</definedName>
    <definedName name="_xlnm.Print_Area" localSheetId="11">鉱工業２!$A$1:$L$51</definedName>
    <definedName name="_xlnm.Print_Area" localSheetId="4">'国の動向 '!$A$1:$K$35</definedName>
    <definedName name="_xlnm.Print_Area" localSheetId="12">残業!$B$1:$K$54</definedName>
    <definedName name="_xlnm.Print_Area" localSheetId="8">住宅建設!$B$1:$N$60</definedName>
    <definedName name="_xlnm.Print_Area" localSheetId="7">乗用車!$B$1:$O$60</definedName>
    <definedName name="_xlnm.Print_Area" localSheetId="18">人口!$B$1:$K$55</definedName>
    <definedName name="_xlnm.Print_Area" localSheetId="6">百貨店!$B$1:$Q$59</definedName>
    <definedName name="_xlnm.Print_Area" localSheetId="16">物価!$B$1:$N$61</definedName>
    <definedName name="_xlnm.Print_Area" localSheetId="0">目次!$A$1:$J$35</definedName>
    <definedName name="_xlnm.Print_Area" localSheetId="2">'目次 (閲覧)'!$A$1:$J$36</definedName>
    <definedName name="_xlnm.Print_Area" localSheetId="1">'目次 (記者)'!$A$1:$J$36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 i="25" l="1"/>
  <c r="A3" i="41"/>
  <c r="C35" i="41"/>
  <c r="A3" i="42"/>
  <c r="C35" i="42"/>
</calcChain>
</file>

<file path=xl/sharedStrings.xml><?xml version="1.0" encoding="utf-8"?>
<sst xmlns="http://schemas.openxmlformats.org/spreadsheetml/2006/main" count="929" uniqueCount="518">
  <si>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</si>
  <si>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</si>
  <si>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</si>
  <si>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</si>
  <si>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</si>
  <si>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</si>
  <si>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</si>
  <si>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</si>
  <si>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</si>
  <si>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</si>
  <si>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</si>
  <si>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</si>
  <si>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</si>
  <si>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</si>
  <si>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</si>
  <si>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</si>
  <si>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</si>
  <si>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</si>
  <si>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</si>
  <si>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</si>
  <si>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</si>
  <si>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</si>
  <si>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</si>
  <si>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</si>
  <si>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</si>
  <si>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</si>
  <si>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</si>
  <si>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</si>
  <si>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県内需要</t>
    <rPh sb="0" eb="2">
      <t>ケンナイ</t>
    </rPh>
    <rPh sb="2" eb="4">
      <t>ジュヨウ</t>
    </rPh>
    <phoneticPr fontId="3"/>
  </si>
  <si>
    <t>個人消費</t>
    <rPh sb="0" eb="2">
      <t>コジン</t>
    </rPh>
    <rPh sb="2" eb="4">
      <t>ショウヒ</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</si>
  <si>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</si>
  <si>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</si>
  <si>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</si>
  <si>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</si>
  <si>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</si>
  <si>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</si>
  <si>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</si>
  <si>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</si>
  <si>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</si>
  <si>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</si>
  <si>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</si>
  <si>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</si>
  <si>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</si>
  <si>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</si>
  <si>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</si>
  <si>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</si>
  <si>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</si>
  <si>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</si>
  <si>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</si>
  <si>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</si>
  <si>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</si>
  <si>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</si>
  <si>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</si>
  <si>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</si>
  <si>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</si>
  <si>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</si>
  <si>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</si>
  <si>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</si>
  <si>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</si>
  <si>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</si>
  <si>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</si>
  <si>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</si>
  <si>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</si>
  <si>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</si>
  <si>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</si>
  <si>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</si>
  <si>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</si>
  <si>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</si>
  <si>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</si>
  <si>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</si>
  <si>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</si>
  <si>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</si>
  <si>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</si>
  <si>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</si>
  <si>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</si>
  <si>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</si>
  <si>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</si>
  <si>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</si>
  <si>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</si>
  <si>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</si>
  <si>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</si>
  <si>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</si>
  <si>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</si>
  <si>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</si>
  <si>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</si>
  <si>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</si>
  <si>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</si>
  <si>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</si>
  <si>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</si>
  <si>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</si>
  <si>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</si>
  <si>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</si>
  <si>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</si>
  <si>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</si>
  <si>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</si>
  <si>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</si>
  <si>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</si>
  <si>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</si>
  <si>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</si>
  <si>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</si>
  <si>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</si>
  <si>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</si>
  <si>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</si>
  <si>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</si>
  <si>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</si>
  <si>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</si>
  <si>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</si>
  <si>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</si>
  <si>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</si>
  <si>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</si>
  <si>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</si>
  <si>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</si>
  <si>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</si>
  <si>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</si>
  <si>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</si>
  <si>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</si>
  <si>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</si>
  <si>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</si>
  <si>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</si>
  <si>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</si>
  <si>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</si>
  <si>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</si>
  <si>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</si>
  <si>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</si>
  <si>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</si>
  <si>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</si>
  <si>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</si>
  <si>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</si>
  <si>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</si>
  <si>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</si>
  <si>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</si>
  <si>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</si>
  <si>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</si>
  <si>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</si>
  <si>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</si>
  <si>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</si>
  <si>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</si>
  <si>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</si>
  <si>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</si>
  <si>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</si>
  <si>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</si>
  <si>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</si>
  <si>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</si>
  <si>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</si>
  <si>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</si>
  <si>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</si>
  <si>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</si>
  <si>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</si>
  <si>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</si>
  <si>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</si>
  <si>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</si>
  <si>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</si>
  <si>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</si>
  <si>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</si>
  <si>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</si>
  <si>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</si>
  <si>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</si>
  <si>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</si>
  <si>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</si>
  <si>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</si>
  <si>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</si>
  <si>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</si>
  <si>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</si>
  <si>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</si>
  <si>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</si>
  <si>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</si>
  <si>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</si>
  <si>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</si>
  <si>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</si>
  <si>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</si>
  <si>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</si>
  <si>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</si>
  <si>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</si>
  <si>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</si>
  <si>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</si>
  <si>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</si>
  <si>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</si>
  <si>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</si>
  <si>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</si>
  <si>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</si>
  <si>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</si>
  <si>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</si>
  <si>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</si>
  <si>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</si>
  <si>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</si>
  <si>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</si>
  <si>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</si>
  <si>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</si>
  <si>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</si>
  <si>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</si>
  <si>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</si>
  <si>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</si>
  <si>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</si>
  <si>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</si>
  <si>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</si>
  <si>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</si>
  <si>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</si>
  <si>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</si>
  <si>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</si>
  <si>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</si>
  <si>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</si>
  <si>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</si>
  <si>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</si>
  <si>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</si>
  <si>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</si>
  <si>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</si>
  <si>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</si>
  <si>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</si>
  <si>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</si>
  <si>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</si>
  <si>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</si>
  <si>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</si>
  <si>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</si>
  <si>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</si>
  <si>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</si>
  <si>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</si>
  <si>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</si>
  <si>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</si>
  <si>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</si>
  <si>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</si>
  <si>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</si>
  <si>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</si>
  <si>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</si>
  <si>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</si>
  <si>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</si>
  <si>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</si>
  <si>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</si>
  <si>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</si>
  <si>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</si>
  <si>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</si>
  <si>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</si>
  <si>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</si>
  <si>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</si>
  <si>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</si>
  <si>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</si>
  <si>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</si>
  <si>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</si>
  <si>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</si>
  <si>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</si>
  <si>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</si>
  <si>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</si>
  <si>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</si>
  <si>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</si>
  <si>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</si>
  <si>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</si>
  <si>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新規求人数</t>
  </si>
  <si>
    <t>採用系列数</t>
  </si>
  <si>
    <t>拡張系列数</t>
  </si>
  <si>
    <t>鉱工業出荷指数 (総合)</t>
  </si>
  <si>
    <t>《遅行系列》</t>
    <rPh sb="1" eb="3">
      <t>チコウ</t>
    </rPh>
    <rPh sb="3" eb="5">
      <t>ケイレツ</t>
    </rPh>
    <phoneticPr fontId="3"/>
  </si>
  <si>
    <t xml:space="preserve"> 　 今月の累積ＤＩ＝先月の累積ＤＩ＋（今月のＤＩ－５０）</t>
    <rPh sb="6" eb="8">
      <t>ルイセキ</t>
    </rPh>
    <rPh sb="14" eb="16">
      <t>ルイセキ</t>
    </rPh>
    <phoneticPr fontId="3"/>
  </si>
  <si>
    <t>－</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</si>
  <si>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</si>
  <si>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</si>
  <si>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</si>
  <si>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</si>
  <si>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</si>
  <si>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</si>
  <si>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</si>
  <si>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</si>
  <si>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</si>
  <si>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</si>
  <si>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</si>
  <si>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</si>
  <si>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</si>
  <si>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</si>
  <si>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</si>
  <si>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</si>
  <si>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</si>
  <si>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</si>
  <si>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</si>
  <si>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※普通車には小型車を含む。</t>
    <phoneticPr fontId="3"/>
  </si>
  <si>
    <t>前月比 ・増減分</t>
    <rPh sb="0" eb="3">
      <t>ゼンゲツヒ</t>
    </rPh>
    <rPh sb="5" eb="7">
      <t>ゾウゲン</t>
    </rPh>
    <rPh sb="7" eb="8">
      <t>ブン</t>
    </rPh>
    <phoneticPr fontId="3"/>
  </si>
  <si>
    <t>〈累積DIグラフ〉</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</si>
  <si>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</si>
  <si>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</si>
  <si>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</si>
  <si>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</si>
  <si>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</si>
  <si>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</si>
  <si>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</si>
  <si>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</si>
  <si>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</si>
  <si>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</si>
  <si>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r</t>
  </si>
  <si>
    <t>月</t>
  </si>
  <si>
    <t>統計分析課『消費者物価指数』</t>
    <rPh sb="2" eb="4">
      <t>ブンセキ</t>
    </rPh>
    <rPh sb="4" eb="5">
      <t>カ</t>
    </rPh>
    <phoneticPr fontId="4"/>
  </si>
  <si>
    <t xml:space="preserve">統計分析課『佐賀県の推計人口』 </t>
    <rPh sb="2" eb="4">
      <t>ブンセキ</t>
    </rPh>
    <rPh sb="4" eb="5">
      <t>カ</t>
    </rPh>
    <phoneticPr fontId="4"/>
  </si>
  <si>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</si>
  <si>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</si>
  <si>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</si>
  <si>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</si>
  <si>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</si>
  <si>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</si>
  <si>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</si>
  <si>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</si>
  <si>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</si>
  <si>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</si>
  <si>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</si>
  <si>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</si>
  <si>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</si>
  <si>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</si>
  <si>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雇用保険受給実人員(逆)</t>
  </si>
  <si>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</si>
  <si>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</si>
  <si>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</si>
  <si>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</si>
  <si>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</si>
  <si>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</si>
  <si>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</si>
  <si>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</si>
  <si>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</si>
  <si>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</si>
  <si>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</si>
  <si>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</si>
  <si>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</si>
  <si>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</si>
  <si>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</si>
  <si>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</si>
  <si>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</si>
  <si>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</si>
  <si>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</si>
  <si>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</si>
  <si>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</si>
  <si>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</si>
  <si>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</si>
  <si>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</si>
  <si>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</si>
  <si>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</si>
  <si>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</si>
  <si>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</si>
  <si>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</si>
  <si>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乗用車新車登録台数</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</si>
  <si>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</si>
  <si>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</si>
  <si>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</si>
  <si>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</si>
  <si>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</si>
  <si>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</si>
  <si>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</si>
  <si>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</si>
  <si>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〈カレントDIグラフ〉</t>
    <phoneticPr fontId="3"/>
  </si>
  <si>
    <t>・先行指数</t>
  </si>
  <si>
    <t>・・・</t>
  </si>
  <si>
    <t>・一致指数</t>
  </si>
  <si>
    <t>・遅行指数</t>
  </si>
  <si>
    <t>－ となった指標</t>
    <phoneticPr fontId="3"/>
  </si>
  <si>
    <t>※九州、全国の指数（対前年同月増減率）は普通車と軽自動車の合計。九州には沖縄を含まない。</t>
    <rPh sb="32" eb="34">
      <t>キュウシュウ</t>
    </rPh>
    <rPh sb="36" eb="38">
      <t>オキナワ</t>
    </rPh>
    <rPh sb="39" eb="40">
      <t>フク</t>
    </rPh>
    <phoneticPr fontId="3"/>
  </si>
  <si>
    <t>全国：厚生労働省『　　 　〃 　  　（全国調査）』 (      　〃　  　　）（再集計値）</t>
    <rPh sb="3" eb="5">
      <t>コウセイ</t>
    </rPh>
    <rPh sb="20" eb="22">
      <t>ゼンコク</t>
    </rPh>
    <rPh sb="22" eb="24">
      <t>チョウサ</t>
    </rPh>
    <rPh sb="43" eb="46">
      <t>サイシュウケイ</t>
    </rPh>
    <rPh sb="46" eb="47">
      <t>チ</t>
    </rPh>
    <phoneticPr fontId="4"/>
  </si>
  <si>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</si>
  <si>
    <t>H27=100</t>
    <phoneticPr fontId="3"/>
  </si>
  <si>
    <t>H27＝100</t>
    <phoneticPr fontId="3"/>
  </si>
  <si>
    <t>年平均</t>
    <rPh sb="0" eb="3">
      <t>ネンヘイキン</t>
    </rPh>
    <phoneticPr fontId="3"/>
  </si>
  <si>
    <t>年平均</t>
    <phoneticPr fontId="3"/>
  </si>
  <si>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4"/>
  </si>
  <si>
    <t>p</t>
  </si>
  <si>
    <t>-0.0</t>
  </si>
  <si>
    <t>＋ となった指標</t>
  </si>
  <si>
    <t xml:space="preserve">《先行系列》 </t>
  </si>
  <si>
    <t>指　　数</t>
  </si>
  <si>
    <t>　</t>
    <phoneticPr fontId="18"/>
  </si>
  <si>
    <t xml:space="preserve">《一致系列》 </t>
  </si>
  <si>
    <t>◆ 先行指数</t>
    <phoneticPr fontId="3"/>
  </si>
  <si>
    <t>令和元</t>
    <rPh sb="0" eb="2">
      <t>レイワ</t>
    </rPh>
    <rPh sb="2" eb="3">
      <t>ガン</t>
    </rPh>
    <phoneticPr fontId="3"/>
  </si>
  <si>
    <t>平成26</t>
    <rPh sb="0" eb="2">
      <t>ヘイセイ</t>
    </rPh>
    <phoneticPr fontId="3"/>
  </si>
  <si>
    <t>平成25</t>
    <rPh sb="0" eb="2">
      <t>ヘイセイ</t>
    </rPh>
    <phoneticPr fontId="3"/>
  </si>
  <si>
    <t>平成27</t>
    <rPh sb="0" eb="2">
      <t>ヘイセイ</t>
    </rPh>
    <phoneticPr fontId="3"/>
  </si>
  <si>
    <t>令和元</t>
    <rPh sb="0" eb="2">
      <t>レイワ</t>
    </rPh>
    <rPh sb="2" eb="3">
      <t>ゲン</t>
    </rPh>
    <phoneticPr fontId="3"/>
  </si>
  <si>
    <t>　　27</t>
  </si>
  <si>
    <t>　　28</t>
  </si>
  <si>
    <t>　　　　　6</t>
  </si>
  <si>
    <t>　　　　　7</t>
  </si>
  <si>
    <t>　　　　　8</t>
  </si>
  <si>
    <t>　　　　　9</t>
  </si>
  <si>
    <t>　　29</t>
  </si>
  <si>
    <t>　　31年　1月</t>
    <rPh sb="4" eb="5">
      <t>ネン</t>
    </rPh>
    <rPh sb="7" eb="8">
      <t>ガツ</t>
    </rPh>
    <phoneticPr fontId="3"/>
  </si>
  <si>
    <t xml:space="preserve">  　　  　3</t>
  </si>
  <si>
    <t xml:space="preserve">  　　  　4</t>
  </si>
  <si>
    <t>　　30</t>
  </si>
  <si>
    <t>　　      3</t>
  </si>
  <si>
    <t>　　      4</t>
  </si>
  <si>
    <t>百万円</t>
    <rPh sb="0" eb="2">
      <t>ヒャクマン</t>
    </rPh>
    <rPh sb="2" eb="3">
      <t>エン</t>
    </rPh>
    <phoneticPr fontId="3"/>
  </si>
  <si>
    <t>億円</t>
    <rPh sb="0" eb="1">
      <t>オク</t>
    </rPh>
    <rPh sb="1" eb="2">
      <t>エン</t>
    </rPh>
    <phoneticPr fontId="3"/>
  </si>
  <si>
    <t>平成30</t>
    <rPh sb="0" eb="2">
      <t>ヘイセイ</t>
    </rPh>
    <phoneticPr fontId="3"/>
  </si>
  <si>
    <t xml:space="preserve">  　　  　2</t>
  </si>
  <si>
    <t>令和元年　5月</t>
    <rPh sb="0" eb="2">
      <t>レイワ</t>
    </rPh>
    <rPh sb="2" eb="3">
      <t>ゲン</t>
    </rPh>
    <rPh sb="3" eb="4">
      <t>ネン</t>
    </rPh>
    <rPh sb="6" eb="7">
      <t>ガツ</t>
    </rPh>
    <phoneticPr fontId="3"/>
  </si>
  <si>
    <t>　　      2</t>
  </si>
  <si>
    <t>令和元年　5月</t>
    <rPh sb="0" eb="2">
      <t>レイワ</t>
    </rPh>
    <rPh sb="2" eb="3">
      <t>ゲン</t>
    </rPh>
    <rPh sb="3" eb="4">
      <t>ネン</t>
    </rPh>
    <rPh sb="6" eb="7">
      <t>ガツ</t>
    </rPh>
    <phoneticPr fontId="4"/>
  </si>
  <si>
    <t>平成30</t>
  </si>
  <si>
    <t xml:space="preserve">佐賀：統計分析課『佐賀県鉱工業指数月報』　平成27年=100  </t>
    <rPh sb="5" eb="7">
      <t>ブンセキ</t>
    </rPh>
    <rPh sb="7" eb="8">
      <t>カ</t>
    </rPh>
    <rPh sb="21" eb="23">
      <t>ヘイセイ</t>
    </rPh>
    <rPh sb="25" eb="26">
      <t>ネン</t>
    </rPh>
    <phoneticPr fontId="4"/>
  </si>
  <si>
    <t>統計分析課『佐賀県鉱工業指数月報』　平成27年=100</t>
    <rPh sb="2" eb="4">
      <t>ブンセキ</t>
    </rPh>
    <rPh sb="4" eb="5">
      <t>カ</t>
    </rPh>
    <phoneticPr fontId="4"/>
  </si>
  <si>
    <t>平成26年度</t>
    <rPh sb="0" eb="2">
      <t>ヘイセイ</t>
    </rPh>
    <rPh sb="4" eb="6">
      <t>ネンド</t>
    </rPh>
    <phoneticPr fontId="3"/>
  </si>
  <si>
    <t>（倍）</t>
    <phoneticPr fontId="3"/>
  </si>
  <si>
    <t>貸出約定平均
金利</t>
    <phoneticPr fontId="4"/>
  </si>
  <si>
    <t>（年利％）</t>
    <phoneticPr fontId="3"/>
  </si>
  <si>
    <t>平成27年＝100</t>
    <phoneticPr fontId="3"/>
  </si>
  <si>
    <t>　　　　 10</t>
  </si>
  <si>
    <t>　　　　 11</t>
  </si>
  <si>
    <t>令和元</t>
    <rPh sb="0" eb="2">
      <t>レイワ</t>
    </rPh>
    <rPh sb="2" eb="3">
      <t>ゲン</t>
    </rPh>
    <phoneticPr fontId="3"/>
  </si>
  <si>
    <t>平成27年</t>
    <rPh sb="0" eb="2">
      <t>ヘイセイ</t>
    </rPh>
    <rPh sb="4" eb="5">
      <t>ネン</t>
    </rPh>
    <phoneticPr fontId="3"/>
  </si>
  <si>
    <t>令和元</t>
    <phoneticPr fontId="3"/>
  </si>
  <si>
    <t>　　　　 12</t>
  </si>
  <si>
    <t xml:space="preserve">         12</t>
  </si>
  <si>
    <t>年</t>
    <rPh sb="0" eb="1">
      <t>ネン</t>
    </rPh>
    <phoneticPr fontId="3"/>
  </si>
  <si>
    <t xml:space="preserve">         11</t>
  </si>
  <si>
    <t>　 　2年　1月</t>
    <rPh sb="4" eb="5">
      <t>ネン</t>
    </rPh>
    <rPh sb="7" eb="8">
      <t>ガツ</t>
    </rPh>
    <phoneticPr fontId="3"/>
  </si>
  <si>
    <r>
      <t>③</t>
    </r>
    <r>
      <rPr>
        <b/>
        <sz val="10.5"/>
        <rFont val="ＭＳ ゴシック"/>
        <family val="3"/>
        <charset val="128"/>
      </rPr>
      <t>住宅建設</t>
    </r>
    <r>
      <rPr>
        <sz val="10.5"/>
        <rFont val="ＭＳ 明朝"/>
        <family val="1"/>
        <charset val="128"/>
      </rPr>
      <t>は、弱含んでいる。</t>
    </r>
    <phoneticPr fontId="3"/>
  </si>
  <si>
    <t>令和2</t>
    <rPh sb="0" eb="2">
      <t>レイワ</t>
    </rPh>
    <phoneticPr fontId="3"/>
  </si>
  <si>
    <t xml:space="preserve">          2</t>
    <phoneticPr fontId="3"/>
  </si>
  <si>
    <t>　　　　  2</t>
    <phoneticPr fontId="3"/>
  </si>
  <si>
    <r>
      <t>②</t>
    </r>
    <r>
      <rPr>
        <b/>
        <sz val="10.5"/>
        <rFont val="ＭＳ ゴシック"/>
        <family val="3"/>
        <charset val="128"/>
      </rPr>
      <t>企業収益</t>
    </r>
    <r>
      <rPr>
        <sz val="10.5"/>
        <rFont val="ＭＳ 明朝"/>
        <family val="1"/>
        <charset val="128"/>
      </rPr>
      <t>は、感染症の影響により、急速に減少している。</t>
    </r>
    <phoneticPr fontId="3"/>
  </si>
  <si>
    <t xml:space="preserve">          3</t>
    <phoneticPr fontId="3"/>
  </si>
  <si>
    <t>令和元</t>
    <rPh sb="0" eb="2">
      <t>レイワ</t>
    </rPh>
    <rPh sb="2" eb="3">
      <t>ガン</t>
    </rPh>
    <phoneticPr fontId="3"/>
  </si>
  <si>
    <t>年度</t>
    <rPh sb="0" eb="2">
      <t>ネンド</t>
    </rPh>
    <phoneticPr fontId="3"/>
  </si>
  <si>
    <t>　　　　  3</t>
  </si>
  <si>
    <t>令和元</t>
    <rPh sb="0" eb="2">
      <t>レイワ</t>
    </rPh>
    <rPh sb="2" eb="3">
      <t>ガン</t>
    </rPh>
    <phoneticPr fontId="3"/>
  </si>
  <si>
    <r>
      <t>②</t>
    </r>
    <r>
      <rPr>
        <b/>
        <sz val="10.5"/>
        <rFont val="ＭＳ ゴシック"/>
        <family val="3"/>
        <charset val="128"/>
      </rPr>
      <t>設備投資</t>
    </r>
    <r>
      <rPr>
        <sz val="10.5"/>
        <rFont val="ＭＳ 明朝"/>
        <family val="1"/>
        <charset val="128"/>
      </rPr>
      <t>は、このところ弱含んでいる。</t>
    </r>
    <rPh sb="1" eb="3">
      <t>セツビ</t>
    </rPh>
    <rPh sb="3" eb="5">
      <t>トウシ</t>
    </rPh>
    <rPh sb="12" eb="13">
      <t>ヨワ</t>
    </rPh>
    <rPh sb="13" eb="14">
      <t>フク</t>
    </rPh>
    <phoneticPr fontId="3"/>
  </si>
  <si>
    <r>
      <t>③</t>
    </r>
    <r>
      <rPr>
        <b/>
        <sz val="10.5"/>
        <rFont val="ＭＳ ゴシック"/>
        <family val="3"/>
        <charset val="128"/>
      </rPr>
      <t>倒産件数</t>
    </r>
    <r>
      <rPr>
        <sz val="10.5"/>
        <rFont val="ＭＳ 明朝"/>
        <family val="1"/>
        <charset val="128"/>
      </rPr>
      <t>は、増加がみられる。</t>
    </r>
    <phoneticPr fontId="3"/>
  </si>
  <si>
    <r>
      <t>①</t>
    </r>
    <r>
      <rPr>
        <b/>
        <sz val="10.5"/>
        <rFont val="ＭＳ ゴシック"/>
        <family val="3"/>
        <charset val="128"/>
      </rPr>
      <t>消費者物価</t>
    </r>
    <r>
      <rPr>
        <sz val="10.5"/>
        <rFont val="ＭＳ 明朝"/>
        <family val="1"/>
        <charset val="128"/>
      </rPr>
      <t>は、横ばいとなっている。</t>
    </r>
    <rPh sb="1" eb="4">
      <t>ショウヒシャ</t>
    </rPh>
    <phoneticPr fontId="3"/>
  </si>
  <si>
    <t xml:space="preserve">          4</t>
    <phoneticPr fontId="3"/>
  </si>
  <si>
    <r>
      <t>④</t>
    </r>
    <r>
      <rPr>
        <b/>
        <sz val="10.5"/>
        <rFont val="ＭＳ ゴシック"/>
        <family val="3"/>
        <charset val="128"/>
      </rPr>
      <t>雇用情勢</t>
    </r>
    <r>
      <rPr>
        <sz val="10.5"/>
        <rFont val="ＭＳ 明朝"/>
        <family val="1"/>
        <charset val="128"/>
      </rPr>
      <t>は、感染症の影響により、弱い動きとなっている。</t>
    </r>
    <phoneticPr fontId="3"/>
  </si>
  <si>
    <t>　　　　  4</t>
    <phoneticPr fontId="3"/>
  </si>
  <si>
    <t>（２０２０年７月号）</t>
    <rPh sb="7" eb="8">
      <t>ガツ</t>
    </rPh>
    <phoneticPr fontId="3"/>
  </si>
  <si>
    <t>令和２年(2020年)７月３１日 発行</t>
    <rPh sb="0" eb="2">
      <t>レイワ</t>
    </rPh>
    <rPh sb="9" eb="10">
      <t>ネン</t>
    </rPh>
    <rPh sb="15" eb="16">
      <t>ヒ</t>
    </rPh>
    <phoneticPr fontId="3"/>
  </si>
  <si>
    <t>平成31</t>
    <rPh sb="0" eb="2">
      <t>ヘイセイ</t>
    </rPh>
    <phoneticPr fontId="3"/>
  </si>
  <si>
    <t>　5月は、370戸で前年同月0.0％となり、同水準であった。また、前月比は46.2％増となった。</t>
    <phoneticPr fontId="4"/>
  </si>
  <si>
    <t>　6月は、155億74百万円で前年同月比39.3％増となり、6ヵ月連続で前年同月を上回った。また、前月比は6.3％減となった。</t>
    <phoneticPr fontId="3"/>
  </si>
  <si>
    <t>　6月は、倒産件数4件、負債金額1億27百万円、前年同月と比べて件数は3件増で、金額は29百万円上回った。また、前月と比べて件数は１件増で、金額は42百万円下回った。</t>
    <phoneticPr fontId="4"/>
  </si>
  <si>
    <t>　5月は、既存店（当年及び前年とも調査対象となった店舗）での比較は、前年同月比7.5%減となり、3ヵ月連続で前年同月を下回った。
  全店(調査対象が新設の店舗を含む)の販売額は46億79百万円で前年同月比6.2%減となり、3ヵ月連続で前年同月を下回った。</t>
    <phoneticPr fontId="3"/>
  </si>
  <si>
    <t>令和元</t>
    <rPh sb="0" eb="2">
      <t>レイワ</t>
    </rPh>
    <rPh sb="2" eb="3">
      <t>ガン</t>
    </rPh>
    <phoneticPr fontId="3"/>
  </si>
  <si>
    <t>　5月は、102.4で前年同月比0.4％増となった。また、前月比は0.1％増となった。</t>
    <phoneticPr fontId="4"/>
  </si>
  <si>
    <t>　4月は、85.7で前年同月比27.1％減となり、16ヵ月連続で前年同月を下回った。</t>
    <phoneticPr fontId="4"/>
  </si>
  <si>
    <t>平成30年 12月</t>
    <rPh sb="0" eb="2">
      <t>ヘイセイ</t>
    </rPh>
    <rPh sb="4" eb="5">
      <t>ネン</t>
    </rPh>
    <rPh sb="8" eb="9">
      <t>ガツ</t>
    </rPh>
    <phoneticPr fontId="3"/>
  </si>
  <si>
    <t xml:space="preserve">          5</t>
    <phoneticPr fontId="3"/>
  </si>
  <si>
    <t>　5月は、1.08倍で前年同月を0.23ポイント下回り、11ヵ月連続で前年同月を下回った。また、前月比は0.05ポイント下回った。</t>
    <phoneticPr fontId="4"/>
  </si>
  <si>
    <t>　5月は、1.27倍で前年同月を0.29ポイント下回り、9ヵ月連続で前年同月を下回った。また、前月比は0.07ポイント下回った。</t>
    <phoneticPr fontId="4"/>
  </si>
  <si>
    <t>１ 令和２年４月の動向</t>
    <rPh sb="2" eb="4">
      <t>レイワ</t>
    </rPh>
    <rPh sb="7" eb="8">
      <t>ガツ</t>
    </rPh>
    <phoneticPr fontId="3"/>
  </si>
  <si>
    <t>４か月連続で50%となった。</t>
    <phoneticPr fontId="3"/>
  </si>
  <si>
    <t>５か月連続で50%を下回った。</t>
    <rPh sb="3" eb="5">
      <t>レンゾク</t>
    </rPh>
    <phoneticPr fontId="3"/>
  </si>
  <si>
    <t>企業倒産件数(逆)</t>
  </si>
  <si>
    <t>銀行貸出残高(☆)</t>
  </si>
  <si>
    <t>手形交換金額(☆)</t>
  </si>
  <si>
    <t>２か月振り</t>
  </si>
  <si>
    <t>２か月連続</t>
  </si>
  <si>
    <t>鉱工業生産指数 (生産財)</t>
  </si>
  <si>
    <t>鉱工業在庫率 (生産財･逆)</t>
  </si>
  <si>
    <t>不渡手形金額 (逆)</t>
  </si>
  <si>
    <t>５か月連続</t>
  </si>
  <si>
    <t>３か月連続</t>
  </si>
  <si>
    <t>７か月連続</t>
  </si>
  <si>
    <t>着工建築物床面積(産業用)</t>
  </si>
  <si>
    <t>４か月振り</t>
  </si>
  <si>
    <t>６か月連続</t>
  </si>
  <si>
    <t>就職率</t>
  </si>
  <si>
    <t>鉱工業生産指数 (総合)</t>
  </si>
  <si>
    <t>大型店売上高(☆)</t>
  </si>
  <si>
    <t>輸入総額(唐津港＋伊万里港)</t>
  </si>
  <si>
    <t>陶磁器生産重量</t>
  </si>
  <si>
    <t>消費者物価指数(☆)</t>
  </si>
  <si>
    <t>４か月連続</t>
  </si>
  <si>
    <t>銀行預貸率</t>
  </si>
  <si>
    <t>14か月連続</t>
  </si>
  <si>
    <t>11か月振り</t>
  </si>
  <si>
    <t>鉱工業在庫指数 (総合)</t>
  </si>
  <si>
    <t>　6月は、315,224世帯で、前年同月比2,658世帯の増加となった。また、前月比95世帯増加した。</t>
    <phoneticPr fontId="3"/>
  </si>
  <si>
    <t>　6月は、809,964人で、前年同月比5,200人の減少となり、平成9年5月以降連続して、前年同月を下回った。また、前月比467人減少した。</t>
    <phoneticPr fontId="3"/>
  </si>
  <si>
    <t>平成27</t>
    <rPh sb="0" eb="2">
      <t>ヘイセイ</t>
    </rPh>
    <phoneticPr fontId="3"/>
  </si>
  <si>
    <t>令和元</t>
    <rPh sb="0" eb="2">
      <t>レイワ</t>
    </rPh>
    <rPh sb="2" eb="3">
      <t>ガン</t>
    </rPh>
    <phoneticPr fontId="3"/>
  </si>
  <si>
    <t>r</t>
    <phoneticPr fontId="3"/>
  </si>
  <si>
    <t>　5月は、90.2で前年同月比12.8％減となり、8ヵ月連続で前年同月を下回った。また、前月比は6.2％減となった。</t>
    <phoneticPr fontId="3"/>
  </si>
  <si>
    <t>平成31</t>
    <rPh sb="0" eb="2">
      <t>ヘイセイ</t>
    </rPh>
    <phoneticPr fontId="3"/>
  </si>
  <si>
    <t>　6月は、2,009台で前年同月比21.8％減となり、8ヵ月連続で前年同月を下回った。また、前月比は63.6％増となった。</t>
    <rPh sb="55" eb="56">
      <t>ゾウ</t>
    </rPh>
    <phoneticPr fontId="3"/>
  </si>
  <si>
    <t>平成31</t>
    <rPh sb="0" eb="2">
      <t>ヘイセイ</t>
    </rPh>
    <phoneticPr fontId="3"/>
  </si>
  <si>
    <t>平成31年　1月</t>
    <rPh sb="0" eb="2">
      <t>ヘイセイ</t>
    </rPh>
    <rPh sb="4" eb="5">
      <t>ネン</t>
    </rPh>
    <rPh sb="7" eb="8">
      <t>ガツ</t>
    </rPh>
    <phoneticPr fontId="4"/>
  </si>
  <si>
    <t>　　　　  5</t>
  </si>
  <si>
    <t>　6月の銀行貸出残高は、1兆3,741億円で前年同月比3.8％増となり、5ヵ月連続で前年同月を上回った。また、前月比は、1.1％増となった。</t>
    <phoneticPr fontId="4"/>
  </si>
  <si>
    <t>　九州・沖縄の景気は、悪化している。
　最終需要の動向をみると、個人消費は、持ち直しの動きがみられている。公共投資は、高水準で推移している。設備投資は、増勢が鈍化している。住宅投資は、弱い動きとなっている。輸出は、減少している。
　こうした中で、生産は、減少している。雇用・所得情勢をみると、労働需給、雇用者所得ともに弱めの動きがみられている。
　先行きについては、新型コロナウイルス感染症の動向が当地の企業や家計のマインドに与える影響等に留意する必要がある。</t>
    <phoneticPr fontId="3"/>
  </si>
  <si>
    <t>個人消費は、持ち直しの動きがみられている。</t>
    <rPh sb="0" eb="2">
      <t>コジン</t>
    </rPh>
    <rPh sb="2" eb="4">
      <t>ショウヒ</t>
    </rPh>
    <rPh sb="6" eb="7">
      <t>モ</t>
    </rPh>
    <rPh sb="8" eb="9">
      <t>ナオ</t>
    </rPh>
    <rPh sb="11" eb="12">
      <t>ウゴ</t>
    </rPh>
    <phoneticPr fontId="3"/>
  </si>
  <si>
    <t>住宅投資は、弱い動きとなっている。
５月の新設住宅着工戸数は、持家の減少を主因に前年を下回った。</t>
    <rPh sb="6" eb="7">
      <t>ヨワ</t>
    </rPh>
    <rPh sb="8" eb="9">
      <t>ウゴ</t>
    </rPh>
    <rPh sb="31" eb="32">
      <t>モ</t>
    </rPh>
    <rPh sb="32" eb="33">
      <t>イエ</t>
    </rPh>
    <rPh sb="34" eb="36">
      <t>ゲンショウ</t>
    </rPh>
    <rPh sb="37" eb="39">
      <t>シュイン</t>
    </rPh>
    <rPh sb="40" eb="42">
      <t>ゼンネン</t>
    </rPh>
    <rPh sb="43" eb="45">
      <t>シタマワ</t>
    </rPh>
    <phoneticPr fontId="3"/>
  </si>
  <si>
    <t>公共投資は、高水準で推移している。
６月の公共工事請負金額は、市町村発注分の増加を主因に前年を上回った。</t>
    <rPh sb="10" eb="12">
      <t>スイイ</t>
    </rPh>
    <rPh sb="31" eb="34">
      <t>シチョウソン</t>
    </rPh>
    <rPh sb="34" eb="36">
      <t>ハッチュウ</t>
    </rPh>
    <rPh sb="36" eb="37">
      <t>ブン</t>
    </rPh>
    <rPh sb="38" eb="40">
      <t>ゾウカ</t>
    </rPh>
    <rPh sb="41" eb="43">
      <t>シュイン</t>
    </rPh>
    <rPh sb="44" eb="46">
      <t>ゼンネン</t>
    </rPh>
    <rPh sb="47" eb="49">
      <t>ウワマワ</t>
    </rPh>
    <phoneticPr fontId="3"/>
  </si>
  <si>
    <t>設備投資は、増勢が鈍化している。
６月短観（九州・沖縄地区）における2020年度の設備投資（除く電気・ガス）は、製造業が前年を上回る一方、非製造業が前年を下回る計画となっている。
５月の建築物着工床面積（民間非居住用、後方３か月移動平均）は、前年を下回った。</t>
    <rPh sb="7" eb="8">
      <t>ゼイ</t>
    </rPh>
    <rPh sb="9" eb="11">
      <t>ドンカ</t>
    </rPh>
    <phoneticPr fontId="3"/>
  </si>
  <si>
    <t>輸出は、減少している。
５月の輸出額（九州経済圏）は、前年を下回った。</t>
    <rPh sb="4" eb="6">
      <t>ゲンショウ</t>
    </rPh>
    <phoneticPr fontId="3"/>
  </si>
  <si>
    <t>生産（鉱工業生産）は、減少している。</t>
    <rPh sb="11" eb="13">
      <t>ゲンショウ</t>
    </rPh>
    <phoneticPr fontId="3"/>
  </si>
  <si>
    <t>雇用・所得情勢をみると、労働需給、雇用者所得ともに弱めの動きがみられている。
労働需給をみると、有効求人倍率は低下している。
４月の雇用者所得総額は、現金給与総額の減少を主因に前年を下回った。</t>
    <phoneticPr fontId="3"/>
  </si>
  <si>
    <t>５月の消費者物価（九州地区、生鮮食品を除く総合）は、前年を上回った（５月：＋
0.1％）。</t>
    <phoneticPr fontId="3"/>
  </si>
  <si>
    <t>５月の預金残高をみると、個人預金や法人預金を中心に前年を上回った。</t>
    <phoneticPr fontId="3"/>
  </si>
  <si>
    <t>５月の貸出残高をみると、法人向けや個人向けを中心に前年を上回った。</t>
    <phoneticPr fontId="3"/>
  </si>
  <si>
    <t>６月の企業倒産をみると、件数は前年を上回ったものの、負債総額は前年を下回った。</t>
    <phoneticPr fontId="3"/>
  </si>
  <si>
    <t>（以上、日本銀行福岡支店｢九州・沖縄の金融経済概況（2020年7月）」２０２０年７月１６日）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</si>
  <si>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　　・需要面では、百貨店・スーパー販売額（5月）は、全店販売額が3ヵ月連続で下回った。</t>
    <rPh sb="9" eb="12">
      <t>ヒャッカテン</t>
    </rPh>
    <rPh sb="28" eb="30">
      <t>ハンバイ</t>
    </rPh>
    <rPh sb="30" eb="31">
      <t>ガク</t>
    </rPh>
    <rPh sb="34" eb="35">
      <t>ゲツ</t>
    </rPh>
    <rPh sb="35" eb="37">
      <t>レンゾク</t>
    </rPh>
    <rPh sb="38" eb="40">
      <t>シタマワ</t>
    </rPh>
    <phoneticPr fontId="3"/>
  </si>
  <si>
    <t>　　　　　　　　　乗用車新規登録台数（6月）は、8ヵ月連続で下回った。　　　　</t>
    <rPh sb="9" eb="12">
      <t>ジョウヨウシャ</t>
    </rPh>
    <rPh sb="12" eb="14">
      <t>シンキ</t>
    </rPh>
    <rPh sb="26" eb="27">
      <t>ゲツ</t>
    </rPh>
    <rPh sb="27" eb="29">
      <t>レンゾク</t>
    </rPh>
    <rPh sb="30" eb="31">
      <t>シタ</t>
    </rPh>
    <phoneticPr fontId="3"/>
  </si>
  <si>
    <t>　　　　　　　　　新設住宅着工戸数（5月）は、同水準であった。</t>
    <rPh sb="23" eb="26">
      <t>ドウスイジュン</t>
    </rPh>
    <phoneticPr fontId="3"/>
  </si>
  <si>
    <t>　　　　　　　　　公共工事前払保証請負金額（6月）は、6ヵ月連続で上回った。</t>
    <rPh sb="9" eb="11">
      <t>コウキョウ</t>
    </rPh>
    <rPh sb="11" eb="13">
      <t>コウジ</t>
    </rPh>
    <rPh sb="13" eb="15">
      <t>マエバラ</t>
    </rPh>
    <rPh sb="15" eb="17">
      <t>ホショウ</t>
    </rPh>
    <rPh sb="17" eb="19">
      <t>ウケオイ</t>
    </rPh>
    <rPh sb="19" eb="20">
      <t>キン</t>
    </rPh>
    <rPh sb="20" eb="21">
      <t>ガク</t>
    </rPh>
    <rPh sb="30" eb="32">
      <t>レンゾク</t>
    </rPh>
    <rPh sb="33" eb="34">
      <t>ウエ</t>
    </rPh>
    <phoneticPr fontId="3"/>
  </si>
  <si>
    <t>　　・生産面では、鉱工業生産指数（5月）は、8ヵ月連続で下回った。</t>
    <rPh sb="24" eb="25">
      <t>ゲツ</t>
    </rPh>
    <rPh sb="25" eb="27">
      <t>レンゾク</t>
    </rPh>
    <rPh sb="28" eb="29">
      <t>シタ</t>
    </rPh>
    <phoneticPr fontId="3"/>
  </si>
  <si>
    <t>　　・雇用面では、有効求人倍率(就業地別)（5月）は、9ヵ月連続で下回った。</t>
    <rPh sb="16" eb="18">
      <t>シュウギョウ</t>
    </rPh>
    <rPh sb="18" eb="19">
      <t>チ</t>
    </rPh>
    <rPh sb="19" eb="20">
      <t>ベツ</t>
    </rPh>
    <rPh sb="29" eb="30">
      <t>ゲツ</t>
    </rPh>
    <rPh sb="30" eb="32">
      <t>レンゾク</t>
    </rPh>
    <rPh sb="33" eb="35">
      <t>シタマワ</t>
    </rPh>
    <phoneticPr fontId="3"/>
  </si>
  <si>
    <t>　　・金融機関（銀行）貸出金残高（6月）は、5ヵ月連続で上回った。</t>
    <rPh sb="3" eb="5">
      <t>キンユウ</t>
    </rPh>
    <rPh sb="5" eb="7">
      <t>キカン</t>
    </rPh>
    <rPh sb="8" eb="10">
      <t>ギンコウ</t>
    </rPh>
    <rPh sb="11" eb="13">
      <t>カシダシ</t>
    </rPh>
    <rPh sb="13" eb="14">
      <t>キン</t>
    </rPh>
    <rPh sb="14" eb="16">
      <t>ザンダカ</t>
    </rPh>
    <rPh sb="25" eb="27">
      <t>レンゾク</t>
    </rPh>
    <rPh sb="28" eb="29">
      <t>ウエ</t>
    </rPh>
    <phoneticPr fontId="3"/>
  </si>
  <si>
    <t>46億79</t>
    <rPh sb="2" eb="3">
      <t>オク</t>
    </rPh>
    <phoneticPr fontId="3"/>
  </si>
  <si>
    <t>155億74</t>
    <rPh sb="3" eb="4">
      <t>オク</t>
    </rPh>
    <phoneticPr fontId="3"/>
  </si>
  <si>
    <t>1億27</t>
    <rPh sb="1" eb="2">
      <t>オク</t>
    </rPh>
    <phoneticPr fontId="3"/>
  </si>
  <si>
    <t>28億81</t>
    <rPh sb="2" eb="3">
      <t>オク</t>
    </rPh>
    <phoneticPr fontId="3"/>
  </si>
  <si>
    <t>1兆3,741</t>
    <rPh sb="1" eb="2">
      <t>チョウ</t>
    </rPh>
    <phoneticPr fontId="3"/>
  </si>
  <si>
    <t>29百万円</t>
    <rPh sb="2" eb="3">
      <t>エン</t>
    </rPh>
    <phoneticPr fontId="3"/>
  </si>
  <si>
    <t>20億35百万円</t>
    <rPh sb="2" eb="3">
      <t>オク</t>
    </rPh>
    <rPh sb="6" eb="7">
      <t>エン</t>
    </rPh>
    <phoneticPr fontId="3"/>
  </si>
  <si>
    <t>△42百万円</t>
    <rPh sb="3" eb="6">
      <t>ヒャクマンエン</t>
    </rPh>
    <rPh sb="5" eb="6">
      <t>エン</t>
    </rPh>
    <phoneticPr fontId="3"/>
  </si>
  <si>
    <t>　　・企業倒産（6月）の件数は3件増で、金額は2ヵ月連続で上回った。</t>
    <rPh sb="12" eb="14">
      <t>ケンスウ</t>
    </rPh>
    <rPh sb="16" eb="17">
      <t>ケン</t>
    </rPh>
    <rPh sb="17" eb="18">
      <t>ゾウ</t>
    </rPh>
    <rPh sb="20" eb="22">
      <t>キンガク</t>
    </rPh>
    <rPh sb="25" eb="26">
      <t>ゲツ</t>
    </rPh>
    <rPh sb="26" eb="28">
      <t>レンゾク</t>
    </rPh>
    <rPh sb="29" eb="30">
      <t>ウエ</t>
    </rPh>
    <rPh sb="30" eb="31">
      <t>マワ</t>
    </rPh>
    <phoneticPr fontId="3"/>
  </si>
  <si>
    <t>景気は、新型コロナウイルス感染症の影響により、依然として厳しい状況にあるが、このところ持ち直しの動きがみられる。
・個人消費は、このところ持ち直している。
・設備投資は、このところ弱含んでいる。
・輸出は、感染症の影響は残るものの、下げ止まりつつある。
・生産は、総じてみれば、減少しているものの、このところ一部に持ち直しの兆しもみられる。
・企業収益は、感染症の影響により、急速に減少している。企業の業況判断は、厳しさは残るものの、改善の動きがみられる。
・雇用情勢は、感染症の影響により、弱い動きとなっている。
・消費者物価は、横ばいとなっている。
先行きについては、感染拡大の防止策を講じつつ、社会経済活動のレベルを段階的に引き上げていくなかで、各種政策の効果もあって、持ち直しの動きが続くことが期待されるが、感染症が内外経済に与える影響に十分注意する必要がある。また、令和２年７月豪雨等の経済に与える影響や金融資本市場の変動に十分留意する必要がある。</t>
    <phoneticPr fontId="4"/>
  </si>
  <si>
    <r>
      <t>①</t>
    </r>
    <r>
      <rPr>
        <b/>
        <sz val="10.5"/>
        <rFont val="ＭＳ ゴシック"/>
        <family val="3"/>
        <charset val="128"/>
      </rPr>
      <t>個人消費</t>
    </r>
    <r>
      <rPr>
        <sz val="10.5"/>
        <rFont val="ＭＳ 明朝"/>
        <family val="1"/>
        <charset val="128"/>
      </rPr>
      <t>は、このところ持ち直している。</t>
    </r>
    <phoneticPr fontId="3"/>
  </si>
  <si>
    <r>
      <t>④</t>
    </r>
    <r>
      <rPr>
        <b/>
        <sz val="10.5"/>
        <rFont val="ＭＳ ゴシック"/>
        <family val="3"/>
        <charset val="128"/>
      </rPr>
      <t>公共投資</t>
    </r>
    <r>
      <rPr>
        <sz val="10.5"/>
        <rFont val="ＭＳ 明朝"/>
        <family val="1"/>
        <charset val="128"/>
      </rPr>
      <t>は、堅調に推移している。</t>
    </r>
    <phoneticPr fontId="3"/>
  </si>
  <si>
    <r>
      <t>⑤</t>
    </r>
    <r>
      <rPr>
        <b/>
        <sz val="10.5"/>
        <rFont val="ＭＳ ゴシック"/>
        <family val="3"/>
        <charset val="128"/>
      </rPr>
      <t>輸出</t>
    </r>
    <r>
      <rPr>
        <sz val="10.5"/>
        <rFont val="ＭＳ 明朝"/>
        <family val="1"/>
        <charset val="128"/>
      </rPr>
      <t>は、感染症の影響は残るものの、下げ止まりつつある。</t>
    </r>
    <r>
      <rPr>
        <b/>
        <sz val="10.5"/>
        <rFont val="ＭＳ ゴシック"/>
        <family val="3"/>
        <charset val="128"/>
      </rPr>
      <t>輸入</t>
    </r>
    <r>
      <rPr>
        <sz val="10.5"/>
        <rFont val="ＭＳ 明朝"/>
        <family val="1"/>
        <charset val="128"/>
      </rPr>
      <t>は、このところ下げ止まっている。</t>
    </r>
    <rPh sb="1" eb="3">
      <t>ユシュツ</t>
    </rPh>
    <phoneticPr fontId="3"/>
  </si>
  <si>
    <r>
      <rPr>
        <b/>
        <sz val="10.5"/>
        <rFont val="ＭＳ ゴシック"/>
        <family val="3"/>
        <charset val="128"/>
      </rPr>
      <t>貿易・サービス収支</t>
    </r>
    <r>
      <rPr>
        <sz val="10.5"/>
        <rFont val="ＭＳ 明朝"/>
        <family val="1"/>
        <charset val="128"/>
      </rPr>
      <t>は、赤字となっている。</t>
    </r>
    <rPh sb="13" eb="15">
      <t>ボウエキシュウシアカジ</t>
    </rPh>
    <phoneticPr fontId="4"/>
  </si>
  <si>
    <r>
      <t>①</t>
    </r>
    <r>
      <rPr>
        <b/>
        <sz val="10.5"/>
        <rFont val="ＭＳ ゴシック"/>
        <family val="3"/>
        <charset val="128"/>
      </rPr>
      <t>生産</t>
    </r>
    <r>
      <rPr>
        <sz val="10.5"/>
        <rFont val="ＭＳ 明朝"/>
        <family val="1"/>
        <charset val="128"/>
      </rPr>
      <t>は、総じてみれば、減少しているものの、このところ一部に持ち直
しの兆しもみられる。</t>
    </r>
    <phoneticPr fontId="3"/>
  </si>
  <si>
    <r>
      <rPr>
        <b/>
        <sz val="10.5"/>
        <rFont val="ＭＳ 明朝"/>
        <family val="1"/>
        <charset val="128"/>
      </rPr>
      <t>株価（日経平均株価）</t>
    </r>
    <r>
      <rPr>
        <sz val="10.5"/>
        <rFont val="ＭＳ 明朝"/>
        <family val="1"/>
        <charset val="128"/>
      </rPr>
      <t>は、22,400 円台から21,900 円台まで下落した後、22,900 円台まで上昇し、その後22,700 円台まで下落した。</t>
    </r>
    <r>
      <rPr>
        <b/>
        <sz val="10.5"/>
        <rFont val="ＭＳ 明朝"/>
        <family val="1"/>
        <charset val="128"/>
      </rPr>
      <t>対米ドル円レート（インターバンク直物中心相場）</t>
    </r>
    <r>
      <rPr>
        <sz val="10.5"/>
        <rFont val="ＭＳ 明朝"/>
        <family val="1"/>
        <charset val="128"/>
      </rPr>
      <t>は、106 円台から107 円台まで円安方向に推移した後、106 円台まで円高方向に推移し、その後107 円台まで円安方向に推移した。</t>
    </r>
    <phoneticPr fontId="3"/>
  </si>
  <si>
    <t>（以上、内閣府｢月例経済報告 （令和２年７月）｣ 令和２年７月２２日）</t>
    <rPh sb="8" eb="10">
      <t>ゲツレイ</t>
    </rPh>
    <rPh sb="10" eb="12">
      <t>ケイザイ</t>
    </rPh>
    <rPh sb="12" eb="14">
      <t>ホウコク</t>
    </rPh>
    <rPh sb="16" eb="18">
      <t>レイワ</t>
    </rPh>
    <rPh sb="19" eb="20">
      <t>ネン</t>
    </rPh>
    <rPh sb="21" eb="22">
      <t>ガツ</t>
    </rPh>
    <rPh sb="25" eb="27">
      <t>レイワ</t>
    </rPh>
    <phoneticPr fontId="3"/>
  </si>
  <si>
    <t>（５）国の景気動向指数（令和２年５月分ＣＩ・平成２７年=100）</t>
    <rPh sb="12" eb="14">
      <t>レイワ</t>
    </rPh>
    <rPh sb="17" eb="18">
      <t>ガツ</t>
    </rPh>
    <rPh sb="18" eb="19">
      <t>ブン</t>
    </rPh>
    <rPh sb="22" eb="24">
      <t>ヘイセイ</t>
    </rPh>
    <rPh sb="26" eb="27">
      <t>ネン</t>
    </rPh>
    <phoneticPr fontId="3"/>
  </si>
  <si>
    <t>前月と比較して0.7ポイント上昇</t>
    <phoneticPr fontId="4"/>
  </si>
  <si>
    <t>前月と比較して6.7ポイント下落</t>
    <rPh sb="14" eb="16">
      <t>ゲラク</t>
    </rPh>
    <phoneticPr fontId="4"/>
  </si>
  <si>
    <t>前月と比較して4.5ポイント下落</t>
    <rPh sb="14" eb="16">
      <t>ゲラク</t>
    </rPh>
    <phoneticPr fontId="4"/>
  </si>
  <si>
    <t>（以上、内閣府経済社会総合研究所｢景気動向指数｣（改訂値）令和２年７月２７日）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</si>
</sst>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人&quot;;&quot;△&quot;#,##0&quot;人&quot;"/>
    <numFmt numFmtId="195" formatCode="#,##0&quot;世帯&quot;;&quot;△&quot;#,##0&quot;世帯&quot;"/>
    <numFmt numFmtId="196" formatCode="0&quot;月&quot;"/>
    <numFmt numFmtId="197" formatCode="0.00;&quot;△ &quot;0.00"/>
  </numFmts>
  <fonts count="10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sz val="8"/>
      <color rgb="FFFF0000"/>
      <name val="ＭＳ Ｐゴシック"/>
      <family val="3"/>
      <charset val="128"/>
    </font>
    <font>
      <b/>
      <sz val="14"/>
      <color rgb="FFC00000"/>
      <name val="ＭＳ 明朝"/>
      <family val="1"/>
      <charset val="128"/>
    </font>
    <font>
      <b/>
      <sz val="11"/>
      <color indexed="17"/>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54">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0"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38" fontId="2" fillId="0" borderId="0" xfId="3" applyFont="1" applyFill="1"/>
    <xf numFmtId="38" fontId="15" fillId="0" borderId="0" xfId="3" applyFont="1" applyFill="1" applyBorder="1" applyAlignment="1">
      <alignment horizontal="center"/>
    </xf>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185" fontId="2" fillId="0" borderId="0" xfId="3" applyNumberFormat="1" applyFont="1" applyFill="1" applyBorder="1" applyAlignment="1">
      <alignment horizontal="right"/>
    </xf>
    <xf numFmtId="38" fontId="6" fillId="0" borderId="0" xfId="3" applyFont="1" applyFill="1" applyBorder="1"/>
    <xf numFmtId="38" fontId="2"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38" fontId="5" fillId="0" borderId="5"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176" fontId="5" fillId="0" borderId="29"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0" xfId="0" applyNumberFormat="1" applyFont="1" applyFill="1" applyBorder="1" applyAlignment="1">
      <alignment horizontal="right" vertical="center" wrapText="1"/>
    </xf>
    <xf numFmtId="187" fontId="5" fillId="0" borderId="31" xfId="0" applyNumberFormat="1" applyFont="1" applyFill="1" applyBorder="1" applyAlignment="1">
      <alignment horizontal="right" vertical="center" wrapText="1"/>
    </xf>
    <xf numFmtId="0" fontId="28" fillId="0" borderId="32" xfId="0"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5"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4"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187"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2" fillId="0" borderId="16" xfId="0"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90" fontId="5" fillId="0" borderId="37" xfId="0" applyNumberFormat="1" applyFont="1" applyFill="1" applyBorder="1" applyAlignment="1">
      <alignment horizontal="right" vertical="center" wrapText="1"/>
    </xf>
    <xf numFmtId="176" fontId="5" fillId="0" borderId="40" xfId="0" applyNumberFormat="1" applyFont="1" applyFill="1" applyBorder="1" applyAlignment="1">
      <alignment horizontal="right" vertical="center" wrapText="1"/>
    </xf>
    <xf numFmtId="190" fontId="5" fillId="0" borderId="33" xfId="0" applyNumberFormat="1" applyFont="1" applyFill="1" applyBorder="1" applyAlignment="1">
      <alignment horizontal="right" vertical="center" wrapText="1"/>
    </xf>
    <xf numFmtId="0" fontId="2" fillId="0" borderId="34" xfId="0" applyFont="1" applyFill="1" applyBorder="1" applyAlignment="1">
      <alignment horizontal="center" vertical="center" wrapText="1"/>
    </xf>
    <xf numFmtId="0" fontId="2" fillId="0" borderId="34"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89" fillId="0" borderId="0" xfId="0" applyFont="1" applyFill="1" applyAlignment="1"/>
    <xf numFmtId="0" fontId="95" fillId="0" borderId="0" xfId="10" applyFont="1" applyFill="1"/>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6" xfId="0" applyNumberFormat="1" applyFont="1" applyFill="1" applyBorder="1" applyAlignment="1">
      <alignment horizontal="right" vertical="center" wrapText="1"/>
    </xf>
    <xf numFmtId="176" fontId="5" fillId="0" borderId="30" xfId="0" applyNumberFormat="1" applyFont="1" applyFill="1" applyBorder="1" applyAlignment="1">
      <alignment horizontal="center" vertical="center" wrapText="1"/>
    </xf>
    <xf numFmtId="176" fontId="5" fillId="0" borderId="4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38"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92" fillId="0" borderId="0" xfId="0" applyFont="1" applyFill="1" applyAlignment="1">
      <alignment horizontal="left"/>
    </xf>
    <xf numFmtId="186" fontId="6" fillId="0" borderId="0" xfId="1" applyNumberFormat="1" applyFont="1" applyFill="1" applyBorder="1"/>
    <xf numFmtId="49" fontId="5" fillId="0" borderId="5" xfId="10" applyNumberFormat="1" applyFont="1" applyFill="1" applyBorder="1" applyAlignment="1">
      <alignment horizontal="center" vertical="center"/>
    </xf>
    <xf numFmtId="0" fontId="49" fillId="0" borderId="47"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7" fontId="5" fillId="0" borderId="49"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92" fillId="0" borderId="50" xfId="0" applyFont="1" applyFill="1" applyBorder="1" applyAlignment="1">
      <alignment horizontal="center"/>
    </xf>
    <xf numFmtId="176" fontId="5" fillId="0" borderId="49" xfId="0" applyNumberFormat="1" applyFont="1" applyFill="1" applyBorder="1" applyAlignment="1">
      <alignment horizontal="right" vertical="center" wrapText="1"/>
    </xf>
    <xf numFmtId="176" fontId="5" fillId="0" borderId="51" xfId="0" applyNumberFormat="1" applyFont="1" applyFill="1" applyBorder="1" applyAlignment="1">
      <alignment horizontal="right" vertical="center" wrapText="1"/>
    </xf>
    <xf numFmtId="194" fontId="5" fillId="0" borderId="49" xfId="0" applyNumberFormat="1" applyFont="1" applyFill="1" applyBorder="1" applyAlignment="1">
      <alignment horizontal="right" vertical="center" wrapText="1"/>
    </xf>
    <xf numFmtId="195" fontId="5" fillId="0" borderId="51" xfId="0" applyNumberFormat="1" applyFont="1" applyFill="1" applyBorder="1" applyAlignment="1">
      <alignment horizontal="right" vertical="center" wrapText="1"/>
    </xf>
    <xf numFmtId="195" fontId="5" fillId="0" borderId="38" xfId="0" applyNumberFormat="1" applyFont="1" applyFill="1" applyBorder="1" applyAlignment="1">
      <alignment horizontal="right" vertical="center" wrapText="1"/>
    </xf>
    <xf numFmtId="178" fontId="5" fillId="0" borderId="51"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0" xfId="0" applyNumberFormat="1" applyFont="1" applyFill="1" applyBorder="1" applyAlignment="1">
      <alignment horizontal="right" vertical="center" wrapText="1"/>
    </xf>
    <xf numFmtId="0" fontId="92" fillId="0" borderId="52" xfId="0" applyFont="1" applyFill="1" applyBorder="1" applyAlignment="1">
      <alignment horizontal="center"/>
    </xf>
    <xf numFmtId="0" fontId="49" fillId="0" borderId="2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3"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38" fontId="95" fillId="0" borderId="0" xfId="3" applyFont="1" applyFill="1" applyBorder="1" applyAlignment="1">
      <alignment horizontal="right"/>
    </xf>
    <xf numFmtId="183" fontId="95" fillId="0" borderId="0" xfId="3" applyNumberFormat="1" applyFont="1" applyFill="1" applyBorder="1" applyAlignment="1">
      <alignment horizontal="right"/>
    </xf>
    <xf numFmtId="183" fontId="95" fillId="0" borderId="8" xfId="3" applyNumberFormat="1" applyFont="1" applyFill="1" applyBorder="1" applyAlignment="1">
      <alignment horizontal="right"/>
    </xf>
    <xf numFmtId="183" fontId="97"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6" fontId="2" fillId="0" borderId="53" xfId="0" applyNumberFormat="1" applyFont="1" applyFill="1" applyBorder="1" applyAlignment="1">
      <alignment horizontal="center" vertical="center" wrapText="1"/>
    </xf>
    <xf numFmtId="196" fontId="2" fillId="0" borderId="54" xfId="0" applyNumberFormat="1" applyFont="1" applyFill="1" applyBorder="1" applyAlignment="1">
      <alignment horizontal="center" vertical="center" wrapText="1"/>
    </xf>
    <xf numFmtId="196" fontId="2" fillId="0" borderId="11" xfId="0" applyNumberFormat="1" applyFont="1" applyFill="1" applyBorder="1" applyAlignment="1">
      <alignment horizontal="center" vertical="center" shrinkToFit="1"/>
    </xf>
    <xf numFmtId="196" fontId="2" fillId="0" borderId="55" xfId="0" applyNumberFormat="1" applyFont="1" applyFill="1" applyBorder="1" applyAlignment="1">
      <alignment horizontal="center" vertical="center" shrinkToFit="1"/>
    </xf>
    <xf numFmtId="196" fontId="2" fillId="0" borderId="53" xfId="0" applyNumberFormat="1" applyFont="1" applyFill="1" applyBorder="1" applyAlignment="1">
      <alignment horizontal="center" vertical="center" shrinkToFit="1"/>
    </xf>
    <xf numFmtId="196" fontId="2" fillId="0" borderId="5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0" fontId="93" fillId="0" borderId="0" xfId="0" applyFont="1"/>
    <xf numFmtId="49" fontId="96" fillId="0" borderId="0" xfId="0" applyNumberFormat="1" applyFont="1"/>
    <xf numFmtId="0" fontId="96"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0" xfId="0" applyFont="1" applyFill="1" applyBorder="1"/>
    <xf numFmtId="49" fontId="1" fillId="0" borderId="46" xfId="0" applyNumberFormat="1" applyFont="1" applyFill="1" applyBorder="1" applyAlignment="1">
      <alignment horizontal="center" vertical="center"/>
    </xf>
    <xf numFmtId="0" fontId="1" fillId="0" borderId="0" xfId="0" applyFont="1" applyFill="1" applyBorder="1" applyAlignment="1"/>
    <xf numFmtId="0" fontId="1" fillId="0" borderId="56" xfId="0" applyFont="1" applyFill="1" applyBorder="1" applyAlignment="1"/>
    <xf numFmtId="49" fontId="1" fillId="0" borderId="46" xfId="0" applyNumberFormat="1" applyFont="1" applyFill="1" applyBorder="1" applyAlignment="1">
      <alignment vertical="center"/>
    </xf>
    <xf numFmtId="49" fontId="1" fillId="0" borderId="57" xfId="0" applyNumberFormat="1" applyFont="1" applyFill="1" applyBorder="1"/>
    <xf numFmtId="49" fontId="67" fillId="0" borderId="46" xfId="0" applyNumberFormat="1" applyFont="1" applyFill="1" applyBorder="1" applyAlignment="1">
      <alignment horizontal="center" vertical="center" shrinkToFit="1"/>
    </xf>
    <xf numFmtId="0" fontId="67" fillId="0" borderId="0" xfId="0" applyFont="1" applyFill="1" applyBorder="1" applyAlignment="1">
      <alignment vertical="center"/>
    </xf>
    <xf numFmtId="0" fontId="98" fillId="0" borderId="56" xfId="0" applyFont="1" applyFill="1" applyBorder="1" applyAlignment="1">
      <alignment horizontal="left" vertical="center"/>
    </xf>
    <xf numFmtId="0" fontId="67" fillId="0" borderId="57" xfId="0" quotePrefix="1" applyFont="1" applyFill="1" applyBorder="1" applyAlignment="1">
      <alignment horizontal="center" vertical="center" shrinkToFit="1"/>
    </xf>
    <xf numFmtId="0" fontId="93" fillId="0" borderId="56" xfId="0" applyFont="1" applyFill="1" applyBorder="1" applyAlignment="1">
      <alignment vertical="center"/>
    </xf>
    <xf numFmtId="49" fontId="67" fillId="0" borderId="57"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98" fillId="0" borderId="0" xfId="0" applyFont="1" applyFill="1" applyBorder="1" applyAlignment="1">
      <alignment vertical="center"/>
    </xf>
    <xf numFmtId="0" fontId="98" fillId="0" borderId="56" xfId="0" applyFont="1" applyFill="1" applyBorder="1" applyAlignment="1">
      <alignment vertical="center"/>
    </xf>
    <xf numFmtId="49" fontId="67" fillId="0" borderId="57"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4"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67" fillId="0" borderId="43"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0" fontId="93" fillId="0" borderId="7" xfId="0" applyFont="1" applyFill="1" applyBorder="1" applyAlignment="1">
      <alignment vertical="center"/>
    </xf>
    <xf numFmtId="49" fontId="67" fillId="0" borderId="58" xfId="0" applyNumberFormat="1" applyFont="1" applyFill="1" applyBorder="1" applyAlignment="1">
      <alignment horizontal="center" vertical="center" shrinkToFit="1"/>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3" fontId="72" fillId="0" borderId="0" xfId="0" applyNumberFormat="1" applyFont="1" applyFill="1" applyBorder="1" applyAlignment="1">
      <alignment horizontal="center" vertical="center" shrinkToFit="1"/>
    </xf>
    <xf numFmtId="0" fontId="93" fillId="0" borderId="0" xfId="0" applyFont="1" applyFill="1" applyBorder="1" applyAlignment="1">
      <alignment vertical="center"/>
    </xf>
    <xf numFmtId="0" fontId="73" fillId="0" borderId="7" xfId="0" applyFont="1" applyFill="1" applyBorder="1" applyAlignment="1">
      <alignment horizontal="center"/>
    </xf>
    <xf numFmtId="0" fontId="67" fillId="0" borderId="56" xfId="0" applyFont="1" applyFill="1" applyBorder="1" applyAlignment="1">
      <alignment vertical="center"/>
    </xf>
    <xf numFmtId="0" fontId="74" fillId="0" borderId="0" xfId="0" applyFont="1" applyFill="1" applyBorder="1" applyAlignment="1">
      <alignment horizontal="left" vertical="center" shrinkToFit="1"/>
    </xf>
    <xf numFmtId="184" fontId="74" fillId="0" borderId="0" xfId="0" applyNumberFormat="1" applyFont="1" applyFill="1" applyBorder="1" applyAlignment="1">
      <alignment horizontal="center" vertical="center"/>
    </xf>
    <xf numFmtId="0" fontId="1" fillId="0" borderId="56" xfId="0" applyFont="1" applyFill="1" applyBorder="1" applyAlignment="1">
      <alignment vertical="center"/>
    </xf>
    <xf numFmtId="49" fontId="67" fillId="0" borderId="46" xfId="0" quotePrefix="1" applyNumberFormat="1" applyFont="1" applyFill="1" applyBorder="1" applyAlignment="1">
      <alignment horizontal="center" vertical="center" shrinkToFit="1"/>
    </xf>
    <xf numFmtId="0" fontId="66" fillId="0" borderId="3" xfId="0" applyFont="1" applyFill="1" applyBorder="1" applyAlignment="1">
      <alignment vertical="center"/>
    </xf>
    <xf numFmtId="49" fontId="66" fillId="0" borderId="35" xfId="0" applyNumberFormat="1" applyFont="1" applyFill="1" applyBorder="1" applyAlignment="1">
      <alignment vertical="center"/>
    </xf>
    <xf numFmtId="0" fontId="1" fillId="0" borderId="44" xfId="0" applyFont="1" applyFill="1" applyBorder="1" applyAlignment="1"/>
    <xf numFmtId="49" fontId="1" fillId="0" borderId="35" xfId="0" applyNumberFormat="1" applyFont="1" applyFill="1" applyBorder="1" applyAlignment="1">
      <alignment horizontal="center" vertical="center"/>
    </xf>
    <xf numFmtId="0" fontId="1" fillId="0" borderId="44" xfId="0" applyFont="1" applyFill="1" applyBorder="1"/>
    <xf numFmtId="49" fontId="1" fillId="0" borderId="43" xfId="0" applyNumberFormat="1" applyFont="1" applyFill="1" applyBorder="1"/>
    <xf numFmtId="0" fontId="0" fillId="0" borderId="56" xfId="0" applyFont="1" applyFill="1" applyBorder="1" applyAlignment="1">
      <alignment vertical="center"/>
    </xf>
    <xf numFmtId="0" fontId="98" fillId="0" borderId="6" xfId="0" applyFont="1" applyFill="1" applyBorder="1" applyAlignment="1">
      <alignment vertical="center"/>
    </xf>
    <xf numFmtId="0" fontId="93" fillId="0" borderId="44" xfId="0" applyFont="1" applyFill="1" applyBorder="1" applyAlignment="1">
      <alignment vertical="center"/>
    </xf>
    <xf numFmtId="0" fontId="67" fillId="0" borderId="56" xfId="0" quotePrefix="1" applyFont="1" applyFill="1" applyBorder="1" applyAlignment="1">
      <alignment vertical="center"/>
    </xf>
    <xf numFmtId="0" fontId="93" fillId="0" borderId="59" xfId="0" applyFont="1" applyFill="1" applyBorder="1" applyAlignment="1">
      <alignment vertical="center"/>
    </xf>
    <xf numFmtId="0" fontId="98"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6" xfId="0" applyFont="1" applyFill="1" applyBorder="1" applyAlignment="1">
      <alignment horizontal="center" vertical="center"/>
    </xf>
    <xf numFmtId="49" fontId="45" fillId="0" borderId="0" xfId="0" applyNumberFormat="1" applyFont="1" applyFill="1" applyAlignment="1">
      <alignment horizontal="center" vertical="center"/>
    </xf>
    <xf numFmtId="49" fontId="2" fillId="0" borderId="0" xfId="0" applyNumberFormat="1" applyFont="1"/>
    <xf numFmtId="197" fontId="5" fillId="0" borderId="30" xfId="0" applyNumberFormat="1" applyFont="1" applyFill="1" applyBorder="1" applyAlignment="1">
      <alignment horizontal="right" vertical="center" wrapText="1"/>
    </xf>
    <xf numFmtId="197" fontId="5" fillId="0" borderId="38" xfId="0" applyNumberFormat="1" applyFont="1" applyFill="1" applyBorder="1" applyAlignment="1">
      <alignment horizontal="right" vertical="center" wrapText="1"/>
    </xf>
    <xf numFmtId="0" fontId="15" fillId="0" borderId="0" xfId="0" applyFont="1" applyFill="1" applyBorder="1" applyAlignment="1">
      <alignment vertical="center" wrapText="1"/>
    </xf>
    <xf numFmtId="38" fontId="99" fillId="0" borderId="0" xfId="3" applyFont="1" applyFill="1"/>
    <xf numFmtId="0" fontId="92" fillId="0" borderId="2" xfId="0" applyFont="1" applyFill="1" applyBorder="1" applyAlignment="1">
      <alignment horizontal="center"/>
    </xf>
    <xf numFmtId="0" fontId="5" fillId="0" borderId="74" xfId="0" applyFont="1" applyBorder="1"/>
    <xf numFmtId="0" fontId="5" fillId="0" borderId="75" xfId="0" applyFont="1" applyBorder="1"/>
    <xf numFmtId="0" fontId="5" fillId="0" borderId="72" xfId="10" applyFont="1" applyFill="1" applyBorder="1" applyAlignment="1">
      <alignment vertical="center"/>
    </xf>
    <xf numFmtId="49" fontId="5" fillId="0" borderId="73" xfId="0" applyNumberFormat="1" applyFont="1" applyFill="1" applyBorder="1" applyAlignment="1"/>
    <xf numFmtId="177" fontId="5" fillId="0" borderId="39" xfId="0" applyNumberFormat="1" applyFont="1" applyFill="1" applyBorder="1" applyAlignment="1">
      <alignment horizontal="right" vertical="center" wrapText="1"/>
    </xf>
    <xf numFmtId="177" fontId="5" fillId="0" borderId="40"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wrapText="1"/>
    </xf>
    <xf numFmtId="0" fontId="5" fillId="0" borderId="72" xfId="0" applyFont="1" applyBorder="1"/>
    <xf numFmtId="0" fontId="5" fillId="0" borderId="73" xfId="0" applyFont="1" applyBorder="1"/>
    <xf numFmtId="182" fontId="5" fillId="0" borderId="0" xfId="0" quotePrefix="1" applyNumberFormat="1" applyFont="1" applyFill="1" applyBorder="1" applyAlignment="1">
      <alignment horizontal="right"/>
    </xf>
    <xf numFmtId="0" fontId="67" fillId="0" borderId="72" xfId="0" applyFont="1" applyFill="1" applyBorder="1" applyAlignment="1">
      <alignment vertical="center"/>
    </xf>
    <xf numFmtId="0" fontId="67" fillId="0" borderId="56" xfId="0" applyFont="1" applyFill="1" applyBorder="1" applyAlignment="1">
      <alignment vertical="center" shrinkToFit="1"/>
    </xf>
    <xf numFmtId="179" fontId="5" fillId="0" borderId="0" xfId="10" quotePrefix="1" applyNumberFormat="1" applyFont="1" applyFill="1" applyBorder="1" applyAlignment="1">
      <alignment horizontal="right" vertical="center"/>
    </xf>
    <xf numFmtId="0" fontId="1" fillId="0" borderId="72" xfId="0" applyFont="1" applyFill="1" applyBorder="1" applyAlignment="1">
      <alignment vertical="center"/>
    </xf>
    <xf numFmtId="0" fontId="67" fillId="0" borderId="72" xfId="0" quotePrefix="1" applyFont="1" applyFill="1" applyBorder="1" applyAlignment="1">
      <alignment vertical="center"/>
    </xf>
    <xf numFmtId="0" fontId="71" fillId="0" borderId="74" xfId="0" applyFont="1" applyFill="1" applyBorder="1" applyAlignment="1">
      <alignment horizontal="center"/>
    </xf>
    <xf numFmtId="0" fontId="1" fillId="0" borderId="74" xfId="0" applyFont="1" applyFill="1" applyBorder="1" applyAlignment="1">
      <alignment horizontal="left" vertical="center" shrinkToFit="1"/>
    </xf>
    <xf numFmtId="0" fontId="1" fillId="0" borderId="74" xfId="0" applyFont="1" applyFill="1" applyBorder="1" applyAlignment="1">
      <alignment horizontal="center" vertical="center"/>
    </xf>
    <xf numFmtId="0" fontId="93" fillId="0" borderId="74" xfId="0" applyFont="1" applyFill="1" applyBorder="1" applyAlignment="1">
      <alignment vertical="center"/>
    </xf>
    <xf numFmtId="0" fontId="73" fillId="0" borderId="74" xfId="0" applyFont="1" applyFill="1" applyBorder="1" applyAlignment="1">
      <alignment horizontal="center"/>
    </xf>
    <xf numFmtId="0" fontId="67" fillId="0" borderId="56" xfId="0" quotePrefix="1" applyFont="1" applyFill="1" applyBorder="1" applyAlignment="1">
      <alignment vertical="center" shrinkToFit="1"/>
    </xf>
    <xf numFmtId="0" fontId="1" fillId="0" borderId="74" xfId="0" applyFont="1" applyFill="1" applyBorder="1" applyAlignment="1">
      <alignment vertical="center"/>
    </xf>
    <xf numFmtId="0" fontId="1" fillId="0" borderId="74" xfId="0" applyFont="1" applyFill="1" applyBorder="1" applyAlignment="1"/>
    <xf numFmtId="0" fontId="1" fillId="0" borderId="74" xfId="0" applyFont="1" applyFill="1" applyBorder="1"/>
    <xf numFmtId="0" fontId="95" fillId="0" borderId="0" xfId="0" applyFont="1" applyFill="1" applyAlignment="1">
      <alignment vertical="center"/>
    </xf>
    <xf numFmtId="49" fontId="5" fillId="0" borderId="73" xfId="10" applyNumberFormat="1" applyFont="1" applyFill="1" applyBorder="1" applyAlignment="1">
      <alignment horizontal="center" vertical="center"/>
    </xf>
    <xf numFmtId="183" fontId="5" fillId="0" borderId="73" xfId="10" applyNumberFormat="1" applyFont="1" applyFill="1" applyBorder="1" applyAlignment="1">
      <alignment vertical="center"/>
    </xf>
    <xf numFmtId="49" fontId="5" fillId="0" borderId="73" xfId="9" applyNumberFormat="1" applyFont="1" applyFill="1" applyBorder="1" applyAlignment="1">
      <alignment vertical="center"/>
    </xf>
    <xf numFmtId="179" fontId="5" fillId="0" borderId="0" xfId="10" applyNumberFormat="1" applyFont="1" applyFill="1" applyBorder="1" applyAlignment="1">
      <alignment horizontal="right" vertical="center"/>
    </xf>
    <xf numFmtId="0" fontId="55" fillId="0" borderId="0" xfId="0" quotePrefix="1" applyFont="1" applyAlignment="1">
      <alignment horizontal="left"/>
    </xf>
    <xf numFmtId="49" fontId="57" fillId="0" borderId="0" xfId="0" quotePrefix="1" applyNumberFormat="1" applyFont="1" applyAlignment="1">
      <alignment horizontal="left" vertical="center"/>
    </xf>
    <xf numFmtId="49" fontId="98" fillId="0" borderId="35" xfId="0" applyNumberFormat="1" applyFont="1" applyFill="1" applyBorder="1" applyAlignment="1">
      <alignment horizontal="center" vertical="center" shrinkToFit="1"/>
    </xf>
    <xf numFmtId="49" fontId="98" fillId="0" borderId="47" xfId="0" applyNumberFormat="1" applyFont="1" applyFill="1" applyBorder="1" applyAlignment="1">
      <alignment horizontal="center" vertical="center" shrinkToFit="1"/>
    </xf>
    <xf numFmtId="49" fontId="98" fillId="0" borderId="46" xfId="0" quotePrefix="1" applyNumberFormat="1" applyFont="1" applyFill="1" applyBorder="1" applyAlignment="1">
      <alignment horizontal="center" vertical="center" shrinkToFit="1"/>
    </xf>
    <xf numFmtId="49" fontId="98" fillId="0" borderId="35" xfId="0" quotePrefix="1" applyNumberFormat="1" applyFont="1" applyFill="1" applyBorder="1" applyAlignment="1">
      <alignment horizontal="center" vertical="center" shrinkToFit="1"/>
    </xf>
    <xf numFmtId="0" fontId="8" fillId="0" borderId="0" xfId="0" applyFont="1" applyFill="1" applyAlignment="1">
      <alignment vertical="center" wrapText="1"/>
    </xf>
    <xf numFmtId="176" fontId="5" fillId="0" borderId="76" xfId="0" applyNumberFormat="1" applyFont="1" applyFill="1" applyBorder="1" applyAlignment="1">
      <alignment horizontal="right" vertical="center" wrapText="1"/>
    </xf>
    <xf numFmtId="176" fontId="5" fillId="0" borderId="72" xfId="0" applyNumberFormat="1" applyFont="1" applyFill="1" applyBorder="1" applyAlignment="1">
      <alignment horizontal="right" vertical="center" wrapText="1"/>
    </xf>
    <xf numFmtId="0" fontId="5" fillId="0" borderId="6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8" xfId="10" applyFont="1" applyFill="1" applyBorder="1" applyAlignment="1">
      <alignment horizontal="right" vertical="center"/>
    </xf>
    <xf numFmtId="0" fontId="5" fillId="0" borderId="8" xfId="9" applyFont="1" applyFill="1" applyBorder="1" applyAlignment="1">
      <alignment horizontal="right" vertical="center"/>
    </xf>
    <xf numFmtId="0" fontId="5" fillId="0" borderId="8" xfId="0" applyFont="1" applyFill="1" applyBorder="1" applyAlignment="1">
      <alignment horizontal="right"/>
    </xf>
    <xf numFmtId="0" fontId="5" fillId="0" borderId="8" xfId="0" applyFont="1" applyBorder="1" applyAlignment="1">
      <alignment horizontal="right" vertical="center"/>
    </xf>
    <xf numFmtId="0" fontId="5" fillId="0" borderId="8"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49" fontId="5" fillId="0" borderId="39" xfId="0" applyNumberFormat="1" applyFont="1" applyFill="1" applyBorder="1" applyAlignment="1">
      <alignment horizontal="right" vertical="center" wrapText="1"/>
    </xf>
    <xf numFmtId="0" fontId="95" fillId="0" borderId="0" xfId="0" applyFont="1" applyFill="1"/>
    <xf numFmtId="187" fontId="5" fillId="0" borderId="45" xfId="0" quotePrefix="1" applyNumberFormat="1" applyFont="1" applyFill="1" applyBorder="1" applyAlignment="1">
      <alignment horizontal="right" vertical="center" wrapText="1"/>
    </xf>
    <xf numFmtId="183" fontId="5" fillId="0" borderId="72" xfId="3" applyNumberFormat="1" applyFont="1" applyFill="1" applyBorder="1" applyAlignment="1">
      <alignment horizontal="right"/>
    </xf>
    <xf numFmtId="38" fontId="5" fillId="0" borderId="73" xfId="3" applyFont="1" applyFill="1" applyBorder="1" applyAlignment="1">
      <alignment horizontal="right"/>
    </xf>
    <xf numFmtId="183" fontId="5" fillId="0" borderId="73" xfId="3" applyNumberFormat="1" applyFont="1" applyFill="1" applyBorder="1" applyAlignment="1">
      <alignment horizontal="right"/>
    </xf>
    <xf numFmtId="0" fontId="8" fillId="0" borderId="0" xfId="0" applyFont="1" applyFill="1" applyAlignment="1">
      <alignment horizontal="left"/>
    </xf>
    <xf numFmtId="0" fontId="34" fillId="0" borderId="0" xfId="0" applyFont="1" applyFill="1" applyAlignment="1">
      <alignment horizontal="center"/>
    </xf>
    <xf numFmtId="49" fontId="10" fillId="0" borderId="0" xfId="0" applyNumberFormat="1" applyFont="1" applyFill="1" applyAlignment="1">
      <alignment horizontal="left"/>
    </xf>
    <xf numFmtId="0" fontId="8" fillId="0" borderId="0" xfId="0" applyFont="1" applyFill="1" applyAlignment="1">
      <alignment horizontal="left" vertical="top"/>
    </xf>
    <xf numFmtId="0" fontId="7" fillId="0" borderId="0" xfId="0" applyFont="1" applyFill="1" applyAlignment="1">
      <alignment horizontal="center"/>
    </xf>
    <xf numFmtId="179" fontId="5" fillId="0" borderId="13" xfId="9" applyNumberFormat="1" applyFont="1" applyFill="1" applyBorder="1" applyAlignment="1">
      <alignment horizontal="right" vertical="center"/>
    </xf>
    <xf numFmtId="179" fontId="5" fillId="0" borderId="5" xfId="0" applyNumberFormat="1" applyFont="1" applyFill="1" applyBorder="1" applyAlignment="1">
      <alignment horizontal="right" vertical="center"/>
    </xf>
    <xf numFmtId="179" fontId="5" fillId="0" borderId="73"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0" fontId="67" fillId="0" borderId="57" xfId="0" applyFont="1" applyFill="1" applyBorder="1" applyAlignment="1">
      <alignment horizontal="center" vertical="center"/>
    </xf>
    <xf numFmtId="0" fontId="5" fillId="0" borderId="8" xfId="0" applyFont="1" applyFill="1" applyBorder="1" applyAlignment="1">
      <alignment horizontal="left" vertical="center"/>
    </xf>
    <xf numFmtId="0" fontId="5" fillId="0" borderId="8" xfId="0" applyFont="1" applyFill="1" applyBorder="1" applyAlignment="1">
      <alignment horizontal="left"/>
    </xf>
    <xf numFmtId="0" fontId="36" fillId="0" borderId="0" xfId="0" applyFont="1" applyFill="1" applyAlignment="1">
      <alignment wrapText="1"/>
    </xf>
    <xf numFmtId="0" fontId="8" fillId="0" borderId="9" xfId="0" applyFont="1" applyFill="1" applyBorder="1" applyAlignment="1">
      <alignment horizontal="right" wrapText="1"/>
    </xf>
    <xf numFmtId="0" fontId="101" fillId="0" borderId="0" xfId="0" applyFont="1"/>
    <xf numFmtId="49" fontId="102" fillId="0" borderId="0" xfId="0" applyNumberFormat="1" applyFont="1" applyFill="1" applyAlignment="1">
      <alignment horizontal="left"/>
    </xf>
    <xf numFmtId="0" fontId="2" fillId="0" borderId="0" xfId="0" applyFont="1" applyFill="1" applyAlignment="1">
      <alignment horizontal="center"/>
    </xf>
    <xf numFmtId="0" fontId="67" fillId="0" borderId="56" xfId="0" applyFont="1" applyFill="1" applyBorder="1" applyAlignment="1">
      <alignment horizontal="left" vertical="center"/>
    </xf>
    <xf numFmtId="0" fontId="5" fillId="0" borderId="72" xfId="0" applyFont="1" applyFill="1" applyBorder="1" applyAlignment="1">
      <alignment horizontal="right"/>
    </xf>
    <xf numFmtId="0" fontId="8" fillId="0" borderId="0" xfId="8" applyFont="1" applyFill="1" applyAlignment="1">
      <alignment horizontal="left"/>
    </xf>
    <xf numFmtId="0" fontId="12" fillId="0" borderId="0" xfId="8" applyFont="1" applyFill="1" applyAlignment="1">
      <alignment horizontal="left"/>
    </xf>
    <xf numFmtId="182" fontId="5" fillId="0" borderId="13" xfId="3" applyNumberFormat="1" applyFont="1" applyFill="1" applyBorder="1" applyAlignment="1">
      <alignment horizontal="right"/>
    </xf>
    <xf numFmtId="0" fontId="98" fillId="0" borderId="3" xfId="0" applyFont="1" applyFill="1" applyBorder="1" applyAlignment="1">
      <alignment vertical="center"/>
    </xf>
    <xf numFmtId="0" fontId="66" fillId="0" borderId="12" xfId="0" applyFont="1" applyFill="1" applyBorder="1" applyAlignment="1">
      <alignment horizontal="center" vertical="center"/>
    </xf>
    <xf numFmtId="0" fontId="103" fillId="0" borderId="0" xfId="0" applyFont="1" applyFill="1" applyAlignment="1">
      <alignment horizontal="left"/>
    </xf>
    <xf numFmtId="0" fontId="12" fillId="0" borderId="0" xfId="0" applyFont="1" applyFill="1" applyAlignment="1">
      <alignment horizontal="left"/>
    </xf>
    <xf numFmtId="6" fontId="2" fillId="0" borderId="0" xfId="4" applyFont="1" applyFill="1" applyAlignment="1">
      <alignment horizontal="left"/>
    </xf>
    <xf numFmtId="49" fontId="5" fillId="0" borderId="5" xfId="10" applyNumberFormat="1" applyFont="1" applyFill="1" applyBorder="1" applyAlignment="1">
      <alignment horizontal="center" vertical="center"/>
    </xf>
    <xf numFmtId="183" fontId="13" fillId="0" borderId="0" xfId="8" applyNumberFormat="1" applyFont="1" applyFill="1" applyAlignment="1"/>
    <xf numFmtId="196" fontId="2" fillId="0" borderId="14" xfId="0" applyNumberFormat="1" applyFont="1" applyFill="1" applyBorder="1" applyAlignment="1">
      <alignment horizontal="center" vertical="center" shrinkToFit="1"/>
    </xf>
    <xf numFmtId="0" fontId="8" fillId="0" borderId="0" xfId="0" applyFont="1" applyFill="1" applyAlignment="1">
      <alignment horizontal="left"/>
    </xf>
    <xf numFmtId="49" fontId="10" fillId="0" borderId="0" xfId="0" applyNumberFormat="1" applyFont="1" applyFill="1" applyAlignment="1">
      <alignment horizontal="left"/>
    </xf>
    <xf numFmtId="0" fontId="2" fillId="0" borderId="0" xfId="8" applyFont="1" applyFill="1" applyAlignment="1">
      <alignment horizontal="left"/>
    </xf>
    <xf numFmtId="49" fontId="11" fillId="0" borderId="0" xfId="0" applyNumberFormat="1" applyFont="1" applyFill="1" applyAlignment="1">
      <alignment horizontal="left" wrapText="1"/>
    </xf>
    <xf numFmtId="0" fontId="105" fillId="0" borderId="0" xfId="0" applyFont="1" applyFill="1" applyAlignment="1">
      <alignment horizontal="left"/>
    </xf>
    <xf numFmtId="0" fontId="9"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100"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65" xfId="0" applyFont="1" applyFill="1" applyBorder="1" applyAlignment="1">
      <alignment horizontal="center"/>
    </xf>
    <xf numFmtId="0" fontId="8" fillId="0" borderId="0" xfId="0" applyFont="1" applyFill="1" applyAlignment="1">
      <alignment horizontal="left"/>
    </xf>
    <xf numFmtId="196" fontId="2" fillId="0" borderId="15" xfId="0" applyNumberFormat="1" applyFont="1" applyFill="1" applyBorder="1" applyAlignment="1">
      <alignment horizontal="center" vertical="center" shrinkToFit="1"/>
    </xf>
    <xf numFmtId="196" fontId="2" fillId="0" borderId="13" xfId="0" applyNumberFormat="1" applyFont="1" applyFill="1" applyBorder="1" applyAlignment="1">
      <alignment horizontal="center" vertical="center" shrinkToFit="1"/>
    </xf>
    <xf numFmtId="196" fontId="2" fillId="0" borderId="14" xfId="0" applyNumberFormat="1" applyFont="1" applyFill="1" applyBorder="1" applyAlignment="1">
      <alignment horizontal="center" vertical="center" shrinkToFit="1"/>
    </xf>
    <xf numFmtId="0" fontId="46" fillId="0" borderId="60" xfId="0" applyFont="1" applyFill="1" applyBorder="1" applyAlignment="1">
      <alignment horizontal="center" vertical="center" wrapText="1"/>
    </xf>
    <xf numFmtId="0" fontId="46" fillId="0" borderId="50" xfId="0" applyFont="1" applyFill="1" applyBorder="1" applyAlignment="1">
      <alignment horizontal="center"/>
    </xf>
    <xf numFmtId="0" fontId="28" fillId="0" borderId="60" xfId="0" applyFont="1" applyFill="1" applyBorder="1" applyAlignment="1">
      <alignment horizontal="center" vertical="center" shrinkToFit="1"/>
    </xf>
    <xf numFmtId="0" fontId="29" fillId="0" borderId="61" xfId="0" applyFont="1" applyFill="1" applyBorder="1" applyAlignment="1">
      <alignment horizontal="center" shrinkToFit="1"/>
    </xf>
    <xf numFmtId="0" fontId="29" fillId="0" borderId="50" xfId="0" applyFont="1" applyFill="1" applyBorder="1" applyAlignment="1">
      <alignment horizontal="center" shrinkToFit="1"/>
    </xf>
    <xf numFmtId="0" fontId="46" fillId="0" borderId="69" xfId="0" applyFont="1" applyFill="1" applyBorder="1" applyAlignment="1">
      <alignment horizontal="center" vertical="center" wrapText="1"/>
    </xf>
    <xf numFmtId="0" fontId="46" fillId="0" borderId="67" xfId="0" applyFont="1" applyFill="1" applyBorder="1" applyAlignment="1">
      <alignment horizontal="center"/>
    </xf>
    <xf numFmtId="0" fontId="28" fillId="0" borderId="41"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2" xfId="0" applyFont="1" applyFill="1" applyBorder="1" applyAlignment="1">
      <alignment horizontal="center"/>
    </xf>
    <xf numFmtId="0" fontId="46" fillId="0" borderId="67"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46" fillId="0" borderId="66" xfId="0" applyFont="1" applyFill="1" applyBorder="1" applyAlignment="1">
      <alignment horizontal="center" vertical="center" shrinkToFit="1"/>
    </xf>
    <xf numFmtId="0" fontId="46" fillId="0" borderId="34" xfId="0" applyFont="1" applyFill="1" applyBorder="1" applyAlignment="1">
      <alignment horizontal="center" vertical="center" shrinkToFit="1"/>
    </xf>
    <xf numFmtId="0" fontId="32" fillId="0" borderId="57" xfId="0" applyFont="1" applyFill="1" applyBorder="1" applyAlignment="1">
      <alignment horizontal="center" vertical="center" wrapText="1" shrinkToFit="1"/>
    </xf>
    <xf numFmtId="0" fontId="29" fillId="0" borderId="56" xfId="0" applyFont="1" applyFill="1" applyBorder="1" applyAlignment="1">
      <alignment horizontal="center" wrapText="1"/>
    </xf>
    <xf numFmtId="0" fontId="28" fillId="0" borderId="57" xfId="0" applyFont="1" applyFill="1" applyBorder="1" applyAlignment="1">
      <alignment horizontal="center" vertical="center" wrapText="1" shrinkToFit="1"/>
    </xf>
    <xf numFmtId="0" fontId="29" fillId="0" borderId="57" xfId="0" applyFont="1" applyFill="1" applyBorder="1" applyAlignment="1">
      <alignment horizontal="center" wrapText="1"/>
    </xf>
    <xf numFmtId="0" fontId="29" fillId="0" borderId="43" xfId="0" applyFont="1" applyFill="1" applyBorder="1" applyAlignment="1">
      <alignment horizontal="center" wrapText="1"/>
    </xf>
    <xf numFmtId="0" fontId="29" fillId="0" borderId="44" xfId="0" applyFont="1" applyFill="1" applyBorder="1" applyAlignment="1">
      <alignment horizontal="center" wrapText="1"/>
    </xf>
    <xf numFmtId="0" fontId="28" fillId="0" borderId="61"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46" fillId="0" borderId="52"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2" xfId="0" applyFont="1" applyFill="1" applyBorder="1" applyAlignment="1">
      <alignment horizontal="center" vertical="center" wrapText="1"/>
    </xf>
    <xf numFmtId="196" fontId="2" fillId="0" borderId="15" xfId="0" applyNumberFormat="1" applyFont="1" applyFill="1" applyBorder="1" applyAlignment="1">
      <alignment horizontal="center" vertical="center" wrapText="1"/>
    </xf>
    <xf numFmtId="196" fontId="2" fillId="0" borderId="71" xfId="0" applyNumberFormat="1"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9" fillId="0" borderId="30" xfId="0" applyFont="1" applyFill="1" applyBorder="1" applyAlignment="1">
      <alignment horizontal="center"/>
    </xf>
    <xf numFmtId="0" fontId="29" fillId="0" borderId="38"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8" fillId="0" borderId="68" xfId="0" applyFont="1" applyFill="1" applyBorder="1" applyAlignment="1">
      <alignment horizontal="center" vertical="center" shrinkToFit="1"/>
    </xf>
    <xf numFmtId="0" fontId="28" fillId="0" borderId="41"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28" fillId="0" borderId="60" xfId="0"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0" fontId="28" fillId="0" borderId="50" xfId="0" applyFont="1" applyFill="1" applyBorder="1" applyAlignment="1">
      <alignment horizontal="center" vertical="center" wrapText="1" shrinkToFit="1"/>
    </xf>
    <xf numFmtId="0" fontId="28" fillId="0" borderId="63" xfId="0" applyFont="1" applyFill="1" applyBorder="1" applyAlignment="1">
      <alignment horizontal="center" vertical="center" shrinkToFit="1"/>
    </xf>
    <xf numFmtId="0" fontId="28" fillId="0" borderId="64" xfId="0" applyFont="1" applyFill="1" applyBorder="1" applyAlignment="1">
      <alignment horizontal="center" vertical="center" shrinkToFit="1"/>
    </xf>
    <xf numFmtId="0" fontId="28" fillId="0" borderId="65" xfId="0" applyFont="1" applyFill="1" applyBorder="1" applyAlignment="1">
      <alignment horizontal="center" vertical="center" shrinkToFit="1"/>
    </xf>
    <xf numFmtId="0" fontId="28" fillId="0" borderId="60" xfId="0" applyFont="1" applyFill="1" applyBorder="1" applyAlignment="1">
      <alignment horizontal="center" vertical="center" wrapText="1"/>
    </xf>
    <xf numFmtId="0" fontId="29" fillId="0" borderId="61" xfId="0" applyFont="1" applyFill="1" applyBorder="1" applyAlignment="1">
      <alignment horizontal="center"/>
    </xf>
    <xf numFmtId="0" fontId="29" fillId="0" borderId="50" xfId="0" applyFont="1" applyFill="1" applyBorder="1" applyAlignment="1">
      <alignment horizontal="center"/>
    </xf>
    <xf numFmtId="0" fontId="28" fillId="0" borderId="43"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46" fillId="0" borderId="67"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8" fillId="0" borderId="36" xfId="0" applyFont="1" applyFill="1" applyBorder="1" applyAlignment="1">
      <alignment horizontal="center" vertical="center" wrapText="1"/>
    </xf>
    <xf numFmtId="0" fontId="104"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wrapText="1"/>
    </xf>
    <xf numFmtId="0" fontId="0" fillId="0" borderId="0" xfId="0" applyFont="1" applyFill="1" applyAlignment="1">
      <alignment horizontal="left"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49" fontId="10" fillId="0" borderId="0" xfId="0" applyNumberFormat="1" applyFont="1" applyFill="1" applyAlignment="1">
      <alignment horizontal="left"/>
    </xf>
    <xf numFmtId="0" fontId="2" fillId="0" borderId="0" xfId="8" applyFont="1" applyFill="1" applyAlignment="1">
      <alignment horizontal="left"/>
    </xf>
    <xf numFmtId="49" fontId="11" fillId="0" borderId="0" xfId="0" applyNumberFormat="1" applyFont="1" applyFill="1" applyAlignment="1">
      <alignment horizontal="left" wrapText="1"/>
    </xf>
    <xf numFmtId="0" fontId="8" fillId="0" borderId="0" xfId="0" applyFont="1" applyFill="1" applyAlignment="1">
      <alignment horizontal="left" vertical="top"/>
    </xf>
    <xf numFmtId="0" fontId="7"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34" fillId="0" borderId="0" xfId="0" applyFont="1" applyFill="1" applyAlignment="1">
      <alignment horizontal="center"/>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3" xfId="0" applyFont="1" applyBorder="1" applyAlignment="1">
      <alignment horizontal="center" vertical="center"/>
    </xf>
    <xf numFmtId="0" fontId="5" fillId="0" borderId="75" xfId="0" applyFont="1" applyBorder="1" applyAlignment="1">
      <alignment horizontal="center" vertical="center"/>
    </xf>
    <xf numFmtId="0" fontId="5" fillId="0" borderId="9" xfId="0" applyFont="1" applyBorder="1" applyAlignment="1">
      <alignment horizontal="right"/>
    </xf>
    <xf numFmtId="0" fontId="5" fillId="0" borderId="7"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center"/>
    </xf>
    <xf numFmtId="0" fontId="8" fillId="0" borderId="72" xfId="0" applyFont="1" applyFill="1" applyBorder="1" applyAlignment="1">
      <alignment horizontal="justify" vertical="center" wrapText="1"/>
    </xf>
    <xf numFmtId="0" fontId="8" fillId="0" borderId="73" xfId="0" applyFont="1" applyFill="1" applyBorder="1" applyAlignment="1">
      <alignment horizontal="justify" vertical="center" wrapText="1"/>
    </xf>
    <xf numFmtId="0" fontId="8" fillId="0" borderId="74" xfId="0" applyFont="1" applyFill="1" applyBorder="1" applyAlignment="1">
      <alignment horizontal="justify" vertical="center" wrapText="1"/>
    </xf>
    <xf numFmtId="0" fontId="8" fillId="0" borderId="75"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36" fillId="0" borderId="0" xfId="0" applyFont="1" applyFill="1" applyAlignment="1">
      <alignment horizontal="left" wrapText="1"/>
    </xf>
    <xf numFmtId="0" fontId="36" fillId="0" borderId="74" xfId="0" applyFont="1" applyFill="1" applyBorder="1" applyAlignment="1">
      <alignment horizontal="left"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73"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73" xfId="0" applyFont="1" applyFill="1" applyBorder="1" applyAlignment="1">
      <alignment horizontal="center" vertical="center"/>
    </xf>
    <xf numFmtId="0" fontId="98" fillId="0" borderId="3" xfId="0" applyFont="1" applyFill="1" applyBorder="1" applyAlignment="1">
      <alignment vertical="center"/>
    </xf>
    <xf numFmtId="0" fontId="98" fillId="0" borderId="44" xfId="0" applyFont="1" applyFill="1" applyBorder="1" applyAlignment="1">
      <alignment vertical="center"/>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73" xfId="0" applyFont="1" applyFill="1" applyBorder="1" applyAlignment="1">
      <alignment horizontal="center" vertical="center"/>
    </xf>
    <xf numFmtId="0" fontId="67" fillId="0" borderId="72" xfId="0" applyFont="1" applyFill="1" applyBorder="1" applyAlignment="1">
      <alignment horizontal="left" vertical="center" shrinkToFit="1"/>
    </xf>
    <xf numFmtId="0" fontId="67" fillId="0" borderId="56" xfId="0" applyFont="1" applyFill="1" applyBorder="1" applyAlignment="1">
      <alignment horizontal="left" vertical="center" shrinkToFit="1"/>
    </xf>
  </cellXfs>
  <cellStyles count="12">
    <cellStyle name="パーセント" xfId="1" builtinId="5"/>
    <cellStyle name="ハイパーリンク" xfId="2" builtinId="8"/>
    <cellStyle name="桁区切り" xfId="3" builtinId="6"/>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180975</xdr:colOff>
      <xdr:row>36</xdr:row>
      <xdr:rowOff>28575</xdr:rowOff>
    </xdr:from>
    <xdr:to>
      <xdr:col>11</xdr:col>
      <xdr:colOff>885825</xdr:colOff>
      <xdr:row>50</xdr:row>
      <xdr:rowOff>76200</xdr:rowOff>
    </xdr:to>
    <xdr:pic>
      <xdr:nvPicPr>
        <xdr:cNvPr id="12" name="図 11">
          <a:extLst>
            <a:ext uri="{FF2B5EF4-FFF2-40B4-BE49-F238E27FC236}">
              <a16:creationId xmlns:a16="http://schemas.microsoft.com/office/drawing/2014/main" id="{E69B3A91-776A-4E4C-B01F-E08F6A53C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6381750"/>
          <a:ext cx="63912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46</xdr:row>
      <xdr:rowOff>123824</xdr:rowOff>
    </xdr:from>
    <xdr:to>
      <xdr:col>3</xdr:col>
      <xdr:colOff>62515</xdr:colOff>
      <xdr:row>47</xdr:row>
      <xdr:rowOff>175698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04800" y="8381999"/>
          <a:ext cx="519715" cy="242374"/>
          <a:chOff x="593271" y="8862332"/>
          <a:chExt cx="51971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156885</xdr:colOff>
      <xdr:row>46</xdr:row>
      <xdr:rowOff>19050</xdr:rowOff>
    </xdr:from>
    <xdr:to>
      <xdr:col>3</xdr:col>
      <xdr:colOff>185443</xdr:colOff>
      <xdr:row>46</xdr:row>
      <xdr:rowOff>128837</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18860" y="8277225"/>
          <a:ext cx="228583" cy="109787"/>
          <a:chOff x="978756" y="8776608"/>
          <a:chExt cx="228583" cy="109787"/>
        </a:xfrm>
      </xdr:grpSpPr>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95250</xdr:colOff>
      <xdr:row>35</xdr:row>
      <xdr:rowOff>104775</xdr:rowOff>
    </xdr:from>
    <xdr:to>
      <xdr:col>10</xdr:col>
      <xdr:colOff>523875</xdr:colOff>
      <xdr:row>50</xdr:row>
      <xdr:rowOff>95250</xdr:rowOff>
    </xdr:to>
    <xdr:pic>
      <xdr:nvPicPr>
        <xdr:cNvPr id="14" name="図 13">
          <a:extLst>
            <a:ext uri="{FF2B5EF4-FFF2-40B4-BE49-F238E27FC236}">
              <a16:creationId xmlns:a16="http://schemas.microsoft.com/office/drawing/2014/main" id="{40604D00-1B94-41FB-AF32-3E756A017C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6429375"/>
          <a:ext cx="58388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47</xdr:row>
      <xdr:rowOff>95250</xdr:rowOff>
    </xdr:from>
    <xdr:to>
      <xdr:col>4</xdr:col>
      <xdr:colOff>142876</xdr:colOff>
      <xdr:row>48</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95325" y="8705850"/>
          <a:ext cx="409576" cy="242374"/>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52110</xdr:colOff>
      <xdr:row>46</xdr:row>
      <xdr:rowOff>171450</xdr:rowOff>
    </xdr:from>
    <xdr:to>
      <xdr:col>5</xdr:col>
      <xdr:colOff>80668</xdr:colOff>
      <xdr:row>47</xdr:row>
      <xdr:rowOff>90737</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1014135" y="8591550"/>
          <a:ext cx="228583"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171450</xdr:colOff>
      <xdr:row>35</xdr:row>
      <xdr:rowOff>66675</xdr:rowOff>
    </xdr:from>
    <xdr:to>
      <xdr:col>18</xdr:col>
      <xdr:colOff>419100</xdr:colOff>
      <xdr:row>51</xdr:row>
      <xdr:rowOff>95250</xdr:rowOff>
    </xdr:to>
    <xdr:pic>
      <xdr:nvPicPr>
        <xdr:cNvPr id="11" name="図 10">
          <a:extLst>
            <a:ext uri="{FF2B5EF4-FFF2-40B4-BE49-F238E27FC236}">
              <a16:creationId xmlns:a16="http://schemas.microsoft.com/office/drawing/2014/main" id="{9C730364-DA5F-4351-88D6-E66D75864D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438900"/>
          <a:ext cx="68389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355121</xdr:colOff>
      <xdr:row>48</xdr:row>
      <xdr:rowOff>114300</xdr:rowOff>
    </xdr:from>
    <xdr:to>
      <xdr:col>3</xdr:col>
      <xdr:colOff>76963</xdr:colOff>
      <xdr:row>49</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0371" y="8963025"/>
          <a:ext cx="426692" cy="242374"/>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133350</xdr:colOff>
      <xdr:row>48</xdr:row>
      <xdr:rowOff>28575</xdr:rowOff>
    </xdr:from>
    <xdr:to>
      <xdr:col>3</xdr:col>
      <xdr:colOff>161908</xdr:colOff>
      <xdr:row>48</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33425" y="8877300"/>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17</xdr:col>
      <xdr:colOff>495300</xdr:colOff>
      <xdr:row>49</xdr:row>
      <xdr:rowOff>95250</xdr:rowOff>
    </xdr:from>
    <xdr:to>
      <xdr:col>18</xdr:col>
      <xdr:colOff>368623</xdr:colOff>
      <xdr:row>51</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76200</xdr:colOff>
      <xdr:row>29</xdr:row>
      <xdr:rowOff>152400</xdr:rowOff>
    </xdr:from>
    <xdr:to>
      <xdr:col>18</xdr:col>
      <xdr:colOff>276225</xdr:colOff>
      <xdr:row>47</xdr:row>
      <xdr:rowOff>180975</xdr:rowOff>
    </xdr:to>
    <xdr:pic>
      <xdr:nvPicPr>
        <xdr:cNvPr id="13" name="図 12">
          <a:extLst>
            <a:ext uri="{FF2B5EF4-FFF2-40B4-BE49-F238E27FC236}">
              <a16:creationId xmlns:a16="http://schemas.microsoft.com/office/drawing/2014/main" id="{5AF4D1D2-4A31-4258-B833-58FF46357A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372100"/>
          <a:ext cx="6762750"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33917" y="824653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85800"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209550</xdr:colOff>
      <xdr:row>33</xdr:row>
      <xdr:rowOff>66675</xdr:rowOff>
    </xdr:from>
    <xdr:to>
      <xdr:col>14</xdr:col>
      <xdr:colOff>523875</xdr:colOff>
      <xdr:row>49</xdr:row>
      <xdr:rowOff>95250</xdr:rowOff>
    </xdr:to>
    <xdr:pic>
      <xdr:nvPicPr>
        <xdr:cNvPr id="3" name="図 2">
          <a:extLst>
            <a:ext uri="{FF2B5EF4-FFF2-40B4-BE49-F238E27FC236}">
              <a16:creationId xmlns:a16="http://schemas.microsoft.com/office/drawing/2014/main" id="{29C91023-FCBB-4C24-89EF-8308CFEE5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6010275"/>
          <a:ext cx="66103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161925</xdr:colOff>
      <xdr:row>39</xdr:row>
      <xdr:rowOff>161925</xdr:rowOff>
    </xdr:from>
    <xdr:to>
      <xdr:col>13</xdr:col>
      <xdr:colOff>542925</xdr:colOff>
      <xdr:row>56</xdr:row>
      <xdr:rowOff>47625</xdr:rowOff>
    </xdr:to>
    <xdr:pic>
      <xdr:nvPicPr>
        <xdr:cNvPr id="10" name="図 9">
          <a:extLst>
            <a:ext uri="{FF2B5EF4-FFF2-40B4-BE49-F238E27FC236}">
              <a16:creationId xmlns:a16="http://schemas.microsoft.com/office/drawing/2014/main" id="{1423911C-5330-4D9E-BD0F-7D5CAFB587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057900"/>
          <a:ext cx="65341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14325" y="8753474"/>
          <a:ext cx="510004" cy="22570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76010" y="8601075"/>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66675</xdr:colOff>
      <xdr:row>43</xdr:row>
      <xdr:rowOff>152400</xdr:rowOff>
    </xdr:from>
    <xdr:to>
      <xdr:col>15</xdr:col>
      <xdr:colOff>628650</xdr:colOff>
      <xdr:row>57</xdr:row>
      <xdr:rowOff>114300</xdr:rowOff>
    </xdr:to>
    <xdr:pic>
      <xdr:nvPicPr>
        <xdr:cNvPr id="6" name="図 5">
          <a:extLst>
            <a:ext uri="{FF2B5EF4-FFF2-40B4-BE49-F238E27FC236}">
              <a16:creationId xmlns:a16="http://schemas.microsoft.com/office/drawing/2014/main" id="{07853559-61EB-41A7-BA53-2B765C9260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915150"/>
          <a:ext cx="687705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53</xdr:row>
      <xdr:rowOff>38100</xdr:rowOff>
    </xdr:from>
    <xdr:to>
      <xdr:col>15</xdr:col>
      <xdr:colOff>476250</xdr:colOff>
      <xdr:row>53</xdr:row>
      <xdr:rowOff>38100</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705850"/>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95250</xdr:colOff>
      <xdr:row>35</xdr:row>
      <xdr:rowOff>104775</xdr:rowOff>
    </xdr:from>
    <xdr:to>
      <xdr:col>10</xdr:col>
      <xdr:colOff>752475</xdr:colOff>
      <xdr:row>47</xdr:row>
      <xdr:rowOff>104775</xdr:rowOff>
    </xdr:to>
    <xdr:pic>
      <xdr:nvPicPr>
        <xdr:cNvPr id="19" name="図 18">
          <a:extLst>
            <a:ext uri="{FF2B5EF4-FFF2-40B4-BE49-F238E27FC236}">
              <a16:creationId xmlns:a16="http://schemas.microsoft.com/office/drawing/2014/main" id="{3CA09587-5CE9-42C2-8CE7-D72A3F501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638925"/>
          <a:ext cx="63246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228599</xdr:colOff>
      <xdr:row>44</xdr:row>
      <xdr:rowOff>85724</xdr:rowOff>
    </xdr:from>
    <xdr:to>
      <xdr:col>10</xdr:col>
      <xdr:colOff>685087</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991224" y="8334374"/>
          <a:ext cx="456488" cy="24237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38100</xdr:rowOff>
    </xdr:from>
    <xdr:to>
      <xdr:col>10</xdr:col>
      <xdr:colOff>317432</xdr:colOff>
      <xdr:row>44</xdr:row>
      <xdr:rowOff>147887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848752" y="8286750"/>
          <a:ext cx="231305"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66675</xdr:colOff>
      <xdr:row>44</xdr:row>
      <xdr:rowOff>85724</xdr:rowOff>
    </xdr:from>
    <xdr:to>
      <xdr:col>2</xdr:col>
      <xdr:colOff>56438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61925" y="8334374"/>
          <a:ext cx="475538" cy="24237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28575</xdr:rowOff>
    </xdr:from>
    <xdr:to>
      <xdr:col>3</xdr:col>
      <xdr:colOff>22157</xdr:colOff>
      <xdr:row>44</xdr:row>
      <xdr:rowOff>138362</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52852" y="8277225"/>
          <a:ext cx="25035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114300</xdr:colOff>
      <xdr:row>2</xdr:row>
      <xdr:rowOff>28575</xdr:rowOff>
    </xdr:from>
    <xdr:to>
      <xdr:col>19</xdr:col>
      <xdr:colOff>123825</xdr:colOff>
      <xdr:row>2</xdr:row>
      <xdr:rowOff>28576</xdr:rowOff>
    </xdr:to>
    <xdr:cxnSp macro="">
      <xdr:nvCxnSpPr>
        <xdr:cNvPr id="4" name="直線コネクタ 3">
          <a:extLst>
            <a:ext uri="{FF2B5EF4-FFF2-40B4-BE49-F238E27FC236}">
              <a16:creationId xmlns:a16="http://schemas.microsoft.com/office/drawing/2014/main" id="{D8AB670F-8DA9-4FAB-9CE9-35DB5B6B3200}"/>
            </a:ext>
          </a:extLst>
        </xdr:cNvPr>
        <xdr:cNvCxnSpPr/>
      </xdr:nvCxnSpPr>
      <xdr:spPr bwMode="auto">
        <a:xfrm flipV="1">
          <a:off x="10182225" y="409575"/>
          <a:ext cx="733425" cy="1"/>
        </a:xfrm>
        <a:prstGeom prst="line">
          <a:avLst/>
        </a:prstGeom>
        <a:solidFill>
          <a:srgbClr xmlns:mc="http://schemas.openxmlformats.org/markup-compatibility/2006" xmlns:a14="http://schemas.microsoft.com/office/drawing/2010/main" val="00FFFF" mc:Ignorable="a14" a14:legacySpreadsheetColorIndex="1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13</xdr:col>
      <xdr:colOff>352426</xdr:colOff>
      <xdr:row>2</xdr:row>
      <xdr:rowOff>28575</xdr:rowOff>
    </xdr:from>
    <xdr:to>
      <xdr:col>23</xdr:col>
      <xdr:colOff>98869</xdr:colOff>
      <xdr:row>34</xdr:row>
      <xdr:rowOff>38100</xdr:rowOff>
    </xdr:to>
    <xdr:pic>
      <xdr:nvPicPr>
        <xdr:cNvPr id="43" name="図 42">
          <a:extLst>
            <a:ext uri="{FF2B5EF4-FFF2-40B4-BE49-F238E27FC236}">
              <a16:creationId xmlns:a16="http://schemas.microsoft.com/office/drawing/2014/main" id="{35E98441-7CFE-4069-9FC3-C7AD851E3E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5176" y="409575"/>
          <a:ext cx="7299768" cy="521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200025</xdr:colOff>
      <xdr:row>35</xdr:row>
      <xdr:rowOff>57149</xdr:rowOff>
    </xdr:from>
    <xdr:to>
      <xdr:col>22</xdr:col>
      <xdr:colOff>1263441</xdr:colOff>
      <xdr:row>54</xdr:row>
      <xdr:rowOff>133349</xdr:rowOff>
    </xdr:to>
    <xdr:pic>
      <xdr:nvPicPr>
        <xdr:cNvPr id="44" name="図 43">
          <a:extLst>
            <a:ext uri="{FF2B5EF4-FFF2-40B4-BE49-F238E27FC236}">
              <a16:creationId xmlns:a16="http://schemas.microsoft.com/office/drawing/2014/main" id="{943C7D3D-3773-4390-9826-9B6B6B8F2E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2775" y="5829299"/>
          <a:ext cx="7264191" cy="3686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120313</xdr:colOff>
      <xdr:row>28</xdr:row>
      <xdr:rowOff>60155</xdr:rowOff>
    </xdr:from>
    <xdr:to>
      <xdr:col>9</xdr:col>
      <xdr:colOff>332034</xdr:colOff>
      <xdr:row>28</xdr:row>
      <xdr:rowOff>269661</xdr:rowOff>
    </xdr:to>
    <xdr:sp macro="" textlink="">
      <xdr:nvSpPr>
        <xdr:cNvPr id="32" name="AutoShape 830">
          <a:extLst>
            <a:ext uri="{FF2B5EF4-FFF2-40B4-BE49-F238E27FC236}">
              <a16:creationId xmlns:a16="http://schemas.microsoft.com/office/drawing/2014/main" id="{30BEABEA-AEC6-41E6-BB90-23E2984D8CF3}"/>
            </a:ext>
          </a:extLst>
        </xdr:cNvPr>
        <xdr:cNvSpPr>
          <a:spLocks noChangeArrowheads="1"/>
        </xdr:cNvSpPr>
      </xdr:nvSpPr>
      <xdr:spPr bwMode="auto">
        <a:xfrm rot="-2700000">
          <a:off x="5023181" y="756986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50130</xdr:rowOff>
    </xdr:from>
    <xdr:to>
      <xdr:col>9</xdr:col>
      <xdr:colOff>351448</xdr:colOff>
      <xdr:row>17</xdr:row>
      <xdr:rowOff>271328</xdr:rowOff>
    </xdr:to>
    <xdr:sp macro="" textlink="">
      <xdr:nvSpPr>
        <xdr:cNvPr id="51" name="AutoShape 384">
          <a:extLst>
            <a:ext uri="{FF2B5EF4-FFF2-40B4-BE49-F238E27FC236}">
              <a16:creationId xmlns:a16="http://schemas.microsoft.com/office/drawing/2014/main" id="{469E832B-DAE4-4314-9C49-2A2D3A1E0C02}"/>
            </a:ext>
          </a:extLst>
        </xdr:cNvPr>
        <xdr:cNvSpPr>
          <a:spLocks noChangeArrowheads="1"/>
        </xdr:cNvSpPr>
      </xdr:nvSpPr>
      <xdr:spPr bwMode="auto">
        <a:xfrm rot="2700000">
          <a:off x="5023136" y="4020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130294</xdr:colOff>
      <xdr:row>18</xdr:row>
      <xdr:rowOff>40148</xdr:rowOff>
    </xdr:from>
    <xdr:to>
      <xdr:col>9</xdr:col>
      <xdr:colOff>351492</xdr:colOff>
      <xdr:row>18</xdr:row>
      <xdr:rowOff>281310</xdr:rowOff>
    </xdr:to>
    <xdr:sp macro="" textlink="">
      <xdr:nvSpPr>
        <xdr:cNvPr id="33" name="AutoShape 384">
          <a:extLst>
            <a:ext uri="{FF2B5EF4-FFF2-40B4-BE49-F238E27FC236}">
              <a16:creationId xmlns:a16="http://schemas.microsoft.com/office/drawing/2014/main" id="{6EE532D6-3A9E-4CD0-A59B-99BB56A0A958}"/>
            </a:ext>
          </a:extLst>
        </xdr:cNvPr>
        <xdr:cNvSpPr>
          <a:spLocks noChangeArrowheads="1"/>
        </xdr:cNvSpPr>
      </xdr:nvSpPr>
      <xdr:spPr bwMode="auto">
        <a:xfrm>
          <a:off x="5033162" y="4341437"/>
          <a:ext cx="221198" cy="241162"/>
        </a:xfrm>
        <a:prstGeom prst="rightArrow">
          <a:avLst>
            <a:gd name="adj1" fmla="val 44603"/>
            <a:gd name="adj2" fmla="val 444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9</xdr:col>
      <xdr:colOff>120312</xdr:colOff>
      <xdr:row>23</xdr:row>
      <xdr:rowOff>50130</xdr:rowOff>
    </xdr:from>
    <xdr:to>
      <xdr:col>9</xdr:col>
      <xdr:colOff>361474</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33162"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19</xdr:row>
      <xdr:rowOff>60156</xdr:rowOff>
    </xdr:from>
    <xdr:to>
      <xdr:col>9</xdr:col>
      <xdr:colOff>322007</xdr:colOff>
      <xdr:row>19</xdr:row>
      <xdr:rowOff>269662</xdr:rowOff>
    </xdr:to>
    <xdr:sp macro="" textlink="">
      <xdr:nvSpPr>
        <xdr:cNvPr id="34" name="AutoShape 830">
          <a:extLst>
            <a:ext uri="{FF2B5EF4-FFF2-40B4-BE49-F238E27FC236}">
              <a16:creationId xmlns:a16="http://schemas.microsoft.com/office/drawing/2014/main" id="{5EB6C99A-DEE6-455A-A19A-567F5AB63963}"/>
            </a:ext>
          </a:extLst>
        </xdr:cNvPr>
        <xdr:cNvSpPr>
          <a:spLocks noChangeArrowheads="1"/>
        </xdr:cNvSpPr>
      </xdr:nvSpPr>
      <xdr:spPr bwMode="auto">
        <a:xfrm rot="-2700000">
          <a:off x="5013154" y="46822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25</xdr:row>
      <xdr:rowOff>60156</xdr:rowOff>
    </xdr:from>
    <xdr:to>
      <xdr:col>9</xdr:col>
      <xdr:colOff>351448</xdr:colOff>
      <xdr:row>25</xdr:row>
      <xdr:rowOff>281354</xdr:rowOff>
    </xdr:to>
    <xdr:sp macro="" textlink="">
      <xdr:nvSpPr>
        <xdr:cNvPr id="42" name="AutoShape 384">
          <a:extLst>
            <a:ext uri="{FF2B5EF4-FFF2-40B4-BE49-F238E27FC236}">
              <a16:creationId xmlns:a16="http://schemas.microsoft.com/office/drawing/2014/main" id="{439759F1-9620-4E92-8155-5A10D2A21FF0}"/>
            </a:ext>
          </a:extLst>
        </xdr:cNvPr>
        <xdr:cNvSpPr>
          <a:spLocks noChangeArrowheads="1"/>
        </xdr:cNvSpPr>
      </xdr:nvSpPr>
      <xdr:spPr bwMode="auto">
        <a:xfrm rot="2700000">
          <a:off x="5023136" y="659735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22</xdr:row>
      <xdr:rowOff>50130</xdr:rowOff>
    </xdr:from>
    <xdr:to>
      <xdr:col>11</xdr:col>
      <xdr:colOff>351448</xdr:colOff>
      <xdr:row>22</xdr:row>
      <xdr:rowOff>271328</xdr:rowOff>
    </xdr:to>
    <xdr:sp macro="" textlink="">
      <xdr:nvSpPr>
        <xdr:cNvPr id="65" name="AutoShape 384">
          <a:extLst>
            <a:ext uri="{FF2B5EF4-FFF2-40B4-BE49-F238E27FC236}">
              <a16:creationId xmlns:a16="http://schemas.microsoft.com/office/drawing/2014/main" id="{9E846E4B-1BEC-4EAD-8CD6-F80F8CB5DDF5}"/>
            </a:ext>
          </a:extLst>
        </xdr:cNvPr>
        <xdr:cNvSpPr>
          <a:spLocks noChangeArrowheads="1"/>
        </xdr:cNvSpPr>
      </xdr:nvSpPr>
      <xdr:spPr bwMode="auto">
        <a:xfrm rot="2700000">
          <a:off x="6557163" y="562480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23</xdr:row>
      <xdr:rowOff>50130</xdr:rowOff>
    </xdr:from>
    <xdr:to>
      <xdr:col>11</xdr:col>
      <xdr:colOff>351448</xdr:colOff>
      <xdr:row>23</xdr:row>
      <xdr:rowOff>271328</xdr:rowOff>
    </xdr:to>
    <xdr:sp macro="" textlink="">
      <xdr:nvSpPr>
        <xdr:cNvPr id="66" name="AutoShape 384">
          <a:extLst>
            <a:ext uri="{FF2B5EF4-FFF2-40B4-BE49-F238E27FC236}">
              <a16:creationId xmlns:a16="http://schemas.microsoft.com/office/drawing/2014/main" id="{1C929365-C9B8-4021-87DE-EF6019AB7487}"/>
            </a:ext>
          </a:extLst>
        </xdr:cNvPr>
        <xdr:cNvSpPr>
          <a:spLocks noChangeArrowheads="1"/>
        </xdr:cNvSpPr>
      </xdr:nvSpPr>
      <xdr:spPr bwMode="auto">
        <a:xfrm rot="2700000">
          <a:off x="6557163"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27</xdr:row>
      <xdr:rowOff>50130</xdr:rowOff>
    </xdr:from>
    <xdr:to>
      <xdr:col>9</xdr:col>
      <xdr:colOff>351448</xdr:colOff>
      <xdr:row>27</xdr:row>
      <xdr:rowOff>271328</xdr:rowOff>
    </xdr:to>
    <xdr:sp macro="" textlink="">
      <xdr:nvSpPr>
        <xdr:cNvPr id="68" name="AutoShape 384">
          <a:extLst>
            <a:ext uri="{FF2B5EF4-FFF2-40B4-BE49-F238E27FC236}">
              <a16:creationId xmlns:a16="http://schemas.microsoft.com/office/drawing/2014/main" id="{80901107-7D8D-4F6C-96F9-79FFA36C0F1F}"/>
            </a:ext>
          </a:extLst>
        </xdr:cNvPr>
        <xdr:cNvSpPr>
          <a:spLocks noChangeArrowheads="1"/>
        </xdr:cNvSpPr>
      </xdr:nvSpPr>
      <xdr:spPr bwMode="auto">
        <a:xfrm rot="2700000">
          <a:off x="5023136" y="72290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110289</xdr:colOff>
      <xdr:row>20</xdr:row>
      <xdr:rowOff>70185</xdr:rowOff>
    </xdr:from>
    <xdr:to>
      <xdr:col>11</xdr:col>
      <xdr:colOff>351451</xdr:colOff>
      <xdr:row>20</xdr:row>
      <xdr:rowOff>291383</xdr:rowOff>
    </xdr:to>
    <xdr:sp macro="" textlink="">
      <xdr:nvSpPr>
        <xdr:cNvPr id="43" name="AutoShape 384">
          <a:extLst>
            <a:ext uri="{FF2B5EF4-FFF2-40B4-BE49-F238E27FC236}">
              <a16:creationId xmlns:a16="http://schemas.microsoft.com/office/drawing/2014/main" id="{72DFC67A-2733-41C0-AC3F-DE1C0B385158}"/>
            </a:ext>
          </a:extLst>
        </xdr:cNvPr>
        <xdr:cNvSpPr>
          <a:spLocks noChangeArrowheads="1"/>
        </xdr:cNvSpPr>
      </xdr:nvSpPr>
      <xdr:spPr bwMode="auto">
        <a:xfrm rot="2700000">
          <a:off x="6557166" y="500317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120316</xdr:colOff>
      <xdr:row>15</xdr:row>
      <xdr:rowOff>70185</xdr:rowOff>
    </xdr:from>
    <xdr:to>
      <xdr:col>9</xdr:col>
      <xdr:colOff>361478</xdr:colOff>
      <xdr:row>15</xdr:row>
      <xdr:rowOff>291383</xdr:rowOff>
    </xdr:to>
    <xdr:sp macro="" textlink="">
      <xdr:nvSpPr>
        <xdr:cNvPr id="44" name="AutoShape 384">
          <a:extLst>
            <a:ext uri="{FF2B5EF4-FFF2-40B4-BE49-F238E27FC236}">
              <a16:creationId xmlns:a16="http://schemas.microsoft.com/office/drawing/2014/main" id="{92D2F6E5-7BDE-4272-A523-270F4C4EEE64}"/>
            </a:ext>
          </a:extLst>
        </xdr:cNvPr>
        <xdr:cNvSpPr>
          <a:spLocks noChangeArrowheads="1"/>
        </xdr:cNvSpPr>
      </xdr:nvSpPr>
      <xdr:spPr bwMode="auto">
        <a:xfrm rot="2700000">
          <a:off x="5033166" y="339896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120316</xdr:colOff>
      <xdr:row>31</xdr:row>
      <xdr:rowOff>50131</xdr:rowOff>
    </xdr:from>
    <xdr:to>
      <xdr:col>11</xdr:col>
      <xdr:colOff>332037</xdr:colOff>
      <xdr:row>31</xdr:row>
      <xdr:rowOff>259637</xdr:rowOff>
    </xdr:to>
    <xdr:sp macro="" textlink="">
      <xdr:nvSpPr>
        <xdr:cNvPr id="45" name="AutoShape 830">
          <a:extLst>
            <a:ext uri="{FF2B5EF4-FFF2-40B4-BE49-F238E27FC236}">
              <a16:creationId xmlns:a16="http://schemas.microsoft.com/office/drawing/2014/main" id="{C81960B1-B988-4052-84BF-6AF2AD6CD8DA}"/>
            </a:ext>
          </a:extLst>
        </xdr:cNvPr>
        <xdr:cNvSpPr>
          <a:spLocks noChangeArrowheads="1"/>
        </xdr:cNvSpPr>
      </xdr:nvSpPr>
      <xdr:spPr bwMode="auto">
        <a:xfrm rot="-2700000">
          <a:off x="6557211" y="85223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100263</xdr:colOff>
      <xdr:row>16</xdr:row>
      <xdr:rowOff>60158</xdr:rowOff>
    </xdr:from>
    <xdr:to>
      <xdr:col>9</xdr:col>
      <xdr:colOff>341425</xdr:colOff>
      <xdr:row>16</xdr:row>
      <xdr:rowOff>281356</xdr:rowOff>
    </xdr:to>
    <xdr:sp macro="" textlink="">
      <xdr:nvSpPr>
        <xdr:cNvPr id="46" name="AutoShape 384">
          <a:extLst>
            <a:ext uri="{FF2B5EF4-FFF2-40B4-BE49-F238E27FC236}">
              <a16:creationId xmlns:a16="http://schemas.microsoft.com/office/drawing/2014/main" id="{B9E28789-C65F-49EF-90F6-CC92D57C892B}"/>
            </a:ext>
          </a:extLst>
        </xdr:cNvPr>
        <xdr:cNvSpPr>
          <a:spLocks noChangeArrowheads="1"/>
        </xdr:cNvSpPr>
      </xdr:nvSpPr>
      <xdr:spPr bwMode="auto">
        <a:xfrm rot="2700000">
          <a:off x="5013113" y="370978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100263</xdr:colOff>
      <xdr:row>24</xdr:row>
      <xdr:rowOff>60157</xdr:rowOff>
    </xdr:from>
    <xdr:to>
      <xdr:col>9</xdr:col>
      <xdr:colOff>341425</xdr:colOff>
      <xdr:row>24</xdr:row>
      <xdr:rowOff>281355</xdr:rowOff>
    </xdr:to>
    <xdr:sp macro="" textlink="">
      <xdr:nvSpPr>
        <xdr:cNvPr id="47" name="AutoShape 384">
          <a:extLst>
            <a:ext uri="{FF2B5EF4-FFF2-40B4-BE49-F238E27FC236}">
              <a16:creationId xmlns:a16="http://schemas.microsoft.com/office/drawing/2014/main" id="{9033BB0D-537C-4687-AB59-6675E6D180CE}"/>
            </a:ext>
          </a:extLst>
        </xdr:cNvPr>
        <xdr:cNvSpPr>
          <a:spLocks noChangeArrowheads="1"/>
        </xdr:cNvSpPr>
      </xdr:nvSpPr>
      <xdr:spPr bwMode="auto">
        <a:xfrm rot="2700000">
          <a:off x="5013113" y="627651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90237</xdr:colOff>
      <xdr:row>24</xdr:row>
      <xdr:rowOff>50132</xdr:rowOff>
    </xdr:from>
    <xdr:to>
      <xdr:col>11</xdr:col>
      <xdr:colOff>331399</xdr:colOff>
      <xdr:row>24</xdr:row>
      <xdr:rowOff>271330</xdr:rowOff>
    </xdr:to>
    <xdr:sp macro="" textlink="">
      <xdr:nvSpPr>
        <xdr:cNvPr id="50" name="AutoShape 384">
          <a:extLst>
            <a:ext uri="{FF2B5EF4-FFF2-40B4-BE49-F238E27FC236}">
              <a16:creationId xmlns:a16="http://schemas.microsoft.com/office/drawing/2014/main" id="{D75F36F4-5A68-49A5-97C0-FA3DDE6BCC06}"/>
            </a:ext>
          </a:extLst>
        </xdr:cNvPr>
        <xdr:cNvSpPr>
          <a:spLocks noChangeArrowheads="1"/>
        </xdr:cNvSpPr>
      </xdr:nvSpPr>
      <xdr:spPr bwMode="auto">
        <a:xfrm rot="2700000">
          <a:off x="6537114" y="626649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110290</xdr:colOff>
      <xdr:row>26</xdr:row>
      <xdr:rowOff>40105</xdr:rowOff>
    </xdr:from>
    <xdr:to>
      <xdr:col>9</xdr:col>
      <xdr:colOff>351452</xdr:colOff>
      <xdr:row>26</xdr:row>
      <xdr:rowOff>261303</xdr:rowOff>
    </xdr:to>
    <xdr:sp macro="" textlink="">
      <xdr:nvSpPr>
        <xdr:cNvPr id="55" name="AutoShape 384">
          <a:extLst>
            <a:ext uri="{FF2B5EF4-FFF2-40B4-BE49-F238E27FC236}">
              <a16:creationId xmlns:a16="http://schemas.microsoft.com/office/drawing/2014/main" id="{66E32277-4DC1-4006-84F8-6B185092452A}"/>
            </a:ext>
          </a:extLst>
        </xdr:cNvPr>
        <xdr:cNvSpPr>
          <a:spLocks noChangeArrowheads="1"/>
        </xdr:cNvSpPr>
      </xdr:nvSpPr>
      <xdr:spPr bwMode="auto">
        <a:xfrm rot="2700000">
          <a:off x="5023140" y="689814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100264</xdr:colOff>
      <xdr:row>30</xdr:row>
      <xdr:rowOff>60158</xdr:rowOff>
    </xdr:from>
    <xdr:to>
      <xdr:col>11</xdr:col>
      <xdr:colOff>341426</xdr:colOff>
      <xdr:row>30</xdr:row>
      <xdr:rowOff>281356</xdr:rowOff>
    </xdr:to>
    <xdr:sp macro="" textlink="">
      <xdr:nvSpPr>
        <xdr:cNvPr id="57" name="AutoShape 384">
          <a:extLst>
            <a:ext uri="{FF2B5EF4-FFF2-40B4-BE49-F238E27FC236}">
              <a16:creationId xmlns:a16="http://schemas.microsoft.com/office/drawing/2014/main" id="{64240408-DB67-485A-9545-DF315EB9B99A}"/>
            </a:ext>
          </a:extLst>
        </xdr:cNvPr>
        <xdr:cNvSpPr>
          <a:spLocks noChangeArrowheads="1"/>
        </xdr:cNvSpPr>
      </xdr:nvSpPr>
      <xdr:spPr bwMode="auto">
        <a:xfrm rot="2846424">
          <a:off x="6547141" y="820157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29</xdr:row>
      <xdr:rowOff>60158</xdr:rowOff>
    </xdr:from>
    <xdr:to>
      <xdr:col>11</xdr:col>
      <xdr:colOff>332037</xdr:colOff>
      <xdr:row>29</xdr:row>
      <xdr:rowOff>269664</xdr:rowOff>
    </xdr:to>
    <xdr:sp macro="" textlink="">
      <xdr:nvSpPr>
        <xdr:cNvPr id="61" name="AutoShape 830">
          <a:extLst>
            <a:ext uri="{FF2B5EF4-FFF2-40B4-BE49-F238E27FC236}">
              <a16:creationId xmlns:a16="http://schemas.microsoft.com/office/drawing/2014/main" id="{8EDC99FD-0226-42AD-ACB2-985114CEA022}"/>
            </a:ext>
          </a:extLst>
        </xdr:cNvPr>
        <xdr:cNvSpPr>
          <a:spLocks noChangeArrowheads="1"/>
        </xdr:cNvSpPr>
      </xdr:nvSpPr>
      <xdr:spPr bwMode="auto">
        <a:xfrm rot="-2700000">
          <a:off x="6557211" y="789071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140369</xdr:colOff>
      <xdr:row>26</xdr:row>
      <xdr:rowOff>60157</xdr:rowOff>
    </xdr:from>
    <xdr:to>
      <xdr:col>11</xdr:col>
      <xdr:colOff>352090</xdr:colOff>
      <xdr:row>26</xdr:row>
      <xdr:rowOff>269663</xdr:rowOff>
    </xdr:to>
    <xdr:sp macro="" textlink="">
      <xdr:nvSpPr>
        <xdr:cNvPr id="62" name="AutoShape 830">
          <a:extLst>
            <a:ext uri="{FF2B5EF4-FFF2-40B4-BE49-F238E27FC236}">
              <a16:creationId xmlns:a16="http://schemas.microsoft.com/office/drawing/2014/main" id="{FCA4C59E-0E20-426D-A42B-83D173DFAA26}"/>
            </a:ext>
          </a:extLst>
        </xdr:cNvPr>
        <xdr:cNvSpPr>
          <a:spLocks noChangeArrowheads="1"/>
        </xdr:cNvSpPr>
      </xdr:nvSpPr>
      <xdr:spPr bwMode="auto">
        <a:xfrm rot="-2700000">
          <a:off x="6577264" y="69281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120317</xdr:colOff>
      <xdr:row>19</xdr:row>
      <xdr:rowOff>60159</xdr:rowOff>
    </xdr:from>
    <xdr:to>
      <xdr:col>11</xdr:col>
      <xdr:colOff>361479</xdr:colOff>
      <xdr:row>19</xdr:row>
      <xdr:rowOff>281357</xdr:rowOff>
    </xdr:to>
    <xdr:sp macro="" textlink="">
      <xdr:nvSpPr>
        <xdr:cNvPr id="64" name="AutoShape 384">
          <a:extLst>
            <a:ext uri="{FF2B5EF4-FFF2-40B4-BE49-F238E27FC236}">
              <a16:creationId xmlns:a16="http://schemas.microsoft.com/office/drawing/2014/main" id="{DE06B73C-6F23-4A49-9954-EF8308FEDF9E}"/>
            </a:ext>
          </a:extLst>
        </xdr:cNvPr>
        <xdr:cNvSpPr>
          <a:spLocks noChangeArrowheads="1"/>
        </xdr:cNvSpPr>
      </xdr:nvSpPr>
      <xdr:spPr bwMode="auto">
        <a:xfrm rot="2700000">
          <a:off x="6567194" y="467230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15</xdr:row>
      <xdr:rowOff>50131</xdr:rowOff>
    </xdr:from>
    <xdr:to>
      <xdr:col>11</xdr:col>
      <xdr:colOff>332037</xdr:colOff>
      <xdr:row>15</xdr:row>
      <xdr:rowOff>259637</xdr:rowOff>
    </xdr:to>
    <xdr:sp macro="" textlink="">
      <xdr:nvSpPr>
        <xdr:cNvPr id="35" name="AutoShape 830">
          <a:extLst>
            <a:ext uri="{FF2B5EF4-FFF2-40B4-BE49-F238E27FC236}">
              <a16:creationId xmlns:a16="http://schemas.microsoft.com/office/drawing/2014/main" id="{265437A9-5DEF-4AD4-8547-D3919DC2905E}"/>
            </a:ext>
          </a:extLst>
        </xdr:cNvPr>
        <xdr:cNvSpPr>
          <a:spLocks noChangeArrowheads="1"/>
        </xdr:cNvSpPr>
      </xdr:nvSpPr>
      <xdr:spPr bwMode="auto">
        <a:xfrm rot="-2700000">
          <a:off x="6557211" y="338889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140369</xdr:colOff>
      <xdr:row>17</xdr:row>
      <xdr:rowOff>60159</xdr:rowOff>
    </xdr:from>
    <xdr:to>
      <xdr:col>11</xdr:col>
      <xdr:colOff>352090</xdr:colOff>
      <xdr:row>17</xdr:row>
      <xdr:rowOff>269665</xdr:rowOff>
    </xdr:to>
    <xdr:sp macro="" textlink="">
      <xdr:nvSpPr>
        <xdr:cNvPr id="37" name="AutoShape 830">
          <a:extLst>
            <a:ext uri="{FF2B5EF4-FFF2-40B4-BE49-F238E27FC236}">
              <a16:creationId xmlns:a16="http://schemas.microsoft.com/office/drawing/2014/main" id="{E1FDB037-3C0F-440C-B916-12B2FA7B4B4C}"/>
            </a:ext>
          </a:extLst>
        </xdr:cNvPr>
        <xdr:cNvSpPr>
          <a:spLocks noChangeArrowheads="1"/>
        </xdr:cNvSpPr>
      </xdr:nvSpPr>
      <xdr:spPr bwMode="auto">
        <a:xfrm rot="-2700000">
          <a:off x="6577264" y="404060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140367</xdr:colOff>
      <xdr:row>18</xdr:row>
      <xdr:rowOff>60158</xdr:rowOff>
    </xdr:from>
    <xdr:to>
      <xdr:col>11</xdr:col>
      <xdr:colOff>352088</xdr:colOff>
      <xdr:row>18</xdr:row>
      <xdr:rowOff>269664</xdr:rowOff>
    </xdr:to>
    <xdr:sp macro="" textlink="">
      <xdr:nvSpPr>
        <xdr:cNvPr id="38" name="AutoShape 830">
          <a:extLst>
            <a:ext uri="{FF2B5EF4-FFF2-40B4-BE49-F238E27FC236}">
              <a16:creationId xmlns:a16="http://schemas.microsoft.com/office/drawing/2014/main" id="{21E9BB82-E67E-44CC-99DA-A18EECB251F8}"/>
            </a:ext>
          </a:extLst>
        </xdr:cNvPr>
        <xdr:cNvSpPr>
          <a:spLocks noChangeArrowheads="1"/>
        </xdr:cNvSpPr>
      </xdr:nvSpPr>
      <xdr:spPr bwMode="auto">
        <a:xfrm rot="-2700000">
          <a:off x="6577262" y="436144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120318</xdr:colOff>
      <xdr:row>28</xdr:row>
      <xdr:rowOff>60157</xdr:rowOff>
    </xdr:from>
    <xdr:to>
      <xdr:col>11</xdr:col>
      <xdr:colOff>332039</xdr:colOff>
      <xdr:row>28</xdr:row>
      <xdr:rowOff>269663</xdr:rowOff>
    </xdr:to>
    <xdr:sp macro="" textlink="">
      <xdr:nvSpPr>
        <xdr:cNvPr id="40" name="AutoShape 830">
          <a:extLst>
            <a:ext uri="{FF2B5EF4-FFF2-40B4-BE49-F238E27FC236}">
              <a16:creationId xmlns:a16="http://schemas.microsoft.com/office/drawing/2014/main" id="{EBCCE778-F36D-493A-84DE-048C03459610}"/>
            </a:ext>
          </a:extLst>
        </xdr:cNvPr>
        <xdr:cNvSpPr>
          <a:spLocks noChangeArrowheads="1"/>
        </xdr:cNvSpPr>
      </xdr:nvSpPr>
      <xdr:spPr bwMode="auto">
        <a:xfrm rot="-2700000">
          <a:off x="6557213" y="75698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39</xdr:row>
      <xdr:rowOff>47625</xdr:rowOff>
    </xdr:from>
    <xdr:to>
      <xdr:col>16</xdr:col>
      <xdr:colOff>371475</xdr:colOff>
      <xdr:row>53</xdr:row>
      <xdr:rowOff>161925</xdr:rowOff>
    </xdr:to>
    <xdr:pic>
      <xdr:nvPicPr>
        <xdr:cNvPr id="5" name="図 4">
          <a:extLst>
            <a:ext uri="{FF2B5EF4-FFF2-40B4-BE49-F238E27FC236}">
              <a16:creationId xmlns:a16="http://schemas.microsoft.com/office/drawing/2014/main" id="{1EAA5E7A-67FA-4B0E-9F71-56F085159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543675"/>
          <a:ext cx="641032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104775</xdr:colOff>
      <xdr:row>44</xdr:row>
      <xdr:rowOff>57150</xdr:rowOff>
    </xdr:from>
    <xdr:to>
      <xdr:col>15</xdr:col>
      <xdr:colOff>381000</xdr:colOff>
      <xdr:row>44</xdr:row>
      <xdr:rowOff>66675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666750" y="7505700"/>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xdr:colOff>
      <xdr:row>41</xdr:row>
      <xdr:rowOff>66675</xdr:rowOff>
    </xdr:from>
    <xdr:to>
      <xdr:col>13</xdr:col>
      <xdr:colOff>485775</xdr:colOff>
      <xdr:row>55</xdr:row>
      <xdr:rowOff>114300</xdr:rowOff>
    </xdr:to>
    <xdr:pic>
      <xdr:nvPicPr>
        <xdr:cNvPr id="6" name="図 5">
          <a:extLst>
            <a:ext uri="{FF2B5EF4-FFF2-40B4-BE49-F238E27FC236}">
              <a16:creationId xmlns:a16="http://schemas.microsoft.com/office/drawing/2014/main" id="{C132D8D3-89A0-4AB2-93FC-45F273DAF9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657975"/>
          <a:ext cx="66008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97617</xdr:colOff>
      <xdr:row>49</xdr:row>
      <xdr:rowOff>70890</xdr:rowOff>
    </xdr:from>
    <xdr:to>
      <xdr:col>13</xdr:col>
      <xdr:colOff>257090</xdr:colOff>
      <xdr:row>49</xdr:row>
      <xdr:rowOff>70890</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59592" y="8186190"/>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37</xdr:row>
      <xdr:rowOff>180975</xdr:rowOff>
    </xdr:from>
    <xdr:to>
      <xdr:col>13</xdr:col>
      <xdr:colOff>495300</xdr:colOff>
      <xdr:row>55</xdr:row>
      <xdr:rowOff>104775</xdr:rowOff>
    </xdr:to>
    <xdr:pic>
      <xdr:nvPicPr>
        <xdr:cNvPr id="4" name="図 3">
          <a:extLst>
            <a:ext uri="{FF2B5EF4-FFF2-40B4-BE49-F238E27FC236}">
              <a16:creationId xmlns:a16="http://schemas.microsoft.com/office/drawing/2014/main" id="{6CC03EE7-74FC-41A3-AD61-261D16670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086475"/>
          <a:ext cx="647700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41945</xdr:rowOff>
    </xdr:from>
    <xdr:to>
      <xdr:col>13</xdr:col>
      <xdr:colOff>409575</xdr:colOff>
      <xdr:row>48</xdr:row>
      <xdr:rowOff>41945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429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123825</xdr:colOff>
      <xdr:row>38</xdr:row>
      <xdr:rowOff>123825</xdr:rowOff>
    </xdr:from>
    <xdr:to>
      <xdr:col>13</xdr:col>
      <xdr:colOff>504825</xdr:colOff>
      <xdr:row>54</xdr:row>
      <xdr:rowOff>76200</xdr:rowOff>
    </xdr:to>
    <xdr:pic>
      <xdr:nvPicPr>
        <xdr:cNvPr id="4" name="図 3">
          <a:extLst>
            <a:ext uri="{FF2B5EF4-FFF2-40B4-BE49-F238E27FC236}">
              <a16:creationId xmlns:a16="http://schemas.microsoft.com/office/drawing/2014/main" id="{94ED0979-C081-4745-AEF4-4748DA45D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172200"/>
          <a:ext cx="66960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238125</xdr:colOff>
      <xdr:row>38</xdr:row>
      <xdr:rowOff>0</xdr:rowOff>
    </xdr:from>
    <xdr:to>
      <xdr:col>22</xdr:col>
      <xdr:colOff>171450</xdr:colOff>
      <xdr:row>53</xdr:row>
      <xdr:rowOff>47625</xdr:rowOff>
    </xdr:to>
    <xdr:pic>
      <xdr:nvPicPr>
        <xdr:cNvPr id="11" name="図 10">
          <a:extLst>
            <a:ext uri="{FF2B5EF4-FFF2-40B4-BE49-F238E27FC236}">
              <a16:creationId xmlns:a16="http://schemas.microsoft.com/office/drawing/2014/main" id="{12D82DA3-D5E9-4255-AB24-7B733C0FB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515100"/>
          <a:ext cx="6419850"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113338</xdr:colOff>
      <xdr:row>50</xdr:row>
      <xdr:rowOff>75408</xdr:rowOff>
    </xdr:from>
    <xdr:to>
      <xdr:col>22</xdr:col>
      <xdr:colOff>238012</xdr:colOff>
      <xdr:row>52</xdr:row>
      <xdr:rowOff>171445</xdr:rowOff>
    </xdr:to>
    <xdr:sp macro="" textlink="">
      <xdr:nvSpPr>
        <xdr:cNvPr id="2" name="テキスト ボックス 1">
          <a:extLst>
            <a:ext uri="{FF2B5EF4-FFF2-40B4-BE49-F238E27FC236}">
              <a16:creationId xmlns:a16="http://schemas.microsoft.com/office/drawing/2014/main" id="{CED2961B-5316-449C-87E7-061571CEEA79}"/>
            </a:ext>
          </a:extLst>
        </xdr:cNvPr>
        <xdr:cNvSpPr txBox="1"/>
      </xdr:nvSpPr>
      <xdr:spPr bwMode="auto">
        <a:xfrm>
          <a:off x="6533188" y="8876508"/>
          <a:ext cx="286599" cy="477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000">
              <a:latin typeface="ＭＳ Ｐ明朝" panose="02020600040205080304" pitchFamily="18" charset="-128"/>
              <a:ea typeface="ＭＳ Ｐ明朝" panose="02020600040205080304" pitchFamily="18" charset="-128"/>
            </a:rPr>
            <a:t>年月</a:t>
          </a:r>
        </a:p>
      </xdr:txBody>
    </xdr:sp>
    <xdr:clientData/>
  </xdr:twoCellAnchor>
  <xdr:twoCellAnchor>
    <xdr:from>
      <xdr:col>1</xdr:col>
      <xdr:colOff>371469</xdr:colOff>
      <xdr:row>51</xdr:row>
      <xdr:rowOff>2317</xdr:rowOff>
    </xdr:from>
    <xdr:to>
      <xdr:col>1</xdr:col>
      <xdr:colOff>371672</xdr:colOff>
      <xdr:row>51</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clientData/>
  </xdr:twoCellAnchor>
  <xdr:twoCellAnchor>
    <xdr:from>
      <xdr:col>3</xdr:col>
      <xdr:colOff>0</xdr:colOff>
      <xdr:row>49</xdr:row>
      <xdr:rowOff>47625</xdr:rowOff>
    </xdr:from>
    <xdr:to>
      <xdr:col>4</xdr:col>
      <xdr:colOff>28558</xdr:colOff>
      <xdr:row>49</xdr:row>
      <xdr:rowOff>157412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81050" y="8658225"/>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409576</xdr:colOff>
      <xdr:row>50</xdr:row>
      <xdr:rowOff>47625</xdr:rowOff>
    </xdr:from>
    <xdr:to>
      <xdr:col>3</xdr:col>
      <xdr:colOff>19050</xdr:colOff>
      <xdr:row>51</xdr:row>
      <xdr:rowOff>57150</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04826" y="8848725"/>
          <a:ext cx="295274" cy="2000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L28" sqref="L28"/>
    </sheetView>
  </sheetViews>
  <sheetFormatPr defaultRowHeight="13.5"/>
  <cols>
    <col min="1" max="1" width="5.625" style="236" customWidth="1"/>
    <col min="2" max="2" width="3.625" style="236" customWidth="1"/>
    <col min="3" max="3" width="1.375" style="236" customWidth="1"/>
    <col min="4" max="4" width="7.625" style="236" customWidth="1"/>
    <col min="5" max="5" width="10.5" style="236" customWidth="1"/>
    <col min="6" max="6" width="24.625" style="236" customWidth="1"/>
    <col min="7" max="7" width="13.875" style="236" customWidth="1"/>
    <col min="8" max="8" width="7.25" style="236" customWidth="1"/>
    <col min="9" max="9" width="3.625" style="236" customWidth="1"/>
    <col min="10" max="10" width="5.625" style="236" customWidth="1"/>
    <col min="11" max="11" width="4.625" style="236" customWidth="1"/>
    <col min="12" max="13" width="9" style="236"/>
    <col min="14" max="14" width="5.75" style="236" customWidth="1"/>
    <col min="15" max="15" width="7.875" style="236" customWidth="1"/>
    <col min="16" max="16" width="8.625" style="236" customWidth="1"/>
    <col min="17" max="17" width="6" style="236" customWidth="1"/>
    <col min="18" max="18" width="3.625" style="236" customWidth="1"/>
    <col min="19" max="16384" width="9" style="236"/>
  </cols>
  <sheetData>
    <row r="1" spans="1:18" ht="30.75" customHeight="1">
      <c r="G1" s="284"/>
      <c r="H1" s="237"/>
      <c r="I1" s="237"/>
      <c r="N1" s="284"/>
      <c r="O1" s="237"/>
      <c r="P1" s="237"/>
      <c r="Q1" s="237"/>
      <c r="R1" s="237"/>
    </row>
    <row r="2" spans="1:18" ht="45.75" customHeight="1">
      <c r="A2" s="866" t="s">
        <v>152</v>
      </c>
      <c r="B2" s="866"/>
      <c r="C2" s="866"/>
      <c r="D2" s="866"/>
      <c r="E2" s="866"/>
      <c r="F2" s="866"/>
      <c r="G2" s="866"/>
      <c r="H2" s="866"/>
      <c r="I2" s="866"/>
      <c r="J2" s="866"/>
    </row>
    <row r="3" spans="1:18" ht="48" customHeight="1">
      <c r="A3" s="867" t="s">
        <v>422</v>
      </c>
      <c r="B3" s="867"/>
      <c r="C3" s="867"/>
      <c r="D3" s="867"/>
      <c r="E3" s="867"/>
      <c r="F3" s="867"/>
      <c r="G3" s="867"/>
      <c r="H3" s="867"/>
      <c r="I3" s="867"/>
      <c r="J3" s="867"/>
    </row>
    <row r="4" spans="1:18" ht="27.75" customHeight="1"/>
    <row r="5" spans="1:18">
      <c r="B5" s="287"/>
      <c r="C5" s="288"/>
      <c r="D5" s="288"/>
      <c r="E5" s="288"/>
      <c r="F5" s="288"/>
      <c r="G5" s="288"/>
      <c r="H5" s="288"/>
      <c r="I5" s="289"/>
    </row>
    <row r="6" spans="1:18" ht="13.5" customHeight="1">
      <c r="B6" s="290"/>
      <c r="C6" s="865" t="s">
        <v>191</v>
      </c>
      <c r="D6" s="865"/>
      <c r="E6" s="865"/>
      <c r="F6" s="865"/>
      <c r="G6" s="865"/>
      <c r="H6" s="865"/>
      <c r="I6" s="291"/>
      <c r="J6" s="241"/>
    </row>
    <row r="7" spans="1:18" ht="6.75" customHeight="1">
      <c r="B7" s="290"/>
      <c r="C7" s="292"/>
      <c r="D7" s="292"/>
      <c r="E7" s="292"/>
      <c r="F7" s="292"/>
      <c r="G7" s="292"/>
      <c r="H7" s="292"/>
      <c r="I7" s="293"/>
    </row>
    <row r="8" spans="1:18" s="242" customFormat="1" ht="19.5" customHeight="1">
      <c r="B8" s="294"/>
      <c r="C8" s="307" t="s">
        <v>183</v>
      </c>
      <c r="D8" s="307"/>
      <c r="E8" s="307"/>
      <c r="F8" s="296"/>
      <c r="G8" s="295"/>
      <c r="H8" s="295"/>
      <c r="I8" s="297"/>
    </row>
    <row r="9" spans="1:18" s="242" customFormat="1" ht="19.5" customHeight="1">
      <c r="B9" s="298"/>
      <c r="C9" s="299"/>
      <c r="D9" s="300" t="s">
        <v>192</v>
      </c>
      <c r="E9" s="300"/>
      <c r="F9" s="296"/>
      <c r="G9" s="295"/>
      <c r="H9" s="299" t="s">
        <v>153</v>
      </c>
      <c r="I9" s="297"/>
    </row>
    <row r="10" spans="1:18" s="242" customFormat="1" ht="19.5" customHeight="1">
      <c r="B10" s="298"/>
      <c r="C10" s="299"/>
      <c r="D10" s="308" t="s">
        <v>190</v>
      </c>
      <c r="E10" s="300" t="s">
        <v>47</v>
      </c>
      <c r="F10" s="296"/>
      <c r="G10" s="295"/>
      <c r="H10" s="299" t="s">
        <v>173</v>
      </c>
      <c r="I10" s="297"/>
    </row>
    <row r="11" spans="1:18" s="242" customFormat="1" ht="19.5" customHeight="1">
      <c r="B11" s="298"/>
      <c r="C11" s="296"/>
      <c r="D11" s="300"/>
      <c r="E11" s="300" t="s">
        <v>189</v>
      </c>
      <c r="F11" s="300"/>
      <c r="G11" s="295"/>
      <c r="H11" s="299" t="s">
        <v>179</v>
      </c>
      <c r="I11" s="297"/>
    </row>
    <row r="12" spans="1:18" s="242" customFormat="1" ht="12" customHeight="1">
      <c r="B12" s="298"/>
      <c r="C12" s="296"/>
      <c r="D12" s="296"/>
      <c r="E12" s="296"/>
      <c r="F12" s="296"/>
      <c r="G12" s="295"/>
      <c r="H12" s="299"/>
      <c r="I12" s="297"/>
    </row>
    <row r="13" spans="1:18" s="242" customFormat="1" ht="19.5" customHeight="1">
      <c r="B13" s="298"/>
      <c r="C13" s="309" t="s">
        <v>193</v>
      </c>
      <c r="D13" s="309"/>
      <c r="E13" s="306"/>
      <c r="F13" s="296"/>
      <c r="G13" s="295"/>
      <c r="H13" s="299"/>
      <c r="I13" s="297"/>
    </row>
    <row r="14" spans="1:18" s="242" customFormat="1" ht="19.5" customHeight="1">
      <c r="B14" s="298"/>
      <c r="C14" s="296"/>
      <c r="D14" s="296" t="s">
        <v>194</v>
      </c>
      <c r="E14" s="296"/>
      <c r="F14" s="300" t="s">
        <v>297</v>
      </c>
      <c r="G14" s="295"/>
      <c r="H14" s="299" t="s">
        <v>154</v>
      </c>
      <c r="I14" s="297"/>
    </row>
    <row r="15" spans="1:18" s="242" customFormat="1" ht="19.5" customHeight="1">
      <c r="B15" s="298"/>
      <c r="C15" s="296"/>
      <c r="D15" s="296"/>
      <c r="E15" s="296"/>
      <c r="F15" s="300" t="s">
        <v>95</v>
      </c>
      <c r="G15" s="295"/>
      <c r="H15" s="299" t="s">
        <v>180</v>
      </c>
      <c r="I15" s="297"/>
    </row>
    <row r="16" spans="1:18" s="242" customFormat="1" ht="19.5" customHeight="1">
      <c r="B16" s="298"/>
      <c r="C16" s="296"/>
      <c r="D16" s="296" t="s">
        <v>195</v>
      </c>
      <c r="E16" s="296"/>
      <c r="F16" s="300" t="s">
        <v>62</v>
      </c>
      <c r="G16" s="295"/>
      <c r="H16" s="299" t="s">
        <v>155</v>
      </c>
      <c r="I16" s="297"/>
    </row>
    <row r="17" spans="1:9" s="242" customFormat="1" ht="19.5" customHeight="1">
      <c r="B17" s="298"/>
      <c r="C17" s="296"/>
      <c r="D17" s="296" t="s">
        <v>196</v>
      </c>
      <c r="E17" s="296"/>
      <c r="F17" s="300" t="s">
        <v>68</v>
      </c>
      <c r="G17" s="295"/>
      <c r="H17" s="299" t="s">
        <v>156</v>
      </c>
      <c r="I17" s="297"/>
    </row>
    <row r="18" spans="1:9" s="242" customFormat="1" ht="19.5" customHeight="1">
      <c r="B18" s="298"/>
      <c r="C18" s="296"/>
      <c r="D18" s="296" t="s">
        <v>197</v>
      </c>
      <c r="E18" s="296"/>
      <c r="F18" s="300" t="s">
        <v>184</v>
      </c>
      <c r="G18" s="295"/>
      <c r="H18" s="299" t="s">
        <v>17</v>
      </c>
      <c r="I18" s="297"/>
    </row>
    <row r="19" spans="1:9" s="242" customFormat="1" ht="19.5" customHeight="1">
      <c r="B19" s="298"/>
      <c r="C19" s="296"/>
      <c r="D19" s="296"/>
      <c r="E19" s="296"/>
      <c r="F19" s="300" t="s">
        <v>185</v>
      </c>
      <c r="G19" s="295"/>
      <c r="H19" s="299" t="s">
        <v>181</v>
      </c>
      <c r="I19" s="297"/>
    </row>
    <row r="20" spans="1:9" s="242" customFormat="1" ht="19.5" customHeight="1">
      <c r="B20" s="298"/>
      <c r="C20" s="296"/>
      <c r="D20" s="296" t="s">
        <v>198</v>
      </c>
      <c r="E20" s="296"/>
      <c r="F20" s="300" t="s">
        <v>82</v>
      </c>
      <c r="G20" s="295"/>
      <c r="H20" s="299" t="s">
        <v>18</v>
      </c>
      <c r="I20" s="301"/>
    </row>
    <row r="21" spans="1:9" s="242" customFormat="1" ht="19.5" customHeight="1">
      <c r="B21" s="298"/>
      <c r="C21" s="296"/>
      <c r="D21" s="296"/>
      <c r="E21" s="296"/>
      <c r="F21" s="300" t="s">
        <v>53</v>
      </c>
      <c r="G21" s="295"/>
      <c r="H21" s="299" t="s">
        <v>281</v>
      </c>
      <c r="I21" s="301"/>
    </row>
    <row r="22" spans="1:9" s="242" customFormat="1" ht="19.5" customHeight="1">
      <c r="B22" s="298"/>
      <c r="C22" s="296"/>
      <c r="D22" s="296" t="s">
        <v>199</v>
      </c>
      <c r="E22" s="296"/>
      <c r="F22" s="300" t="s">
        <v>174</v>
      </c>
      <c r="G22" s="295"/>
      <c r="H22" s="299" t="s">
        <v>20</v>
      </c>
      <c r="I22" s="301"/>
    </row>
    <row r="23" spans="1:9" s="242" customFormat="1" ht="19.5" customHeight="1">
      <c r="A23" s="351"/>
      <c r="B23" s="298"/>
      <c r="C23" s="296"/>
      <c r="D23" s="296" t="s">
        <v>200</v>
      </c>
      <c r="E23" s="296"/>
      <c r="F23" s="300" t="s">
        <v>54</v>
      </c>
      <c r="G23" s="295"/>
      <c r="H23" s="299" t="s">
        <v>21</v>
      </c>
      <c r="I23" s="301"/>
    </row>
    <row r="24" spans="1:9" s="242" customFormat="1" ht="19.5" customHeight="1">
      <c r="B24" s="298"/>
      <c r="C24" s="296"/>
      <c r="D24" s="296" t="s">
        <v>201</v>
      </c>
      <c r="E24" s="296"/>
      <c r="F24" s="300" t="s">
        <v>187</v>
      </c>
      <c r="G24" s="295"/>
      <c r="H24" s="299" t="s">
        <v>22</v>
      </c>
      <c r="I24" s="301"/>
    </row>
    <row r="25" spans="1:9" s="242" customFormat="1" ht="19.5" customHeight="1">
      <c r="B25" s="298"/>
      <c r="C25" s="296"/>
      <c r="D25" s="296"/>
      <c r="E25" s="296"/>
      <c r="F25" s="300" t="s">
        <v>188</v>
      </c>
      <c r="G25" s="295"/>
      <c r="H25" s="299"/>
      <c r="I25" s="301"/>
    </row>
    <row r="26" spans="1:9" s="242" customFormat="1" ht="19.5" customHeight="1">
      <c r="B26" s="298"/>
      <c r="C26" s="296"/>
      <c r="D26" s="296" t="s">
        <v>202</v>
      </c>
      <c r="E26" s="296"/>
      <c r="F26" s="300" t="s">
        <v>177</v>
      </c>
      <c r="G26" s="295"/>
      <c r="H26" s="299" t="s">
        <v>238</v>
      </c>
      <c r="I26" s="301"/>
    </row>
    <row r="27" spans="1:9" s="242" customFormat="1" ht="12" customHeight="1">
      <c r="B27" s="298"/>
      <c r="C27" s="296"/>
      <c r="D27" s="296"/>
      <c r="E27" s="296"/>
      <c r="F27" s="296"/>
      <c r="G27" s="295"/>
      <c r="H27" s="299"/>
      <c r="I27" s="301"/>
    </row>
    <row r="28" spans="1:9" s="242" customFormat="1" ht="19.5" customHeight="1">
      <c r="B28" s="298"/>
      <c r="C28" s="869" t="s">
        <v>239</v>
      </c>
      <c r="D28" s="869"/>
      <c r="E28" s="869"/>
      <c r="F28" s="869"/>
      <c r="G28" s="295"/>
      <c r="H28" s="299" t="s">
        <v>282</v>
      </c>
      <c r="I28" s="301"/>
    </row>
    <row r="29" spans="1:9" ht="8.25" customHeight="1">
      <c r="B29" s="298"/>
      <c r="C29" s="296"/>
      <c r="D29" s="296"/>
      <c r="E29" s="296"/>
      <c r="F29" s="296"/>
      <c r="G29" s="292"/>
      <c r="H29" s="292"/>
      <c r="I29" s="293"/>
    </row>
    <row r="30" spans="1:9" ht="13.5" customHeight="1">
      <c r="B30" s="290"/>
      <c r="C30" s="302" t="s">
        <v>23</v>
      </c>
      <c r="D30" s="302"/>
      <c r="E30" s="302"/>
      <c r="F30" s="302"/>
      <c r="G30" s="292"/>
      <c r="H30" s="292"/>
      <c r="I30" s="293"/>
    </row>
    <row r="31" spans="1:9" ht="13.5" customHeight="1">
      <c r="B31" s="303"/>
      <c r="C31" s="304"/>
      <c r="D31" s="304"/>
      <c r="E31" s="304"/>
      <c r="F31" s="304"/>
      <c r="G31" s="304"/>
      <c r="H31" s="304"/>
      <c r="I31" s="305"/>
    </row>
    <row r="32" spans="1:9" ht="13.5" customHeight="1">
      <c r="B32" s="48"/>
      <c r="C32" s="103"/>
      <c r="D32" s="103"/>
      <c r="E32" s="103"/>
      <c r="F32" s="103"/>
      <c r="G32" s="103"/>
      <c r="H32" s="103"/>
      <c r="I32" s="103"/>
    </row>
    <row r="33" spans="1:10" ht="15.75" customHeight="1">
      <c r="B33" s="41"/>
      <c r="C33" s="32"/>
      <c r="D33" s="32"/>
      <c r="E33" s="32"/>
      <c r="F33" s="32"/>
      <c r="G33" s="32"/>
      <c r="H33" s="32"/>
      <c r="I33" s="32"/>
      <c r="J33" s="32"/>
    </row>
    <row r="34" spans="1:10" ht="15" customHeight="1">
      <c r="C34" s="870" t="s">
        <v>423</v>
      </c>
      <c r="D34" s="870"/>
      <c r="E34" s="870"/>
      <c r="F34" s="870"/>
      <c r="G34" s="870"/>
      <c r="H34" s="870"/>
      <c r="I34" s="316"/>
    </row>
    <row r="35" spans="1:10" ht="32.25" customHeight="1">
      <c r="A35" s="276"/>
      <c r="B35" s="276"/>
      <c r="C35" s="868"/>
      <c r="D35" s="868"/>
      <c r="E35" s="868"/>
      <c r="F35" s="868"/>
      <c r="G35" s="868"/>
      <c r="H35" s="868"/>
      <c r="I35" s="285"/>
      <c r="J35" s="276"/>
    </row>
    <row r="36" spans="1:10" ht="18.75">
      <c r="A36" s="864"/>
      <c r="B36" s="864"/>
      <c r="C36" s="864"/>
      <c r="D36" s="864"/>
      <c r="E36" s="864"/>
      <c r="F36" s="864"/>
      <c r="G36" s="864"/>
      <c r="H36" s="864"/>
      <c r="I36" s="864"/>
      <c r="J36" s="864"/>
    </row>
    <row r="37" spans="1:10">
      <c r="B37" s="350"/>
    </row>
  </sheetData>
  <mergeCells count="7">
    <mergeCell ref="A36:J36"/>
    <mergeCell ref="C6:H6"/>
    <mergeCell ref="A2:J2"/>
    <mergeCell ref="A3:J3"/>
    <mergeCell ref="C35:H35"/>
    <mergeCell ref="C28:F28"/>
    <mergeCell ref="C34:H34"/>
  </mergeCells>
  <phoneticPr fontId="3"/>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O60"/>
  <sheetViews>
    <sheetView zoomScaleNormal="100" workbookViewId="0">
      <selection activeCell="L28" sqref="L28"/>
    </sheetView>
  </sheetViews>
  <sheetFormatPr defaultRowHeight="15" customHeight="1"/>
  <cols>
    <col min="1" max="1" width="1.25" style="171" customWidth="1"/>
    <col min="2" max="2" width="6.125" style="24" customWidth="1"/>
    <col min="3" max="4" width="2.5" style="24" customWidth="1"/>
    <col min="5" max="5" width="2.5" style="25" customWidth="1"/>
    <col min="6" max="8" width="9.125" style="25" customWidth="1"/>
    <col min="9" max="14" width="8.375" style="25" customWidth="1"/>
    <col min="15" max="15" width="7.125" style="171" customWidth="1"/>
    <col min="16" max="16384" width="9" style="171"/>
  </cols>
  <sheetData>
    <row r="1" spans="2:14" ht="14.25" customHeight="1"/>
    <row r="2" spans="2:14" ht="18" customHeight="1">
      <c r="B2" s="281" t="s">
        <v>67</v>
      </c>
      <c r="F2" s="24"/>
      <c r="G2" s="24"/>
      <c r="H2" s="24"/>
      <c r="I2" s="24"/>
      <c r="J2" s="24"/>
      <c r="K2" s="24"/>
      <c r="L2" s="24"/>
      <c r="M2" s="24"/>
      <c r="N2" s="24"/>
    </row>
    <row r="3" spans="2:14" ht="15" customHeight="1">
      <c r="B3" s="282" t="s">
        <v>68</v>
      </c>
      <c r="F3" s="24"/>
      <c r="G3" s="24"/>
      <c r="H3" s="24"/>
      <c r="I3" s="24"/>
      <c r="J3" s="24"/>
      <c r="K3" s="24"/>
      <c r="L3" s="24"/>
      <c r="M3" s="1027" t="s">
        <v>133</v>
      </c>
      <c r="N3" s="1027"/>
    </row>
    <row r="4" spans="2:14" s="172" customFormat="1" ht="15" customHeight="1">
      <c r="B4" s="126"/>
      <c r="C4" s="162"/>
      <c r="D4" s="162"/>
      <c r="E4" s="4"/>
      <c r="F4" s="1030" t="s">
        <v>69</v>
      </c>
      <c r="G4" s="1031"/>
      <c r="H4" s="1032"/>
      <c r="I4" s="1030" t="s">
        <v>70</v>
      </c>
      <c r="J4" s="1031"/>
      <c r="K4" s="1032"/>
      <c r="L4" s="1030" t="s">
        <v>71</v>
      </c>
      <c r="M4" s="1031"/>
      <c r="N4" s="1032"/>
    </row>
    <row r="5" spans="2:14" s="172" customFormat="1" ht="15" customHeight="1">
      <c r="B5" s="1022" t="s">
        <v>0</v>
      </c>
      <c r="C5" s="1023"/>
      <c r="D5" s="1023"/>
      <c r="E5" s="1024"/>
      <c r="F5" s="1033" t="s">
        <v>118</v>
      </c>
      <c r="G5" s="1034"/>
      <c r="H5" s="1028" t="s">
        <v>72</v>
      </c>
      <c r="I5" s="1025" t="s">
        <v>209</v>
      </c>
      <c r="J5" s="1025" t="s">
        <v>110</v>
      </c>
      <c r="K5" s="1025" t="s">
        <v>111</v>
      </c>
      <c r="L5" s="1025" t="s">
        <v>209</v>
      </c>
      <c r="M5" s="1025" t="s">
        <v>110</v>
      </c>
      <c r="N5" s="1025" t="s">
        <v>111</v>
      </c>
    </row>
    <row r="6" spans="2:14" s="172" customFormat="1" ht="15" customHeight="1">
      <c r="B6" s="6"/>
      <c r="C6" s="120"/>
      <c r="D6" s="120"/>
      <c r="E6" s="163"/>
      <c r="F6" s="582"/>
      <c r="G6" s="580" t="s">
        <v>119</v>
      </c>
      <c r="H6" s="1029"/>
      <c r="I6" s="1026"/>
      <c r="J6" s="1026"/>
      <c r="K6" s="1026"/>
      <c r="L6" s="1026"/>
      <c r="M6" s="1026"/>
      <c r="N6" s="1026"/>
    </row>
    <row r="7" spans="2:14" s="172" customFormat="1" ht="16.5" hidden="1" customHeight="1">
      <c r="B7" s="445">
        <v>20</v>
      </c>
      <c r="C7" s="343" t="s">
        <v>101</v>
      </c>
      <c r="D7" s="343"/>
      <c r="E7" s="467"/>
      <c r="F7" s="473"/>
      <c r="G7" s="443"/>
      <c r="H7" s="443">
        <v>103880</v>
      </c>
      <c r="I7" s="474"/>
      <c r="J7" s="442"/>
      <c r="K7" s="474"/>
      <c r="L7" s="442">
        <v>-8.9</v>
      </c>
      <c r="M7" s="474">
        <v>-4</v>
      </c>
      <c r="N7" s="442">
        <v>0.1</v>
      </c>
    </row>
    <row r="8" spans="2:14" s="172" customFormat="1" ht="15.75" hidden="1" customHeight="1">
      <c r="B8" s="127">
        <v>21</v>
      </c>
      <c r="C8" s="343" t="s">
        <v>101</v>
      </c>
      <c r="D8" s="343"/>
      <c r="E8" s="468"/>
      <c r="F8" s="444"/>
      <c r="G8" s="329"/>
      <c r="H8" s="329">
        <v>128121</v>
      </c>
      <c r="I8" s="441"/>
      <c r="J8" s="129"/>
      <c r="K8" s="441"/>
      <c r="L8" s="129">
        <v>23.3</v>
      </c>
      <c r="M8" s="441">
        <v>6.4</v>
      </c>
      <c r="N8" s="129">
        <v>4.9000000000000004</v>
      </c>
    </row>
    <row r="9" spans="2:14" s="172" customFormat="1" ht="15.75" hidden="1" customHeight="1">
      <c r="B9" s="127">
        <v>22</v>
      </c>
      <c r="C9" s="128" t="s">
        <v>101</v>
      </c>
      <c r="D9" s="128"/>
      <c r="E9" s="468"/>
      <c r="F9" s="444"/>
      <c r="G9" s="329"/>
      <c r="H9" s="329">
        <v>101361</v>
      </c>
      <c r="I9" s="441"/>
      <c r="J9" s="129"/>
      <c r="K9" s="441"/>
      <c r="L9" s="129">
        <v>-20.9</v>
      </c>
      <c r="M9" s="441">
        <v>-8.1</v>
      </c>
      <c r="N9" s="129">
        <v>-8.8000000000000007</v>
      </c>
    </row>
    <row r="10" spans="2:14" s="172" customFormat="1" ht="15" hidden="1" customHeight="1">
      <c r="B10" s="127">
        <v>25</v>
      </c>
      <c r="C10" s="128" t="s">
        <v>101</v>
      </c>
      <c r="D10" s="128"/>
      <c r="E10" s="468"/>
      <c r="F10" s="444"/>
      <c r="G10" s="329"/>
      <c r="H10" s="112">
        <v>116894</v>
      </c>
      <c r="I10" s="441"/>
      <c r="J10" s="129"/>
      <c r="K10" s="441"/>
      <c r="L10" s="129">
        <v>12.7</v>
      </c>
      <c r="M10" s="441">
        <v>17.600000000000001</v>
      </c>
      <c r="N10" s="129">
        <v>17.7</v>
      </c>
    </row>
    <row r="11" spans="2:14" s="172" customFormat="1" ht="15" customHeight="1">
      <c r="B11" s="816" t="s">
        <v>366</v>
      </c>
      <c r="C11" s="128" t="s">
        <v>101</v>
      </c>
      <c r="D11" s="128"/>
      <c r="E11" s="468"/>
      <c r="F11" s="444"/>
      <c r="G11" s="329"/>
      <c r="H11" s="112">
        <v>95365</v>
      </c>
      <c r="I11" s="441"/>
      <c r="J11" s="129"/>
      <c r="K11" s="441"/>
      <c r="L11" s="129">
        <v>-18.3</v>
      </c>
      <c r="M11" s="441">
        <v>-9.8000000000000007</v>
      </c>
      <c r="N11" s="129">
        <v>-3.8</v>
      </c>
    </row>
    <row r="12" spans="2:14" s="172" customFormat="1" ht="15" customHeight="1">
      <c r="B12" s="127">
        <v>28</v>
      </c>
      <c r="C12" s="128"/>
      <c r="D12" s="128"/>
      <c r="E12" s="468"/>
      <c r="F12" s="444"/>
      <c r="G12" s="329"/>
      <c r="H12" s="112">
        <v>106339</v>
      </c>
      <c r="I12" s="441"/>
      <c r="J12" s="129"/>
      <c r="K12" s="441"/>
      <c r="L12" s="129">
        <v>11.5</v>
      </c>
      <c r="M12" s="441">
        <v>16.7</v>
      </c>
      <c r="N12" s="129">
        <v>4.0999999999999996</v>
      </c>
    </row>
    <row r="13" spans="2:14" s="172" customFormat="1" ht="15" customHeight="1">
      <c r="B13" s="127">
        <v>29</v>
      </c>
      <c r="C13" s="128"/>
      <c r="D13" s="128"/>
      <c r="E13" s="468"/>
      <c r="F13" s="444"/>
      <c r="G13" s="329"/>
      <c r="H13" s="112">
        <v>101665</v>
      </c>
      <c r="I13" s="441"/>
      <c r="J13" s="129"/>
      <c r="K13" s="441"/>
      <c r="L13" s="129">
        <v>-4.4000000000000004</v>
      </c>
      <c r="M13" s="441">
        <v>1.8</v>
      </c>
      <c r="N13" s="129">
        <v>-4.3</v>
      </c>
    </row>
    <row r="14" spans="2:14" s="172" customFormat="1" ht="15" customHeight="1">
      <c r="B14" s="127">
        <v>30</v>
      </c>
      <c r="C14" s="128"/>
      <c r="D14" s="128"/>
      <c r="E14" s="796"/>
      <c r="F14" s="444"/>
      <c r="G14" s="329"/>
      <c r="H14" s="112">
        <v>100880</v>
      </c>
      <c r="I14" s="441"/>
      <c r="J14" s="129"/>
      <c r="K14" s="441"/>
      <c r="L14" s="129">
        <v>-0.8</v>
      </c>
      <c r="M14" s="441">
        <v>-2.9</v>
      </c>
      <c r="N14" s="129">
        <v>1.1000000000000001</v>
      </c>
    </row>
    <row r="15" spans="2:14" s="172" customFormat="1" ht="15" customHeight="1">
      <c r="B15" s="127" t="s">
        <v>412</v>
      </c>
      <c r="C15" s="128" t="s">
        <v>413</v>
      </c>
      <c r="D15" s="128"/>
      <c r="E15" s="796"/>
      <c r="F15" s="444"/>
      <c r="G15" s="329"/>
      <c r="H15" s="112">
        <v>114725</v>
      </c>
      <c r="I15" s="441"/>
      <c r="J15" s="129"/>
      <c r="K15" s="441"/>
      <c r="L15" s="129">
        <v>13.7</v>
      </c>
      <c r="M15" s="441">
        <v>5.8</v>
      </c>
      <c r="N15" s="129">
        <v>6.8</v>
      </c>
    </row>
    <row r="16" spans="2:14" s="172" customFormat="1" ht="15" customHeight="1">
      <c r="B16" s="816"/>
      <c r="C16" s="128"/>
      <c r="D16" s="128"/>
      <c r="E16" s="469"/>
      <c r="F16" s="106"/>
      <c r="G16" s="471"/>
      <c r="H16" s="112"/>
      <c r="I16" s="441"/>
      <c r="J16" s="129"/>
      <c r="K16" s="441"/>
      <c r="L16" s="129"/>
      <c r="M16" s="441"/>
      <c r="N16" s="129"/>
    </row>
    <row r="17" spans="2:14" s="355" customFormat="1" ht="13.5" customHeight="1">
      <c r="B17" s="816" t="s">
        <v>424</v>
      </c>
      <c r="C17" s="128" t="s">
        <v>103</v>
      </c>
      <c r="D17" s="128">
        <v>1</v>
      </c>
      <c r="E17" s="469" t="s">
        <v>204</v>
      </c>
      <c r="F17" s="106">
        <v>4710</v>
      </c>
      <c r="G17" s="471">
        <v>-38.6</v>
      </c>
      <c r="H17" s="112">
        <v>90511</v>
      </c>
      <c r="I17" s="441">
        <v>-1.8</v>
      </c>
      <c r="J17" s="129">
        <v>-41.8</v>
      </c>
      <c r="K17" s="441">
        <v>-4.0999999999999996</v>
      </c>
      <c r="L17" s="129">
        <v>1.3</v>
      </c>
      <c r="M17" s="441">
        <v>-0.6</v>
      </c>
      <c r="N17" s="129">
        <v>-0.1</v>
      </c>
    </row>
    <row r="18" spans="2:14" s="355" customFormat="1" ht="13.5" customHeight="1">
      <c r="B18" s="816"/>
      <c r="C18" s="128"/>
      <c r="D18" s="128">
        <v>2</v>
      </c>
      <c r="E18" s="469"/>
      <c r="F18" s="106">
        <v>3857</v>
      </c>
      <c r="G18" s="471">
        <v>-18.100000000000001</v>
      </c>
      <c r="H18" s="112">
        <v>94369</v>
      </c>
      <c r="I18" s="441">
        <v>15.9</v>
      </c>
      <c r="J18" s="129">
        <v>1.8</v>
      </c>
      <c r="K18" s="441">
        <v>20.399999999999999</v>
      </c>
      <c r="L18" s="129">
        <v>1.8</v>
      </c>
      <c r="M18" s="441">
        <v>-0.5</v>
      </c>
      <c r="N18" s="129">
        <v>0.9</v>
      </c>
    </row>
    <row r="19" spans="2:14" s="355" customFormat="1" ht="13.5" customHeight="1">
      <c r="B19" s="816"/>
      <c r="C19" s="128"/>
      <c r="D19" s="128">
        <v>3</v>
      </c>
      <c r="E19" s="469"/>
      <c r="F19" s="106">
        <v>6511</v>
      </c>
      <c r="G19" s="471">
        <v>68.8</v>
      </c>
      <c r="H19" s="112">
        <v>100880</v>
      </c>
      <c r="I19" s="441">
        <v>-27.2</v>
      </c>
      <c r="J19" s="129">
        <v>-21.6</v>
      </c>
      <c r="K19" s="441">
        <v>3.7</v>
      </c>
      <c r="L19" s="129">
        <v>-0.8</v>
      </c>
      <c r="M19" s="441">
        <v>-2.9</v>
      </c>
      <c r="N19" s="129">
        <v>1.1000000000000001</v>
      </c>
    </row>
    <row r="20" spans="2:14" s="355" customFormat="1" ht="13.5" customHeight="1">
      <c r="B20" s="816"/>
      <c r="C20" s="128"/>
      <c r="D20" s="128">
        <v>4</v>
      </c>
      <c r="E20" s="469"/>
      <c r="F20" s="106">
        <v>22481</v>
      </c>
      <c r="G20" s="471">
        <v>245.3</v>
      </c>
      <c r="H20" s="112">
        <v>22481</v>
      </c>
      <c r="I20" s="441">
        <v>21.9</v>
      </c>
      <c r="J20" s="129">
        <v>6.7</v>
      </c>
      <c r="K20" s="441">
        <v>2.5</v>
      </c>
      <c r="L20" s="129">
        <v>21.9</v>
      </c>
      <c r="M20" s="441">
        <v>6.7</v>
      </c>
      <c r="N20" s="129">
        <v>2.5</v>
      </c>
    </row>
    <row r="21" spans="2:14" s="355" customFormat="1" ht="13.5" customHeight="1">
      <c r="B21" s="816" t="s">
        <v>363</v>
      </c>
      <c r="C21" s="128" t="s">
        <v>103</v>
      </c>
      <c r="D21" s="128">
        <v>5</v>
      </c>
      <c r="E21" s="469" t="s">
        <v>151</v>
      </c>
      <c r="F21" s="106">
        <v>8018</v>
      </c>
      <c r="G21" s="471">
        <v>-64.3</v>
      </c>
      <c r="H21" s="112">
        <v>30499</v>
      </c>
      <c r="I21" s="441">
        <v>-49.5</v>
      </c>
      <c r="J21" s="129">
        <v>-12</v>
      </c>
      <c r="K21" s="441">
        <v>10.5</v>
      </c>
      <c r="L21" s="129">
        <v>-11.2</v>
      </c>
      <c r="M21" s="441">
        <v>-0.9</v>
      </c>
      <c r="N21" s="129">
        <v>5.5</v>
      </c>
    </row>
    <row r="22" spans="2:14" s="355" customFormat="1" ht="13.5" customHeight="1">
      <c r="B22" s="816"/>
      <c r="C22" s="128"/>
      <c r="D22" s="128">
        <v>6</v>
      </c>
      <c r="E22" s="469"/>
      <c r="F22" s="106">
        <v>11179</v>
      </c>
      <c r="G22" s="471">
        <v>39.4</v>
      </c>
      <c r="H22" s="112">
        <v>41678</v>
      </c>
      <c r="I22" s="441">
        <v>81.5</v>
      </c>
      <c r="J22" s="129">
        <v>-15.7</v>
      </c>
      <c r="K22" s="441">
        <v>1</v>
      </c>
      <c r="L22" s="129">
        <v>2.9</v>
      </c>
      <c r="M22" s="441">
        <v>-6</v>
      </c>
      <c r="N22" s="129">
        <v>4.2</v>
      </c>
    </row>
    <row r="23" spans="2:14" s="355" customFormat="1" ht="13.5" customHeight="1">
      <c r="B23" s="816"/>
      <c r="C23" s="128"/>
      <c r="D23" s="128">
        <v>7</v>
      </c>
      <c r="E23" s="469"/>
      <c r="F23" s="106">
        <v>8828</v>
      </c>
      <c r="G23" s="471">
        <v>-21</v>
      </c>
      <c r="H23" s="112">
        <v>50507</v>
      </c>
      <c r="I23" s="441">
        <v>29.8</v>
      </c>
      <c r="J23" s="129">
        <v>16.5</v>
      </c>
      <c r="K23" s="441">
        <v>28.5</v>
      </c>
      <c r="L23" s="129">
        <v>6.8</v>
      </c>
      <c r="M23" s="441">
        <v>-0.6</v>
      </c>
      <c r="N23" s="129">
        <v>9.1</v>
      </c>
    </row>
    <row r="24" spans="2:14" s="355" customFormat="1" ht="13.5" customHeight="1">
      <c r="B24" s="816"/>
      <c r="C24" s="128"/>
      <c r="D24" s="128">
        <v>8</v>
      </c>
      <c r="E24" s="469"/>
      <c r="F24" s="106">
        <v>12344</v>
      </c>
      <c r="G24" s="471">
        <v>39.799999999999997</v>
      </c>
      <c r="H24" s="112">
        <v>62851</v>
      </c>
      <c r="I24" s="441">
        <v>19.100000000000001</v>
      </c>
      <c r="J24" s="834" t="s">
        <v>356</v>
      </c>
      <c r="K24" s="441">
        <v>2.2000000000000002</v>
      </c>
      <c r="L24" s="129">
        <v>9</v>
      </c>
      <c r="M24" s="441">
        <v>-0.5</v>
      </c>
      <c r="N24" s="129">
        <v>8.1</v>
      </c>
    </row>
    <row r="25" spans="2:14" s="355" customFormat="1" ht="13.5" customHeight="1">
      <c r="B25" s="816"/>
      <c r="C25" s="128"/>
      <c r="D25" s="128">
        <v>9</v>
      </c>
      <c r="E25" s="469"/>
      <c r="F25" s="106">
        <v>10824</v>
      </c>
      <c r="G25" s="471">
        <v>-12.3</v>
      </c>
      <c r="H25" s="112">
        <v>73676</v>
      </c>
      <c r="I25" s="441">
        <v>37.799999999999997</v>
      </c>
      <c r="J25" s="834">
        <v>2</v>
      </c>
      <c r="K25" s="441">
        <v>4.5999999999999996</v>
      </c>
      <c r="L25" s="129">
        <v>12.5</v>
      </c>
      <c r="M25" s="441">
        <v>-0.1</v>
      </c>
      <c r="N25" s="129">
        <v>7.6</v>
      </c>
    </row>
    <row r="26" spans="2:14" s="355" customFormat="1" ht="13.5" customHeight="1">
      <c r="B26" s="816"/>
      <c r="C26" s="128"/>
      <c r="D26" s="128">
        <v>10</v>
      </c>
      <c r="E26" s="469"/>
      <c r="F26" s="106">
        <v>11465</v>
      </c>
      <c r="G26" s="471">
        <v>5.9</v>
      </c>
      <c r="H26" s="112">
        <v>85142</v>
      </c>
      <c r="I26" s="441">
        <v>72.400000000000006</v>
      </c>
      <c r="J26" s="834">
        <v>12.6</v>
      </c>
      <c r="K26" s="441">
        <v>5.0999999999999996</v>
      </c>
      <c r="L26" s="129">
        <v>18</v>
      </c>
      <c r="M26" s="441">
        <v>1.7</v>
      </c>
      <c r="N26" s="129">
        <v>7.2</v>
      </c>
    </row>
    <row r="27" spans="2:14" s="355" customFormat="1" ht="13.5" customHeight="1">
      <c r="B27" s="816"/>
      <c r="C27" s="128"/>
      <c r="D27" s="128">
        <v>11</v>
      </c>
      <c r="E27" s="469"/>
      <c r="F27" s="106">
        <v>5526</v>
      </c>
      <c r="G27" s="471">
        <v>-51.8</v>
      </c>
      <c r="H27" s="112">
        <v>90668</v>
      </c>
      <c r="I27" s="441">
        <v>-7.5</v>
      </c>
      <c r="J27" s="834">
        <v>3.2</v>
      </c>
      <c r="K27" s="441">
        <v>11.3</v>
      </c>
      <c r="L27" s="129">
        <v>16.100000000000001</v>
      </c>
      <c r="M27" s="441">
        <v>1.8</v>
      </c>
      <c r="N27" s="129">
        <v>7.6</v>
      </c>
    </row>
    <row r="28" spans="2:14" s="355" customFormat="1" ht="13.5" customHeight="1">
      <c r="B28" s="816"/>
      <c r="C28" s="128"/>
      <c r="D28" s="128">
        <v>12</v>
      </c>
      <c r="E28" s="469"/>
      <c r="F28" s="106">
        <v>7002</v>
      </c>
      <c r="G28" s="471">
        <v>26.7</v>
      </c>
      <c r="H28" s="112">
        <v>97671</v>
      </c>
      <c r="I28" s="441">
        <v>-8.6999999999999993</v>
      </c>
      <c r="J28" s="834">
        <v>18.899999999999999</v>
      </c>
      <c r="K28" s="441">
        <v>-3.6</v>
      </c>
      <c r="L28" s="129">
        <v>13.8</v>
      </c>
      <c r="M28" s="441">
        <v>3</v>
      </c>
      <c r="N28" s="129">
        <v>6.7</v>
      </c>
    </row>
    <row r="29" spans="2:14" s="355" customFormat="1" ht="13.5" customHeight="1">
      <c r="B29" s="816">
        <v>2</v>
      </c>
      <c r="C29" s="128" t="s">
        <v>103</v>
      </c>
      <c r="D29" s="128">
        <v>1</v>
      </c>
      <c r="E29" s="469" t="s">
        <v>151</v>
      </c>
      <c r="F29" s="106">
        <v>6246</v>
      </c>
      <c r="G29" s="471">
        <v>-10.8</v>
      </c>
      <c r="H29" s="112">
        <v>103917</v>
      </c>
      <c r="I29" s="441">
        <v>32.6</v>
      </c>
      <c r="J29" s="834">
        <v>27.4</v>
      </c>
      <c r="K29" s="441">
        <v>9.6</v>
      </c>
      <c r="L29" s="129">
        <v>14.8</v>
      </c>
      <c r="M29" s="441">
        <v>4.2</v>
      </c>
      <c r="N29" s="129">
        <v>6.9</v>
      </c>
    </row>
    <row r="30" spans="2:14" s="355" customFormat="1" ht="13.5" customHeight="1">
      <c r="B30" s="816"/>
      <c r="C30" s="128"/>
      <c r="D30" s="128">
        <v>2</v>
      </c>
      <c r="E30" s="469"/>
      <c r="F30" s="106">
        <v>4074</v>
      </c>
      <c r="G30" s="471">
        <v>-34.799999999999997</v>
      </c>
      <c r="H30" s="112">
        <v>107992</v>
      </c>
      <c r="I30" s="441">
        <v>5.6</v>
      </c>
      <c r="J30" s="834">
        <v>-6.7</v>
      </c>
      <c r="K30" s="441">
        <v>-5.4</v>
      </c>
      <c r="L30" s="129">
        <v>14.4</v>
      </c>
      <c r="M30" s="441">
        <v>3.6</v>
      </c>
      <c r="N30" s="129">
        <v>6.2</v>
      </c>
    </row>
    <row r="31" spans="2:14" s="355" customFormat="1" ht="13.5" customHeight="1">
      <c r="B31" s="816"/>
      <c r="C31" s="128"/>
      <c r="D31" s="128">
        <v>3</v>
      </c>
      <c r="E31" s="469"/>
      <c r="F31" s="106">
        <v>6733</v>
      </c>
      <c r="G31" s="471">
        <v>65.3</v>
      </c>
      <c r="H31" s="112">
        <v>114725</v>
      </c>
      <c r="I31" s="441">
        <v>3.4</v>
      </c>
      <c r="J31" s="834">
        <v>27.6</v>
      </c>
      <c r="K31" s="441">
        <v>12.9</v>
      </c>
      <c r="L31" s="129">
        <v>13.7</v>
      </c>
      <c r="M31" s="441">
        <v>5.8</v>
      </c>
      <c r="N31" s="129">
        <v>6.8</v>
      </c>
    </row>
    <row r="32" spans="2:14" s="355" customFormat="1" ht="13.5" customHeight="1">
      <c r="B32" s="816"/>
      <c r="C32" s="128"/>
      <c r="D32" s="128">
        <v>4</v>
      </c>
      <c r="E32" s="469"/>
      <c r="F32" s="106">
        <v>28037</v>
      </c>
      <c r="G32" s="471">
        <v>316.39999999999998</v>
      </c>
      <c r="H32" s="112">
        <v>28037</v>
      </c>
      <c r="I32" s="441">
        <v>24.7</v>
      </c>
      <c r="J32" s="834">
        <v>5.2</v>
      </c>
      <c r="K32" s="441">
        <v>3.2</v>
      </c>
      <c r="L32" s="129">
        <v>24.7</v>
      </c>
      <c r="M32" s="441">
        <v>5.2</v>
      </c>
      <c r="N32" s="129">
        <v>3.2</v>
      </c>
    </row>
    <row r="33" spans="2:15" s="355" customFormat="1" ht="13.5" customHeight="1">
      <c r="B33" s="816"/>
      <c r="C33" s="128"/>
      <c r="D33" s="128">
        <v>5</v>
      </c>
      <c r="E33" s="469"/>
      <c r="F33" s="106">
        <v>16630</v>
      </c>
      <c r="G33" s="471">
        <v>-40.700000000000003</v>
      </c>
      <c r="H33" s="112">
        <v>44668</v>
      </c>
      <c r="I33" s="441">
        <v>107.4</v>
      </c>
      <c r="J33" s="834">
        <v>12.8</v>
      </c>
      <c r="K33" s="441">
        <v>-6.4</v>
      </c>
      <c r="L33" s="129">
        <v>46.5</v>
      </c>
      <c r="M33" s="441">
        <v>7.9</v>
      </c>
      <c r="N33" s="129">
        <v>-0.5</v>
      </c>
    </row>
    <row r="34" spans="2:15" s="355" customFormat="1" ht="13.5" customHeight="1">
      <c r="B34" s="816"/>
      <c r="C34" s="128"/>
      <c r="D34" s="128">
        <v>6</v>
      </c>
      <c r="E34" s="469"/>
      <c r="F34" s="106">
        <v>15574</v>
      </c>
      <c r="G34" s="471">
        <v>-6.3</v>
      </c>
      <c r="H34" s="112">
        <v>60242</v>
      </c>
      <c r="I34" s="441">
        <v>39.299999999999997</v>
      </c>
      <c r="J34" s="834">
        <v>25.3</v>
      </c>
      <c r="K34" s="441">
        <v>13.2</v>
      </c>
      <c r="L34" s="129">
        <v>44.5</v>
      </c>
      <c r="M34" s="441">
        <v>13.3</v>
      </c>
      <c r="N34" s="129">
        <v>3.4</v>
      </c>
    </row>
    <row r="35" spans="2:15" s="355" customFormat="1" ht="13.5" customHeight="1">
      <c r="B35" s="446"/>
      <c r="C35" s="447"/>
      <c r="D35" s="447"/>
      <c r="E35" s="470"/>
      <c r="F35" s="97"/>
      <c r="G35" s="472"/>
      <c r="H35" s="123"/>
      <c r="I35" s="475"/>
      <c r="J35" s="399"/>
      <c r="K35" s="475"/>
      <c r="L35" s="399"/>
      <c r="M35" s="475"/>
      <c r="N35" s="399"/>
    </row>
    <row r="36" spans="2:15" s="200" customFormat="1" ht="15" customHeight="1">
      <c r="B36" s="335" t="s">
        <v>221</v>
      </c>
      <c r="C36" s="336"/>
      <c r="D36" s="336"/>
      <c r="E36" s="336"/>
      <c r="F36" s="336"/>
      <c r="G36" s="336"/>
      <c r="H36" s="336"/>
      <c r="I36" s="336"/>
      <c r="J36" s="336"/>
      <c r="K36" s="336"/>
      <c r="L36" s="336"/>
      <c r="M36" s="336"/>
      <c r="N36" s="337"/>
      <c r="O36" s="135"/>
    </row>
    <row r="37" spans="2:15" s="200" customFormat="1" ht="15" customHeight="1">
      <c r="B37" s="332" t="s">
        <v>213</v>
      </c>
      <c r="C37" s="330"/>
      <c r="D37" s="330"/>
      <c r="E37" s="330"/>
      <c r="F37" s="330"/>
      <c r="G37" s="330"/>
      <c r="H37" s="330"/>
      <c r="I37" s="330"/>
      <c r="J37" s="330"/>
      <c r="K37" s="330"/>
      <c r="L37" s="330"/>
      <c r="M37" s="330"/>
      <c r="N37" s="331"/>
      <c r="O37" s="135"/>
    </row>
    <row r="38" spans="2:15" ht="7.5" customHeight="1">
      <c r="E38" s="33"/>
      <c r="M38" s="34"/>
      <c r="N38" s="34"/>
      <c r="O38" s="32"/>
    </row>
    <row r="39" spans="2:15" ht="15" customHeight="1">
      <c r="B39" s="26"/>
      <c r="C39" s="27"/>
      <c r="D39" s="27"/>
      <c r="E39" s="35"/>
      <c r="F39" s="35"/>
      <c r="G39" s="35"/>
      <c r="H39" s="35"/>
      <c r="I39" s="35"/>
      <c r="J39" s="35"/>
      <c r="K39" s="35"/>
      <c r="L39" s="35"/>
      <c r="M39" s="35"/>
      <c r="N39" s="36"/>
      <c r="O39" s="32"/>
    </row>
    <row r="40" spans="2:15" ht="15" customHeight="1">
      <c r="B40" s="28"/>
      <c r="C40" s="345"/>
      <c r="D40" s="29"/>
      <c r="E40" s="34"/>
      <c r="F40" s="34"/>
      <c r="G40" s="34"/>
      <c r="H40" s="34"/>
      <c r="I40" s="34"/>
      <c r="J40" s="34"/>
      <c r="K40" s="34"/>
      <c r="L40" s="34"/>
      <c r="M40" s="34"/>
      <c r="N40" s="37"/>
      <c r="O40" s="32"/>
    </row>
    <row r="41" spans="2:15" ht="15" customHeight="1">
      <c r="B41" s="28"/>
      <c r="C41" s="29"/>
      <c r="D41" s="29"/>
      <c r="E41" s="34"/>
      <c r="F41" s="34"/>
      <c r="G41" s="34"/>
      <c r="H41" s="34"/>
      <c r="I41" s="34"/>
      <c r="J41" s="34"/>
      <c r="K41" s="34"/>
      <c r="L41" s="34"/>
      <c r="M41" s="34"/>
      <c r="N41" s="37"/>
      <c r="O41" s="32"/>
    </row>
    <row r="42" spans="2:15" ht="15" customHeight="1">
      <c r="B42" s="28"/>
      <c r="C42" s="29"/>
      <c r="D42" s="29"/>
      <c r="E42" s="34"/>
      <c r="F42" s="34"/>
      <c r="G42" s="34"/>
      <c r="H42" s="34"/>
      <c r="I42" s="34"/>
      <c r="J42" s="34"/>
      <c r="K42" s="34"/>
      <c r="L42" s="34"/>
      <c r="M42" s="34"/>
      <c r="N42" s="37"/>
      <c r="O42" s="32"/>
    </row>
    <row r="43" spans="2:15" ht="15" customHeight="1">
      <c r="B43" s="28"/>
      <c r="C43" s="29"/>
      <c r="D43" s="29"/>
      <c r="E43" s="34"/>
      <c r="F43" s="34"/>
      <c r="G43" s="34"/>
      <c r="H43" s="34"/>
      <c r="I43" s="34"/>
      <c r="J43" s="34"/>
      <c r="K43" s="34"/>
      <c r="L43" s="34"/>
      <c r="M43" s="34"/>
      <c r="N43" s="37"/>
      <c r="O43" s="32"/>
    </row>
    <row r="44" spans="2:15" ht="15" customHeight="1">
      <c r="B44" s="28"/>
      <c r="C44" s="29"/>
      <c r="D44" s="29"/>
      <c r="E44" s="34"/>
      <c r="F44" s="34"/>
      <c r="G44" s="34"/>
      <c r="H44" s="34"/>
      <c r="I44" s="34"/>
      <c r="J44" s="34"/>
      <c r="K44" s="34"/>
      <c r="L44" s="34"/>
      <c r="M44" s="34"/>
      <c r="N44" s="37"/>
      <c r="O44" s="32"/>
    </row>
    <row r="45" spans="2:15" ht="15" customHeight="1">
      <c r="B45" s="28"/>
      <c r="C45" s="29"/>
      <c r="D45" s="29"/>
      <c r="E45" s="34"/>
      <c r="F45" s="34"/>
      <c r="G45" s="34"/>
      <c r="H45" s="34"/>
      <c r="I45" s="34"/>
      <c r="J45" s="34"/>
      <c r="K45" s="34"/>
      <c r="L45" s="34"/>
      <c r="M45" s="34"/>
      <c r="N45" s="37"/>
      <c r="O45" s="32"/>
    </row>
    <row r="46" spans="2:15" ht="15" customHeight="1">
      <c r="B46" s="28"/>
      <c r="C46" s="29"/>
      <c r="D46" s="29"/>
      <c r="E46" s="34"/>
      <c r="F46" s="34"/>
      <c r="G46" s="34"/>
      <c r="H46" s="34"/>
      <c r="I46" s="34"/>
      <c r="J46" s="34"/>
      <c r="K46" s="34"/>
      <c r="L46" s="34"/>
      <c r="M46" s="34"/>
      <c r="N46" s="37"/>
      <c r="O46" s="32"/>
    </row>
    <row r="47" spans="2:15" ht="15" customHeight="1">
      <c r="B47" s="28"/>
      <c r="C47" s="29"/>
      <c r="D47" s="29"/>
      <c r="E47" s="34"/>
      <c r="F47" s="34"/>
      <c r="G47" s="34"/>
      <c r="H47" s="34"/>
      <c r="I47" s="34"/>
      <c r="J47" s="34"/>
      <c r="K47" s="34"/>
      <c r="L47" s="34"/>
      <c r="M47" s="34"/>
      <c r="N47" s="37"/>
      <c r="O47" s="32"/>
    </row>
    <row r="48" spans="2:15" ht="15" customHeight="1">
      <c r="B48" s="28"/>
      <c r="C48" s="29"/>
      <c r="D48" s="29"/>
      <c r="E48" s="34"/>
      <c r="F48" s="34"/>
      <c r="G48" s="34"/>
      <c r="H48" s="34"/>
      <c r="I48" s="34"/>
      <c r="J48" s="34"/>
      <c r="K48" s="34"/>
      <c r="L48" s="34"/>
      <c r="M48" s="34"/>
      <c r="N48" s="37"/>
      <c r="O48" s="32"/>
    </row>
    <row r="49" spans="2:15" ht="15" customHeight="1">
      <c r="B49" s="28"/>
      <c r="C49" s="29"/>
      <c r="D49" s="29"/>
      <c r="E49" s="34"/>
      <c r="F49" s="34"/>
      <c r="G49" s="34"/>
      <c r="H49" s="34"/>
      <c r="I49" s="34"/>
      <c r="J49" s="34"/>
      <c r="K49" s="34"/>
      <c r="L49" s="34"/>
      <c r="M49" s="34"/>
      <c r="N49" s="37"/>
      <c r="O49" s="32"/>
    </row>
    <row r="50" spans="2:15" ht="15" customHeight="1">
      <c r="B50" s="28"/>
      <c r="C50" s="29"/>
      <c r="D50" s="29"/>
      <c r="E50" s="34"/>
      <c r="F50" s="34"/>
      <c r="G50" s="34"/>
      <c r="H50" s="34"/>
      <c r="I50" s="34"/>
      <c r="J50" s="34"/>
      <c r="K50" s="34"/>
      <c r="L50" s="34"/>
      <c r="M50" s="34"/>
      <c r="N50" s="37"/>
      <c r="O50" s="32"/>
    </row>
    <row r="51" spans="2:15" ht="15" customHeight="1">
      <c r="B51" s="28"/>
      <c r="C51" s="29"/>
      <c r="D51" s="29"/>
      <c r="E51" s="34"/>
      <c r="F51" s="34"/>
      <c r="G51" s="34"/>
      <c r="H51" s="34"/>
      <c r="I51" s="34"/>
      <c r="J51" s="34"/>
      <c r="K51" s="34"/>
      <c r="L51" s="34"/>
      <c r="M51" s="34"/>
      <c r="N51" s="37"/>
      <c r="O51" s="32"/>
    </row>
    <row r="52" spans="2:15" ht="15" customHeight="1">
      <c r="B52" s="28"/>
      <c r="C52" s="29"/>
      <c r="D52" s="29"/>
      <c r="E52" s="34"/>
      <c r="F52" s="34"/>
      <c r="G52" s="34"/>
      <c r="H52" s="34"/>
      <c r="I52" s="34"/>
      <c r="J52" s="34"/>
      <c r="K52" s="34"/>
      <c r="L52" s="34"/>
      <c r="M52" s="34"/>
      <c r="N52" s="37"/>
    </row>
    <row r="53" spans="2:15" ht="15" customHeight="1">
      <c r="B53" s="28"/>
      <c r="C53" s="29"/>
      <c r="D53" s="29"/>
      <c r="E53" s="34"/>
      <c r="F53" s="34"/>
      <c r="G53" s="34"/>
      <c r="H53" s="34"/>
      <c r="I53" s="34"/>
      <c r="J53" s="34"/>
      <c r="K53" s="34"/>
      <c r="L53" s="34"/>
      <c r="M53" s="34"/>
      <c r="N53" s="37"/>
    </row>
    <row r="54" spans="2:15" ht="15" customHeight="1">
      <c r="B54" s="28"/>
      <c r="C54" s="29"/>
      <c r="D54" s="29"/>
      <c r="E54" s="34"/>
      <c r="F54" s="34"/>
      <c r="G54" s="34"/>
      <c r="H54" s="34"/>
      <c r="I54" s="34"/>
      <c r="J54" s="34"/>
      <c r="K54" s="34"/>
      <c r="L54" s="34"/>
      <c r="M54" s="34"/>
      <c r="N54" s="37"/>
    </row>
    <row r="55" spans="2:15" ht="15" customHeight="1">
      <c r="B55" s="30"/>
      <c r="C55" s="31"/>
      <c r="D55" s="31"/>
      <c r="E55" s="38"/>
      <c r="F55" s="38"/>
      <c r="G55" s="38"/>
      <c r="H55" s="38"/>
      <c r="I55" s="38"/>
      <c r="J55" s="38"/>
      <c r="K55" s="38"/>
      <c r="L55" s="38"/>
      <c r="M55" s="38"/>
      <c r="N55" s="39"/>
    </row>
    <row r="56" spans="2:15" ht="6.75" customHeight="1">
      <c r="E56" s="34"/>
      <c r="F56" s="34"/>
      <c r="G56" s="34"/>
      <c r="H56" s="34"/>
      <c r="I56" s="34"/>
      <c r="J56" s="34"/>
      <c r="K56" s="34"/>
      <c r="L56" s="34"/>
      <c r="M56" s="34"/>
      <c r="N56" s="34"/>
    </row>
    <row r="57" spans="2:15" ht="15" customHeight="1">
      <c r="B57" s="1013" t="s">
        <v>426</v>
      </c>
      <c r="C57" s="1014"/>
      <c r="D57" s="1014"/>
      <c r="E57" s="1014"/>
      <c r="F57" s="1014"/>
      <c r="G57" s="1014"/>
      <c r="H57" s="1014"/>
      <c r="I57" s="1014"/>
      <c r="J57" s="1014"/>
      <c r="K57" s="1014"/>
      <c r="L57" s="1014"/>
      <c r="M57" s="1014"/>
      <c r="N57" s="1015"/>
    </row>
    <row r="58" spans="2:15" ht="15" customHeight="1">
      <c r="B58" s="1016"/>
      <c r="C58" s="1017"/>
      <c r="D58" s="1017"/>
      <c r="E58" s="1017"/>
      <c r="F58" s="1017"/>
      <c r="G58" s="1017"/>
      <c r="H58" s="1017"/>
      <c r="I58" s="1017"/>
      <c r="J58" s="1017"/>
      <c r="K58" s="1017"/>
      <c r="L58" s="1017"/>
      <c r="M58" s="1017"/>
      <c r="N58" s="1018"/>
    </row>
    <row r="59" spans="2:15" ht="15" customHeight="1">
      <c r="B59" s="1019"/>
      <c r="C59" s="1020"/>
      <c r="D59" s="1020"/>
      <c r="E59" s="1020"/>
      <c r="F59" s="1020"/>
      <c r="G59" s="1020"/>
      <c r="H59" s="1020"/>
      <c r="I59" s="1020"/>
      <c r="J59" s="1020"/>
      <c r="K59" s="1020"/>
      <c r="L59" s="1020"/>
      <c r="M59" s="1020"/>
      <c r="N59" s="1021"/>
    </row>
    <row r="60" spans="2:15" ht="15" customHeight="1">
      <c r="E60" s="34"/>
      <c r="F60" s="34"/>
      <c r="G60" s="34"/>
      <c r="H60" s="34"/>
      <c r="I60" s="34"/>
      <c r="J60" s="34"/>
      <c r="K60" s="34"/>
      <c r="L60" s="34"/>
      <c r="M60" s="34"/>
      <c r="N60" s="34"/>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W58"/>
  <sheetViews>
    <sheetView zoomScaleNormal="100" workbookViewId="0">
      <selection activeCell="L28" sqref="L28"/>
    </sheetView>
  </sheetViews>
  <sheetFormatPr defaultRowHeight="15" customHeight="1"/>
  <cols>
    <col min="1" max="1" width="1.25" style="244" customWidth="1"/>
    <col min="2" max="2" width="6.375" style="244" customWidth="1"/>
    <col min="3" max="5" width="2.625" style="244" customWidth="1"/>
    <col min="6" max="6" width="2.125" style="244" customWidth="1"/>
    <col min="7" max="7" width="6.625" style="244" customWidth="1"/>
    <col min="8" max="8" width="2.125" style="244" customWidth="1"/>
    <col min="9" max="9" width="6.625" style="244" customWidth="1"/>
    <col min="10" max="10" width="2.125" style="244" customWidth="1"/>
    <col min="11" max="11" width="6.625" style="244" customWidth="1"/>
    <col min="12" max="12" width="2.125" style="244" customWidth="1"/>
    <col min="13" max="13" width="6.375" style="244" customWidth="1"/>
    <col min="14" max="14" width="2.125" style="244" customWidth="1"/>
    <col min="15" max="15" width="6.375" style="244" customWidth="1"/>
    <col min="16" max="16" width="2.125" style="244" customWidth="1"/>
    <col min="17" max="17" width="6.375" style="244" customWidth="1"/>
    <col min="18" max="18" width="2.125" style="244" customWidth="1"/>
    <col min="19" max="19" width="6.375" style="244" customWidth="1"/>
    <col min="20" max="20" width="2.125" style="244" customWidth="1"/>
    <col min="21" max="21" width="6.375" style="244" customWidth="1"/>
    <col min="22" max="22" width="2.125" style="244" customWidth="1"/>
    <col min="23" max="23" width="6.375" style="244" customWidth="1"/>
    <col min="24" max="24" width="1.75" style="244" customWidth="1"/>
    <col min="25" max="25" width="4.875" style="244" customWidth="1"/>
    <col min="26" max="16384" width="9" style="244"/>
  </cols>
  <sheetData>
    <row r="1" spans="2:23" ht="12.75" customHeight="1"/>
    <row r="2" spans="2:23" ht="15.75" customHeight="1">
      <c r="B2" s="281" t="s">
        <v>73</v>
      </c>
    </row>
    <row r="3" spans="2:23" ht="15" customHeight="1">
      <c r="B3" s="282" t="s">
        <v>74</v>
      </c>
      <c r="J3" s="1037"/>
      <c r="K3" s="1037"/>
      <c r="L3" s="1037"/>
      <c r="M3" s="1037"/>
      <c r="N3" s="1037"/>
      <c r="O3" s="1037"/>
      <c r="P3" s="1037"/>
      <c r="Q3" s="1037"/>
      <c r="R3" s="1037"/>
      <c r="S3" s="1037"/>
      <c r="T3" s="1037"/>
      <c r="W3" s="244" t="s">
        <v>157</v>
      </c>
    </row>
    <row r="4" spans="2:23" ht="15" customHeight="1">
      <c r="B4" s="1049" t="s">
        <v>61</v>
      </c>
      <c r="C4" s="1050"/>
      <c r="D4" s="1050"/>
      <c r="E4" s="1051"/>
      <c r="F4" s="1045" t="s">
        <v>75</v>
      </c>
      <c r="G4" s="1046"/>
      <c r="H4" s="1046"/>
      <c r="I4" s="1046"/>
      <c r="J4" s="1046"/>
      <c r="K4" s="1047"/>
      <c r="L4" s="1045" t="s">
        <v>76</v>
      </c>
      <c r="M4" s="1046"/>
      <c r="N4" s="1046"/>
      <c r="O4" s="1046"/>
      <c r="P4" s="1046"/>
      <c r="Q4" s="1047"/>
      <c r="R4" s="1045" t="s">
        <v>77</v>
      </c>
      <c r="S4" s="1046"/>
      <c r="T4" s="1046"/>
      <c r="U4" s="1046"/>
      <c r="V4" s="1046"/>
      <c r="W4" s="1047"/>
    </row>
    <row r="5" spans="2:23" ht="15" customHeight="1">
      <c r="B5" s="1052"/>
      <c r="C5" s="1053"/>
      <c r="D5" s="1053"/>
      <c r="E5" s="1054"/>
      <c r="F5" s="1040" t="s">
        <v>211</v>
      </c>
      <c r="G5" s="1039"/>
      <c r="H5" s="1038" t="s">
        <v>158</v>
      </c>
      <c r="I5" s="1038"/>
      <c r="J5" s="1040" t="s">
        <v>159</v>
      </c>
      <c r="K5" s="1039"/>
      <c r="L5" s="1038" t="s">
        <v>211</v>
      </c>
      <c r="M5" s="1039"/>
      <c r="N5" s="1038" t="s">
        <v>158</v>
      </c>
      <c r="O5" s="1039"/>
      <c r="P5" s="1038" t="s">
        <v>159</v>
      </c>
      <c r="Q5" s="1038"/>
      <c r="R5" s="1040" t="s">
        <v>211</v>
      </c>
      <c r="S5" s="1039"/>
      <c r="T5" s="1040" t="s">
        <v>158</v>
      </c>
      <c r="U5" s="1039"/>
      <c r="V5" s="1040" t="s">
        <v>159</v>
      </c>
      <c r="W5" s="1039"/>
    </row>
    <row r="6" spans="2:23" ht="15" customHeight="1">
      <c r="B6" s="1035"/>
      <c r="C6" s="1055"/>
      <c r="D6" s="1055"/>
      <c r="E6" s="1036"/>
      <c r="F6" s="1035" t="s">
        <v>350</v>
      </c>
      <c r="G6" s="1036"/>
      <c r="H6" s="1035" t="s">
        <v>350</v>
      </c>
      <c r="I6" s="1036"/>
      <c r="J6" s="1035" t="s">
        <v>351</v>
      </c>
      <c r="K6" s="1036"/>
      <c r="L6" s="1035" t="s">
        <v>350</v>
      </c>
      <c r="M6" s="1036"/>
      <c r="N6" s="1035" t="s">
        <v>350</v>
      </c>
      <c r="O6" s="1036"/>
      <c r="P6" s="1035" t="s">
        <v>351</v>
      </c>
      <c r="Q6" s="1036"/>
      <c r="R6" s="1035" t="s">
        <v>350</v>
      </c>
      <c r="S6" s="1036"/>
      <c r="T6" s="1035" t="s">
        <v>350</v>
      </c>
      <c r="U6" s="1036"/>
      <c r="V6" s="1035" t="s">
        <v>351</v>
      </c>
      <c r="W6" s="1036"/>
    </row>
    <row r="7" spans="2:23" s="41" customFormat="1" ht="15" customHeight="1">
      <c r="B7" s="819" t="s">
        <v>466</v>
      </c>
      <c r="C7" s="51" t="s">
        <v>352</v>
      </c>
      <c r="D7" s="51"/>
      <c r="E7" s="51"/>
      <c r="F7" s="79"/>
      <c r="G7" s="603">
        <v>100</v>
      </c>
      <c r="H7" s="132"/>
      <c r="I7" s="603">
        <v>100</v>
      </c>
      <c r="J7" s="131"/>
      <c r="K7" s="603">
        <v>100</v>
      </c>
      <c r="L7" s="324"/>
      <c r="M7" s="603"/>
      <c r="N7" s="324"/>
      <c r="O7" s="603"/>
      <c r="P7" s="324"/>
      <c r="Q7" s="603"/>
      <c r="R7" s="151"/>
      <c r="S7" s="603">
        <v>0.8</v>
      </c>
      <c r="T7" s="131"/>
      <c r="U7" s="603">
        <v>1.8</v>
      </c>
      <c r="V7" s="131"/>
      <c r="W7" s="603">
        <v>-1.2</v>
      </c>
    </row>
    <row r="8" spans="2:23" s="41" customFormat="1" ht="15" customHeight="1">
      <c r="B8" s="819">
        <v>28</v>
      </c>
      <c r="C8" s="51"/>
      <c r="D8" s="51"/>
      <c r="E8" s="51"/>
      <c r="F8" s="79"/>
      <c r="G8" s="603">
        <v>101.5</v>
      </c>
      <c r="H8" s="132"/>
      <c r="I8" s="603">
        <v>101.6</v>
      </c>
      <c r="J8" s="131"/>
      <c r="K8" s="603">
        <v>100</v>
      </c>
      <c r="L8" s="324"/>
      <c r="M8" s="603"/>
      <c r="N8" s="324"/>
      <c r="O8" s="603"/>
      <c r="P8" s="324"/>
      <c r="Q8" s="603"/>
      <c r="R8" s="151"/>
      <c r="S8" s="603">
        <v>1.5</v>
      </c>
      <c r="T8" s="131"/>
      <c r="U8" s="603">
        <v>1.6</v>
      </c>
      <c r="V8" s="131"/>
      <c r="W8" s="603">
        <v>0</v>
      </c>
    </row>
    <row r="9" spans="2:23" s="41" customFormat="1" ht="15" customHeight="1">
      <c r="B9" s="819">
        <v>29</v>
      </c>
      <c r="C9" s="51"/>
      <c r="D9" s="51"/>
      <c r="E9" s="51"/>
      <c r="F9" s="79"/>
      <c r="G9" s="603">
        <v>105.3</v>
      </c>
      <c r="H9" s="132"/>
      <c r="I9" s="603">
        <v>106.5</v>
      </c>
      <c r="J9" s="131"/>
      <c r="K9" s="603">
        <v>103.1</v>
      </c>
      <c r="L9" s="324"/>
      <c r="M9" s="603"/>
      <c r="N9" s="324"/>
      <c r="O9" s="603"/>
      <c r="P9" s="324"/>
      <c r="Q9" s="603"/>
      <c r="R9" s="151"/>
      <c r="S9" s="603">
        <v>3.7</v>
      </c>
      <c r="T9" s="131"/>
      <c r="U9" s="603">
        <v>4.8</v>
      </c>
      <c r="V9" s="131"/>
      <c r="W9" s="603">
        <v>3.1</v>
      </c>
    </row>
    <row r="10" spans="2:23" s="41" customFormat="1" ht="15" customHeight="1">
      <c r="B10" s="819">
        <v>30</v>
      </c>
      <c r="C10" s="51"/>
      <c r="D10" s="51"/>
      <c r="E10" s="51"/>
      <c r="F10" s="79"/>
      <c r="G10" s="603">
        <v>104.9</v>
      </c>
      <c r="H10" s="132"/>
      <c r="I10" s="603">
        <v>107.5</v>
      </c>
      <c r="J10" s="131"/>
      <c r="K10" s="603">
        <v>104.2</v>
      </c>
      <c r="L10" s="324"/>
      <c r="M10" s="603"/>
      <c r="N10" s="132"/>
      <c r="O10" s="603"/>
      <c r="P10" s="132"/>
      <c r="Q10" s="603"/>
      <c r="R10" s="151"/>
      <c r="S10" s="603">
        <v>-0.4</v>
      </c>
      <c r="T10" s="131"/>
      <c r="U10" s="603">
        <v>0.9</v>
      </c>
      <c r="V10" s="131"/>
      <c r="W10" s="603">
        <v>1.1000000000000001</v>
      </c>
    </row>
    <row r="11" spans="2:23" s="41" customFormat="1" ht="15" customHeight="1">
      <c r="B11" s="819" t="s">
        <v>467</v>
      </c>
      <c r="C11" s="51"/>
      <c r="D11" s="51"/>
      <c r="E11" s="51"/>
      <c r="F11" s="79"/>
      <c r="G11" s="603">
        <v>101.7</v>
      </c>
      <c r="H11" s="132" t="s">
        <v>284</v>
      </c>
      <c r="I11" s="603">
        <v>104.7</v>
      </c>
      <c r="J11" s="131"/>
      <c r="K11" s="603">
        <v>101.1</v>
      </c>
      <c r="L11" s="324"/>
      <c r="M11" s="603"/>
      <c r="N11" s="132"/>
      <c r="O11" s="603"/>
      <c r="P11" s="132"/>
      <c r="Q11" s="603"/>
      <c r="R11" s="151"/>
      <c r="S11" s="603">
        <v>-3.1</v>
      </c>
      <c r="T11" s="131"/>
      <c r="U11" s="603">
        <v>-2.6</v>
      </c>
      <c r="V11" s="131"/>
      <c r="W11" s="603">
        <v>-3</v>
      </c>
    </row>
    <row r="12" spans="2:23" s="41" customFormat="1" ht="15" customHeight="1">
      <c r="B12" s="819"/>
      <c r="C12" s="51"/>
      <c r="D12" s="258"/>
      <c r="E12" s="258"/>
      <c r="F12" s="79"/>
      <c r="G12" s="603"/>
      <c r="H12" s="132"/>
      <c r="I12" s="603"/>
      <c r="J12" s="131"/>
      <c r="K12" s="603"/>
      <c r="L12" s="539"/>
      <c r="M12" s="603"/>
      <c r="N12" s="132"/>
      <c r="O12" s="603"/>
      <c r="P12" s="132"/>
      <c r="Q12" s="603"/>
      <c r="R12" s="540"/>
      <c r="S12" s="603"/>
      <c r="T12" s="132"/>
      <c r="U12" s="603"/>
      <c r="V12" s="131"/>
      <c r="W12" s="603"/>
    </row>
    <row r="13" spans="2:23" s="41" customFormat="1" ht="13.5" customHeight="1">
      <c r="B13" s="819" t="s">
        <v>383</v>
      </c>
      <c r="C13" s="51" t="s">
        <v>56</v>
      </c>
      <c r="D13" s="51">
        <v>12</v>
      </c>
      <c r="E13" s="51" t="s">
        <v>151</v>
      </c>
      <c r="F13" s="79"/>
      <c r="G13" s="603">
        <v>104.4</v>
      </c>
      <c r="H13" s="132"/>
      <c r="I13" s="603">
        <v>105.4</v>
      </c>
      <c r="J13" s="131"/>
      <c r="K13" s="603">
        <v>104.7</v>
      </c>
      <c r="L13" s="539"/>
      <c r="M13" s="603">
        <v>0.5</v>
      </c>
      <c r="N13" s="132"/>
      <c r="O13" s="603">
        <v>-0.6</v>
      </c>
      <c r="P13" s="132"/>
      <c r="Q13" s="603">
        <v>0.1</v>
      </c>
      <c r="R13" s="540"/>
      <c r="S13" s="603">
        <v>-3.6</v>
      </c>
      <c r="T13" s="132"/>
      <c r="U13" s="603">
        <v>-3.9</v>
      </c>
      <c r="V13" s="131"/>
      <c r="W13" s="603">
        <v>-2</v>
      </c>
    </row>
    <row r="14" spans="2:23" s="41" customFormat="1" ht="13.5" customHeight="1">
      <c r="B14" s="819">
        <v>31</v>
      </c>
      <c r="C14" s="51" t="s">
        <v>56</v>
      </c>
      <c r="D14" s="51">
        <v>1</v>
      </c>
      <c r="E14" s="51" t="s">
        <v>151</v>
      </c>
      <c r="F14" s="79"/>
      <c r="G14" s="603">
        <v>107.9</v>
      </c>
      <c r="H14" s="132" t="s">
        <v>468</v>
      </c>
      <c r="I14" s="603">
        <v>105.3</v>
      </c>
      <c r="J14" s="132"/>
      <c r="K14" s="603">
        <v>102.3</v>
      </c>
      <c r="L14" s="539"/>
      <c r="M14" s="603">
        <v>3.4</v>
      </c>
      <c r="N14" s="132"/>
      <c r="O14" s="603">
        <v>-0.1</v>
      </c>
      <c r="P14" s="132"/>
      <c r="Q14" s="603">
        <v>-2.2999999999999998</v>
      </c>
      <c r="R14" s="540"/>
      <c r="S14" s="603">
        <v>3.5</v>
      </c>
      <c r="T14" s="132"/>
      <c r="U14" s="603">
        <v>-1.8</v>
      </c>
      <c r="V14" s="131"/>
      <c r="W14" s="603">
        <v>0.2</v>
      </c>
    </row>
    <row r="15" spans="2:23" s="41" customFormat="1" ht="13.5" customHeight="1">
      <c r="B15" s="819"/>
      <c r="C15" s="51"/>
      <c r="D15" s="51">
        <v>2</v>
      </c>
      <c r="E15" s="51"/>
      <c r="F15" s="79"/>
      <c r="G15" s="603">
        <v>106</v>
      </c>
      <c r="H15" s="132" t="s">
        <v>468</v>
      </c>
      <c r="I15" s="603">
        <v>107.1</v>
      </c>
      <c r="J15" s="132"/>
      <c r="K15" s="603">
        <v>103.3</v>
      </c>
      <c r="L15" s="539"/>
      <c r="M15" s="603">
        <v>-1.8</v>
      </c>
      <c r="N15" s="132"/>
      <c r="O15" s="603">
        <v>1.7</v>
      </c>
      <c r="P15" s="132"/>
      <c r="Q15" s="603">
        <v>1</v>
      </c>
      <c r="R15" s="540"/>
      <c r="S15" s="603">
        <v>-0.1</v>
      </c>
      <c r="T15" s="132"/>
      <c r="U15" s="603">
        <v>-0.1</v>
      </c>
      <c r="V15" s="131"/>
      <c r="W15" s="603">
        <v>-0.7</v>
      </c>
    </row>
    <row r="16" spans="2:23" s="41" customFormat="1" ht="13.5" customHeight="1">
      <c r="B16" s="819"/>
      <c r="C16" s="51"/>
      <c r="D16" s="51">
        <v>3</v>
      </c>
      <c r="E16" s="51"/>
      <c r="F16" s="79"/>
      <c r="G16" s="603">
        <v>105.6</v>
      </c>
      <c r="H16" s="132" t="s">
        <v>468</v>
      </c>
      <c r="I16" s="603">
        <v>106.1</v>
      </c>
      <c r="J16" s="132"/>
      <c r="K16" s="603">
        <v>102.8</v>
      </c>
      <c r="L16" s="539"/>
      <c r="M16" s="603">
        <v>-0.4</v>
      </c>
      <c r="N16" s="132"/>
      <c r="O16" s="603">
        <v>-0.9</v>
      </c>
      <c r="P16" s="132"/>
      <c r="Q16" s="603">
        <v>-0.5</v>
      </c>
      <c r="R16" s="540"/>
      <c r="S16" s="603">
        <v>0.7</v>
      </c>
      <c r="T16" s="132"/>
      <c r="U16" s="603">
        <v>-3.3</v>
      </c>
      <c r="V16" s="131"/>
      <c r="W16" s="603">
        <v>-4.0999999999999996</v>
      </c>
    </row>
    <row r="17" spans="2:23" s="41" customFormat="1" ht="13.5" customHeight="1">
      <c r="B17" s="819"/>
      <c r="C17" s="51"/>
      <c r="D17" s="51">
        <v>4</v>
      </c>
      <c r="E17" s="51"/>
      <c r="F17" s="79"/>
      <c r="G17" s="603">
        <v>103.3</v>
      </c>
      <c r="H17" s="132" t="s">
        <v>468</v>
      </c>
      <c r="I17" s="603">
        <v>106.1</v>
      </c>
      <c r="J17" s="132"/>
      <c r="K17" s="603">
        <v>102.7</v>
      </c>
      <c r="L17" s="324"/>
      <c r="M17" s="603">
        <v>-2.2000000000000002</v>
      </c>
      <c r="N17" s="132"/>
      <c r="O17" s="603">
        <v>0</v>
      </c>
      <c r="P17" s="132"/>
      <c r="Q17" s="603">
        <v>-0.1</v>
      </c>
      <c r="R17" s="151"/>
      <c r="S17" s="603">
        <v>-2.8</v>
      </c>
      <c r="T17" s="132"/>
      <c r="U17" s="603">
        <v>-2.5</v>
      </c>
      <c r="V17" s="131"/>
      <c r="W17" s="603">
        <v>-0.7</v>
      </c>
    </row>
    <row r="18" spans="2:23" s="41" customFormat="1" ht="13.5" customHeight="1">
      <c r="B18" s="819" t="s">
        <v>367</v>
      </c>
      <c r="C18" s="51" t="s">
        <v>103</v>
      </c>
      <c r="D18" s="51">
        <v>5</v>
      </c>
      <c r="E18" s="51" t="s">
        <v>151</v>
      </c>
      <c r="F18" s="79"/>
      <c r="G18" s="603">
        <v>101.6</v>
      </c>
      <c r="H18" s="132" t="s">
        <v>468</v>
      </c>
      <c r="I18" s="603">
        <v>105.7</v>
      </c>
      <c r="J18" s="132"/>
      <c r="K18" s="603">
        <v>104.2</v>
      </c>
      <c r="L18" s="324"/>
      <c r="M18" s="603">
        <v>-1.6</v>
      </c>
      <c r="N18" s="132"/>
      <c r="O18" s="603">
        <v>-0.4</v>
      </c>
      <c r="P18" s="132"/>
      <c r="Q18" s="603">
        <v>1.5</v>
      </c>
      <c r="R18" s="151"/>
      <c r="S18" s="603">
        <v>-6</v>
      </c>
      <c r="T18" s="132"/>
      <c r="U18" s="603">
        <v>-2.9</v>
      </c>
      <c r="V18" s="131"/>
      <c r="W18" s="603">
        <v>-1.9</v>
      </c>
    </row>
    <row r="19" spans="2:23" s="41" customFormat="1" ht="13.5" customHeight="1">
      <c r="B19" s="819"/>
      <c r="C19" s="51"/>
      <c r="D19" s="51">
        <v>6</v>
      </c>
      <c r="E19" s="51"/>
      <c r="F19" s="79"/>
      <c r="G19" s="603">
        <v>103.3</v>
      </c>
      <c r="H19" s="132" t="s">
        <v>468</v>
      </c>
      <c r="I19" s="603">
        <v>102.3</v>
      </c>
      <c r="J19" s="132"/>
      <c r="K19" s="603">
        <v>101.5</v>
      </c>
      <c r="L19" s="324"/>
      <c r="M19" s="603">
        <v>1.7</v>
      </c>
      <c r="N19" s="132"/>
      <c r="O19" s="603">
        <v>-3.2</v>
      </c>
      <c r="P19" s="132"/>
      <c r="Q19" s="603">
        <v>-2.6</v>
      </c>
      <c r="R19" s="151"/>
      <c r="S19" s="603">
        <v>-3</v>
      </c>
      <c r="T19" s="132"/>
      <c r="U19" s="603">
        <v>-6.4</v>
      </c>
      <c r="V19" s="131"/>
      <c r="W19" s="603">
        <v>-3.9</v>
      </c>
    </row>
    <row r="20" spans="2:23" s="41" customFormat="1" ht="13.5" customHeight="1">
      <c r="B20" s="839"/>
      <c r="C20" s="51"/>
      <c r="D20" s="51">
        <v>7</v>
      </c>
      <c r="E20" s="51"/>
      <c r="F20" s="79"/>
      <c r="G20" s="603">
        <v>102.1</v>
      </c>
      <c r="H20" s="132" t="s">
        <v>468</v>
      </c>
      <c r="I20" s="603">
        <v>104.2</v>
      </c>
      <c r="J20" s="132"/>
      <c r="K20" s="603">
        <v>102.2</v>
      </c>
      <c r="L20" s="324"/>
      <c r="M20" s="603">
        <v>-1.2</v>
      </c>
      <c r="N20" s="132"/>
      <c r="O20" s="603">
        <v>1.9</v>
      </c>
      <c r="P20" s="132"/>
      <c r="Q20" s="603">
        <v>0.7</v>
      </c>
      <c r="R20" s="151"/>
      <c r="S20" s="603">
        <v>-0.1</v>
      </c>
      <c r="T20" s="132"/>
      <c r="U20" s="603">
        <v>-3</v>
      </c>
      <c r="V20" s="131"/>
      <c r="W20" s="603">
        <v>0.8</v>
      </c>
    </row>
    <row r="21" spans="2:23" s="41" customFormat="1" ht="13.5" customHeight="1">
      <c r="B21" s="839"/>
      <c r="C21" s="51"/>
      <c r="D21" s="51">
        <v>8</v>
      </c>
      <c r="E21" s="51"/>
      <c r="F21" s="79"/>
      <c r="G21" s="603">
        <v>99</v>
      </c>
      <c r="H21" s="132" t="s">
        <v>468</v>
      </c>
      <c r="I21" s="603">
        <v>105</v>
      </c>
      <c r="J21" s="132"/>
      <c r="K21" s="603">
        <v>100.5</v>
      </c>
      <c r="L21" s="324"/>
      <c r="M21" s="603">
        <v>-3</v>
      </c>
      <c r="N21" s="132"/>
      <c r="O21" s="603">
        <v>0.8</v>
      </c>
      <c r="P21" s="132"/>
      <c r="Q21" s="603">
        <v>-1.7</v>
      </c>
      <c r="R21" s="151"/>
      <c r="S21" s="603">
        <v>-9.5</v>
      </c>
      <c r="T21" s="132"/>
      <c r="U21" s="603">
        <v>-5.7</v>
      </c>
      <c r="V21" s="131"/>
      <c r="W21" s="603">
        <v>-5.5</v>
      </c>
    </row>
    <row r="22" spans="2:23" s="41" customFormat="1" ht="13.5" customHeight="1">
      <c r="B22" s="839"/>
      <c r="C22" s="51"/>
      <c r="D22" s="51">
        <v>9</v>
      </c>
      <c r="E22" s="51"/>
      <c r="F22" s="79"/>
      <c r="G22" s="603">
        <v>101.3</v>
      </c>
      <c r="H22" s="132" t="s">
        <v>468</v>
      </c>
      <c r="I22" s="603">
        <v>108.4</v>
      </c>
      <c r="J22" s="132"/>
      <c r="K22" s="603">
        <v>102.4</v>
      </c>
      <c r="L22" s="324"/>
      <c r="M22" s="603">
        <v>2.2999999999999998</v>
      </c>
      <c r="N22" s="132"/>
      <c r="O22" s="603">
        <v>3.2</v>
      </c>
      <c r="P22" s="132"/>
      <c r="Q22" s="603">
        <v>1.9</v>
      </c>
      <c r="R22" s="151"/>
      <c r="S22" s="603">
        <v>0.8</v>
      </c>
      <c r="T22" s="132"/>
      <c r="U22" s="603">
        <v>3.6</v>
      </c>
      <c r="V22" s="131"/>
      <c r="W22" s="603">
        <v>1.2</v>
      </c>
    </row>
    <row r="23" spans="2:23" s="41" customFormat="1" ht="13.5" customHeight="1">
      <c r="B23" s="839"/>
      <c r="C23" s="51"/>
      <c r="D23" s="51">
        <v>10</v>
      </c>
      <c r="E23" s="51"/>
      <c r="F23" s="79"/>
      <c r="G23" s="603">
        <v>100.2</v>
      </c>
      <c r="H23" s="132" t="s">
        <v>468</v>
      </c>
      <c r="I23" s="603">
        <v>104.2</v>
      </c>
      <c r="J23" s="132"/>
      <c r="K23" s="603">
        <v>98.3</v>
      </c>
      <c r="L23" s="324"/>
      <c r="M23" s="603">
        <v>-1.1000000000000001</v>
      </c>
      <c r="N23" s="132"/>
      <c r="O23" s="603">
        <v>-3.9</v>
      </c>
      <c r="P23" s="132"/>
      <c r="Q23" s="603">
        <v>-4</v>
      </c>
      <c r="R23" s="151"/>
      <c r="S23" s="603">
        <v>-8.5</v>
      </c>
      <c r="T23" s="132"/>
      <c r="U23" s="603">
        <v>-4.7</v>
      </c>
      <c r="V23" s="131"/>
      <c r="W23" s="603">
        <v>-8.1999999999999993</v>
      </c>
    </row>
    <row r="24" spans="2:23" s="41" customFormat="1" ht="13.5" customHeight="1">
      <c r="B24" s="839"/>
      <c r="C24" s="51"/>
      <c r="D24" s="51">
        <v>11</v>
      </c>
      <c r="E24" s="51"/>
      <c r="F24" s="79"/>
      <c r="G24" s="603">
        <v>100.4</v>
      </c>
      <c r="H24" s="132" t="s">
        <v>468</v>
      </c>
      <c r="I24" s="603">
        <v>105</v>
      </c>
      <c r="J24" s="132"/>
      <c r="K24" s="603">
        <v>97.7</v>
      </c>
      <c r="L24" s="324"/>
      <c r="M24" s="603">
        <v>0.2</v>
      </c>
      <c r="N24" s="132"/>
      <c r="O24" s="603">
        <v>0.8</v>
      </c>
      <c r="P24" s="132"/>
      <c r="Q24" s="603">
        <v>-0.6</v>
      </c>
      <c r="R24" s="151"/>
      <c r="S24" s="603">
        <v>-4.7</v>
      </c>
      <c r="T24" s="132"/>
      <c r="U24" s="603">
        <v>-2.5</v>
      </c>
      <c r="V24" s="131"/>
      <c r="W24" s="603">
        <v>-8.5</v>
      </c>
    </row>
    <row r="25" spans="2:23" s="41" customFormat="1" ht="13.5" customHeight="1">
      <c r="B25" s="839"/>
      <c r="C25" s="51"/>
      <c r="D25" s="51">
        <v>12</v>
      </c>
      <c r="E25" s="51"/>
      <c r="F25" s="79"/>
      <c r="G25" s="603">
        <v>96</v>
      </c>
      <c r="H25" s="132" t="s">
        <v>468</v>
      </c>
      <c r="I25" s="603">
        <v>101.4</v>
      </c>
      <c r="J25" s="132"/>
      <c r="K25" s="603">
        <v>97.9</v>
      </c>
      <c r="L25" s="324"/>
      <c r="M25" s="603">
        <v>-4.4000000000000004</v>
      </c>
      <c r="N25" s="132"/>
      <c r="O25" s="603">
        <v>-3.4</v>
      </c>
      <c r="P25" s="132"/>
      <c r="Q25" s="603">
        <v>0.2</v>
      </c>
      <c r="R25" s="151"/>
      <c r="S25" s="603">
        <v>-6.1</v>
      </c>
      <c r="T25" s="132"/>
      <c r="U25" s="603">
        <v>-1.6</v>
      </c>
      <c r="V25" s="131"/>
      <c r="W25" s="603">
        <v>-3.7</v>
      </c>
    </row>
    <row r="26" spans="2:23" s="41" customFormat="1" ht="13.5" customHeight="1">
      <c r="B26" s="816">
        <v>2</v>
      </c>
      <c r="C26" s="128" t="s">
        <v>103</v>
      </c>
      <c r="D26" s="128">
        <v>1</v>
      </c>
      <c r="E26" s="469" t="s">
        <v>151</v>
      </c>
      <c r="F26" s="79"/>
      <c r="G26" s="603">
        <v>105.1</v>
      </c>
      <c r="H26" s="132" t="s">
        <v>468</v>
      </c>
      <c r="I26" s="603">
        <v>101.9</v>
      </c>
      <c r="J26" s="132"/>
      <c r="K26" s="603">
        <v>99.8</v>
      </c>
      <c r="L26" s="324"/>
      <c r="M26" s="603">
        <v>9.5</v>
      </c>
      <c r="N26" s="132"/>
      <c r="O26" s="603">
        <v>0.5</v>
      </c>
      <c r="P26" s="132"/>
      <c r="Q26" s="603">
        <v>1.9</v>
      </c>
      <c r="R26" s="151"/>
      <c r="S26" s="603">
        <v>-3.5</v>
      </c>
      <c r="T26" s="132"/>
      <c r="U26" s="603">
        <v>-3.2</v>
      </c>
      <c r="V26" s="131"/>
      <c r="W26" s="603">
        <v>-2.4</v>
      </c>
    </row>
    <row r="27" spans="2:23" s="41" customFormat="1" ht="13.5" customHeight="1">
      <c r="B27" s="816"/>
      <c r="C27" s="128"/>
      <c r="D27" s="128">
        <v>2</v>
      </c>
      <c r="E27" s="469"/>
      <c r="F27" s="79"/>
      <c r="G27" s="603">
        <v>100.9</v>
      </c>
      <c r="H27" s="132" t="s">
        <v>468</v>
      </c>
      <c r="I27" s="603">
        <v>96.9</v>
      </c>
      <c r="J27" s="132"/>
      <c r="K27" s="603">
        <v>99.5</v>
      </c>
      <c r="L27" s="324"/>
      <c r="M27" s="603">
        <v>-4</v>
      </c>
      <c r="N27" s="132"/>
      <c r="O27" s="603">
        <v>-4.9000000000000004</v>
      </c>
      <c r="P27" s="132"/>
      <c r="Q27" s="603">
        <v>-0.3</v>
      </c>
      <c r="R27" s="151"/>
      <c r="S27" s="603">
        <v>-6.5</v>
      </c>
      <c r="T27" s="132"/>
      <c r="U27" s="603">
        <v>-7.3</v>
      </c>
      <c r="V27" s="131"/>
      <c r="W27" s="603">
        <v>-5.7</v>
      </c>
    </row>
    <row r="28" spans="2:23" s="41" customFormat="1" ht="13.5" customHeight="1">
      <c r="B28" s="816"/>
      <c r="C28" s="128"/>
      <c r="D28" s="128">
        <v>3</v>
      </c>
      <c r="E28" s="469"/>
      <c r="F28" s="79"/>
      <c r="G28" s="603">
        <v>97.4</v>
      </c>
      <c r="H28" s="132" t="s">
        <v>468</v>
      </c>
      <c r="I28" s="603">
        <v>100.9</v>
      </c>
      <c r="J28" s="132"/>
      <c r="K28" s="603">
        <v>95.8</v>
      </c>
      <c r="L28" s="324"/>
      <c r="M28" s="603">
        <v>-3.5</v>
      </c>
      <c r="N28" s="132"/>
      <c r="O28" s="603">
        <v>4.0999999999999996</v>
      </c>
      <c r="P28" s="132"/>
      <c r="Q28" s="603">
        <v>-3.7</v>
      </c>
      <c r="R28" s="151"/>
      <c r="S28" s="603">
        <v>-6.3</v>
      </c>
      <c r="T28" s="132"/>
      <c r="U28" s="603">
        <v>-3.3</v>
      </c>
      <c r="V28" s="131"/>
      <c r="W28" s="603">
        <v>-5.2</v>
      </c>
    </row>
    <row r="29" spans="2:23" s="41" customFormat="1" ht="13.5" customHeight="1">
      <c r="B29" s="816"/>
      <c r="C29" s="128"/>
      <c r="D29" s="128">
        <v>4</v>
      </c>
      <c r="E29" s="469"/>
      <c r="F29" s="79"/>
      <c r="G29" s="603">
        <v>96.2</v>
      </c>
      <c r="H29" s="132" t="s">
        <v>284</v>
      </c>
      <c r="I29" s="603">
        <v>90.8</v>
      </c>
      <c r="J29" s="132" t="s">
        <v>284</v>
      </c>
      <c r="K29" s="603">
        <v>86.4</v>
      </c>
      <c r="L29" s="324"/>
      <c r="M29" s="603">
        <v>-1.2</v>
      </c>
      <c r="N29" s="132" t="s">
        <v>284</v>
      </c>
      <c r="O29" s="603">
        <v>-10</v>
      </c>
      <c r="P29" s="132" t="s">
        <v>284</v>
      </c>
      <c r="Q29" s="603">
        <v>-9.8000000000000007</v>
      </c>
      <c r="R29" s="151"/>
      <c r="S29" s="603">
        <v>-5.2</v>
      </c>
      <c r="T29" s="132" t="s">
        <v>284</v>
      </c>
      <c r="U29" s="603">
        <v>-13.6</v>
      </c>
      <c r="V29" s="131" t="s">
        <v>284</v>
      </c>
      <c r="W29" s="603">
        <v>-15</v>
      </c>
    </row>
    <row r="30" spans="2:23" s="41" customFormat="1" ht="13.5" customHeight="1">
      <c r="B30" s="816"/>
      <c r="C30" s="128"/>
      <c r="D30" s="128">
        <v>5</v>
      </c>
      <c r="E30" s="469"/>
      <c r="F30" s="79"/>
      <c r="G30" s="603">
        <v>90.2</v>
      </c>
      <c r="H30" s="132" t="s">
        <v>355</v>
      </c>
      <c r="I30" s="603">
        <v>84.9</v>
      </c>
      <c r="J30" s="132" t="s">
        <v>355</v>
      </c>
      <c r="K30" s="603">
        <v>79.099999999999994</v>
      </c>
      <c r="L30" s="324"/>
      <c r="M30" s="603">
        <v>-6.2</v>
      </c>
      <c r="N30" s="132" t="s">
        <v>355</v>
      </c>
      <c r="O30" s="603">
        <v>-6.5</v>
      </c>
      <c r="P30" s="132" t="s">
        <v>355</v>
      </c>
      <c r="Q30" s="603">
        <v>-8.4</v>
      </c>
      <c r="R30" s="151"/>
      <c r="S30" s="603">
        <v>-12.8</v>
      </c>
      <c r="T30" s="132" t="s">
        <v>355</v>
      </c>
      <c r="U30" s="603">
        <v>-21.5</v>
      </c>
      <c r="V30" s="131" t="s">
        <v>355</v>
      </c>
      <c r="W30" s="603">
        <v>-25.9</v>
      </c>
    </row>
    <row r="31" spans="2:23" s="41" customFormat="1" ht="13.5" customHeight="1">
      <c r="B31" s="79"/>
      <c r="C31" s="51"/>
      <c r="D31" s="51"/>
      <c r="E31" s="51"/>
      <c r="F31" s="79"/>
      <c r="G31" s="603"/>
      <c r="H31" s="132"/>
      <c r="I31" s="603"/>
      <c r="J31" s="132"/>
      <c r="K31" s="603"/>
      <c r="L31" s="324"/>
      <c r="M31" s="603"/>
      <c r="N31" s="132"/>
      <c r="O31" s="603"/>
      <c r="P31" s="132"/>
      <c r="Q31" s="603"/>
      <c r="R31" s="151"/>
      <c r="S31" s="603"/>
      <c r="T31" s="132"/>
      <c r="U31" s="603"/>
      <c r="V31" s="132"/>
      <c r="W31" s="603"/>
    </row>
    <row r="32" spans="2:23" s="41" customFormat="1" ht="3.75" customHeight="1">
      <c r="B32" s="55"/>
      <c r="C32" s="260"/>
      <c r="D32" s="260"/>
      <c r="E32" s="260"/>
      <c r="F32" s="55"/>
      <c r="G32" s="357"/>
      <c r="H32" s="531"/>
      <c r="I32" s="357"/>
      <c r="J32" s="530"/>
      <c r="K32" s="357"/>
      <c r="L32" s="365"/>
      <c r="M32" s="357"/>
      <c r="N32" s="531"/>
      <c r="O32" s="357"/>
      <c r="P32" s="531"/>
      <c r="Q32" s="357"/>
      <c r="R32" s="366"/>
      <c r="S32" s="357"/>
      <c r="T32" s="530"/>
      <c r="U32" s="357"/>
      <c r="V32" s="530"/>
      <c r="W32" s="357"/>
    </row>
    <row r="33" spans="2:23" ht="15" customHeight="1">
      <c r="B33" s="341" t="s">
        <v>389</v>
      </c>
      <c r="C33" s="246"/>
      <c r="D33" s="246"/>
      <c r="E33" s="246"/>
      <c r="F33" s="246"/>
      <c r="G33" s="246"/>
      <c r="H33" s="246"/>
      <c r="I33" s="246"/>
      <c r="J33" s="246"/>
      <c r="K33" s="246"/>
      <c r="L33" s="246"/>
      <c r="M33" s="246"/>
      <c r="N33" s="246"/>
      <c r="O33" s="246"/>
      <c r="P33" s="246"/>
      <c r="Q33" s="246"/>
      <c r="R33" s="246"/>
      <c r="S33" s="246"/>
      <c r="T33" s="246"/>
      <c r="U33" s="246"/>
      <c r="V33" s="246"/>
      <c r="W33" s="247"/>
    </row>
    <row r="34" spans="2:23" ht="15" customHeight="1">
      <c r="B34" s="250" t="s">
        <v>349</v>
      </c>
      <c r="C34" s="248"/>
      <c r="D34" s="248"/>
      <c r="E34" s="248"/>
      <c r="F34" s="248"/>
      <c r="G34" s="248"/>
      <c r="H34" s="248"/>
      <c r="I34" s="248"/>
      <c r="J34" s="248"/>
      <c r="K34" s="248"/>
      <c r="L34" s="248"/>
      <c r="M34" s="248"/>
      <c r="N34" s="248"/>
      <c r="O34" s="248"/>
      <c r="P34" s="248"/>
      <c r="Q34" s="248"/>
      <c r="R34" s="248"/>
      <c r="S34" s="248"/>
      <c r="T34" s="248"/>
      <c r="U34" s="248"/>
      <c r="V34" s="248"/>
      <c r="W34" s="249"/>
    </row>
    <row r="35" spans="2:23" ht="15" customHeight="1">
      <c r="B35" s="250" t="s">
        <v>335</v>
      </c>
      <c r="C35" s="248"/>
      <c r="D35" s="248"/>
      <c r="E35" s="248"/>
      <c r="F35" s="248"/>
      <c r="G35" s="248"/>
      <c r="H35" s="248"/>
      <c r="I35" s="248"/>
      <c r="J35" s="248"/>
      <c r="K35" s="248"/>
      <c r="L35" s="248"/>
      <c r="M35" s="248"/>
      <c r="N35" s="248"/>
      <c r="O35" s="248"/>
      <c r="P35" s="248"/>
      <c r="Q35" s="248"/>
      <c r="R35" s="248"/>
      <c r="S35" s="248"/>
      <c r="T35" s="248"/>
      <c r="U35" s="248"/>
      <c r="V35" s="248"/>
      <c r="W35" s="249"/>
    </row>
    <row r="36" spans="2:23" ht="5.25" customHeight="1">
      <c r="B36" s="342"/>
      <c r="C36" s="769"/>
      <c r="D36" s="769"/>
      <c r="E36" s="769"/>
      <c r="F36" s="769"/>
      <c r="G36" s="769"/>
      <c r="H36" s="769"/>
      <c r="I36" s="769"/>
      <c r="J36" s="769"/>
      <c r="K36" s="769"/>
      <c r="L36" s="769"/>
      <c r="M36" s="769"/>
      <c r="N36" s="769"/>
      <c r="O36" s="769"/>
      <c r="P36" s="769"/>
      <c r="Q36" s="769"/>
      <c r="R36" s="769"/>
      <c r="S36" s="769"/>
      <c r="T36" s="769"/>
      <c r="U36" s="769"/>
      <c r="V36" s="769"/>
      <c r="W36" s="770"/>
    </row>
    <row r="37" spans="2:23" ht="9" customHeight="1"/>
    <row r="38" spans="2:23" ht="15" customHeight="1">
      <c r="B38" s="245"/>
      <c r="C38" s="246"/>
      <c r="D38" s="246"/>
      <c r="E38" s="246"/>
      <c r="F38" s="246"/>
      <c r="G38" s="246"/>
      <c r="H38" s="246"/>
      <c r="I38" s="246"/>
      <c r="J38" s="246"/>
      <c r="K38" s="246"/>
      <c r="L38" s="246"/>
      <c r="M38" s="246"/>
      <c r="N38" s="246"/>
      <c r="O38" s="246"/>
      <c r="P38" s="246"/>
      <c r="Q38" s="246"/>
      <c r="R38" s="246"/>
      <c r="S38" s="246"/>
      <c r="T38" s="246"/>
      <c r="U38" s="246"/>
      <c r="V38" s="246"/>
      <c r="W38" s="247"/>
    </row>
    <row r="39" spans="2:23" ht="15" customHeight="1">
      <c r="B39" s="243"/>
      <c r="C39" s="344"/>
      <c r="D39" s="248"/>
      <c r="E39" s="248"/>
      <c r="F39" s="248"/>
      <c r="G39" s="248"/>
      <c r="H39" s="248"/>
      <c r="I39" s="248"/>
      <c r="J39" s="248"/>
      <c r="K39" s="248"/>
      <c r="L39" s="248"/>
      <c r="M39" s="248"/>
      <c r="N39" s="248"/>
      <c r="O39" s="248"/>
      <c r="P39" s="248"/>
      <c r="Q39" s="248"/>
      <c r="R39" s="248"/>
      <c r="S39" s="248"/>
      <c r="T39" s="248"/>
      <c r="U39" s="248"/>
      <c r="V39" s="248"/>
      <c r="W39" s="249"/>
    </row>
    <row r="40" spans="2:23" ht="15" customHeight="1">
      <c r="B40" s="243"/>
      <c r="C40" s="248"/>
      <c r="D40" s="248"/>
      <c r="E40" s="248"/>
      <c r="F40" s="248"/>
      <c r="G40" s="248"/>
      <c r="H40" s="248"/>
      <c r="I40" s="248"/>
      <c r="J40" s="248"/>
      <c r="K40" s="248"/>
      <c r="L40" s="248"/>
      <c r="M40" s="248"/>
      <c r="N40" s="248"/>
      <c r="O40" s="248"/>
      <c r="P40" s="248"/>
      <c r="Q40" s="248"/>
      <c r="R40" s="248"/>
      <c r="S40" s="248"/>
      <c r="T40" s="248"/>
      <c r="U40" s="248"/>
      <c r="V40" s="248"/>
      <c r="W40" s="249"/>
    </row>
    <row r="41" spans="2:23" ht="15" customHeight="1">
      <c r="B41" s="243"/>
      <c r="C41" s="248"/>
      <c r="D41" s="248"/>
      <c r="E41" s="248"/>
      <c r="F41" s="248"/>
      <c r="G41" s="248"/>
      <c r="H41" s="248"/>
      <c r="I41" s="248"/>
      <c r="J41" s="248"/>
      <c r="K41" s="248"/>
      <c r="L41" s="248"/>
      <c r="M41" s="248"/>
      <c r="N41" s="248"/>
      <c r="O41" s="248"/>
      <c r="P41" s="248"/>
      <c r="Q41" s="248"/>
      <c r="R41" s="248"/>
      <c r="S41" s="248"/>
      <c r="T41" s="248"/>
      <c r="U41" s="248"/>
      <c r="V41" s="248"/>
      <c r="W41" s="249"/>
    </row>
    <row r="42" spans="2:23" ht="15" customHeight="1">
      <c r="B42" s="243"/>
      <c r="C42" s="248"/>
      <c r="D42" s="248"/>
      <c r="E42" s="248"/>
      <c r="F42" s="248"/>
      <c r="G42" s="248"/>
      <c r="H42" s="248"/>
      <c r="I42" s="248"/>
      <c r="J42" s="248"/>
      <c r="K42" s="248"/>
      <c r="L42" s="248"/>
      <c r="M42" s="248"/>
      <c r="N42" s="248"/>
      <c r="O42" s="248"/>
      <c r="P42" s="248"/>
      <c r="Q42" s="248"/>
      <c r="R42" s="248"/>
      <c r="S42" s="248"/>
      <c r="T42" s="248"/>
      <c r="U42" s="248"/>
      <c r="V42" s="248"/>
      <c r="W42" s="249"/>
    </row>
    <row r="43" spans="2:23" ht="15" customHeight="1">
      <c r="B43" s="243"/>
      <c r="C43" s="248"/>
      <c r="D43" s="248"/>
      <c r="E43" s="248"/>
      <c r="F43" s="248"/>
      <c r="G43" s="248"/>
      <c r="H43" s="248"/>
      <c r="I43" s="248"/>
      <c r="J43" s="248"/>
      <c r="K43" s="248"/>
      <c r="L43" s="248"/>
      <c r="M43" s="248"/>
      <c r="N43" s="248"/>
      <c r="O43" s="248"/>
      <c r="P43" s="248"/>
      <c r="Q43" s="248"/>
      <c r="R43" s="248"/>
      <c r="S43" s="248"/>
      <c r="T43" s="248"/>
      <c r="U43" s="248"/>
      <c r="V43" s="248"/>
      <c r="W43" s="249"/>
    </row>
    <row r="44" spans="2:23" ht="15" customHeight="1">
      <c r="B44" s="243"/>
      <c r="C44" s="248"/>
      <c r="D44" s="248"/>
      <c r="E44" s="248"/>
      <c r="F44" s="248"/>
      <c r="G44" s="248"/>
      <c r="H44" s="248"/>
      <c r="I44" s="248"/>
      <c r="J44" s="248"/>
      <c r="K44" s="248"/>
      <c r="L44" s="248"/>
      <c r="M44" s="248"/>
      <c r="N44" s="248"/>
      <c r="O44" s="248"/>
      <c r="P44" s="248"/>
      <c r="Q44" s="248"/>
      <c r="R44" s="248"/>
      <c r="S44" s="248"/>
      <c r="T44" s="248"/>
      <c r="U44" s="248"/>
      <c r="V44" s="248"/>
      <c r="W44" s="249"/>
    </row>
    <row r="45" spans="2:23" ht="15" customHeight="1">
      <c r="B45" s="243"/>
      <c r="C45" s="248"/>
      <c r="D45" s="248"/>
      <c r="E45" s="248"/>
      <c r="F45" s="248"/>
      <c r="G45" s="248"/>
      <c r="H45" s="248"/>
      <c r="I45" s="248"/>
      <c r="J45" s="248"/>
      <c r="K45" s="248"/>
      <c r="L45" s="248"/>
      <c r="M45" s="248"/>
      <c r="N45" s="248"/>
      <c r="O45" s="248"/>
      <c r="P45" s="248"/>
      <c r="Q45" s="248"/>
      <c r="R45" s="248"/>
      <c r="S45" s="248"/>
      <c r="T45" s="248"/>
      <c r="U45" s="248"/>
      <c r="V45" s="248"/>
      <c r="W45" s="249"/>
    </row>
    <row r="46" spans="2:23" ht="15" customHeight="1">
      <c r="B46" s="243"/>
      <c r="C46" s="248"/>
      <c r="D46" s="248"/>
      <c r="E46" s="248"/>
      <c r="F46" s="248"/>
      <c r="G46" s="248"/>
      <c r="H46" s="248"/>
      <c r="I46" s="248"/>
      <c r="J46" s="248"/>
      <c r="K46" s="248"/>
      <c r="L46" s="248"/>
      <c r="M46" s="248"/>
      <c r="N46" s="248"/>
      <c r="O46" s="248"/>
      <c r="P46" s="248"/>
      <c r="Q46" s="248"/>
      <c r="R46" s="248"/>
      <c r="S46" s="248"/>
      <c r="T46" s="248"/>
      <c r="U46" s="248"/>
      <c r="V46" s="248"/>
      <c r="W46" s="249"/>
    </row>
    <row r="47" spans="2:23" ht="15" customHeight="1">
      <c r="B47" s="243"/>
      <c r="C47" s="248"/>
      <c r="D47" s="248"/>
      <c r="E47" s="248"/>
      <c r="F47" s="248"/>
      <c r="G47" s="248"/>
      <c r="H47" s="248"/>
      <c r="I47" s="248"/>
      <c r="J47" s="248"/>
      <c r="K47" s="248"/>
      <c r="L47" s="248"/>
      <c r="M47" s="248"/>
      <c r="N47" s="248"/>
      <c r="O47" s="248"/>
      <c r="P47" s="248"/>
      <c r="Q47" s="248"/>
      <c r="R47" s="248"/>
      <c r="S47" s="248"/>
      <c r="T47" s="248"/>
      <c r="U47" s="248"/>
      <c r="V47" s="248"/>
      <c r="W47" s="249"/>
    </row>
    <row r="48" spans="2:23" ht="15" customHeight="1">
      <c r="B48" s="243"/>
      <c r="C48" s="248"/>
      <c r="D48" s="248"/>
      <c r="E48" s="248"/>
      <c r="F48" s="248"/>
      <c r="G48" s="248"/>
      <c r="H48" s="248"/>
      <c r="I48" s="248"/>
      <c r="J48" s="248"/>
      <c r="K48" s="248"/>
      <c r="L48" s="248"/>
      <c r="M48" s="248"/>
      <c r="N48" s="248"/>
      <c r="O48" s="248"/>
      <c r="P48" s="248"/>
      <c r="Q48" s="248"/>
      <c r="R48" s="248"/>
      <c r="S48" s="248"/>
      <c r="T48" s="248"/>
      <c r="U48" s="248"/>
      <c r="V48" s="248"/>
      <c r="W48" s="249"/>
    </row>
    <row r="49" spans="2:23" ht="15" customHeight="1">
      <c r="B49" s="243"/>
      <c r="C49" s="248"/>
      <c r="D49" s="248"/>
      <c r="E49" s="248"/>
      <c r="F49" s="248"/>
      <c r="G49" s="248"/>
      <c r="H49" s="248"/>
      <c r="I49" s="248"/>
      <c r="J49" s="248"/>
      <c r="K49" s="248"/>
      <c r="L49" s="248"/>
      <c r="M49" s="248"/>
      <c r="N49" s="248"/>
      <c r="O49" s="248"/>
      <c r="P49" s="248"/>
      <c r="Q49" s="248"/>
      <c r="R49" s="248"/>
      <c r="S49" s="248"/>
      <c r="T49" s="248"/>
      <c r="U49" s="248"/>
      <c r="V49" s="248"/>
      <c r="W49" s="249"/>
    </row>
    <row r="50" spans="2:23" ht="15" customHeight="1">
      <c r="B50" s="243"/>
      <c r="C50" s="248"/>
      <c r="D50" s="248"/>
      <c r="E50" s="248"/>
      <c r="F50" s="248"/>
      <c r="G50" s="248"/>
      <c r="H50" s="248"/>
      <c r="I50" s="248"/>
      <c r="J50" s="248"/>
      <c r="K50" s="248"/>
      <c r="L50" s="248"/>
      <c r="M50" s="248"/>
      <c r="N50" s="248"/>
      <c r="O50" s="248"/>
      <c r="P50" s="248"/>
      <c r="Q50" s="248"/>
      <c r="R50" s="248"/>
      <c r="S50" s="248"/>
      <c r="T50" s="248"/>
      <c r="U50" s="248"/>
      <c r="V50" s="248"/>
      <c r="W50" s="249"/>
    </row>
    <row r="51" spans="2:23" ht="15" customHeight="1">
      <c r="B51" s="243"/>
      <c r="C51" s="248"/>
      <c r="D51" s="248"/>
      <c r="E51" s="248"/>
      <c r="F51" s="248"/>
      <c r="G51" s="248"/>
      <c r="H51" s="248"/>
      <c r="I51" s="248"/>
      <c r="J51" s="248"/>
      <c r="K51" s="248"/>
      <c r="L51" s="248"/>
      <c r="M51" s="248"/>
      <c r="N51" s="248"/>
      <c r="O51" s="248"/>
      <c r="P51" s="248"/>
      <c r="Q51" s="248"/>
      <c r="R51" s="248"/>
      <c r="S51" s="248"/>
      <c r="T51" s="248"/>
      <c r="U51" s="248"/>
      <c r="V51" s="248"/>
      <c r="W51" s="249"/>
    </row>
    <row r="52" spans="2:23" ht="15" customHeight="1">
      <c r="B52" s="243"/>
      <c r="C52" s="248"/>
      <c r="D52" s="248"/>
      <c r="E52" s="248"/>
      <c r="F52" s="248"/>
      <c r="G52" s="248"/>
      <c r="H52" s="248"/>
      <c r="I52" s="248"/>
      <c r="J52" s="248"/>
      <c r="K52" s="248"/>
      <c r="L52" s="248"/>
      <c r="M52" s="248"/>
      <c r="N52" s="248"/>
      <c r="O52" s="248"/>
      <c r="P52" s="248"/>
      <c r="Q52" s="248"/>
      <c r="R52" s="248"/>
      <c r="S52" s="248"/>
      <c r="T52" s="248"/>
      <c r="U52" s="248"/>
      <c r="V52" s="248"/>
      <c r="W52" s="249"/>
    </row>
    <row r="53" spans="2:23" ht="15" customHeight="1">
      <c r="B53" s="243"/>
      <c r="C53" s="248"/>
      <c r="D53" s="248"/>
      <c r="E53" s="248"/>
      <c r="F53" s="248"/>
      <c r="G53" s="248"/>
      <c r="H53" s="248"/>
      <c r="I53" s="248"/>
      <c r="J53" s="248"/>
      <c r="K53" s="248"/>
      <c r="L53" s="248"/>
      <c r="M53" s="248"/>
      <c r="N53" s="248"/>
      <c r="O53" s="248"/>
      <c r="P53" s="248"/>
      <c r="Q53" s="248"/>
      <c r="R53" s="248"/>
      <c r="S53" s="248"/>
      <c r="T53" s="248"/>
      <c r="U53" s="248"/>
      <c r="V53" s="248"/>
      <c r="W53" s="249"/>
    </row>
    <row r="54" spans="2:23" ht="15" customHeight="1">
      <c r="B54" s="251"/>
      <c r="C54" s="252"/>
      <c r="D54" s="252"/>
      <c r="E54" s="252"/>
      <c r="F54" s="252"/>
      <c r="G54" s="252"/>
      <c r="H54" s="252"/>
      <c r="I54" s="252"/>
      <c r="J54" s="252"/>
      <c r="K54" s="252"/>
      <c r="L54" s="252"/>
      <c r="M54" s="252"/>
      <c r="N54" s="252"/>
      <c r="O54" s="252"/>
      <c r="P54" s="252"/>
      <c r="Q54" s="252"/>
      <c r="R54" s="252"/>
      <c r="S54" s="252"/>
      <c r="T54" s="252"/>
      <c r="U54" s="252"/>
      <c r="V54" s="252"/>
      <c r="W54" s="253"/>
    </row>
    <row r="55" spans="2:23" ht="9" customHeight="1">
      <c r="B55" s="1048"/>
      <c r="C55" s="1048"/>
      <c r="D55" s="1048"/>
      <c r="E55" s="1048"/>
      <c r="F55" s="1048"/>
      <c r="G55" s="1048"/>
      <c r="H55" s="1048"/>
      <c r="I55" s="1048"/>
      <c r="J55" s="1048"/>
      <c r="K55" s="1048"/>
      <c r="L55" s="1048"/>
      <c r="M55" s="1048"/>
      <c r="N55" s="1048"/>
      <c r="O55" s="1048"/>
      <c r="P55" s="1048"/>
      <c r="Q55" s="1048"/>
      <c r="R55" s="1048"/>
      <c r="S55" s="1048"/>
      <c r="T55" s="1048"/>
      <c r="U55" s="1048"/>
      <c r="V55" s="1048"/>
      <c r="W55" s="1048"/>
    </row>
    <row r="56" spans="2:23" s="41" customFormat="1" ht="15" customHeight="1">
      <c r="B56" s="1013" t="s">
        <v>469</v>
      </c>
      <c r="C56" s="1014"/>
      <c r="D56" s="1014"/>
      <c r="E56" s="1014"/>
      <c r="F56" s="1014"/>
      <c r="G56" s="1014"/>
      <c r="H56" s="1014"/>
      <c r="I56" s="1014"/>
      <c r="J56" s="1014"/>
      <c r="K56" s="1014"/>
      <c r="L56" s="1014"/>
      <c r="M56" s="1014"/>
      <c r="N56" s="1014"/>
      <c r="O56" s="1014"/>
      <c r="P56" s="1014"/>
      <c r="Q56" s="1014"/>
      <c r="R56" s="1014"/>
      <c r="S56" s="1014"/>
      <c r="T56" s="1014"/>
      <c r="U56" s="1014"/>
      <c r="V56" s="1014"/>
      <c r="W56" s="1015"/>
    </row>
    <row r="57" spans="2:23" s="41" customFormat="1" ht="10.5" customHeight="1">
      <c r="B57" s="1041"/>
      <c r="C57" s="1017"/>
      <c r="D57" s="1017"/>
      <c r="E57" s="1017"/>
      <c r="F57" s="1017"/>
      <c r="G57" s="1017"/>
      <c r="H57" s="1017"/>
      <c r="I57" s="1017"/>
      <c r="J57" s="1017"/>
      <c r="K57" s="1017"/>
      <c r="L57" s="1017"/>
      <c r="M57" s="1017"/>
      <c r="N57" s="1017"/>
      <c r="O57" s="1017"/>
      <c r="P57" s="1017"/>
      <c r="Q57" s="1017"/>
      <c r="R57" s="1017"/>
      <c r="S57" s="1017"/>
      <c r="T57" s="1017"/>
      <c r="U57" s="1017"/>
      <c r="V57" s="1017"/>
      <c r="W57" s="1042"/>
    </row>
    <row r="58" spans="2:23" s="41" customFormat="1" ht="15" customHeight="1">
      <c r="B58" s="1019"/>
      <c r="C58" s="1043"/>
      <c r="D58" s="1043"/>
      <c r="E58" s="1043"/>
      <c r="F58" s="1043"/>
      <c r="G58" s="1043"/>
      <c r="H58" s="1043"/>
      <c r="I58" s="1043"/>
      <c r="J58" s="1043"/>
      <c r="K58" s="1043"/>
      <c r="L58" s="1043"/>
      <c r="M58" s="1043"/>
      <c r="N58" s="1043"/>
      <c r="O58" s="1043"/>
      <c r="P58" s="1043"/>
      <c r="Q58" s="1043"/>
      <c r="R58" s="1043"/>
      <c r="S58" s="1043"/>
      <c r="T58" s="1043"/>
      <c r="U58" s="1043"/>
      <c r="V58" s="1043"/>
      <c r="W58" s="1044"/>
    </row>
  </sheetData>
  <mergeCells count="25">
    <mergeCell ref="B56:W58"/>
    <mergeCell ref="F4:K4"/>
    <mergeCell ref="L4:Q4"/>
    <mergeCell ref="R4:W4"/>
    <mergeCell ref="F5:G5"/>
    <mergeCell ref="H5:I5"/>
    <mergeCell ref="J5:K5"/>
    <mergeCell ref="B55:W55"/>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Y51"/>
  <sheetViews>
    <sheetView zoomScaleNormal="100" workbookViewId="0">
      <selection activeCell="L28" sqref="L28"/>
    </sheetView>
  </sheetViews>
  <sheetFormatPr defaultRowHeight="15" customHeight="1"/>
  <cols>
    <col min="1" max="1" width="1.25" style="32" customWidth="1"/>
    <col min="2" max="2" width="6.125" style="32" customWidth="1"/>
    <col min="3" max="4" width="2.625" style="32" customWidth="1"/>
    <col min="5" max="5" width="2.625" style="41" customWidth="1"/>
    <col min="6" max="9" width="11.25" style="41" customWidth="1"/>
    <col min="10" max="10" width="2.875" style="41" customWidth="1"/>
    <col min="11" max="12" width="12.75" style="41" customWidth="1"/>
    <col min="13" max="14" width="9.125" style="41" customWidth="1"/>
    <col min="15" max="15" width="7.625" style="32" customWidth="1"/>
    <col min="16" max="16384" width="9" style="32"/>
  </cols>
  <sheetData>
    <row r="1" spans="2:25" ht="6.75" customHeight="1"/>
    <row r="2" spans="2:25" s="60" customFormat="1" ht="18" customHeight="1">
      <c r="B2" s="281" t="s">
        <v>102</v>
      </c>
      <c r="F2" s="41"/>
      <c r="G2" s="41"/>
      <c r="H2" s="41"/>
      <c r="I2" s="41"/>
      <c r="J2" s="41"/>
      <c r="K2" s="41"/>
      <c r="L2" s="41"/>
      <c r="M2" s="41"/>
      <c r="N2" s="41"/>
      <c r="P2" s="41"/>
      <c r="Q2" s="41"/>
      <c r="R2" s="41"/>
      <c r="S2" s="41"/>
      <c r="T2" s="41"/>
      <c r="U2" s="41"/>
      <c r="V2" s="41"/>
      <c r="W2" s="41"/>
      <c r="X2" s="41"/>
      <c r="Y2" s="41"/>
    </row>
    <row r="3" spans="2:25" s="60" customFormat="1" ht="15" customHeight="1">
      <c r="B3" s="282" t="s">
        <v>176</v>
      </c>
      <c r="F3" s="41"/>
      <c r="G3" s="41"/>
      <c r="H3" s="41"/>
      <c r="I3" s="42" t="s">
        <v>135</v>
      </c>
      <c r="J3" s="41"/>
      <c r="M3" s="41"/>
      <c r="N3" s="42"/>
      <c r="O3" s="61"/>
      <c r="P3" s="41"/>
      <c r="Q3" s="41"/>
      <c r="R3" s="41"/>
      <c r="S3" s="41"/>
      <c r="T3" s="41"/>
      <c r="U3" s="41"/>
      <c r="V3" s="41"/>
      <c r="W3" s="41"/>
      <c r="X3" s="41"/>
      <c r="Y3" s="41"/>
    </row>
    <row r="4" spans="2:25" s="135" customFormat="1" ht="15" customHeight="1">
      <c r="B4" s="133"/>
      <c r="C4" s="134"/>
      <c r="D4" s="134"/>
      <c r="E4" s="50"/>
      <c r="F4" s="1056" t="s">
        <v>78</v>
      </c>
      <c r="G4" s="1057"/>
      <c r="H4" s="1056" t="s">
        <v>145</v>
      </c>
      <c r="I4" s="1057"/>
      <c r="J4" s="70"/>
      <c r="M4" s="73"/>
      <c r="N4" s="73"/>
      <c r="O4" s="73"/>
    </row>
    <row r="5" spans="2:25" s="135" customFormat="1" ht="15" customHeight="1">
      <c r="B5" s="74"/>
      <c r="C5" s="81" t="s">
        <v>3</v>
      </c>
      <c r="D5" s="73"/>
      <c r="E5" s="52"/>
      <c r="F5" s="1058" t="s">
        <v>80</v>
      </c>
      <c r="G5" s="581" t="s">
        <v>79</v>
      </c>
      <c r="H5" s="1058" t="s">
        <v>80</v>
      </c>
      <c r="I5" s="581" t="s">
        <v>79</v>
      </c>
      <c r="J5" s="70"/>
      <c r="M5" s="73"/>
      <c r="N5" s="73"/>
      <c r="O5" s="73"/>
    </row>
    <row r="6" spans="2:25" s="135" customFormat="1" ht="15" customHeight="1">
      <c r="B6" s="104"/>
      <c r="C6" s="56"/>
      <c r="D6" s="56"/>
      <c r="E6" s="136"/>
      <c r="F6" s="1059"/>
      <c r="G6" s="576" t="s">
        <v>81</v>
      </c>
      <c r="H6" s="1059"/>
      <c r="I6" s="576" t="s">
        <v>81</v>
      </c>
      <c r="J6" s="51"/>
      <c r="K6" s="73"/>
      <c r="M6" s="73"/>
      <c r="N6" s="73"/>
      <c r="O6" s="73"/>
    </row>
    <row r="7" spans="2:25" s="135" customFormat="1" ht="15" customHeight="1">
      <c r="B7" s="819" t="s">
        <v>366</v>
      </c>
      <c r="C7" s="51" t="s">
        <v>352</v>
      </c>
      <c r="D7" s="51"/>
      <c r="E7" s="130"/>
      <c r="F7" s="835">
        <v>100</v>
      </c>
      <c r="G7" s="835">
        <v>-0.4</v>
      </c>
      <c r="H7" s="835">
        <v>100</v>
      </c>
      <c r="I7" s="835">
        <v>12.5</v>
      </c>
      <c r="J7" s="155"/>
      <c r="K7" s="73"/>
      <c r="M7" s="141"/>
      <c r="N7" s="141"/>
      <c r="O7" s="141"/>
    </row>
    <row r="8" spans="2:25" s="135" customFormat="1" ht="15" customHeight="1">
      <c r="B8" s="79">
        <v>28</v>
      </c>
      <c r="C8" s="51"/>
      <c r="D8" s="51"/>
      <c r="E8" s="130"/>
      <c r="F8" s="835">
        <v>102</v>
      </c>
      <c r="G8" s="835">
        <v>2</v>
      </c>
      <c r="H8" s="835">
        <v>98.9</v>
      </c>
      <c r="I8" s="835">
        <v>-1.1000000000000001</v>
      </c>
      <c r="J8" s="155"/>
      <c r="K8" s="73"/>
      <c r="M8" s="141"/>
      <c r="N8" s="141"/>
      <c r="O8" s="141"/>
    </row>
    <row r="9" spans="2:25" s="135" customFormat="1" ht="15" customHeight="1">
      <c r="B9" s="79">
        <v>29</v>
      </c>
      <c r="C9" s="51"/>
      <c r="D9" s="51"/>
      <c r="E9" s="130"/>
      <c r="F9" s="835">
        <v>106.3</v>
      </c>
      <c r="G9" s="835">
        <v>4.2</v>
      </c>
      <c r="H9" s="835">
        <v>94.5</v>
      </c>
      <c r="I9" s="835">
        <v>-4.4000000000000004</v>
      </c>
      <c r="J9" s="155"/>
      <c r="K9" s="73"/>
      <c r="M9" s="141"/>
      <c r="N9" s="141"/>
      <c r="O9" s="141"/>
    </row>
    <row r="10" spans="2:25" s="135" customFormat="1" ht="15" customHeight="1">
      <c r="B10" s="79">
        <v>30</v>
      </c>
      <c r="C10" s="51"/>
      <c r="D10" s="51"/>
      <c r="E10" s="314"/>
      <c r="F10" s="837">
        <v>106</v>
      </c>
      <c r="G10" s="836">
        <v>-0.3</v>
      </c>
      <c r="H10" s="836">
        <v>90.3</v>
      </c>
      <c r="I10" s="836">
        <v>-4.4000000000000004</v>
      </c>
      <c r="J10" s="155"/>
      <c r="K10" s="73"/>
      <c r="M10" s="141"/>
      <c r="N10" s="141"/>
      <c r="O10" s="141"/>
    </row>
    <row r="11" spans="2:25" s="135" customFormat="1" ht="15" customHeight="1">
      <c r="B11" s="79" t="s">
        <v>467</v>
      </c>
      <c r="C11" s="51"/>
      <c r="D11" s="51"/>
      <c r="E11" s="314"/>
      <c r="F11" s="837">
        <v>103.1</v>
      </c>
      <c r="G11" s="836">
        <v>-2.7</v>
      </c>
      <c r="H11" s="836">
        <v>102.3</v>
      </c>
      <c r="I11" s="836">
        <v>13.3</v>
      </c>
      <c r="J11" s="155"/>
      <c r="K11" s="73"/>
      <c r="M11" s="141"/>
      <c r="N11" s="141"/>
      <c r="O11" s="141"/>
    </row>
    <row r="12" spans="2:25" s="135" customFormat="1" ht="15.75" customHeight="1">
      <c r="B12" s="819"/>
      <c r="C12" s="51"/>
      <c r="D12" s="51"/>
      <c r="E12" s="52"/>
      <c r="F12" s="116"/>
      <c r="G12" s="116"/>
      <c r="H12" s="116"/>
      <c r="I12" s="145"/>
      <c r="J12" s="51"/>
      <c r="M12" s="73"/>
      <c r="N12" s="73"/>
      <c r="O12" s="73"/>
    </row>
    <row r="13" spans="2:25" s="73" customFormat="1" ht="13.5" customHeight="1">
      <c r="B13" s="819" t="s">
        <v>383</v>
      </c>
      <c r="C13" s="51" t="s">
        <v>56</v>
      </c>
      <c r="D13" s="51">
        <v>12</v>
      </c>
      <c r="E13" s="52" t="s">
        <v>285</v>
      </c>
      <c r="F13" s="116">
        <v>106.3</v>
      </c>
      <c r="G13" s="116">
        <v>-1.5426497277676976</v>
      </c>
      <c r="H13" s="116">
        <v>100.8</v>
      </c>
      <c r="I13" s="145">
        <v>12.95454545454546</v>
      </c>
      <c r="J13" s="356"/>
    </row>
    <row r="14" spans="2:25" s="73" customFormat="1" ht="13.5" customHeight="1">
      <c r="B14" s="819">
        <v>31</v>
      </c>
      <c r="C14" s="51" t="s">
        <v>56</v>
      </c>
      <c r="D14" s="51">
        <v>1</v>
      </c>
      <c r="E14" s="52" t="s">
        <v>285</v>
      </c>
      <c r="F14" s="116">
        <v>106.9</v>
      </c>
      <c r="G14" s="116">
        <v>1.1000000000000001</v>
      </c>
      <c r="H14" s="116">
        <v>113.3</v>
      </c>
      <c r="I14" s="145">
        <v>28.3</v>
      </c>
      <c r="J14" s="356"/>
    </row>
    <row r="15" spans="2:25" s="73" customFormat="1" ht="13.5" customHeight="1">
      <c r="B15" s="819"/>
      <c r="C15" s="51"/>
      <c r="D15" s="51">
        <v>2</v>
      </c>
      <c r="E15" s="52"/>
      <c r="F15" s="116">
        <v>107</v>
      </c>
      <c r="G15" s="116">
        <v>0.8</v>
      </c>
      <c r="H15" s="116">
        <v>100.1</v>
      </c>
      <c r="I15" s="145">
        <v>13.3</v>
      </c>
      <c r="J15" s="356"/>
    </row>
    <row r="16" spans="2:25" s="73" customFormat="1" ht="13.5" customHeight="1">
      <c r="B16" s="819"/>
      <c r="C16" s="51"/>
      <c r="D16" s="51">
        <v>3</v>
      </c>
      <c r="E16" s="52"/>
      <c r="F16" s="116">
        <v>104.8</v>
      </c>
      <c r="G16" s="116">
        <v>-3.0276046304541331</v>
      </c>
      <c r="H16" s="116">
        <v>102.1</v>
      </c>
      <c r="I16" s="145">
        <v>13.6</v>
      </c>
      <c r="J16" s="356"/>
    </row>
    <row r="17" spans="2:15" s="73" customFormat="1" ht="13.5" customHeight="1">
      <c r="B17" s="819"/>
      <c r="C17" s="51"/>
      <c r="D17" s="51">
        <v>4</v>
      </c>
      <c r="E17" s="52"/>
      <c r="F17" s="116">
        <v>105.9</v>
      </c>
      <c r="G17" s="116">
        <v>2.2000000000000002</v>
      </c>
      <c r="H17" s="116">
        <v>98.5</v>
      </c>
      <c r="I17" s="145">
        <v>3.7</v>
      </c>
      <c r="J17" s="356"/>
    </row>
    <row r="18" spans="2:15" s="73" customFormat="1" ht="13.5" customHeight="1">
      <c r="B18" s="819" t="s">
        <v>367</v>
      </c>
      <c r="C18" s="51" t="s">
        <v>103</v>
      </c>
      <c r="D18" s="51">
        <v>5</v>
      </c>
      <c r="E18" s="52" t="s">
        <v>285</v>
      </c>
      <c r="F18" s="116">
        <v>103.9</v>
      </c>
      <c r="G18" s="116">
        <v>-2.8237585199610571</v>
      </c>
      <c r="H18" s="116">
        <v>100.2</v>
      </c>
      <c r="I18" s="145">
        <v>20.3</v>
      </c>
      <c r="J18" s="356"/>
    </row>
    <row r="19" spans="2:15" s="73" customFormat="1" ht="13.5" customHeight="1">
      <c r="B19" s="819"/>
      <c r="C19" s="51"/>
      <c r="D19" s="51">
        <v>6</v>
      </c>
      <c r="E19" s="52"/>
      <c r="F19" s="116">
        <v>103.6</v>
      </c>
      <c r="G19" s="116">
        <v>-3.5</v>
      </c>
      <c r="H19" s="116">
        <v>103.9</v>
      </c>
      <c r="I19" s="145">
        <v>33.4</v>
      </c>
      <c r="J19" s="51"/>
    </row>
    <row r="20" spans="2:15" s="73" customFormat="1" ht="13.5" customHeight="1">
      <c r="B20" s="819"/>
      <c r="C20" s="51"/>
      <c r="D20" s="51">
        <v>7</v>
      </c>
      <c r="E20" s="52"/>
      <c r="F20" s="116">
        <v>102.8</v>
      </c>
      <c r="G20" s="116">
        <v>-0.18604651162790961</v>
      </c>
      <c r="H20" s="116">
        <v>110.2</v>
      </c>
      <c r="I20" s="145">
        <v>36.799999999999997</v>
      </c>
      <c r="J20" s="51"/>
    </row>
    <row r="21" spans="2:15" s="73" customFormat="1" ht="13.5" customHeight="1">
      <c r="B21" s="819"/>
      <c r="C21" s="51"/>
      <c r="D21" s="51">
        <v>8</v>
      </c>
      <c r="E21" s="52"/>
      <c r="F21" s="116">
        <v>100</v>
      </c>
      <c r="G21" s="116">
        <v>-7.5195312500000027</v>
      </c>
      <c r="H21" s="116">
        <v>102.8</v>
      </c>
      <c r="I21" s="145">
        <v>20.2</v>
      </c>
      <c r="J21" s="51"/>
    </row>
    <row r="22" spans="2:15" s="73" customFormat="1" ht="13.5" customHeight="1">
      <c r="B22" s="839"/>
      <c r="C22" s="51"/>
      <c r="D22" s="51">
        <v>9</v>
      </c>
      <c r="E22" s="52"/>
      <c r="F22" s="116">
        <v>102.1</v>
      </c>
      <c r="G22" s="116">
        <v>1.8609206660137176</v>
      </c>
      <c r="H22" s="116">
        <v>99.7</v>
      </c>
      <c r="I22" s="145">
        <v>6.335797254487856</v>
      </c>
      <c r="J22" s="51"/>
    </row>
    <row r="23" spans="2:15" s="73" customFormat="1" ht="13.5" customHeight="1">
      <c r="B23" s="819"/>
      <c r="C23" s="51"/>
      <c r="D23" s="51">
        <v>10</v>
      </c>
      <c r="E23" s="52"/>
      <c r="F23" s="116">
        <v>101.8</v>
      </c>
      <c r="G23" s="116">
        <v>-6.3</v>
      </c>
      <c r="H23" s="116">
        <v>99.7</v>
      </c>
      <c r="I23" s="145">
        <v>6.5</v>
      </c>
      <c r="J23" s="51"/>
    </row>
    <row r="24" spans="2:15" s="73" customFormat="1" ht="13.5" customHeight="1">
      <c r="B24" s="819"/>
      <c r="C24" s="51"/>
      <c r="D24" s="51">
        <v>11</v>
      </c>
      <c r="E24" s="52"/>
      <c r="F24" s="116">
        <v>99.9</v>
      </c>
      <c r="G24" s="116">
        <v>-7.6</v>
      </c>
      <c r="H24" s="116">
        <v>99.4</v>
      </c>
      <c r="I24" s="145">
        <v>-7.2</v>
      </c>
      <c r="J24" s="51"/>
    </row>
    <row r="25" spans="2:15" s="73" customFormat="1" ht="13.5" customHeight="1">
      <c r="B25" s="819"/>
      <c r="C25" s="51"/>
      <c r="D25" s="51">
        <v>12</v>
      </c>
      <c r="E25" s="52"/>
      <c r="F25" s="116">
        <v>99</v>
      </c>
      <c r="G25" s="116">
        <v>-6</v>
      </c>
      <c r="H25" s="116">
        <v>97.9</v>
      </c>
      <c r="I25" s="145">
        <v>-2.8</v>
      </c>
      <c r="J25" s="51"/>
    </row>
    <row r="26" spans="2:15" s="73" customFormat="1" ht="13.5" customHeight="1">
      <c r="B26" s="816">
        <v>2</v>
      </c>
      <c r="C26" s="128" t="s">
        <v>103</v>
      </c>
      <c r="D26" s="128">
        <v>1</v>
      </c>
      <c r="E26" s="469" t="s">
        <v>151</v>
      </c>
      <c r="F26" s="116">
        <v>99.9</v>
      </c>
      <c r="G26" s="116">
        <v>-7</v>
      </c>
      <c r="H26" s="116">
        <v>108.9</v>
      </c>
      <c r="I26" s="145">
        <v>-5.0999999999999996</v>
      </c>
      <c r="J26" s="51"/>
    </row>
    <row r="27" spans="2:15" s="551" customFormat="1" ht="13.5" customHeight="1">
      <c r="B27" s="816"/>
      <c r="C27" s="128"/>
      <c r="D27" s="128">
        <v>2</v>
      </c>
      <c r="E27" s="469"/>
      <c r="F27" s="116">
        <v>98.9</v>
      </c>
      <c r="G27" s="116">
        <v>-10.6</v>
      </c>
      <c r="H27" s="116">
        <v>108.6</v>
      </c>
      <c r="I27" s="145">
        <v>8.6999999999999993</v>
      </c>
      <c r="J27" s="51"/>
    </row>
    <row r="28" spans="2:15" s="551" customFormat="1" ht="13.5" customHeight="1">
      <c r="B28" s="816"/>
      <c r="C28" s="128"/>
      <c r="D28" s="128">
        <v>3</v>
      </c>
      <c r="E28" s="469"/>
      <c r="F28" s="116">
        <v>94.4</v>
      </c>
      <c r="G28" s="116">
        <v>-7.9</v>
      </c>
      <c r="H28" s="116">
        <v>113.7</v>
      </c>
      <c r="I28" s="145">
        <v>10.9</v>
      </c>
      <c r="J28" s="51"/>
    </row>
    <row r="29" spans="2:15" s="551" customFormat="1" ht="13.5" customHeight="1">
      <c r="B29" s="816"/>
      <c r="C29" s="128"/>
      <c r="D29" s="128">
        <v>4</v>
      </c>
      <c r="E29" s="469"/>
      <c r="F29" s="116">
        <v>93.8</v>
      </c>
      <c r="G29" s="116">
        <v>-11.3</v>
      </c>
      <c r="H29" s="116">
        <v>108.8</v>
      </c>
      <c r="I29" s="145">
        <v>10.4</v>
      </c>
      <c r="J29" s="51"/>
    </row>
    <row r="30" spans="2:15" s="551" customFormat="1" ht="13.5" customHeight="1">
      <c r="B30" s="816"/>
      <c r="C30" s="128"/>
      <c r="D30" s="128">
        <v>5</v>
      </c>
      <c r="E30" s="469"/>
      <c r="F30" s="116">
        <v>86.6</v>
      </c>
      <c r="G30" s="116">
        <v>-19.7</v>
      </c>
      <c r="H30" s="116">
        <v>119.1</v>
      </c>
      <c r="I30" s="145">
        <v>18.8</v>
      </c>
      <c r="J30" s="51"/>
    </row>
    <row r="31" spans="2:15" s="135" customFormat="1" ht="13.5" customHeight="1">
      <c r="B31" s="79"/>
      <c r="C31" s="51"/>
      <c r="D31" s="51"/>
      <c r="E31" s="314"/>
      <c r="F31" s="116"/>
      <c r="G31" s="116"/>
      <c r="H31" s="116"/>
      <c r="I31" s="145"/>
      <c r="J31" s="51"/>
      <c r="M31" s="73"/>
      <c r="N31" s="73"/>
      <c r="O31" s="73"/>
    </row>
    <row r="32" spans="2:15" s="135" customFormat="1" ht="15" customHeight="1">
      <c r="B32" s="201" t="s">
        <v>390</v>
      </c>
      <c r="C32" s="134"/>
      <c r="D32" s="134"/>
      <c r="E32" s="134"/>
      <c r="F32" s="134"/>
      <c r="G32" s="134"/>
      <c r="H32" s="134"/>
      <c r="I32" s="143"/>
      <c r="M32" s="73"/>
      <c r="N32" s="73"/>
      <c r="O32" s="73"/>
    </row>
    <row r="33" spans="2:15" s="135" customFormat="1" ht="15" customHeight="1">
      <c r="B33" s="72" t="s">
        <v>230</v>
      </c>
      <c r="C33" s="73"/>
      <c r="D33" s="73"/>
      <c r="E33" s="73"/>
      <c r="F33" s="73"/>
      <c r="G33" s="73"/>
      <c r="H33" s="73"/>
      <c r="I33" s="144"/>
      <c r="M33" s="73"/>
      <c r="N33" s="73"/>
      <c r="O33" s="73"/>
    </row>
    <row r="34" spans="2:15" s="135" customFormat="1" ht="3.75" customHeight="1">
      <c r="B34" s="500"/>
      <c r="C34" s="56"/>
      <c r="D34" s="56"/>
      <c r="E34" s="56"/>
      <c r="F34" s="56"/>
      <c r="G34" s="56"/>
      <c r="H34" s="56"/>
      <c r="I34" s="136"/>
      <c r="M34" s="766"/>
      <c r="N34" s="766"/>
      <c r="O34" s="73"/>
    </row>
    <row r="35" spans="2:15" s="60" customFormat="1" ht="19.5" customHeight="1">
      <c r="E35" s="41"/>
      <c r="F35" s="41"/>
      <c r="G35" s="41"/>
      <c r="H35" s="41"/>
      <c r="I35" s="41"/>
      <c r="J35" s="41"/>
      <c r="K35" s="41"/>
      <c r="L35" s="41"/>
      <c r="M35" s="41"/>
      <c r="N35" s="41"/>
      <c r="O35" s="61"/>
    </row>
    <row r="36" spans="2:15" s="60" customFormat="1" ht="15" customHeight="1">
      <c r="B36" s="62"/>
      <c r="C36" s="327"/>
      <c r="D36" s="63"/>
      <c r="E36" s="83"/>
      <c r="F36" s="47"/>
      <c r="G36" s="47"/>
      <c r="H36" s="47"/>
      <c r="I36" s="47"/>
      <c r="J36" s="47"/>
      <c r="K36" s="47"/>
      <c r="L36" s="64"/>
      <c r="M36" s="46"/>
      <c r="N36" s="48"/>
      <c r="O36" s="61"/>
    </row>
    <row r="37" spans="2:15" s="60" customFormat="1" ht="15" customHeight="1">
      <c r="B37" s="66"/>
      <c r="C37" s="61"/>
      <c r="D37" s="61"/>
      <c r="E37" s="48"/>
      <c r="F37" s="48"/>
      <c r="G37" s="48"/>
      <c r="H37" s="48"/>
      <c r="I37" s="48"/>
      <c r="J37" s="48"/>
      <c r="K37" s="48"/>
      <c r="L37" s="67"/>
      <c r="M37" s="46"/>
      <c r="N37" s="48"/>
      <c r="O37" s="61"/>
    </row>
    <row r="38" spans="2:15" s="60" customFormat="1" ht="15" customHeight="1">
      <c r="B38" s="66"/>
      <c r="C38" s="61"/>
      <c r="D38" s="61"/>
      <c r="E38" s="48"/>
      <c r="F38" s="48"/>
      <c r="G38" s="48"/>
      <c r="H38" s="48"/>
      <c r="I38" s="48"/>
      <c r="J38" s="48"/>
      <c r="K38" s="48"/>
      <c r="L38" s="67"/>
      <c r="M38" s="46"/>
      <c r="N38" s="48"/>
      <c r="O38" s="61"/>
    </row>
    <row r="39" spans="2:15" s="60" customFormat="1" ht="15" customHeight="1">
      <c r="B39" s="66"/>
      <c r="C39" s="61"/>
      <c r="D39" s="61"/>
      <c r="E39" s="48"/>
      <c r="F39" s="48"/>
      <c r="G39" s="48"/>
      <c r="H39" s="48"/>
      <c r="I39" s="48"/>
      <c r="J39" s="48"/>
      <c r="K39" s="48"/>
      <c r="L39" s="67"/>
      <c r="M39" s="46"/>
      <c r="N39" s="48"/>
      <c r="O39" s="61"/>
    </row>
    <row r="40" spans="2:15" ht="15" customHeight="1">
      <c r="B40" s="176"/>
      <c r="C40" s="103"/>
      <c r="D40" s="103"/>
      <c r="E40" s="48"/>
      <c r="F40" s="48"/>
      <c r="G40" s="48"/>
      <c r="H40" s="48"/>
      <c r="I40" s="48"/>
      <c r="J40" s="48"/>
      <c r="K40" s="48"/>
      <c r="L40" s="67"/>
      <c r="M40" s="46"/>
      <c r="N40" s="48"/>
      <c r="O40" s="103"/>
    </row>
    <row r="41" spans="2:15" ht="15" customHeight="1">
      <c r="B41" s="176"/>
      <c r="C41" s="103"/>
      <c r="D41" s="103"/>
      <c r="E41" s="48"/>
      <c r="F41" s="48"/>
      <c r="G41" s="48"/>
      <c r="H41" s="48"/>
      <c r="I41" s="48"/>
      <c r="J41" s="48"/>
      <c r="K41" s="48"/>
      <c r="L41" s="67"/>
      <c r="M41" s="46"/>
      <c r="N41" s="48"/>
      <c r="O41" s="103"/>
    </row>
    <row r="42" spans="2:15" ht="15" customHeight="1">
      <c r="B42" s="176"/>
      <c r="C42" s="103"/>
      <c r="D42" s="103"/>
      <c r="E42" s="48"/>
      <c r="F42" s="48"/>
      <c r="G42" s="48"/>
      <c r="H42" s="48"/>
      <c r="I42" s="48"/>
      <c r="J42" s="48"/>
      <c r="K42" s="48"/>
      <c r="L42" s="67"/>
      <c r="M42" s="46"/>
      <c r="N42" s="48"/>
      <c r="O42" s="103"/>
    </row>
    <row r="43" spans="2:15" ht="15" customHeight="1">
      <c r="B43" s="176"/>
      <c r="C43" s="103"/>
      <c r="D43" s="103"/>
      <c r="E43" s="48"/>
      <c r="F43" s="48"/>
      <c r="G43" s="48"/>
      <c r="H43" s="48"/>
      <c r="I43" s="48"/>
      <c r="J43" s="48"/>
      <c r="K43" s="48"/>
      <c r="L43" s="67"/>
      <c r="M43" s="46"/>
      <c r="N43" s="48"/>
    </row>
    <row r="44" spans="2:15" ht="15" customHeight="1">
      <c r="B44" s="176"/>
      <c r="C44" s="103"/>
      <c r="D44" s="103"/>
      <c r="E44" s="48"/>
      <c r="F44" s="48"/>
      <c r="G44" s="48"/>
      <c r="H44" s="48"/>
      <c r="I44" s="48"/>
      <c r="J44" s="48"/>
      <c r="K44" s="48"/>
      <c r="L44" s="67"/>
      <c r="M44" s="46"/>
      <c r="N44" s="48"/>
    </row>
    <row r="45" spans="2:15" ht="15" customHeight="1">
      <c r="B45" s="176"/>
      <c r="C45" s="103"/>
      <c r="D45" s="103"/>
      <c r="E45" s="48"/>
      <c r="F45" s="48"/>
      <c r="G45" s="48"/>
      <c r="H45" s="48"/>
      <c r="I45" s="48"/>
      <c r="J45" s="48"/>
      <c r="K45" s="48"/>
      <c r="L45" s="67"/>
      <c r="M45" s="46"/>
      <c r="N45" s="48"/>
    </row>
    <row r="46" spans="2:15" ht="15" customHeight="1">
      <c r="B46" s="176"/>
      <c r="C46" s="103"/>
      <c r="D46" s="103"/>
      <c r="E46" s="48"/>
      <c r="F46" s="48"/>
      <c r="G46" s="48"/>
      <c r="H46" s="48"/>
      <c r="I46" s="48"/>
      <c r="J46" s="48"/>
      <c r="K46" s="48"/>
      <c r="L46" s="67"/>
      <c r="M46" s="46"/>
      <c r="N46" s="48"/>
    </row>
    <row r="47" spans="2:15" ht="15" customHeight="1">
      <c r="B47" s="176"/>
      <c r="C47" s="103"/>
      <c r="D47" s="103"/>
      <c r="E47" s="48"/>
      <c r="F47" s="48"/>
      <c r="G47" s="48"/>
      <c r="H47" s="48"/>
      <c r="I47" s="48"/>
      <c r="J47" s="48"/>
      <c r="K47" s="48"/>
      <c r="L47" s="67"/>
      <c r="M47" s="46"/>
      <c r="N47" s="48"/>
    </row>
    <row r="48" spans="2:15" ht="15" customHeight="1">
      <c r="B48" s="176"/>
      <c r="C48" s="103"/>
      <c r="D48" s="103"/>
      <c r="E48" s="48"/>
      <c r="F48" s="48"/>
      <c r="G48" s="48"/>
      <c r="H48" s="48"/>
      <c r="I48" s="48"/>
      <c r="J48" s="48"/>
      <c r="K48" s="48"/>
      <c r="L48" s="67"/>
      <c r="M48" s="46"/>
      <c r="N48" s="48"/>
    </row>
    <row r="49" spans="2:14" ht="15" customHeight="1">
      <c r="B49" s="176"/>
      <c r="C49" s="103"/>
      <c r="D49" s="103"/>
      <c r="E49" s="48"/>
      <c r="F49" s="48"/>
      <c r="G49" s="48"/>
      <c r="H49" s="48"/>
      <c r="I49" s="48"/>
      <c r="J49" s="48"/>
      <c r="K49" s="48"/>
      <c r="L49" s="67"/>
      <c r="M49" s="46"/>
      <c r="N49" s="48"/>
    </row>
    <row r="50" spans="2:14" ht="15" customHeight="1">
      <c r="B50" s="176"/>
      <c r="C50" s="103"/>
      <c r="D50" s="103"/>
      <c r="E50" s="48"/>
      <c r="F50" s="48"/>
      <c r="G50" s="48"/>
      <c r="H50" s="48"/>
      <c r="I50" s="48"/>
      <c r="J50" s="48"/>
      <c r="K50" s="48"/>
      <c r="L50" s="67"/>
      <c r="M50" s="46"/>
      <c r="N50" s="48"/>
    </row>
    <row r="51" spans="2:14" ht="15" customHeight="1">
      <c r="B51" s="177"/>
      <c r="C51" s="175"/>
      <c r="D51" s="175"/>
      <c r="E51" s="59"/>
      <c r="F51" s="59"/>
      <c r="G51" s="59"/>
      <c r="H51" s="59"/>
      <c r="I51" s="59"/>
      <c r="J51" s="59"/>
      <c r="K51" s="59"/>
      <c r="L51" s="69"/>
      <c r="M51" s="46"/>
      <c r="N51" s="48"/>
    </row>
  </sheetData>
  <mergeCells count="4">
    <mergeCell ref="F4:G4"/>
    <mergeCell ref="H4:I4"/>
    <mergeCell ref="F5:F6"/>
    <mergeCell ref="H5: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L54"/>
  <sheetViews>
    <sheetView zoomScaleNormal="100" workbookViewId="0">
      <selection activeCell="L28" sqref="L28"/>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1:12" ht="22.5" customHeight="1"/>
    <row r="2" spans="1:12" ht="16.5" customHeight="1">
      <c r="B2" s="281" t="s">
        <v>164</v>
      </c>
      <c r="C2" s="41"/>
      <c r="D2" s="41"/>
      <c r="E2" s="41"/>
      <c r="F2" s="41"/>
      <c r="G2" s="41"/>
      <c r="H2" s="41"/>
      <c r="I2" s="41"/>
      <c r="J2" s="41"/>
      <c r="K2" s="41"/>
    </row>
    <row r="3" spans="1:12" ht="15" customHeight="1">
      <c r="B3" s="282" t="s">
        <v>165</v>
      </c>
      <c r="C3" s="41"/>
      <c r="D3" s="41"/>
      <c r="E3" s="41"/>
      <c r="F3" s="41"/>
      <c r="G3" s="41"/>
      <c r="H3" s="338" t="s">
        <v>299</v>
      </c>
      <c r="I3" s="41"/>
      <c r="J3" s="41"/>
      <c r="K3" s="42" t="s">
        <v>136</v>
      </c>
    </row>
    <row r="4" spans="1:12" ht="15" customHeight="1">
      <c r="B4" s="1060" t="s">
        <v>235</v>
      </c>
      <c r="C4" s="1061"/>
      <c r="D4" s="1061"/>
      <c r="E4" s="1062"/>
      <c r="F4" s="1056" t="s">
        <v>82</v>
      </c>
      <c r="G4" s="1057"/>
      <c r="H4" s="1056" t="s">
        <v>83</v>
      </c>
      <c r="I4" s="1057"/>
      <c r="J4" s="1056" t="s">
        <v>60</v>
      </c>
      <c r="K4" s="1057"/>
    </row>
    <row r="5" spans="1:12" ht="15" customHeight="1">
      <c r="B5" s="1063"/>
      <c r="C5" s="1064"/>
      <c r="D5" s="1064"/>
      <c r="E5" s="1065"/>
      <c r="F5" s="45" t="s">
        <v>209</v>
      </c>
      <c r="G5" s="43" t="s">
        <v>4</v>
      </c>
      <c r="H5" s="43" t="s">
        <v>209</v>
      </c>
      <c r="I5" s="43" t="s">
        <v>236</v>
      </c>
      <c r="J5" s="45" t="s">
        <v>209</v>
      </c>
      <c r="K5" s="45" t="s">
        <v>5</v>
      </c>
    </row>
    <row r="6" spans="1:12" ht="15" customHeight="1">
      <c r="B6" s="243" t="s">
        <v>366</v>
      </c>
      <c r="C6" s="47" t="s">
        <v>104</v>
      </c>
      <c r="D6" s="47"/>
      <c r="E6" s="249"/>
      <c r="F6" s="590">
        <v>11.9</v>
      </c>
      <c r="G6" s="590">
        <v>12.9</v>
      </c>
      <c r="H6" s="590">
        <v>100</v>
      </c>
      <c r="I6" s="590">
        <v>100</v>
      </c>
      <c r="J6" s="589" t="s">
        <v>339</v>
      </c>
      <c r="K6" s="589" t="s">
        <v>339</v>
      </c>
    </row>
    <row r="7" spans="1:12" ht="15" customHeight="1">
      <c r="B7" s="243">
        <v>28</v>
      </c>
      <c r="C7" s="248"/>
      <c r="D7" s="248"/>
      <c r="E7" s="249"/>
      <c r="F7" s="590">
        <v>11.4</v>
      </c>
      <c r="G7" s="590">
        <v>12.7</v>
      </c>
      <c r="H7" s="590">
        <v>96.3</v>
      </c>
      <c r="I7" s="590">
        <v>98.3</v>
      </c>
      <c r="J7" s="590">
        <v>-3.7</v>
      </c>
      <c r="K7" s="590">
        <v>-1.7</v>
      </c>
    </row>
    <row r="8" spans="1:12" ht="15" customHeight="1">
      <c r="B8" s="243">
        <v>29</v>
      </c>
      <c r="C8" s="248"/>
      <c r="D8" s="248"/>
      <c r="E8" s="249"/>
      <c r="F8" s="590">
        <v>12.1</v>
      </c>
      <c r="G8" s="590">
        <v>12.7</v>
      </c>
      <c r="H8" s="590">
        <v>101.3</v>
      </c>
      <c r="I8" s="590">
        <v>98.2</v>
      </c>
      <c r="J8" s="590">
        <v>5.2</v>
      </c>
      <c r="K8" s="590">
        <v>-0.1</v>
      </c>
    </row>
    <row r="9" spans="1:12" ht="15" customHeight="1">
      <c r="B9" s="776">
        <v>30</v>
      </c>
      <c r="C9" s="248"/>
      <c r="D9" s="248"/>
      <c r="E9" s="777"/>
      <c r="F9" s="590">
        <v>14.5</v>
      </c>
      <c r="G9" s="590">
        <v>12.5</v>
      </c>
      <c r="H9" s="590">
        <v>121.9</v>
      </c>
      <c r="I9" s="590">
        <v>97.1</v>
      </c>
      <c r="J9" s="590">
        <v>20.3</v>
      </c>
      <c r="K9" s="590">
        <v>-1.1000000000000001</v>
      </c>
    </row>
    <row r="10" spans="1:12" ht="15" customHeight="1">
      <c r="B10" s="815" t="s">
        <v>363</v>
      </c>
      <c r="C10" s="248"/>
      <c r="D10" s="248"/>
      <c r="E10" s="777"/>
      <c r="F10" s="590">
        <v>13</v>
      </c>
      <c r="G10" s="590">
        <v>12.4</v>
      </c>
      <c r="H10" s="590">
        <v>109</v>
      </c>
      <c r="I10" s="590">
        <v>96.1</v>
      </c>
      <c r="J10" s="590">
        <v>-10.6</v>
      </c>
      <c r="K10" s="590">
        <v>-1</v>
      </c>
    </row>
    <row r="11" spans="1:12" ht="13.5" customHeight="1">
      <c r="B11" s="817"/>
      <c r="C11" s="48"/>
      <c r="D11" s="48"/>
      <c r="E11" s="67"/>
      <c r="F11" s="590"/>
      <c r="G11" s="590"/>
      <c r="H11" s="590"/>
      <c r="I11" s="590"/>
      <c r="J11" s="590"/>
      <c r="K11" s="590"/>
    </row>
    <row r="12" spans="1:12" ht="13.5" customHeight="1">
      <c r="B12" s="817" t="s">
        <v>383</v>
      </c>
      <c r="C12" s="48" t="s">
        <v>56</v>
      </c>
      <c r="D12" s="48">
        <v>11</v>
      </c>
      <c r="E12" s="67" t="s">
        <v>204</v>
      </c>
      <c r="F12" s="590">
        <v>14.5</v>
      </c>
      <c r="G12" s="590">
        <v>13.1</v>
      </c>
      <c r="H12" s="590">
        <v>121.8</v>
      </c>
      <c r="I12" s="590">
        <v>101.6</v>
      </c>
      <c r="J12" s="590">
        <v>13.2</v>
      </c>
      <c r="K12" s="590">
        <v>-0.7</v>
      </c>
    </row>
    <row r="13" spans="1:12" s="3" customFormat="1" ht="13.5" customHeight="1">
      <c r="A13"/>
      <c r="B13" s="817"/>
      <c r="C13" s="48"/>
      <c r="D13" s="48">
        <v>12</v>
      </c>
      <c r="E13" s="67"/>
      <c r="F13" s="590">
        <v>15.3</v>
      </c>
      <c r="G13" s="590">
        <v>12.8</v>
      </c>
      <c r="H13" s="590">
        <v>128.6</v>
      </c>
      <c r="I13" s="590">
        <v>99.2</v>
      </c>
      <c r="J13" s="590">
        <v>4.0999999999999996</v>
      </c>
      <c r="K13" s="590">
        <v>-3</v>
      </c>
      <c r="L13"/>
    </row>
    <row r="14" spans="1:12" s="3" customFormat="1" ht="13.5" customHeight="1">
      <c r="B14" s="817">
        <v>31</v>
      </c>
      <c r="C14" s="48" t="s">
        <v>56</v>
      </c>
      <c r="D14" s="48">
        <v>1</v>
      </c>
      <c r="E14" s="67" t="s">
        <v>57</v>
      </c>
      <c r="F14" s="590">
        <v>12.5</v>
      </c>
      <c r="G14" s="590">
        <v>12.1</v>
      </c>
      <c r="H14" s="590">
        <v>105</v>
      </c>
      <c r="I14" s="590">
        <v>93.8</v>
      </c>
      <c r="J14" s="590">
        <v>-17.3</v>
      </c>
      <c r="K14" s="590">
        <v>0.9</v>
      </c>
    </row>
    <row r="15" spans="1:12" s="3" customFormat="1" ht="13.5" customHeight="1">
      <c r="B15" s="817"/>
      <c r="C15" s="48"/>
      <c r="D15" s="48">
        <v>2</v>
      </c>
      <c r="E15" s="67"/>
      <c r="F15" s="590">
        <v>13.3</v>
      </c>
      <c r="G15" s="590">
        <v>12.5</v>
      </c>
      <c r="H15" s="590">
        <v>111.8</v>
      </c>
      <c r="I15" s="590">
        <v>96.9</v>
      </c>
      <c r="J15" s="590">
        <v>-5.7</v>
      </c>
      <c r="K15" s="590">
        <v>0.8</v>
      </c>
    </row>
    <row r="16" spans="1:12" s="3" customFormat="1" ht="13.5" customHeight="1">
      <c r="B16" s="817"/>
      <c r="C16" s="48"/>
      <c r="D16" s="48">
        <v>3</v>
      </c>
      <c r="E16" s="67"/>
      <c r="F16" s="590">
        <v>13.6</v>
      </c>
      <c r="G16" s="590">
        <v>12.8</v>
      </c>
      <c r="H16" s="590">
        <v>114.3</v>
      </c>
      <c r="I16" s="590">
        <v>99.2</v>
      </c>
      <c r="J16" s="590">
        <v>-8.1</v>
      </c>
      <c r="K16" s="590">
        <v>-0.8</v>
      </c>
    </row>
    <row r="17" spans="1:12" s="3" customFormat="1" ht="13.5" customHeight="1">
      <c r="B17" s="817"/>
      <c r="C17" s="48"/>
      <c r="D17" s="48">
        <v>4</v>
      </c>
      <c r="E17" s="67"/>
      <c r="F17" s="590">
        <v>14</v>
      </c>
      <c r="G17" s="590">
        <v>13.1</v>
      </c>
      <c r="H17" s="590">
        <v>117.6</v>
      </c>
      <c r="I17" s="590">
        <v>101.6</v>
      </c>
      <c r="J17" s="590">
        <v>-12</v>
      </c>
      <c r="K17" s="590">
        <v>0.8</v>
      </c>
    </row>
    <row r="18" spans="1:12" s="3" customFormat="1" ht="13.5" customHeight="1">
      <c r="B18" s="817" t="s">
        <v>367</v>
      </c>
      <c r="C18" s="48" t="s">
        <v>103</v>
      </c>
      <c r="D18" s="48">
        <v>5</v>
      </c>
      <c r="E18" s="67" t="s">
        <v>285</v>
      </c>
      <c r="F18" s="590">
        <v>13.2</v>
      </c>
      <c r="G18" s="590">
        <v>12.4</v>
      </c>
      <c r="H18" s="590">
        <v>110.9</v>
      </c>
      <c r="I18" s="590">
        <v>96.1</v>
      </c>
      <c r="J18" s="590">
        <v>-7</v>
      </c>
      <c r="K18" s="590">
        <v>0</v>
      </c>
    </row>
    <row r="19" spans="1:12" s="3" customFormat="1" ht="13.5" customHeight="1">
      <c r="B19" s="817"/>
      <c r="C19" s="48"/>
      <c r="D19" s="48">
        <v>6</v>
      </c>
      <c r="E19" s="67"/>
      <c r="F19" s="590">
        <v>11.7</v>
      </c>
      <c r="G19" s="590">
        <v>12.3</v>
      </c>
      <c r="H19" s="590">
        <v>98.3</v>
      </c>
      <c r="I19" s="590">
        <v>95.3</v>
      </c>
      <c r="J19" s="590">
        <v>-14.6</v>
      </c>
      <c r="K19" s="590">
        <v>-0.8</v>
      </c>
    </row>
    <row r="20" spans="1:12" s="3" customFormat="1" ht="13.5" customHeight="1">
      <c r="B20" s="817"/>
      <c r="C20" s="48"/>
      <c r="D20" s="48">
        <v>7</v>
      </c>
      <c r="E20" s="67"/>
      <c r="F20" s="590">
        <v>12.7</v>
      </c>
      <c r="G20" s="590">
        <v>12.3</v>
      </c>
      <c r="H20" s="590">
        <v>106.7</v>
      </c>
      <c r="I20" s="590">
        <v>95.3</v>
      </c>
      <c r="J20" s="590">
        <v>-14.8</v>
      </c>
      <c r="K20" s="590">
        <v>-0.8</v>
      </c>
    </row>
    <row r="21" spans="1:12" s="3" customFormat="1" ht="13.5" customHeight="1">
      <c r="B21" s="817"/>
      <c r="C21" s="48"/>
      <c r="D21" s="48">
        <v>8</v>
      </c>
      <c r="E21" s="67"/>
      <c r="F21" s="590">
        <v>11.2</v>
      </c>
      <c r="G21" s="590">
        <v>11.6</v>
      </c>
      <c r="H21" s="590">
        <v>94.1</v>
      </c>
      <c r="I21" s="590">
        <v>89.9</v>
      </c>
      <c r="J21" s="590">
        <v>-15.8</v>
      </c>
      <c r="K21" s="590">
        <v>-1.7</v>
      </c>
    </row>
    <row r="22" spans="1:12" s="3" customFormat="1" ht="13.5" customHeight="1">
      <c r="B22" s="817"/>
      <c r="C22" s="48"/>
      <c r="D22" s="48">
        <v>9</v>
      </c>
      <c r="E22" s="67"/>
      <c r="F22" s="590">
        <v>13.4</v>
      </c>
      <c r="G22" s="590">
        <v>12.2</v>
      </c>
      <c r="H22" s="590">
        <v>112.6</v>
      </c>
      <c r="I22" s="590">
        <v>94.6</v>
      </c>
      <c r="J22" s="590">
        <v>-1.5</v>
      </c>
      <c r="K22" s="590">
        <v>0</v>
      </c>
    </row>
    <row r="23" spans="1:12" s="3" customFormat="1" ht="13.5" customHeight="1">
      <c r="B23" s="817"/>
      <c r="C23" s="48"/>
      <c r="D23" s="48">
        <v>10</v>
      </c>
      <c r="E23" s="67"/>
      <c r="F23" s="590">
        <v>13.6</v>
      </c>
      <c r="G23" s="590">
        <v>12.6</v>
      </c>
      <c r="H23" s="590">
        <v>114.3</v>
      </c>
      <c r="I23" s="590">
        <v>97.7</v>
      </c>
      <c r="J23" s="590">
        <v>-6.8</v>
      </c>
      <c r="K23" s="590">
        <v>-2.2999999999999998</v>
      </c>
    </row>
    <row r="24" spans="1:12" s="3" customFormat="1" ht="13.5" customHeight="1">
      <c r="B24" s="819"/>
      <c r="C24" s="51"/>
      <c r="D24" s="51">
        <v>11</v>
      </c>
      <c r="E24" s="52"/>
      <c r="F24" s="590">
        <v>13.7</v>
      </c>
      <c r="G24" s="590">
        <v>12.6</v>
      </c>
      <c r="H24" s="590">
        <v>115.1</v>
      </c>
      <c r="I24" s="590">
        <v>97.7</v>
      </c>
      <c r="J24" s="590">
        <v>-5.5</v>
      </c>
      <c r="K24" s="590">
        <v>-3.8</v>
      </c>
    </row>
    <row r="25" spans="1:12" s="3" customFormat="1" ht="13.5" customHeight="1">
      <c r="B25" s="819"/>
      <c r="C25" s="51"/>
      <c r="D25" s="51">
        <v>12</v>
      </c>
      <c r="E25" s="52"/>
      <c r="F25" s="590">
        <v>12.8</v>
      </c>
      <c r="G25" s="590">
        <v>12.3</v>
      </c>
      <c r="H25" s="590">
        <v>107.6</v>
      </c>
      <c r="I25" s="590">
        <v>95.3</v>
      </c>
      <c r="J25" s="590">
        <v>-16.3</v>
      </c>
      <c r="K25" s="590">
        <v>-3.9</v>
      </c>
    </row>
    <row r="26" spans="1:12" s="3" customFormat="1" ht="13.5" customHeight="1">
      <c r="B26" s="819" t="s">
        <v>407</v>
      </c>
      <c r="C26" s="51" t="s">
        <v>103</v>
      </c>
      <c r="D26" s="51">
        <v>1</v>
      </c>
      <c r="E26" s="52" t="s">
        <v>204</v>
      </c>
      <c r="F26" s="590">
        <v>10.3</v>
      </c>
      <c r="G26" s="590">
        <v>11.8</v>
      </c>
      <c r="H26" s="590">
        <v>86.6</v>
      </c>
      <c r="I26" s="590">
        <v>91.5</v>
      </c>
      <c r="J26" s="590">
        <v>-17.5</v>
      </c>
      <c r="K26" s="590">
        <v>-2.5</v>
      </c>
    </row>
    <row r="27" spans="1:12" s="3" customFormat="1" ht="13.5" customHeight="1">
      <c r="B27" s="819"/>
      <c r="C27" s="51"/>
      <c r="D27" s="51">
        <v>2</v>
      </c>
      <c r="E27" s="52"/>
      <c r="F27" s="590">
        <v>10.7</v>
      </c>
      <c r="G27" s="590">
        <v>12.1</v>
      </c>
      <c r="H27" s="590">
        <v>89.9</v>
      </c>
      <c r="I27" s="590">
        <v>93.8</v>
      </c>
      <c r="J27" s="590">
        <v>-19.600000000000001</v>
      </c>
      <c r="K27" s="590">
        <v>-3.2</v>
      </c>
    </row>
    <row r="28" spans="1:12" s="3" customFormat="1" ht="13.5" customHeight="1">
      <c r="B28" s="819"/>
      <c r="C28" s="51"/>
      <c r="D28" s="51">
        <v>3</v>
      </c>
      <c r="E28" s="52"/>
      <c r="F28" s="590">
        <v>11.2</v>
      </c>
      <c r="G28" s="590">
        <v>11.8</v>
      </c>
      <c r="H28" s="590">
        <v>94.1</v>
      </c>
      <c r="I28" s="590">
        <v>92.2</v>
      </c>
      <c r="J28" s="590">
        <v>-17.7</v>
      </c>
      <c r="K28" s="590">
        <v>-7.1</v>
      </c>
    </row>
    <row r="29" spans="1:12" s="3" customFormat="1" ht="13.5" customHeight="1">
      <c r="B29" s="819"/>
      <c r="C29" s="51"/>
      <c r="D29" s="51">
        <v>4</v>
      </c>
      <c r="E29" s="52"/>
      <c r="F29" s="590">
        <v>10.199999999999999</v>
      </c>
      <c r="G29" s="590">
        <v>10.6</v>
      </c>
      <c r="H29" s="590">
        <v>85.7</v>
      </c>
      <c r="I29" s="590">
        <v>82.2</v>
      </c>
      <c r="J29" s="590">
        <v>-27.1</v>
      </c>
      <c r="K29" s="590">
        <v>-19.100000000000001</v>
      </c>
    </row>
    <row r="30" spans="1:12" ht="15" customHeight="1">
      <c r="A30" s="3"/>
      <c r="B30" s="58"/>
      <c r="C30" s="59"/>
      <c r="D30" s="59"/>
      <c r="E30" s="69"/>
      <c r="F30" s="374"/>
      <c r="G30" s="373"/>
      <c r="H30" s="374"/>
      <c r="I30" s="373"/>
      <c r="J30" s="374"/>
      <c r="K30" s="373"/>
      <c r="L30" s="3"/>
    </row>
    <row r="31" spans="1:12" ht="15" customHeight="1">
      <c r="B31" s="250" t="s">
        <v>324</v>
      </c>
      <c r="C31" s="248"/>
      <c r="D31" s="248"/>
      <c r="E31" s="248"/>
      <c r="F31" s="248"/>
      <c r="G31" s="248"/>
      <c r="H31" s="248"/>
      <c r="I31" s="248"/>
      <c r="J31" s="248"/>
      <c r="K31" s="249"/>
    </row>
    <row r="32" spans="1:12" ht="15" customHeight="1">
      <c r="B32" s="250" t="s">
        <v>348</v>
      </c>
      <c r="C32" s="248"/>
      <c r="D32" s="248"/>
      <c r="E32" s="248"/>
      <c r="F32" s="248"/>
      <c r="G32" s="248"/>
      <c r="H32" s="248"/>
      <c r="I32" s="248"/>
      <c r="J32" s="248"/>
      <c r="K32" s="249"/>
    </row>
    <row r="33" spans="2:11" ht="15" customHeight="1">
      <c r="B33" s="250" t="s">
        <v>160</v>
      </c>
      <c r="C33" s="248"/>
      <c r="D33" s="248"/>
      <c r="E33" s="248"/>
      <c r="F33" s="248"/>
      <c r="G33" s="248"/>
      <c r="H33" s="248"/>
      <c r="I33" s="248"/>
      <c r="J33" s="248"/>
      <c r="K33" s="249"/>
    </row>
    <row r="34" spans="2:11" ht="7.5" customHeight="1">
      <c r="B34" s="342"/>
      <c r="C34" s="252"/>
      <c r="D34" s="252"/>
      <c r="E34" s="252"/>
      <c r="F34" s="252"/>
      <c r="G34" s="252"/>
      <c r="H34" s="252"/>
      <c r="I34" s="252"/>
      <c r="J34" s="252"/>
      <c r="K34" s="253"/>
    </row>
    <row r="36" spans="2:11" ht="15" customHeight="1">
      <c r="B36" s="261"/>
      <c r="C36" s="262"/>
      <c r="D36" s="262"/>
      <c r="E36" s="262"/>
      <c r="F36" s="262"/>
      <c r="G36" s="262"/>
      <c r="H36" s="262"/>
      <c r="I36" s="262"/>
      <c r="J36" s="262"/>
      <c r="K36" s="263"/>
    </row>
    <row r="37" spans="2:11" ht="15" customHeight="1">
      <c r="B37" s="264"/>
      <c r="C37" s="265"/>
      <c r="D37" s="265"/>
      <c r="E37" s="265"/>
      <c r="F37" s="265"/>
      <c r="G37" s="265"/>
      <c r="H37" s="265"/>
      <c r="I37" s="265"/>
      <c r="J37" s="265"/>
      <c r="K37" s="266"/>
    </row>
    <row r="38" spans="2:11" ht="15" customHeight="1">
      <c r="B38" s="264"/>
      <c r="C38" s="265"/>
      <c r="D38" s="265"/>
      <c r="E38" s="265"/>
      <c r="F38" s="265"/>
      <c r="G38" s="265"/>
      <c r="H38" s="265"/>
      <c r="I38" s="265"/>
      <c r="J38" s="265"/>
      <c r="K38" s="266"/>
    </row>
    <row r="39" spans="2:11" ht="15" customHeight="1">
      <c r="B39" s="264"/>
      <c r="C39" s="265"/>
      <c r="D39" s="265"/>
      <c r="E39" s="265"/>
      <c r="F39" s="265"/>
      <c r="G39" s="265"/>
      <c r="H39" s="265"/>
      <c r="I39" s="265"/>
      <c r="J39" s="265"/>
      <c r="K39" s="266"/>
    </row>
    <row r="40" spans="2:11" ht="15" customHeight="1">
      <c r="B40" s="264"/>
      <c r="C40" s="265"/>
      <c r="D40" s="265"/>
      <c r="E40" s="265"/>
      <c r="F40" s="265"/>
      <c r="G40" s="265"/>
      <c r="H40" s="265"/>
      <c r="I40" s="265"/>
      <c r="J40" s="265"/>
      <c r="K40" s="266"/>
    </row>
    <row r="41" spans="2:11" ht="15" customHeight="1">
      <c r="B41" s="264"/>
      <c r="C41" s="344"/>
      <c r="D41" s="265"/>
      <c r="E41" s="265"/>
      <c r="F41" s="265"/>
      <c r="G41" s="265"/>
      <c r="H41" s="265"/>
      <c r="I41" s="265"/>
      <c r="J41" s="265"/>
      <c r="K41" s="266"/>
    </row>
    <row r="42" spans="2:11" ht="15" customHeight="1">
      <c r="B42" s="264"/>
      <c r="C42" s="265"/>
      <c r="D42" s="265"/>
      <c r="E42" s="265"/>
      <c r="F42" s="265"/>
      <c r="G42" s="265"/>
      <c r="H42" s="265"/>
      <c r="I42" s="265"/>
      <c r="J42" s="265"/>
      <c r="K42" s="266"/>
    </row>
    <row r="43" spans="2:11" ht="15" customHeight="1">
      <c r="B43" s="264"/>
      <c r="C43" s="265"/>
      <c r="D43" s="265"/>
      <c r="E43" s="265"/>
      <c r="F43" s="265"/>
      <c r="G43" s="265"/>
      <c r="H43" s="265"/>
      <c r="I43" s="265"/>
      <c r="J43" s="265"/>
      <c r="K43" s="266"/>
    </row>
    <row r="44" spans="2:11" ht="15" customHeight="1">
      <c r="B44" s="264"/>
      <c r="C44" s="265"/>
      <c r="D44" s="265"/>
      <c r="E44" s="265"/>
      <c r="F44" s="265"/>
      <c r="G44" s="265"/>
      <c r="H44" s="265"/>
      <c r="I44" s="265"/>
      <c r="J44" s="265"/>
      <c r="K44" s="266"/>
    </row>
    <row r="45" spans="2:11" ht="15" customHeight="1">
      <c r="B45" s="264"/>
      <c r="C45" s="265"/>
      <c r="D45" s="265"/>
      <c r="E45" s="265"/>
      <c r="F45" s="265"/>
      <c r="G45" s="265"/>
      <c r="H45" s="265"/>
      <c r="I45" s="265"/>
      <c r="J45" s="265"/>
      <c r="K45" s="266"/>
    </row>
    <row r="46" spans="2:11" ht="15" customHeight="1">
      <c r="B46" s="264"/>
      <c r="C46" s="265"/>
      <c r="D46" s="265"/>
      <c r="E46" s="265"/>
      <c r="F46" s="265"/>
      <c r="G46" s="265"/>
      <c r="H46" s="265"/>
      <c r="I46" s="265"/>
      <c r="J46" s="265"/>
      <c r="K46" s="266"/>
    </row>
    <row r="47" spans="2:11" ht="15" customHeight="1">
      <c r="B47" s="264"/>
      <c r="C47" s="265"/>
      <c r="D47" s="265"/>
      <c r="E47" s="265"/>
      <c r="F47" s="265"/>
      <c r="G47" s="265"/>
      <c r="H47" s="265"/>
      <c r="I47" s="265"/>
      <c r="J47" s="265"/>
      <c r="K47" s="266"/>
    </row>
    <row r="48" spans="2:11" ht="15" customHeight="1">
      <c r="B48" s="264"/>
      <c r="C48" s="265"/>
      <c r="D48" s="265"/>
      <c r="E48" s="265"/>
      <c r="F48" s="265"/>
      <c r="G48" s="265"/>
      <c r="H48" s="265"/>
      <c r="I48" s="265"/>
      <c r="J48" s="265"/>
      <c r="K48" s="266"/>
    </row>
    <row r="49" spans="2:12" ht="15" customHeight="1">
      <c r="B49" s="264"/>
      <c r="C49" s="265"/>
      <c r="D49" s="265"/>
      <c r="E49" s="265"/>
      <c r="F49" s="265"/>
      <c r="G49" s="265"/>
      <c r="H49" s="265"/>
      <c r="I49" s="265"/>
      <c r="J49" s="265"/>
      <c r="K49" s="266"/>
    </row>
    <row r="50" spans="2:12" ht="15" customHeight="1">
      <c r="B50" s="264"/>
      <c r="C50" s="265"/>
      <c r="D50" s="265"/>
      <c r="E50" s="265"/>
      <c r="F50" s="265"/>
      <c r="G50" s="265"/>
      <c r="H50" s="265"/>
      <c r="I50" s="265"/>
      <c r="J50" s="265"/>
      <c r="K50" s="266"/>
    </row>
    <row r="51" spans="2:12" ht="15" customHeight="1">
      <c r="B51" s="267"/>
      <c r="C51" s="268"/>
      <c r="D51" s="268"/>
      <c r="E51" s="268"/>
      <c r="F51" s="268"/>
      <c r="G51" s="268"/>
      <c r="H51" s="268"/>
      <c r="I51" s="268"/>
      <c r="J51" s="268"/>
      <c r="K51" s="269"/>
    </row>
    <row r="52" spans="2:12" ht="15" customHeight="1">
      <c r="C52" s="377"/>
    </row>
    <row r="53" spans="2:12" ht="15" customHeight="1">
      <c r="B53" s="1066" t="s">
        <v>431</v>
      </c>
      <c r="C53" s="1067"/>
      <c r="D53" s="1067"/>
      <c r="E53" s="1067"/>
      <c r="F53" s="1067"/>
      <c r="G53" s="1067"/>
      <c r="H53" s="1067"/>
      <c r="I53" s="1067"/>
      <c r="J53" s="1067"/>
      <c r="K53" s="1068"/>
      <c r="L53" s="575"/>
    </row>
    <row r="54" spans="2:12" ht="15" customHeight="1">
      <c r="B54" s="1069"/>
      <c r="C54" s="1070"/>
      <c r="D54" s="1070"/>
      <c r="E54" s="1070"/>
      <c r="F54" s="1070"/>
      <c r="G54" s="1070"/>
      <c r="H54" s="1070"/>
      <c r="I54" s="1070"/>
      <c r="J54" s="1070"/>
      <c r="K54" s="1071"/>
      <c r="L54" s="575"/>
    </row>
  </sheetData>
  <mergeCells count="5">
    <mergeCell ref="F4:G4"/>
    <mergeCell ref="H4:I4"/>
    <mergeCell ref="J4:K4"/>
    <mergeCell ref="B4:E5"/>
    <mergeCell ref="B53:K5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58"/>
  <sheetViews>
    <sheetView zoomScaleNormal="100" workbookViewId="0">
      <selection activeCell="L28" sqref="L28"/>
    </sheetView>
  </sheetViews>
  <sheetFormatPr defaultRowHeight="15" customHeight="1"/>
  <cols>
    <col min="1" max="1" width="1.25" style="32" customWidth="1"/>
    <col min="2" max="2" width="6.625" style="41" customWidth="1"/>
    <col min="3" max="4" width="2.625" style="41" customWidth="1"/>
    <col min="5" max="5" width="3.125" style="41" customWidth="1"/>
    <col min="6" max="6" width="1.625" style="41" customWidth="1"/>
    <col min="7" max="7" width="6.5" style="41" customWidth="1"/>
    <col min="8" max="8" width="1.625" style="41" customWidth="1"/>
    <col min="9" max="9" width="6.5" style="41" customWidth="1"/>
    <col min="10" max="10" width="1.625" style="41" customWidth="1"/>
    <col min="11" max="11" width="6.5" style="41" customWidth="1"/>
    <col min="12" max="12" width="1.625" style="41" customWidth="1"/>
    <col min="13" max="13" width="12.375" style="41" customWidth="1"/>
    <col min="14" max="19" width="6.625" style="41" customWidth="1"/>
    <col min="20" max="20" width="1.375" style="41" customWidth="1"/>
    <col min="21" max="27" width="5.375" style="32" customWidth="1"/>
    <col min="28" max="16384" width="9" style="32"/>
  </cols>
  <sheetData>
    <row r="1" spans="2:21" ht="18" customHeight="1"/>
    <row r="2" spans="2:21" ht="18" customHeight="1">
      <c r="B2" s="281" t="s">
        <v>166</v>
      </c>
      <c r="F2" s="40"/>
      <c r="K2" s="42"/>
    </row>
    <row r="3" spans="2:21" ht="15" customHeight="1">
      <c r="B3" s="282" t="s">
        <v>278</v>
      </c>
      <c r="F3" s="40"/>
      <c r="K3" s="41" t="s">
        <v>392</v>
      </c>
      <c r="M3" s="283" t="s">
        <v>279</v>
      </c>
      <c r="S3" s="42" t="s">
        <v>137</v>
      </c>
      <c r="T3" s="42"/>
    </row>
    <row r="4" spans="2:21" s="98" customFormat="1" ht="15" customHeight="1">
      <c r="B4" s="1060" t="s">
        <v>0</v>
      </c>
      <c r="C4" s="1061"/>
      <c r="D4" s="1061"/>
      <c r="E4" s="1062"/>
      <c r="F4" s="1056" t="s">
        <v>53</v>
      </c>
      <c r="G4" s="1080"/>
      <c r="H4" s="1080"/>
      <c r="I4" s="1080"/>
      <c r="J4" s="1080"/>
      <c r="K4" s="1057"/>
      <c r="L4" s="70"/>
      <c r="M4" s="1081" t="s">
        <v>61</v>
      </c>
      <c r="N4" s="1056" t="s">
        <v>300</v>
      </c>
      <c r="O4" s="1080"/>
      <c r="P4" s="1080"/>
      <c r="Q4" s="1080"/>
      <c r="R4" s="1080"/>
      <c r="S4" s="1057"/>
      <c r="T4" s="402"/>
      <c r="U4" s="178"/>
    </row>
    <row r="5" spans="2:21" s="98" customFormat="1" ht="15" customHeight="1">
      <c r="B5" s="1063"/>
      <c r="C5" s="1064"/>
      <c r="D5" s="1064"/>
      <c r="E5" s="1065"/>
      <c r="F5" s="1056" t="s">
        <v>209</v>
      </c>
      <c r="G5" s="1057"/>
      <c r="H5" s="1056" t="s">
        <v>7</v>
      </c>
      <c r="I5" s="1057"/>
      <c r="J5" s="1056" t="s">
        <v>8</v>
      </c>
      <c r="K5" s="1057"/>
      <c r="L5" s="71"/>
      <c r="M5" s="1082"/>
      <c r="N5" s="45" t="s">
        <v>6</v>
      </c>
      <c r="O5" s="43" t="s">
        <v>9</v>
      </c>
      <c r="P5" s="43" t="s">
        <v>10</v>
      </c>
      <c r="Q5" s="43" t="s">
        <v>84</v>
      </c>
      <c r="R5" s="43" t="s">
        <v>11</v>
      </c>
      <c r="S5" s="45" t="s">
        <v>12</v>
      </c>
      <c r="T5" s="402"/>
    </row>
    <row r="6" spans="2:21" s="98" customFormat="1" ht="15" customHeight="1">
      <c r="B6" s="819" t="s">
        <v>364</v>
      </c>
      <c r="C6" s="821" t="s">
        <v>101</v>
      </c>
      <c r="D6" s="51"/>
      <c r="E6" s="51"/>
      <c r="F6" s="595"/>
      <c r="G6" s="596">
        <v>0.89</v>
      </c>
      <c r="H6" s="597"/>
      <c r="I6" s="596">
        <v>0.92</v>
      </c>
      <c r="J6" s="598"/>
      <c r="K6" s="591">
        <v>1.1100000000000001</v>
      </c>
      <c r="L6" s="70"/>
      <c r="M6" s="138" t="s">
        <v>391</v>
      </c>
      <c r="N6" s="591">
        <v>0.93</v>
      </c>
      <c r="O6" s="591">
        <v>0.87</v>
      </c>
      <c r="P6" s="591">
        <v>0.67</v>
      </c>
      <c r="Q6" s="591">
        <v>0.97</v>
      </c>
      <c r="R6" s="591">
        <v>1</v>
      </c>
      <c r="S6" s="592">
        <v>0.71</v>
      </c>
      <c r="T6" s="403"/>
    </row>
    <row r="7" spans="2:21" s="98" customFormat="1" ht="15" customHeight="1">
      <c r="B7" s="819">
        <v>27</v>
      </c>
      <c r="C7" s="821"/>
      <c r="D7" s="51"/>
      <c r="E7" s="51"/>
      <c r="F7" s="595"/>
      <c r="G7" s="596">
        <v>0.97</v>
      </c>
      <c r="H7" s="597"/>
      <c r="I7" s="596">
        <v>1.05</v>
      </c>
      <c r="J7" s="597"/>
      <c r="K7" s="593">
        <v>1.23</v>
      </c>
      <c r="L7" s="70"/>
      <c r="M7" s="138" t="s">
        <v>368</v>
      </c>
      <c r="N7" s="593">
        <v>1.01</v>
      </c>
      <c r="O7" s="593">
        <v>0.87</v>
      </c>
      <c r="P7" s="593">
        <v>0.76</v>
      </c>
      <c r="Q7" s="593">
        <v>0.94</v>
      </c>
      <c r="R7" s="593">
        <v>1.1299999999999999</v>
      </c>
      <c r="S7" s="594">
        <v>0.88</v>
      </c>
      <c r="T7" s="403"/>
    </row>
    <row r="8" spans="2:21" s="98" customFormat="1" ht="15" customHeight="1">
      <c r="B8" s="819">
        <v>28</v>
      </c>
      <c r="C8" s="821"/>
      <c r="D8" s="51"/>
      <c r="E8" s="51"/>
      <c r="F8" s="595"/>
      <c r="G8" s="596">
        <v>1.1499999999999999</v>
      </c>
      <c r="H8" s="597"/>
      <c r="I8" s="596">
        <v>1.24</v>
      </c>
      <c r="J8" s="597"/>
      <c r="K8" s="593">
        <v>1.39</v>
      </c>
      <c r="L8" s="70"/>
      <c r="M8" s="138" t="s">
        <v>369</v>
      </c>
      <c r="N8" s="593">
        <v>1.18</v>
      </c>
      <c r="O8" s="593">
        <v>1.05</v>
      </c>
      <c r="P8" s="593">
        <v>0.89</v>
      </c>
      <c r="Q8" s="593">
        <v>1.1200000000000001</v>
      </c>
      <c r="R8" s="593">
        <v>1.4</v>
      </c>
      <c r="S8" s="594">
        <v>1</v>
      </c>
      <c r="T8" s="403"/>
    </row>
    <row r="9" spans="2:21" s="98" customFormat="1" ht="15" customHeight="1">
      <c r="B9" s="819">
        <v>29</v>
      </c>
      <c r="C9" s="821"/>
      <c r="D9" s="51"/>
      <c r="E9" s="51"/>
      <c r="F9" s="595"/>
      <c r="G9" s="596">
        <v>1.25</v>
      </c>
      <c r="H9" s="597"/>
      <c r="I9" s="596">
        <v>1.4</v>
      </c>
      <c r="J9" s="597"/>
      <c r="K9" s="593">
        <v>1.54</v>
      </c>
      <c r="L9" s="70"/>
      <c r="M9" s="138" t="s">
        <v>374</v>
      </c>
      <c r="N9" s="593">
        <v>1.26</v>
      </c>
      <c r="O9" s="593">
        <v>1.07</v>
      </c>
      <c r="P9" s="593">
        <v>1.04</v>
      </c>
      <c r="Q9" s="593">
        <v>1.24</v>
      </c>
      <c r="R9" s="593">
        <v>1.61</v>
      </c>
      <c r="S9" s="594">
        <v>1.0900000000000001</v>
      </c>
      <c r="T9" s="403"/>
    </row>
    <row r="10" spans="2:21" s="98" customFormat="1" ht="15" customHeight="1">
      <c r="B10" s="819">
        <v>30</v>
      </c>
      <c r="C10" s="821"/>
      <c r="D10" s="51"/>
      <c r="E10" s="51"/>
      <c r="F10" s="595"/>
      <c r="G10" s="596">
        <v>1.32</v>
      </c>
      <c r="H10" s="597"/>
      <c r="I10" s="596">
        <v>1.46</v>
      </c>
      <c r="J10" s="597"/>
      <c r="K10" s="593">
        <v>1.62</v>
      </c>
      <c r="L10" s="70"/>
      <c r="M10" s="138" t="s">
        <v>378</v>
      </c>
      <c r="N10" s="593">
        <v>1.27</v>
      </c>
      <c r="O10" s="593">
        <v>1.17</v>
      </c>
      <c r="P10" s="593">
        <v>1.21</v>
      </c>
      <c r="Q10" s="593">
        <v>1.28</v>
      </c>
      <c r="R10" s="593">
        <v>1.7</v>
      </c>
      <c r="S10" s="594">
        <v>1.22</v>
      </c>
      <c r="T10" s="403"/>
    </row>
    <row r="11" spans="2:21" s="173" customFormat="1" ht="15" customHeight="1">
      <c r="B11" s="819"/>
      <c r="C11" s="821"/>
      <c r="D11" s="146"/>
      <c r="E11" s="314"/>
      <c r="F11" s="599"/>
      <c r="G11" s="596"/>
      <c r="H11" s="597"/>
      <c r="I11" s="596"/>
      <c r="J11" s="600"/>
      <c r="K11" s="593"/>
      <c r="L11" s="51"/>
      <c r="M11" s="138"/>
      <c r="N11" s="593"/>
      <c r="O11" s="593"/>
      <c r="P11" s="593"/>
      <c r="Q11" s="593"/>
      <c r="R11" s="593"/>
      <c r="S11" s="594"/>
      <c r="T11" s="403"/>
    </row>
    <row r="12" spans="2:21" s="173" customFormat="1" ht="13.5" customHeight="1">
      <c r="B12" s="819" t="s">
        <v>383</v>
      </c>
      <c r="C12" s="821" t="s">
        <v>103</v>
      </c>
      <c r="D12" s="146">
        <v>12</v>
      </c>
      <c r="E12" s="314" t="s">
        <v>204</v>
      </c>
      <c r="F12" s="599"/>
      <c r="G12" s="596">
        <v>1.32</v>
      </c>
      <c r="H12" s="597"/>
      <c r="I12" s="596">
        <v>1.45</v>
      </c>
      <c r="J12" s="600"/>
      <c r="K12" s="593">
        <v>1.63</v>
      </c>
      <c r="L12" s="51"/>
      <c r="M12" s="138" t="s">
        <v>432</v>
      </c>
      <c r="N12" s="593">
        <v>1.42</v>
      </c>
      <c r="O12" s="593">
        <v>1.31</v>
      </c>
      <c r="P12" s="593">
        <v>1.44</v>
      </c>
      <c r="Q12" s="593">
        <v>1.44</v>
      </c>
      <c r="R12" s="593">
        <v>1.66</v>
      </c>
      <c r="S12" s="594">
        <v>1.35</v>
      </c>
      <c r="T12" s="403"/>
    </row>
    <row r="13" spans="2:21" s="173" customFormat="1" ht="13.5" customHeight="1">
      <c r="B13" s="819">
        <v>31</v>
      </c>
      <c r="C13" s="821" t="s">
        <v>56</v>
      </c>
      <c r="D13" s="146">
        <v>1</v>
      </c>
      <c r="E13" s="314" t="s">
        <v>151</v>
      </c>
      <c r="F13" s="599"/>
      <c r="G13" s="596">
        <v>1.32</v>
      </c>
      <c r="H13" s="597"/>
      <c r="I13" s="596">
        <v>1.46</v>
      </c>
      <c r="J13" s="600"/>
      <c r="K13" s="593">
        <v>1.63</v>
      </c>
      <c r="L13" s="51"/>
      <c r="M13" s="138" t="s">
        <v>375</v>
      </c>
      <c r="N13" s="593">
        <v>1.34</v>
      </c>
      <c r="O13" s="593">
        <v>1.39</v>
      </c>
      <c r="P13" s="593">
        <v>1.34</v>
      </c>
      <c r="Q13" s="593">
        <v>1.4</v>
      </c>
      <c r="R13" s="593">
        <v>1.75</v>
      </c>
      <c r="S13" s="594">
        <v>1.52</v>
      </c>
      <c r="T13" s="403"/>
    </row>
    <row r="14" spans="2:21" s="173" customFormat="1" ht="13.5" customHeight="1">
      <c r="B14" s="819"/>
      <c r="C14" s="821"/>
      <c r="D14" s="146">
        <v>2</v>
      </c>
      <c r="E14" s="314"/>
      <c r="F14" s="599"/>
      <c r="G14" s="596">
        <v>1.32</v>
      </c>
      <c r="H14" s="597"/>
      <c r="I14" s="596">
        <v>1.46</v>
      </c>
      <c r="J14" s="600"/>
      <c r="K14" s="593">
        <v>1.63</v>
      </c>
      <c r="L14" s="51"/>
      <c r="M14" s="138" t="s">
        <v>384</v>
      </c>
      <c r="N14" s="593">
        <v>1.32</v>
      </c>
      <c r="O14" s="593">
        <v>1.29</v>
      </c>
      <c r="P14" s="593">
        <v>1.35</v>
      </c>
      <c r="Q14" s="593">
        <v>1.4</v>
      </c>
      <c r="R14" s="593">
        <v>1.73</v>
      </c>
      <c r="S14" s="594">
        <v>1.39</v>
      </c>
      <c r="T14" s="403"/>
    </row>
    <row r="15" spans="2:21" s="173" customFormat="1" ht="13.5" customHeight="1">
      <c r="B15" s="819"/>
      <c r="C15" s="821"/>
      <c r="D15" s="146">
        <v>3</v>
      </c>
      <c r="E15" s="314"/>
      <c r="F15" s="599"/>
      <c r="G15" s="596">
        <v>1.3</v>
      </c>
      <c r="H15" s="597"/>
      <c r="I15" s="596">
        <v>1.46</v>
      </c>
      <c r="J15" s="600"/>
      <c r="K15" s="593">
        <v>1.62</v>
      </c>
      <c r="L15" s="51"/>
      <c r="M15" s="138" t="s">
        <v>376</v>
      </c>
      <c r="N15" s="593">
        <v>1.26</v>
      </c>
      <c r="O15" s="593">
        <v>1.21</v>
      </c>
      <c r="P15" s="593">
        <v>1.27</v>
      </c>
      <c r="Q15" s="593">
        <v>1.36</v>
      </c>
      <c r="R15" s="593">
        <v>1.57</v>
      </c>
      <c r="S15" s="594">
        <v>1.2</v>
      </c>
      <c r="T15" s="403"/>
    </row>
    <row r="16" spans="2:21" s="173" customFormat="1" ht="13.5" customHeight="1">
      <c r="B16" s="819"/>
      <c r="C16" s="821"/>
      <c r="D16" s="146">
        <v>4</v>
      </c>
      <c r="E16" s="314"/>
      <c r="F16" s="601"/>
      <c r="G16" s="596">
        <v>1.32</v>
      </c>
      <c r="H16" s="597"/>
      <c r="I16" s="596">
        <v>1.47</v>
      </c>
      <c r="J16" s="600"/>
      <c r="K16" s="593">
        <v>1.63</v>
      </c>
      <c r="L16" s="51"/>
      <c r="M16" s="138" t="s">
        <v>377</v>
      </c>
      <c r="N16" s="593">
        <v>1.1599999999999999</v>
      </c>
      <c r="O16" s="593">
        <v>1.1100000000000001</v>
      </c>
      <c r="P16" s="593">
        <v>1.19</v>
      </c>
      <c r="Q16" s="593">
        <v>1.27</v>
      </c>
      <c r="R16" s="593">
        <v>1.41</v>
      </c>
      <c r="S16" s="594">
        <v>1.1100000000000001</v>
      </c>
      <c r="T16" s="403"/>
    </row>
    <row r="17" spans="2:20" s="173" customFormat="1" ht="13.5" customHeight="1">
      <c r="B17" s="819" t="s">
        <v>367</v>
      </c>
      <c r="C17" s="821" t="s">
        <v>103</v>
      </c>
      <c r="D17" s="146">
        <v>5</v>
      </c>
      <c r="E17" s="314" t="s">
        <v>151</v>
      </c>
      <c r="F17" s="601"/>
      <c r="G17" s="596">
        <v>1.31</v>
      </c>
      <c r="H17" s="597"/>
      <c r="I17" s="596">
        <v>1.46</v>
      </c>
      <c r="J17" s="600"/>
      <c r="K17" s="593">
        <v>1.62</v>
      </c>
      <c r="L17" s="51"/>
      <c r="M17" s="138" t="s">
        <v>385</v>
      </c>
      <c r="N17" s="593">
        <v>1.07</v>
      </c>
      <c r="O17" s="593">
        <v>1.1299999999999999</v>
      </c>
      <c r="P17" s="593">
        <v>1.18</v>
      </c>
      <c r="Q17" s="593">
        <v>1.34</v>
      </c>
      <c r="R17" s="593">
        <v>1.4</v>
      </c>
      <c r="S17" s="594">
        <v>1.1100000000000001</v>
      </c>
      <c r="T17" s="403"/>
    </row>
    <row r="18" spans="2:20" s="173" customFormat="1" ht="13.5" customHeight="1">
      <c r="B18" s="819"/>
      <c r="C18" s="821"/>
      <c r="D18" s="146">
        <v>6</v>
      </c>
      <c r="E18" s="314"/>
      <c r="F18" s="601"/>
      <c r="G18" s="596">
        <v>1.31</v>
      </c>
      <c r="H18" s="597"/>
      <c r="I18" s="596">
        <v>1.45</v>
      </c>
      <c r="J18" s="600"/>
      <c r="K18" s="593">
        <v>1.61</v>
      </c>
      <c r="L18" s="51"/>
      <c r="M18" s="138" t="s">
        <v>370</v>
      </c>
      <c r="N18" s="593">
        <v>1.1499999999999999</v>
      </c>
      <c r="O18" s="593">
        <v>1.21</v>
      </c>
      <c r="P18" s="593">
        <v>1.26</v>
      </c>
      <c r="Q18" s="593">
        <v>1.36</v>
      </c>
      <c r="R18" s="593">
        <v>1.46</v>
      </c>
      <c r="S18" s="594">
        <v>1.1399999999999999</v>
      </c>
      <c r="T18" s="403"/>
    </row>
    <row r="19" spans="2:20" s="173" customFormat="1" ht="13.5" customHeight="1">
      <c r="B19" s="819"/>
      <c r="C19" s="821"/>
      <c r="D19" s="146">
        <v>7</v>
      </c>
      <c r="E19" s="314"/>
      <c r="F19" s="601"/>
      <c r="G19" s="596">
        <v>1.29</v>
      </c>
      <c r="H19" s="597"/>
      <c r="I19" s="596">
        <v>1.44</v>
      </c>
      <c r="J19" s="600"/>
      <c r="K19" s="593">
        <v>1.59</v>
      </c>
      <c r="L19" s="51"/>
      <c r="M19" s="138" t="s">
        <v>371</v>
      </c>
      <c r="N19" s="593">
        <v>1.19</v>
      </c>
      <c r="O19" s="593">
        <v>1.2</v>
      </c>
      <c r="P19" s="593">
        <v>1.23</v>
      </c>
      <c r="Q19" s="593">
        <v>1.29</v>
      </c>
      <c r="R19" s="593">
        <v>1.58</v>
      </c>
      <c r="S19" s="594">
        <v>1.08</v>
      </c>
      <c r="T19" s="403"/>
    </row>
    <row r="20" spans="2:20" s="173" customFormat="1" ht="13.5" customHeight="1">
      <c r="B20" s="819"/>
      <c r="C20" s="821"/>
      <c r="D20" s="146">
        <v>8</v>
      </c>
      <c r="E20" s="314"/>
      <c r="F20" s="601"/>
      <c r="G20" s="596">
        <v>1.29</v>
      </c>
      <c r="H20" s="597"/>
      <c r="I20" s="596">
        <v>1.44</v>
      </c>
      <c r="J20" s="600"/>
      <c r="K20" s="593">
        <v>1.59</v>
      </c>
      <c r="L20" s="51"/>
      <c r="M20" s="138" t="s">
        <v>372</v>
      </c>
      <c r="N20" s="593">
        <v>1.18</v>
      </c>
      <c r="O20" s="593">
        <v>1.1599999999999999</v>
      </c>
      <c r="P20" s="593">
        <v>1.23</v>
      </c>
      <c r="Q20" s="593">
        <v>1.29</v>
      </c>
      <c r="R20" s="593">
        <v>1.62</v>
      </c>
      <c r="S20" s="594">
        <v>1.1499999999999999</v>
      </c>
      <c r="T20" s="403"/>
    </row>
    <row r="21" spans="2:20" s="173" customFormat="1" ht="13.5" customHeight="1">
      <c r="B21" s="819"/>
      <c r="C21" s="821"/>
      <c r="D21" s="146">
        <v>9</v>
      </c>
      <c r="E21" s="314"/>
      <c r="F21" s="601"/>
      <c r="G21" s="596">
        <v>1.27</v>
      </c>
      <c r="H21" s="597"/>
      <c r="I21" s="596">
        <v>1.43</v>
      </c>
      <c r="J21" s="600"/>
      <c r="K21" s="593">
        <v>1.58</v>
      </c>
      <c r="L21" s="51"/>
      <c r="M21" s="138" t="s">
        <v>373</v>
      </c>
      <c r="N21" s="593">
        <v>1.18</v>
      </c>
      <c r="O21" s="593">
        <v>1.1499999999999999</v>
      </c>
      <c r="P21" s="593">
        <v>1.22</v>
      </c>
      <c r="Q21" s="593">
        <v>1.24</v>
      </c>
      <c r="R21" s="593">
        <v>1.68</v>
      </c>
      <c r="S21" s="594">
        <v>1.1299999999999999</v>
      </c>
      <c r="T21" s="403"/>
    </row>
    <row r="22" spans="2:20" s="173" customFormat="1" ht="13.5" customHeight="1">
      <c r="B22" s="819"/>
      <c r="C22" s="821"/>
      <c r="D22" s="146">
        <v>10</v>
      </c>
      <c r="E22" s="314"/>
      <c r="F22" s="601"/>
      <c r="G22" s="596">
        <v>1.28</v>
      </c>
      <c r="H22" s="597"/>
      <c r="I22" s="596">
        <v>1.42</v>
      </c>
      <c r="J22" s="600"/>
      <c r="K22" s="593">
        <v>1.58</v>
      </c>
      <c r="L22" s="51"/>
      <c r="M22" s="138" t="s">
        <v>396</v>
      </c>
      <c r="N22" s="593">
        <v>1.2</v>
      </c>
      <c r="O22" s="593">
        <v>1.23</v>
      </c>
      <c r="P22" s="593">
        <v>1.37</v>
      </c>
      <c r="Q22" s="593">
        <v>1.29</v>
      </c>
      <c r="R22" s="593">
        <v>1.66</v>
      </c>
      <c r="S22" s="594">
        <v>1.19</v>
      </c>
      <c r="T22" s="403"/>
    </row>
    <row r="23" spans="2:20" s="173" customFormat="1" ht="13.5" customHeight="1">
      <c r="B23" s="819"/>
      <c r="C23" s="821"/>
      <c r="D23" s="146">
        <v>11</v>
      </c>
      <c r="E23" s="314"/>
      <c r="F23" s="601"/>
      <c r="G23" s="596">
        <v>1.27</v>
      </c>
      <c r="H23" s="597"/>
      <c r="I23" s="596">
        <v>1.42</v>
      </c>
      <c r="J23" s="600"/>
      <c r="K23" s="593">
        <v>1.57</v>
      </c>
      <c r="L23" s="51"/>
      <c r="M23" s="138" t="s">
        <v>404</v>
      </c>
      <c r="N23" s="593">
        <v>1.22</v>
      </c>
      <c r="O23" s="593">
        <v>1.22</v>
      </c>
      <c r="P23" s="593">
        <v>1.33</v>
      </c>
      <c r="Q23" s="593">
        <v>1.36</v>
      </c>
      <c r="R23" s="593">
        <v>1.77</v>
      </c>
      <c r="S23" s="594">
        <v>1.24</v>
      </c>
      <c r="T23" s="403"/>
    </row>
    <row r="24" spans="2:20" s="173" customFormat="1" ht="13.5" customHeight="1">
      <c r="B24" s="819"/>
      <c r="C24" s="821"/>
      <c r="D24" s="146">
        <v>12</v>
      </c>
      <c r="E24" s="314"/>
      <c r="F24" s="601"/>
      <c r="G24" s="596">
        <v>1.28</v>
      </c>
      <c r="H24" s="597"/>
      <c r="I24" s="596">
        <v>1.42</v>
      </c>
      <c r="J24" s="600"/>
      <c r="K24" s="593">
        <v>1.57</v>
      </c>
      <c r="L24" s="51"/>
      <c r="M24" s="138" t="s">
        <v>402</v>
      </c>
      <c r="N24" s="593">
        <v>1.32</v>
      </c>
      <c r="O24" s="593">
        <v>1.32</v>
      </c>
      <c r="P24" s="593">
        <v>1.45</v>
      </c>
      <c r="Q24" s="593">
        <v>1.41</v>
      </c>
      <c r="R24" s="593">
        <v>1.74</v>
      </c>
      <c r="S24" s="594">
        <v>1.3</v>
      </c>
      <c r="T24" s="403"/>
    </row>
    <row r="25" spans="2:20" s="173" customFormat="1" ht="13.5" customHeight="1">
      <c r="B25" s="816">
        <v>2</v>
      </c>
      <c r="C25" s="128" t="s">
        <v>103</v>
      </c>
      <c r="D25" s="128">
        <v>1</v>
      </c>
      <c r="E25" s="469" t="s">
        <v>151</v>
      </c>
      <c r="F25" s="601"/>
      <c r="G25" s="596">
        <v>1.22</v>
      </c>
      <c r="H25" s="597"/>
      <c r="I25" s="596">
        <v>1.35</v>
      </c>
      <c r="J25" s="600"/>
      <c r="K25" s="593">
        <v>1.49</v>
      </c>
      <c r="L25" s="51"/>
      <c r="M25" s="138" t="s">
        <v>405</v>
      </c>
      <c r="N25" s="593">
        <v>1.26</v>
      </c>
      <c r="O25" s="593">
        <v>1.18</v>
      </c>
      <c r="P25" s="593">
        <v>1.24</v>
      </c>
      <c r="Q25" s="593">
        <v>1.37</v>
      </c>
      <c r="R25" s="593">
        <v>1.7</v>
      </c>
      <c r="S25" s="594">
        <v>1.26</v>
      </c>
      <c r="T25" s="403"/>
    </row>
    <row r="26" spans="2:20" s="173" customFormat="1" ht="13.5" customHeight="1">
      <c r="B26" s="816"/>
      <c r="C26" s="128"/>
      <c r="D26" s="128">
        <v>2</v>
      </c>
      <c r="E26" s="469"/>
      <c r="F26" s="601"/>
      <c r="G26" s="596">
        <v>1.2</v>
      </c>
      <c r="H26" s="597"/>
      <c r="I26" s="596">
        <v>1.32</v>
      </c>
      <c r="J26" s="600"/>
      <c r="K26" s="593">
        <v>1.45</v>
      </c>
      <c r="L26" s="51"/>
      <c r="M26" s="138" t="s">
        <v>408</v>
      </c>
      <c r="N26" s="593">
        <v>1.22</v>
      </c>
      <c r="O26" s="593">
        <v>1.1499999999999999</v>
      </c>
      <c r="P26" s="593">
        <v>1.24</v>
      </c>
      <c r="Q26" s="593">
        <v>1.26</v>
      </c>
      <c r="R26" s="593">
        <v>1.59</v>
      </c>
      <c r="S26" s="594">
        <v>1.2</v>
      </c>
      <c r="T26" s="403"/>
    </row>
    <row r="27" spans="2:20" s="173" customFormat="1" ht="13.5" customHeight="1">
      <c r="B27" s="816"/>
      <c r="C27" s="128"/>
      <c r="D27" s="128">
        <v>3</v>
      </c>
      <c r="E27" s="469"/>
      <c r="F27" s="601"/>
      <c r="G27" s="596">
        <v>1.17</v>
      </c>
      <c r="H27" s="597"/>
      <c r="I27" s="596">
        <v>1.26</v>
      </c>
      <c r="J27" s="600"/>
      <c r="K27" s="593">
        <v>1.39</v>
      </c>
      <c r="L27" s="51"/>
      <c r="M27" s="138" t="s">
        <v>411</v>
      </c>
      <c r="N27" s="593">
        <v>1.1100000000000001</v>
      </c>
      <c r="O27" s="593">
        <v>1.0900000000000001</v>
      </c>
      <c r="P27" s="593">
        <v>1.1499999999999999</v>
      </c>
      <c r="Q27" s="593">
        <v>1.08</v>
      </c>
      <c r="R27" s="593">
        <v>1.62</v>
      </c>
      <c r="S27" s="594">
        <v>1.07</v>
      </c>
      <c r="T27" s="403"/>
    </row>
    <row r="28" spans="2:20" s="173" customFormat="1" ht="13.5" customHeight="1">
      <c r="B28" s="816"/>
      <c r="C28" s="128"/>
      <c r="D28" s="128">
        <v>4</v>
      </c>
      <c r="E28" s="469"/>
      <c r="F28" s="601"/>
      <c r="G28" s="596">
        <v>1.1299999999999999</v>
      </c>
      <c r="H28" s="597"/>
      <c r="I28" s="596">
        <v>1.18</v>
      </c>
      <c r="J28" s="600"/>
      <c r="K28" s="593">
        <v>1.32</v>
      </c>
      <c r="L28" s="51"/>
      <c r="M28" s="138" t="s">
        <v>419</v>
      </c>
      <c r="N28" s="593">
        <v>0.97</v>
      </c>
      <c r="O28" s="593">
        <v>0.96</v>
      </c>
      <c r="P28" s="593">
        <v>0.97</v>
      </c>
      <c r="Q28" s="593">
        <v>1.04</v>
      </c>
      <c r="R28" s="593">
        <v>1.38</v>
      </c>
      <c r="S28" s="594">
        <v>0.93</v>
      </c>
      <c r="T28" s="403"/>
    </row>
    <row r="29" spans="2:20" s="173" customFormat="1" ht="13.5" customHeight="1">
      <c r="B29" s="816"/>
      <c r="C29" s="128"/>
      <c r="D29" s="128">
        <v>5</v>
      </c>
      <c r="E29" s="469"/>
      <c r="F29" s="601"/>
      <c r="G29" s="596">
        <v>1.08</v>
      </c>
      <c r="H29" s="597"/>
      <c r="I29" s="596">
        <v>1.1000000000000001</v>
      </c>
      <c r="J29" s="600"/>
      <c r="K29" s="593">
        <v>1.2</v>
      </c>
      <c r="L29" s="51"/>
      <c r="M29" s="138" t="s">
        <v>433</v>
      </c>
      <c r="N29" s="593">
        <v>0.95</v>
      </c>
      <c r="O29" s="593">
        <v>0.91</v>
      </c>
      <c r="P29" s="593">
        <v>0.91</v>
      </c>
      <c r="Q29" s="593">
        <v>0.98</v>
      </c>
      <c r="R29" s="593">
        <v>1.19</v>
      </c>
      <c r="S29" s="594">
        <v>0.8</v>
      </c>
      <c r="T29" s="403"/>
    </row>
    <row r="30" spans="2:20" s="173" customFormat="1" ht="12.75" customHeight="1">
      <c r="B30" s="820"/>
      <c r="C30" s="822"/>
      <c r="D30" s="449"/>
      <c r="E30" s="450"/>
      <c r="F30" s="147"/>
      <c r="G30" s="452"/>
      <c r="H30" s="148"/>
      <c r="I30" s="451"/>
      <c r="J30" s="150"/>
      <c r="K30" s="452"/>
      <c r="L30" s="51"/>
      <c r="M30" s="326"/>
      <c r="N30" s="452"/>
      <c r="O30" s="452"/>
      <c r="P30" s="452"/>
      <c r="Q30" s="452"/>
      <c r="R30" s="452"/>
      <c r="S30" s="588"/>
      <c r="T30" s="403"/>
    </row>
    <row r="31" spans="2:20" s="135" customFormat="1" ht="15" customHeight="1">
      <c r="B31" s="1077" t="s">
        <v>214</v>
      </c>
      <c r="C31" s="1078"/>
      <c r="D31" s="1078"/>
      <c r="E31" s="1078"/>
      <c r="F31" s="1078"/>
      <c r="G31" s="1078"/>
      <c r="H31" s="1078"/>
      <c r="I31" s="1078"/>
      <c r="J31" s="1078"/>
      <c r="K31" s="1079"/>
      <c r="M31" s="72" t="s">
        <v>216</v>
      </c>
      <c r="N31" s="73"/>
      <c r="O31" s="73"/>
      <c r="P31" s="73"/>
      <c r="Q31" s="73"/>
      <c r="R31" s="73"/>
      <c r="S31" s="144"/>
      <c r="T31" s="73"/>
    </row>
    <row r="32" spans="2:20" s="135" customFormat="1" ht="15" customHeight="1">
      <c r="B32" s="72" t="s">
        <v>148</v>
      </c>
      <c r="C32" s="73"/>
      <c r="D32" s="73"/>
      <c r="E32" s="73"/>
      <c r="F32" s="73"/>
      <c r="G32" s="73"/>
      <c r="H32" s="73"/>
      <c r="I32" s="73"/>
      <c r="K32" s="144"/>
      <c r="M32" s="72" t="s">
        <v>120</v>
      </c>
      <c r="N32" s="73"/>
      <c r="O32" s="73"/>
      <c r="P32" s="73"/>
      <c r="Q32" s="73"/>
      <c r="R32" s="73"/>
      <c r="S32" s="144"/>
      <c r="T32" s="73"/>
    </row>
    <row r="33" spans="2:20" s="135" customFormat="1" ht="15" customHeight="1">
      <c r="B33" s="1083" t="s">
        <v>215</v>
      </c>
      <c r="C33" s="1084"/>
      <c r="D33" s="1084"/>
      <c r="E33" s="1084"/>
      <c r="F33" s="1084"/>
      <c r="G33" s="1084"/>
      <c r="H33" s="1084"/>
      <c r="I33" s="1084"/>
      <c r="J33" s="1084"/>
      <c r="K33" s="1085"/>
      <c r="M33" s="74"/>
      <c r="N33" s="73"/>
      <c r="O33" s="73"/>
      <c r="P33" s="73"/>
      <c r="Q33" s="73"/>
      <c r="R33" s="73"/>
      <c r="S33" s="144"/>
      <c r="T33" s="73"/>
    </row>
    <row r="34" spans="2:20" s="98" customFormat="1" ht="15" customHeight="1">
      <c r="B34" s="75" t="s">
        <v>121</v>
      </c>
      <c r="C34" s="56"/>
      <c r="D34" s="56"/>
      <c r="E34" s="56"/>
      <c r="F34" s="56"/>
      <c r="G34" s="56"/>
      <c r="H34" s="56"/>
      <c r="I34" s="56"/>
      <c r="J34" s="56"/>
      <c r="K34" s="136"/>
      <c r="L34" s="70"/>
      <c r="M34" s="75"/>
      <c r="N34" s="53"/>
      <c r="O34" s="53"/>
      <c r="P34" s="53"/>
      <c r="Q34" s="53"/>
      <c r="R34" s="53"/>
      <c r="S34" s="54"/>
      <c r="T34" s="51"/>
    </row>
    <row r="35" spans="2:20" ht="15" customHeight="1">
      <c r="E35" s="48"/>
      <c r="F35" s="48"/>
      <c r="O35" s="48"/>
      <c r="P35" s="48"/>
    </row>
    <row r="36" spans="2:20" ht="15" customHeight="1">
      <c r="B36" s="57"/>
      <c r="C36" s="327"/>
      <c r="D36" s="47"/>
      <c r="E36" s="47"/>
      <c r="F36" s="47"/>
      <c r="G36" s="47"/>
      <c r="H36" s="47"/>
      <c r="I36" s="47"/>
      <c r="J36" s="47"/>
      <c r="K36" s="47"/>
      <c r="L36" s="47"/>
      <c r="M36" s="47"/>
      <c r="N36" s="47"/>
      <c r="O36" s="47"/>
      <c r="P36" s="47"/>
      <c r="Q36" s="47"/>
      <c r="R36" s="47"/>
      <c r="S36" s="64"/>
      <c r="T36" s="48"/>
    </row>
    <row r="37" spans="2:20" ht="15" customHeight="1">
      <c r="B37" s="46"/>
      <c r="C37" s="48"/>
      <c r="D37" s="48"/>
      <c r="E37" s="48"/>
      <c r="F37" s="48"/>
      <c r="G37" s="48"/>
      <c r="H37" s="48"/>
      <c r="I37" s="48"/>
      <c r="J37" s="48"/>
      <c r="K37" s="48"/>
      <c r="L37" s="48"/>
      <c r="M37" s="48"/>
      <c r="N37" s="48"/>
      <c r="O37" s="48"/>
      <c r="P37" s="48"/>
      <c r="Q37" s="48"/>
      <c r="R37" s="48"/>
      <c r="S37" s="67"/>
      <c r="T37" s="48"/>
    </row>
    <row r="38" spans="2:20" ht="15" customHeight="1">
      <c r="B38" s="46"/>
      <c r="C38" s="48"/>
      <c r="D38" s="48"/>
      <c r="E38" s="48"/>
      <c r="F38" s="48"/>
      <c r="G38" s="48"/>
      <c r="H38" s="48"/>
      <c r="I38" s="48"/>
      <c r="J38" s="48"/>
      <c r="K38" s="48"/>
      <c r="L38" s="48"/>
      <c r="M38" s="48"/>
      <c r="N38" s="48"/>
      <c r="O38" s="48"/>
      <c r="P38" s="48"/>
      <c r="Q38" s="48"/>
      <c r="R38" s="48"/>
      <c r="S38" s="67"/>
      <c r="T38" s="48"/>
    </row>
    <row r="39" spans="2:20" ht="15" customHeight="1">
      <c r="B39" s="46"/>
      <c r="C39" s="48"/>
      <c r="D39" s="48"/>
      <c r="E39" s="48"/>
      <c r="F39" s="48"/>
      <c r="G39" s="48"/>
      <c r="H39" s="48"/>
      <c r="I39" s="48"/>
      <c r="J39" s="48"/>
      <c r="K39" s="48"/>
      <c r="L39" s="48"/>
      <c r="M39" s="48"/>
      <c r="N39" s="48"/>
      <c r="O39" s="48"/>
      <c r="P39" s="48"/>
      <c r="Q39" s="48"/>
      <c r="R39" s="48"/>
      <c r="S39" s="67"/>
      <c r="T39" s="48"/>
    </row>
    <row r="40" spans="2:20" ht="15" customHeight="1">
      <c r="B40" s="46"/>
      <c r="C40" s="48"/>
      <c r="D40" s="48"/>
      <c r="E40" s="48"/>
      <c r="F40" s="48"/>
      <c r="G40" s="48"/>
      <c r="H40" s="48"/>
      <c r="I40" s="48"/>
      <c r="J40" s="48"/>
      <c r="K40" s="48"/>
      <c r="L40" s="48"/>
      <c r="M40" s="48"/>
      <c r="N40" s="48"/>
      <c r="O40" s="48"/>
      <c r="P40" s="48"/>
      <c r="Q40" s="48"/>
      <c r="R40" s="48"/>
      <c r="S40" s="67"/>
      <c r="T40" s="48"/>
    </row>
    <row r="41" spans="2:20" ht="15" customHeight="1">
      <c r="B41" s="46"/>
      <c r="C41" s="48"/>
      <c r="D41" s="48"/>
      <c r="E41" s="48"/>
      <c r="F41" s="48"/>
      <c r="G41" s="48"/>
      <c r="H41" s="48"/>
      <c r="I41" s="48"/>
      <c r="J41" s="48"/>
      <c r="K41" s="48"/>
      <c r="L41" s="48"/>
      <c r="M41" s="48"/>
      <c r="N41" s="48"/>
      <c r="O41" s="48"/>
      <c r="P41" s="48"/>
      <c r="Q41" s="48"/>
      <c r="R41" s="48"/>
      <c r="S41" s="67"/>
      <c r="T41" s="48"/>
    </row>
    <row r="42" spans="2:20" ht="15" customHeight="1">
      <c r="B42" s="46"/>
      <c r="C42" s="48"/>
      <c r="D42" s="48"/>
      <c r="E42" s="48"/>
      <c r="F42" s="48"/>
      <c r="G42" s="48"/>
      <c r="H42" s="48"/>
      <c r="I42" s="48"/>
      <c r="J42" s="48"/>
      <c r="K42" s="48"/>
      <c r="L42" s="48"/>
      <c r="M42" s="48"/>
      <c r="N42" s="48"/>
      <c r="O42" s="48"/>
      <c r="P42" s="48"/>
      <c r="Q42" s="48"/>
      <c r="R42" s="48"/>
      <c r="S42" s="67"/>
      <c r="T42" s="48"/>
    </row>
    <row r="43" spans="2:20" ht="15" customHeight="1">
      <c r="B43" s="46"/>
      <c r="C43" s="48"/>
      <c r="D43" s="48"/>
      <c r="E43" s="48"/>
      <c r="F43" s="48"/>
      <c r="G43" s="48"/>
      <c r="H43" s="48"/>
      <c r="I43" s="48"/>
      <c r="J43" s="48"/>
      <c r="K43" s="48"/>
      <c r="L43" s="48"/>
      <c r="M43" s="48"/>
      <c r="N43" s="48"/>
      <c r="O43" s="48"/>
      <c r="P43" s="48"/>
      <c r="Q43" s="48"/>
      <c r="R43" s="48"/>
      <c r="S43" s="67"/>
      <c r="T43" s="48"/>
    </row>
    <row r="44" spans="2:20" ht="15" customHeight="1">
      <c r="B44" s="46"/>
      <c r="C44" s="48"/>
      <c r="D44" s="48"/>
      <c r="E44" s="48"/>
      <c r="F44" s="48"/>
      <c r="G44" s="48"/>
      <c r="H44" s="48"/>
      <c r="I44" s="48"/>
      <c r="J44" s="48"/>
      <c r="K44" s="48"/>
      <c r="L44" s="48"/>
      <c r="M44" s="48"/>
      <c r="N44" s="48"/>
      <c r="O44" s="48"/>
      <c r="P44" s="48"/>
      <c r="Q44" s="48"/>
      <c r="R44" s="48"/>
      <c r="S44" s="67"/>
      <c r="T44" s="48"/>
    </row>
    <row r="45" spans="2:20" ht="15" customHeight="1">
      <c r="B45" s="46"/>
      <c r="C45" s="48"/>
      <c r="D45" s="48"/>
      <c r="E45" s="48"/>
      <c r="F45" s="48"/>
      <c r="G45" s="48"/>
      <c r="H45" s="48"/>
      <c r="I45" s="48"/>
      <c r="J45" s="48"/>
      <c r="K45" s="48"/>
      <c r="L45" s="48"/>
      <c r="M45" s="48"/>
      <c r="N45" s="48"/>
      <c r="O45" s="48"/>
      <c r="P45" s="48"/>
      <c r="Q45" s="48"/>
      <c r="R45" s="48"/>
      <c r="S45" s="67"/>
      <c r="T45" s="48"/>
    </row>
    <row r="46" spans="2:20" ht="15" customHeight="1">
      <c r="B46" s="46"/>
      <c r="C46" s="48"/>
      <c r="D46" s="48"/>
      <c r="E46" s="48"/>
      <c r="F46" s="48"/>
      <c r="G46" s="48"/>
      <c r="H46" s="48"/>
      <c r="I46" s="48"/>
      <c r="J46" s="48"/>
      <c r="K46" s="48"/>
      <c r="L46" s="48"/>
      <c r="M46" s="48"/>
      <c r="N46" s="48"/>
      <c r="O46" s="48"/>
      <c r="P46" s="48"/>
      <c r="Q46" s="48"/>
      <c r="R46" s="48"/>
      <c r="S46" s="67"/>
      <c r="T46" s="48"/>
    </row>
    <row r="47" spans="2:20" ht="15" customHeight="1">
      <c r="B47" s="46"/>
      <c r="C47" s="48"/>
      <c r="D47" s="48"/>
      <c r="E47" s="48"/>
      <c r="F47" s="48"/>
      <c r="G47" s="48"/>
      <c r="H47" s="48"/>
      <c r="I47" s="48"/>
      <c r="J47" s="48"/>
      <c r="K47" s="48"/>
      <c r="L47" s="48"/>
      <c r="M47" s="48"/>
      <c r="N47" s="48"/>
      <c r="O47" s="48"/>
      <c r="P47" s="48"/>
      <c r="Q47" s="48"/>
      <c r="R47" s="48"/>
      <c r="S47" s="67"/>
      <c r="T47" s="48"/>
    </row>
    <row r="48" spans="2:20" ht="15" customHeight="1">
      <c r="B48" s="46"/>
      <c r="C48" s="48"/>
      <c r="D48" s="48"/>
      <c r="E48" s="48"/>
      <c r="F48" s="48"/>
      <c r="G48" s="48"/>
      <c r="H48" s="48"/>
      <c r="I48" s="48"/>
      <c r="J48" s="48"/>
      <c r="K48" s="48"/>
      <c r="L48" s="48"/>
      <c r="M48" s="48"/>
      <c r="N48" s="48"/>
      <c r="O48" s="48"/>
      <c r="P48" s="48"/>
      <c r="Q48" s="48"/>
      <c r="R48" s="48"/>
      <c r="S48" s="67"/>
      <c r="T48" s="48"/>
    </row>
    <row r="49" spans="2:20" ht="15" customHeight="1">
      <c r="B49" s="46"/>
      <c r="C49" s="48"/>
      <c r="D49" s="48"/>
      <c r="E49" s="48"/>
      <c r="F49" s="48"/>
      <c r="G49" s="48"/>
      <c r="H49" s="48"/>
      <c r="I49" s="48"/>
      <c r="J49" s="48"/>
      <c r="K49" s="48"/>
      <c r="L49" s="48"/>
      <c r="M49" s="48"/>
      <c r="N49" s="48"/>
      <c r="O49" s="48"/>
      <c r="P49" s="48"/>
      <c r="Q49" s="48"/>
      <c r="R49" s="48"/>
      <c r="S49" s="67"/>
      <c r="T49" s="48"/>
    </row>
    <row r="50" spans="2:20" ht="15" customHeight="1">
      <c r="B50" s="46"/>
      <c r="C50" s="48"/>
      <c r="D50" s="48"/>
      <c r="E50" s="48"/>
      <c r="F50" s="48"/>
      <c r="G50" s="48"/>
      <c r="H50" s="48"/>
      <c r="I50" s="48"/>
      <c r="J50" s="48"/>
      <c r="K50" s="48"/>
      <c r="L50" s="48"/>
      <c r="M50" s="48"/>
      <c r="N50" s="48"/>
      <c r="O50" s="48"/>
      <c r="P50" s="48"/>
      <c r="Q50" s="48"/>
      <c r="R50" s="48"/>
      <c r="S50" s="67"/>
      <c r="T50" s="48"/>
    </row>
    <row r="51" spans="2:20" ht="15" customHeight="1">
      <c r="B51" s="46"/>
      <c r="C51" s="48"/>
      <c r="D51" s="48"/>
      <c r="E51" s="48"/>
      <c r="F51" s="48"/>
      <c r="G51" s="48"/>
      <c r="H51" s="48"/>
      <c r="I51" s="48"/>
      <c r="J51" s="48"/>
      <c r="K51" s="48"/>
      <c r="L51" s="48"/>
      <c r="M51" s="48"/>
      <c r="N51" s="48"/>
      <c r="O51" s="48"/>
      <c r="P51" s="48"/>
      <c r="Q51" s="48"/>
      <c r="R51" s="48"/>
      <c r="S51" s="67"/>
      <c r="T51" s="48"/>
    </row>
    <row r="52" spans="2:20" ht="15" customHeight="1">
      <c r="B52" s="46"/>
      <c r="C52" s="48"/>
      <c r="D52" s="48"/>
      <c r="E52" s="48"/>
      <c r="F52" s="48"/>
      <c r="G52" s="48"/>
      <c r="H52" s="48"/>
      <c r="I52" s="48"/>
      <c r="J52" s="48"/>
      <c r="K52" s="48"/>
      <c r="L52" s="48"/>
      <c r="M52" s="48"/>
      <c r="N52" s="48"/>
      <c r="O52" s="48"/>
      <c r="P52" s="48"/>
      <c r="Q52" s="48"/>
      <c r="R52" s="48"/>
      <c r="S52" s="67"/>
      <c r="T52" s="48"/>
    </row>
    <row r="53" spans="2:20" ht="15" customHeight="1">
      <c r="B53" s="58"/>
      <c r="C53" s="59"/>
      <c r="D53" s="59"/>
      <c r="E53" s="59"/>
      <c r="F53" s="59"/>
      <c r="G53" s="59"/>
      <c r="H53" s="59"/>
      <c r="I53" s="59"/>
      <c r="J53" s="59"/>
      <c r="K53" s="59"/>
      <c r="L53" s="59"/>
      <c r="M53" s="59"/>
      <c r="N53" s="59"/>
      <c r="O53" s="59"/>
      <c r="P53" s="59"/>
      <c r="Q53" s="59"/>
      <c r="R53" s="59"/>
      <c r="S53" s="69"/>
      <c r="T53" s="48"/>
    </row>
    <row r="54" spans="2:20" ht="12" customHeight="1">
      <c r="B54" s="76"/>
      <c r="C54" s="76"/>
      <c r="D54" s="76"/>
      <c r="E54" s="76"/>
      <c r="F54" s="76"/>
      <c r="G54" s="76"/>
      <c r="H54" s="76"/>
      <c r="I54" s="76"/>
      <c r="J54" s="76"/>
      <c r="K54" s="76"/>
      <c r="L54" s="76"/>
      <c r="M54" s="76"/>
      <c r="N54" s="76"/>
      <c r="O54" s="76"/>
      <c r="P54" s="76"/>
      <c r="Q54" s="76"/>
      <c r="R54" s="76"/>
      <c r="S54" s="76"/>
      <c r="T54" s="48"/>
    </row>
    <row r="55" spans="2:20" ht="15" customHeight="1">
      <c r="B55" s="1066" t="s">
        <v>434</v>
      </c>
      <c r="C55" s="1067"/>
      <c r="D55" s="1067"/>
      <c r="E55" s="1067"/>
      <c r="F55" s="1067"/>
      <c r="G55" s="1067"/>
      <c r="H55" s="1067"/>
      <c r="I55" s="1067"/>
      <c r="J55" s="1067"/>
      <c r="K55" s="1067"/>
      <c r="L55" s="1067"/>
      <c r="M55" s="1067"/>
      <c r="N55" s="1067"/>
      <c r="O55" s="1067"/>
      <c r="P55" s="1067"/>
      <c r="Q55" s="1067"/>
      <c r="R55" s="1067"/>
      <c r="S55" s="1068"/>
      <c r="T55" s="404"/>
    </row>
    <row r="56" spans="2:20" ht="15" customHeight="1">
      <c r="B56" s="1072"/>
      <c r="C56" s="1073"/>
      <c r="D56" s="1073"/>
      <c r="E56" s="1073"/>
      <c r="F56" s="1073"/>
      <c r="G56" s="1073"/>
      <c r="H56" s="1073"/>
      <c r="I56" s="1073"/>
      <c r="J56" s="1073"/>
      <c r="K56" s="1073"/>
      <c r="L56" s="1073"/>
      <c r="M56" s="1073"/>
      <c r="N56" s="1073"/>
      <c r="O56" s="1073"/>
      <c r="P56" s="1073"/>
      <c r="Q56" s="1073"/>
      <c r="R56" s="1073"/>
      <c r="S56" s="1074"/>
      <c r="T56" s="405"/>
    </row>
    <row r="57" spans="2:20" ht="15" customHeight="1">
      <c r="B57" s="1069"/>
      <c r="C57" s="1075"/>
      <c r="D57" s="1075"/>
      <c r="E57" s="1075"/>
      <c r="F57" s="1075"/>
      <c r="G57" s="1075"/>
      <c r="H57" s="1075"/>
      <c r="I57" s="1075"/>
      <c r="J57" s="1075"/>
      <c r="K57" s="1075"/>
      <c r="L57" s="1075"/>
      <c r="M57" s="1075"/>
      <c r="N57" s="1075"/>
      <c r="O57" s="1075"/>
      <c r="P57" s="1075"/>
      <c r="Q57" s="1075"/>
      <c r="R57" s="1075"/>
      <c r="S57" s="1076"/>
    </row>
    <row r="58" spans="2:20" ht="15" customHeight="1">
      <c r="E58" s="48"/>
      <c r="F58" s="48"/>
      <c r="G58" s="48"/>
      <c r="H58" s="48"/>
      <c r="I58" s="48"/>
      <c r="J58" s="48"/>
      <c r="K58" s="48"/>
      <c r="L58" s="48"/>
      <c r="M58" s="48"/>
      <c r="N58" s="48"/>
      <c r="O58" s="48"/>
      <c r="P58" s="48"/>
    </row>
  </sheetData>
  <mergeCells count="10">
    <mergeCell ref="B55:S57"/>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L28" sqref="L28"/>
    </sheetView>
  </sheetViews>
  <sheetFormatPr defaultRowHeight="15" customHeight="1"/>
  <cols>
    <col min="1" max="1" width="1.25" style="32" customWidth="1"/>
    <col min="2" max="2" width="6.125" style="41" customWidth="1"/>
    <col min="3" max="6" width="2.625" style="41" customWidth="1"/>
    <col min="7" max="7" width="6.625" style="41" customWidth="1"/>
    <col min="8" max="8" width="2.625" style="41" customWidth="1"/>
    <col min="9" max="9" width="6.625" style="41" customWidth="1"/>
    <col min="10" max="10" width="2.625" style="41" customWidth="1"/>
    <col min="11" max="11" width="6.625" style="41" customWidth="1"/>
    <col min="12" max="12" width="2.125" style="41" customWidth="1"/>
    <col min="13" max="13" width="9.125" style="41" customWidth="1"/>
    <col min="14" max="19" width="6.625" style="41" customWidth="1"/>
    <col min="20" max="20" width="5.875" style="41" customWidth="1"/>
    <col min="21" max="21" width="5.875" style="32" customWidth="1"/>
    <col min="22" max="28" width="5.375" style="32" customWidth="1"/>
    <col min="29" max="16384" width="9" style="32"/>
  </cols>
  <sheetData>
    <row r="1" spans="2:21" ht="18" customHeight="1"/>
    <row r="2" spans="2:21" ht="18" customHeight="1">
      <c r="B2" s="281" t="s">
        <v>166</v>
      </c>
      <c r="F2" s="40"/>
      <c r="K2" s="42"/>
      <c r="S2" s="824"/>
    </row>
    <row r="3" spans="2:21" ht="15" customHeight="1">
      <c r="B3" s="282" t="s">
        <v>280</v>
      </c>
      <c r="F3" s="40"/>
      <c r="K3" s="42" t="s">
        <v>137</v>
      </c>
      <c r="M3" s="504"/>
      <c r="N3" s="48"/>
      <c r="O3" s="48"/>
      <c r="P3" s="48"/>
      <c r="Q3" s="48"/>
      <c r="R3" s="48"/>
      <c r="S3" s="505"/>
      <c r="T3" s="42"/>
    </row>
    <row r="4" spans="2:21" s="98" customFormat="1" ht="15" customHeight="1">
      <c r="B4" s="1060" t="s">
        <v>0</v>
      </c>
      <c r="C4" s="1061"/>
      <c r="D4" s="1061"/>
      <c r="E4" s="1062"/>
      <c r="F4" s="1056" t="s">
        <v>53</v>
      </c>
      <c r="G4" s="1080"/>
      <c r="H4" s="1080"/>
      <c r="I4" s="1080"/>
      <c r="J4" s="1080"/>
      <c r="K4" s="1057"/>
      <c r="L4" s="70"/>
      <c r="M4" s="585"/>
      <c r="N4" s="51"/>
      <c r="O4" s="51"/>
      <c r="P4" s="51"/>
      <c r="Q4" s="51"/>
      <c r="R4" s="51"/>
      <c r="S4" s="51"/>
      <c r="T4" s="402"/>
      <c r="U4" s="178"/>
    </row>
    <row r="5" spans="2:21" s="98" customFormat="1" ht="15" customHeight="1">
      <c r="B5" s="1063"/>
      <c r="C5" s="1064"/>
      <c r="D5" s="1064"/>
      <c r="E5" s="1065"/>
      <c r="F5" s="1056" t="s">
        <v>209</v>
      </c>
      <c r="G5" s="1057"/>
      <c r="H5" s="1056" t="s">
        <v>7</v>
      </c>
      <c r="I5" s="1057"/>
      <c r="J5" s="1056" t="s">
        <v>8</v>
      </c>
      <c r="K5" s="1057"/>
      <c r="L5" s="79"/>
      <c r="M5" s="585"/>
      <c r="N5" s="402"/>
      <c r="O5" s="402"/>
      <c r="P5" s="402"/>
      <c r="Q5" s="402"/>
      <c r="R5" s="402"/>
      <c r="S5" s="402"/>
      <c r="T5" s="402"/>
    </row>
    <row r="6" spans="2:21" s="173" customFormat="1" ht="13.5" customHeight="1">
      <c r="B6" s="817" t="s">
        <v>383</v>
      </c>
      <c r="C6" s="626" t="s">
        <v>103</v>
      </c>
      <c r="D6" s="505">
        <v>12</v>
      </c>
      <c r="E6" s="627" t="s">
        <v>204</v>
      </c>
      <c r="F6" s="599"/>
      <c r="G6" s="596">
        <v>1.6</v>
      </c>
      <c r="H6" s="597"/>
      <c r="I6" s="596">
        <v>1.5</v>
      </c>
      <c r="J6" s="600"/>
      <c r="K6" s="596">
        <v>1.63</v>
      </c>
      <c r="L6" s="79"/>
      <c r="M6" s="314"/>
      <c r="N6" s="403"/>
      <c r="O6" s="403"/>
      <c r="P6" s="403"/>
      <c r="Q6" s="403"/>
      <c r="R6" s="403"/>
      <c r="S6" s="403"/>
      <c r="T6" s="403"/>
    </row>
    <row r="7" spans="2:21" s="173" customFormat="1" ht="13.5" customHeight="1">
      <c r="B7" s="817">
        <v>31</v>
      </c>
      <c r="C7" s="626" t="s">
        <v>56</v>
      </c>
      <c r="D7" s="505">
        <v>1</v>
      </c>
      <c r="E7" s="627" t="s">
        <v>151</v>
      </c>
      <c r="F7" s="599"/>
      <c r="G7" s="596">
        <v>1.59</v>
      </c>
      <c r="H7" s="597"/>
      <c r="I7" s="596">
        <v>1.5</v>
      </c>
      <c r="J7" s="600"/>
      <c r="K7" s="596">
        <v>1.63</v>
      </c>
      <c r="L7" s="79"/>
      <c r="M7" s="314"/>
      <c r="N7" s="403"/>
      <c r="O7" s="403"/>
      <c r="P7" s="403"/>
      <c r="Q7" s="403"/>
      <c r="R7" s="403"/>
      <c r="S7" s="403"/>
      <c r="T7" s="403"/>
    </row>
    <row r="8" spans="2:21" s="173" customFormat="1" ht="13.5" customHeight="1">
      <c r="B8" s="817"/>
      <c r="C8" s="626"/>
      <c r="D8" s="505">
        <v>2</v>
      </c>
      <c r="E8" s="627"/>
      <c r="F8" s="599"/>
      <c r="G8" s="596">
        <v>1.59</v>
      </c>
      <c r="H8" s="597"/>
      <c r="I8" s="596">
        <v>1.5</v>
      </c>
      <c r="J8" s="600"/>
      <c r="K8" s="596">
        <v>1.63</v>
      </c>
      <c r="L8" s="79"/>
      <c r="M8" s="314"/>
      <c r="N8" s="403"/>
      <c r="O8" s="403"/>
      <c r="P8" s="403"/>
      <c r="Q8" s="403"/>
      <c r="R8" s="403"/>
      <c r="S8" s="403"/>
      <c r="T8" s="403"/>
    </row>
    <row r="9" spans="2:21" s="173" customFormat="1" ht="13.5" customHeight="1">
      <c r="B9" s="817"/>
      <c r="C9" s="626"/>
      <c r="D9" s="505">
        <v>3</v>
      </c>
      <c r="E9" s="627"/>
      <c r="F9" s="599"/>
      <c r="G9" s="596">
        <v>1.56</v>
      </c>
      <c r="H9" s="597"/>
      <c r="I9" s="596">
        <v>1.51</v>
      </c>
      <c r="J9" s="600"/>
      <c r="K9" s="596">
        <v>1.62</v>
      </c>
      <c r="L9" s="79"/>
      <c r="M9" s="314"/>
      <c r="N9" s="403"/>
      <c r="O9" s="403"/>
      <c r="P9" s="403"/>
      <c r="Q9" s="403"/>
      <c r="R9" s="403"/>
      <c r="S9" s="403"/>
      <c r="T9" s="403"/>
    </row>
    <row r="10" spans="2:21" s="173" customFormat="1" ht="13.5" customHeight="1">
      <c r="B10" s="817"/>
      <c r="C10" s="626"/>
      <c r="D10" s="505">
        <v>4</v>
      </c>
      <c r="E10" s="627"/>
      <c r="F10" s="599"/>
      <c r="G10" s="596">
        <v>1.59</v>
      </c>
      <c r="H10" s="597"/>
      <c r="I10" s="596">
        <v>1.52</v>
      </c>
      <c r="J10" s="600"/>
      <c r="K10" s="596">
        <v>1.63</v>
      </c>
      <c r="L10" s="79"/>
      <c r="M10" s="314"/>
      <c r="N10" s="403"/>
      <c r="O10" s="403"/>
      <c r="P10" s="403"/>
      <c r="Q10" s="403"/>
      <c r="R10" s="403"/>
      <c r="S10" s="403"/>
      <c r="T10" s="403"/>
    </row>
    <row r="11" spans="2:21" s="173" customFormat="1" ht="13.5" customHeight="1">
      <c r="B11" s="817" t="s">
        <v>367</v>
      </c>
      <c r="C11" s="626" t="s">
        <v>103</v>
      </c>
      <c r="D11" s="505">
        <v>5</v>
      </c>
      <c r="E11" s="627" t="s">
        <v>151</v>
      </c>
      <c r="F11" s="599"/>
      <c r="G11" s="596">
        <v>1.56</v>
      </c>
      <c r="H11" s="597"/>
      <c r="I11" s="596">
        <v>1.5</v>
      </c>
      <c r="J11" s="600"/>
      <c r="K11" s="596">
        <v>1.62</v>
      </c>
      <c r="L11" s="79"/>
      <c r="M11" s="314"/>
      <c r="N11" s="403"/>
      <c r="O11" s="403"/>
      <c r="P11" s="403"/>
      <c r="Q11" s="403"/>
      <c r="R11" s="403"/>
      <c r="S11" s="403"/>
      <c r="T11" s="403"/>
    </row>
    <row r="12" spans="2:21" s="173" customFormat="1" ht="13.5" customHeight="1">
      <c r="B12" s="817"/>
      <c r="C12" s="626"/>
      <c r="D12" s="505">
        <v>6</v>
      </c>
      <c r="E12" s="627"/>
      <c r="F12" s="599"/>
      <c r="G12" s="596">
        <v>1.57</v>
      </c>
      <c r="H12" s="597"/>
      <c r="I12" s="596">
        <v>1.5</v>
      </c>
      <c r="J12" s="600"/>
      <c r="K12" s="596">
        <v>1.61</v>
      </c>
      <c r="L12" s="79"/>
      <c r="M12" s="314"/>
      <c r="N12" s="403"/>
      <c r="O12" s="403"/>
      <c r="P12" s="403"/>
      <c r="Q12" s="403"/>
      <c r="R12" s="403"/>
      <c r="S12" s="403"/>
      <c r="T12" s="403"/>
    </row>
    <row r="13" spans="2:21" s="173" customFormat="1" ht="13.5" customHeight="1">
      <c r="B13" s="817"/>
      <c r="C13" s="626"/>
      <c r="D13" s="505">
        <v>7</v>
      </c>
      <c r="E13" s="627"/>
      <c r="F13" s="599"/>
      <c r="G13" s="596">
        <v>1.56</v>
      </c>
      <c r="H13" s="597"/>
      <c r="I13" s="596">
        <v>1.49</v>
      </c>
      <c r="J13" s="600"/>
      <c r="K13" s="596">
        <v>1.59</v>
      </c>
      <c r="L13" s="79"/>
      <c r="M13" s="314"/>
      <c r="N13" s="403"/>
      <c r="O13" s="403"/>
      <c r="P13" s="403"/>
      <c r="Q13" s="403"/>
      <c r="R13" s="403"/>
      <c r="S13" s="403"/>
      <c r="T13" s="403"/>
    </row>
    <row r="14" spans="2:21" s="173" customFormat="1" ht="13.5" customHeight="1">
      <c r="B14" s="817"/>
      <c r="C14" s="626"/>
      <c r="D14" s="505">
        <v>8</v>
      </c>
      <c r="E14" s="627"/>
      <c r="F14" s="599"/>
      <c r="G14" s="596">
        <v>1.58</v>
      </c>
      <c r="H14" s="597"/>
      <c r="I14" s="596">
        <v>1.49</v>
      </c>
      <c r="J14" s="600"/>
      <c r="K14" s="596">
        <v>1.59</v>
      </c>
      <c r="L14" s="79"/>
      <c r="M14" s="314"/>
      <c r="N14" s="403"/>
      <c r="O14" s="403"/>
      <c r="P14" s="403"/>
      <c r="Q14" s="403"/>
      <c r="R14" s="403"/>
      <c r="S14" s="403"/>
      <c r="T14" s="403"/>
    </row>
    <row r="15" spans="2:21" s="173" customFormat="1" ht="13.5" customHeight="1">
      <c r="B15" s="817"/>
      <c r="C15" s="626"/>
      <c r="D15" s="505">
        <v>9</v>
      </c>
      <c r="E15" s="627"/>
      <c r="F15" s="599"/>
      <c r="G15" s="596">
        <v>1.56</v>
      </c>
      <c r="H15" s="597"/>
      <c r="I15" s="596">
        <v>1.48</v>
      </c>
      <c r="J15" s="600"/>
      <c r="K15" s="596">
        <v>1.58</v>
      </c>
      <c r="L15" s="79"/>
      <c r="M15" s="314"/>
      <c r="N15" s="403"/>
      <c r="O15" s="403"/>
      <c r="P15" s="403"/>
      <c r="Q15" s="403"/>
      <c r="R15" s="403"/>
      <c r="S15" s="403"/>
      <c r="T15" s="403"/>
    </row>
    <row r="16" spans="2:21" s="173" customFormat="1" ht="13.5" customHeight="1">
      <c r="B16" s="817"/>
      <c r="C16" s="626"/>
      <c r="D16" s="505">
        <v>10</v>
      </c>
      <c r="E16" s="627"/>
      <c r="F16" s="599"/>
      <c r="G16" s="596">
        <v>1.56</v>
      </c>
      <c r="H16" s="597"/>
      <c r="I16" s="596">
        <v>1.47</v>
      </c>
      <c r="J16" s="600"/>
      <c r="K16" s="596">
        <v>1.58</v>
      </c>
      <c r="L16" s="79"/>
      <c r="M16" s="314"/>
      <c r="N16" s="403"/>
      <c r="O16" s="403"/>
      <c r="P16" s="403"/>
      <c r="Q16" s="403"/>
      <c r="R16" s="403"/>
      <c r="S16" s="403"/>
      <c r="T16" s="403"/>
    </row>
    <row r="17" spans="2:20" s="173" customFormat="1" ht="13.5" customHeight="1">
      <c r="B17" s="817"/>
      <c r="C17" s="626"/>
      <c r="D17" s="505">
        <v>11</v>
      </c>
      <c r="E17" s="627"/>
      <c r="F17" s="599"/>
      <c r="G17" s="596">
        <v>1.54</v>
      </c>
      <c r="H17" s="597"/>
      <c r="I17" s="596">
        <v>1.47</v>
      </c>
      <c r="J17" s="600"/>
      <c r="K17" s="596">
        <v>1.57</v>
      </c>
      <c r="L17" s="79"/>
      <c r="M17" s="314"/>
      <c r="N17" s="403"/>
      <c r="O17" s="403"/>
      <c r="P17" s="403"/>
      <c r="Q17" s="403"/>
      <c r="R17" s="403"/>
      <c r="S17" s="403"/>
      <c r="T17" s="403"/>
    </row>
    <row r="18" spans="2:20" s="173" customFormat="1" ht="13.5" customHeight="1">
      <c r="B18" s="817"/>
      <c r="C18" s="626"/>
      <c r="D18" s="505">
        <v>12</v>
      </c>
      <c r="E18" s="627"/>
      <c r="F18" s="599"/>
      <c r="G18" s="596">
        <v>1.54</v>
      </c>
      <c r="H18" s="597"/>
      <c r="I18" s="596">
        <v>1.47</v>
      </c>
      <c r="J18" s="600"/>
      <c r="K18" s="596">
        <v>1.57</v>
      </c>
      <c r="L18" s="79"/>
      <c r="M18" s="314"/>
      <c r="N18" s="403"/>
      <c r="O18" s="403"/>
      <c r="P18" s="403"/>
      <c r="Q18" s="403"/>
      <c r="R18" s="403"/>
      <c r="S18" s="403"/>
      <c r="T18" s="403"/>
    </row>
    <row r="19" spans="2:20" s="173" customFormat="1" ht="13.5" customHeight="1">
      <c r="B19" s="816">
        <v>2</v>
      </c>
      <c r="C19" s="128" t="s">
        <v>103</v>
      </c>
      <c r="D19" s="128">
        <v>1</v>
      </c>
      <c r="E19" s="469" t="s">
        <v>151</v>
      </c>
      <c r="F19" s="599"/>
      <c r="G19" s="596">
        <v>1.44</v>
      </c>
      <c r="H19" s="597"/>
      <c r="I19" s="596">
        <v>1.4</v>
      </c>
      <c r="J19" s="600"/>
      <c r="K19" s="596">
        <v>1.49</v>
      </c>
      <c r="L19" s="79"/>
      <c r="M19" s="314"/>
      <c r="N19" s="403"/>
      <c r="O19" s="403"/>
      <c r="P19" s="403"/>
      <c r="Q19" s="403"/>
      <c r="R19" s="403"/>
      <c r="S19" s="403"/>
      <c r="T19" s="403"/>
    </row>
    <row r="20" spans="2:20" s="173" customFormat="1" ht="13.5" customHeight="1">
      <c r="B20" s="816"/>
      <c r="C20" s="128"/>
      <c r="D20" s="128">
        <v>2</v>
      </c>
      <c r="E20" s="469"/>
      <c r="F20" s="599"/>
      <c r="G20" s="596">
        <v>1.42</v>
      </c>
      <c r="H20" s="597"/>
      <c r="I20" s="596">
        <v>1.36</v>
      </c>
      <c r="J20" s="600"/>
      <c r="K20" s="596">
        <v>1.45</v>
      </c>
      <c r="L20" s="79"/>
      <c r="M20" s="314"/>
      <c r="N20" s="403"/>
      <c r="O20" s="403"/>
      <c r="P20" s="403"/>
      <c r="Q20" s="403"/>
      <c r="R20" s="403"/>
      <c r="S20" s="403"/>
      <c r="T20" s="403"/>
    </row>
    <row r="21" spans="2:20" s="173" customFormat="1" ht="13.5" customHeight="1">
      <c r="B21" s="816"/>
      <c r="C21" s="128"/>
      <c r="D21" s="128">
        <v>3</v>
      </c>
      <c r="E21" s="469"/>
      <c r="F21" s="599"/>
      <c r="G21" s="596">
        <v>1.38</v>
      </c>
      <c r="H21" s="597"/>
      <c r="I21" s="596">
        <v>1.31</v>
      </c>
      <c r="J21" s="600"/>
      <c r="K21" s="596">
        <v>1.39</v>
      </c>
      <c r="L21" s="79"/>
      <c r="M21" s="314"/>
      <c r="N21" s="403"/>
      <c r="O21" s="403"/>
      <c r="P21" s="403"/>
      <c r="Q21" s="403"/>
      <c r="R21" s="403"/>
      <c r="S21" s="403"/>
      <c r="T21" s="403"/>
    </row>
    <row r="22" spans="2:20" s="173" customFormat="1" ht="13.5" customHeight="1">
      <c r="B22" s="816"/>
      <c r="C22" s="128"/>
      <c r="D22" s="128">
        <v>4</v>
      </c>
      <c r="E22" s="469"/>
      <c r="F22" s="599"/>
      <c r="G22" s="596">
        <v>1.34</v>
      </c>
      <c r="H22" s="597"/>
      <c r="I22" s="596">
        <v>1.22</v>
      </c>
      <c r="J22" s="600"/>
      <c r="K22" s="596">
        <v>1.32</v>
      </c>
      <c r="L22" s="79"/>
      <c r="M22" s="314"/>
      <c r="N22" s="403"/>
      <c r="O22" s="403"/>
      <c r="P22" s="403"/>
      <c r="Q22" s="403"/>
      <c r="R22" s="403"/>
      <c r="S22" s="403"/>
      <c r="T22" s="403"/>
    </row>
    <row r="23" spans="2:20" s="173" customFormat="1" ht="13.5" customHeight="1">
      <c r="B23" s="816"/>
      <c r="C23" s="128"/>
      <c r="D23" s="128">
        <v>5</v>
      </c>
      <c r="E23" s="469"/>
      <c r="F23" s="599"/>
      <c r="G23" s="596">
        <v>1.27</v>
      </c>
      <c r="H23" s="597"/>
      <c r="I23" s="596">
        <v>1.1200000000000001</v>
      </c>
      <c r="J23" s="600"/>
      <c r="K23" s="596">
        <v>1.2</v>
      </c>
      <c r="L23" s="79"/>
      <c r="M23" s="314"/>
      <c r="N23" s="403"/>
      <c r="O23" s="403"/>
      <c r="P23" s="403"/>
      <c r="Q23" s="403"/>
      <c r="R23" s="403"/>
      <c r="S23" s="403"/>
      <c r="T23" s="403"/>
    </row>
    <row r="24" spans="2:20" s="173" customFormat="1" ht="12" customHeight="1">
      <c r="B24" s="628"/>
      <c r="C24" s="629"/>
      <c r="D24" s="587"/>
      <c r="E24" s="630"/>
      <c r="F24" s="147"/>
      <c r="G24" s="452"/>
      <c r="H24" s="148"/>
      <c r="I24" s="149"/>
      <c r="J24" s="451"/>
      <c r="K24" s="452"/>
      <c r="L24" s="51"/>
      <c r="M24" s="314"/>
      <c r="N24" s="403"/>
      <c r="O24" s="403"/>
      <c r="P24" s="403"/>
      <c r="Q24" s="403"/>
      <c r="R24" s="403"/>
      <c r="S24" s="403"/>
      <c r="T24" s="403"/>
    </row>
    <row r="25" spans="2:20" s="135" customFormat="1" ht="15" customHeight="1">
      <c r="B25" s="1077"/>
      <c r="C25" s="1078"/>
      <c r="D25" s="1078"/>
      <c r="E25" s="1078"/>
      <c r="F25" s="1078"/>
      <c r="G25" s="1078"/>
      <c r="H25" s="1078"/>
      <c r="I25" s="1078"/>
      <c r="J25" s="1078"/>
      <c r="K25" s="1079"/>
      <c r="M25" s="506"/>
      <c r="N25" s="73"/>
      <c r="O25" s="73"/>
      <c r="P25" s="73"/>
      <c r="Q25" s="73"/>
      <c r="R25" s="73"/>
      <c r="S25" s="73"/>
      <c r="T25" s="73"/>
    </row>
    <row r="26" spans="2:20" s="135" customFormat="1" ht="15" customHeight="1">
      <c r="B26" s="72" t="s">
        <v>148</v>
      </c>
      <c r="C26" s="73"/>
      <c r="D26" s="73"/>
      <c r="E26" s="73"/>
      <c r="F26" s="73"/>
      <c r="G26" s="73"/>
      <c r="H26" s="73"/>
      <c r="I26" s="73"/>
      <c r="K26" s="144"/>
      <c r="M26" s="506"/>
      <c r="N26" s="73"/>
      <c r="O26" s="73"/>
      <c r="P26" s="73"/>
      <c r="Q26" s="73"/>
      <c r="R26" s="73"/>
      <c r="S26" s="73"/>
      <c r="T26" s="73"/>
    </row>
    <row r="27" spans="2:20" s="135" customFormat="1" ht="15" customHeight="1">
      <c r="B27" s="1083" t="s">
        <v>215</v>
      </c>
      <c r="C27" s="1084"/>
      <c r="D27" s="1084"/>
      <c r="E27" s="1084"/>
      <c r="F27" s="1084"/>
      <c r="G27" s="1084"/>
      <c r="H27" s="1084"/>
      <c r="I27" s="1084"/>
      <c r="J27" s="1084"/>
      <c r="K27" s="1085"/>
      <c r="M27" s="73"/>
      <c r="N27" s="73"/>
      <c r="O27" s="73"/>
      <c r="P27" s="73"/>
      <c r="Q27" s="73"/>
      <c r="R27" s="73"/>
      <c r="S27" s="73"/>
      <c r="T27" s="73"/>
    </row>
    <row r="28" spans="2:20" s="98" customFormat="1" ht="15" customHeight="1">
      <c r="B28" s="75"/>
      <c r="C28" s="56"/>
      <c r="D28" s="56"/>
      <c r="E28" s="56"/>
      <c r="F28" s="56"/>
      <c r="G28" s="56"/>
      <c r="H28" s="56"/>
      <c r="I28" s="56"/>
      <c r="J28" s="56"/>
      <c r="K28" s="136"/>
      <c r="L28" s="70"/>
      <c r="M28" s="73"/>
      <c r="N28" s="51"/>
      <c r="O28" s="51"/>
      <c r="P28" s="51"/>
      <c r="Q28" s="51"/>
      <c r="R28" s="51"/>
      <c r="S28" s="51"/>
      <c r="T28" s="51"/>
    </row>
    <row r="29" spans="2:20" ht="15" customHeight="1">
      <c r="E29" s="48"/>
      <c r="F29" s="48"/>
      <c r="O29" s="48"/>
      <c r="P29" s="48"/>
    </row>
    <row r="30" spans="2:20" ht="15" customHeight="1">
      <c r="B30" s="57"/>
      <c r="C30" s="327"/>
      <c r="D30" s="47"/>
      <c r="E30" s="47"/>
      <c r="F30" s="47"/>
      <c r="G30" s="47"/>
      <c r="H30" s="47"/>
      <c r="I30" s="47"/>
      <c r="J30" s="47"/>
      <c r="K30" s="47"/>
      <c r="L30" s="47"/>
      <c r="M30" s="47"/>
      <c r="N30" s="47"/>
      <c r="O30" s="47"/>
      <c r="P30" s="47"/>
      <c r="Q30" s="47"/>
      <c r="R30" s="47"/>
      <c r="S30" s="64"/>
      <c r="T30" s="48"/>
    </row>
    <row r="31" spans="2:20" ht="15" customHeight="1">
      <c r="B31" s="46"/>
      <c r="C31" s="48"/>
      <c r="D31" s="48"/>
      <c r="E31" s="48"/>
      <c r="F31" s="48"/>
      <c r="G31" s="48"/>
      <c r="H31" s="48"/>
      <c r="I31" s="48"/>
      <c r="J31" s="48"/>
      <c r="K31" s="48"/>
      <c r="L31" s="48"/>
      <c r="M31" s="48"/>
      <c r="N31" s="48"/>
      <c r="O31" s="48"/>
      <c r="P31" s="48"/>
      <c r="Q31" s="48"/>
      <c r="R31" s="48"/>
      <c r="S31" s="67"/>
      <c r="T31" s="48"/>
    </row>
    <row r="32" spans="2:20" ht="15" customHeight="1">
      <c r="B32" s="46"/>
      <c r="C32" s="48"/>
      <c r="D32" s="48"/>
      <c r="E32" s="48"/>
      <c r="F32" s="48"/>
      <c r="G32" s="48"/>
      <c r="H32" s="48"/>
      <c r="I32" s="48"/>
      <c r="J32" s="48"/>
      <c r="K32" s="48"/>
      <c r="L32" s="48"/>
      <c r="M32" s="48"/>
      <c r="N32" s="48"/>
      <c r="O32" s="48"/>
      <c r="P32" s="48"/>
      <c r="Q32" s="48"/>
      <c r="R32" s="48"/>
      <c r="S32" s="67"/>
      <c r="T32" s="48"/>
    </row>
    <row r="33" spans="2:20" ht="15" customHeight="1">
      <c r="B33" s="46"/>
      <c r="C33" s="48"/>
      <c r="D33" s="48"/>
      <c r="E33" s="48"/>
      <c r="F33" s="48"/>
      <c r="G33" s="48"/>
      <c r="H33" s="48"/>
      <c r="I33" s="48"/>
      <c r="J33" s="48"/>
      <c r="K33" s="48"/>
      <c r="L33" s="48"/>
      <c r="M33" s="48"/>
      <c r="N33" s="48"/>
      <c r="O33" s="48"/>
      <c r="P33" s="48"/>
      <c r="Q33" s="48"/>
      <c r="R33" s="48"/>
      <c r="S33" s="67"/>
      <c r="T33" s="48"/>
    </row>
    <row r="34" spans="2:20" ht="15" customHeight="1">
      <c r="B34" s="46"/>
      <c r="C34" s="48"/>
      <c r="D34" s="48"/>
      <c r="E34" s="48"/>
      <c r="F34" s="48"/>
      <c r="G34" s="48"/>
      <c r="H34" s="48"/>
      <c r="I34" s="48"/>
      <c r="J34" s="48"/>
      <c r="K34" s="48"/>
      <c r="L34" s="48"/>
      <c r="M34" s="48"/>
      <c r="N34" s="48"/>
      <c r="O34" s="48"/>
      <c r="P34" s="48"/>
      <c r="Q34" s="48"/>
      <c r="R34" s="48"/>
      <c r="S34" s="67"/>
      <c r="T34" s="48"/>
    </row>
    <row r="35" spans="2:20" ht="15" customHeight="1">
      <c r="B35" s="46"/>
      <c r="C35" s="48"/>
      <c r="D35" s="48"/>
      <c r="E35" s="48"/>
      <c r="F35" s="48"/>
      <c r="G35" s="48"/>
      <c r="H35" s="48"/>
      <c r="I35" s="48"/>
      <c r="J35" s="48"/>
      <c r="K35" s="48"/>
      <c r="L35" s="48"/>
      <c r="M35" s="48"/>
      <c r="N35" s="48"/>
      <c r="O35" s="48"/>
      <c r="P35" s="48"/>
      <c r="Q35" s="48"/>
      <c r="R35" s="48"/>
      <c r="S35" s="67"/>
      <c r="T35" s="48"/>
    </row>
    <row r="36" spans="2:20" ht="15" customHeight="1">
      <c r="B36" s="46"/>
      <c r="C36" s="48"/>
      <c r="D36" s="48"/>
      <c r="E36" s="48"/>
      <c r="F36" s="48"/>
      <c r="G36" s="48"/>
      <c r="H36" s="48"/>
      <c r="I36" s="48"/>
      <c r="J36" s="48"/>
      <c r="K36" s="48"/>
      <c r="L36" s="48"/>
      <c r="M36" s="48"/>
      <c r="N36" s="48"/>
      <c r="O36" s="48"/>
      <c r="P36" s="48"/>
      <c r="Q36" s="48"/>
      <c r="R36" s="48"/>
      <c r="S36" s="67"/>
      <c r="T36" s="48"/>
    </row>
    <row r="37" spans="2:20" ht="15" customHeight="1">
      <c r="B37" s="46"/>
      <c r="C37" s="48"/>
      <c r="D37" s="48"/>
      <c r="E37" s="48"/>
      <c r="F37" s="48"/>
      <c r="G37" s="48"/>
      <c r="H37" s="48"/>
      <c r="I37" s="48"/>
      <c r="J37" s="48"/>
      <c r="K37" s="48"/>
      <c r="L37" s="48"/>
      <c r="M37" s="48"/>
      <c r="N37" s="48"/>
      <c r="O37" s="48"/>
      <c r="P37" s="48"/>
      <c r="Q37" s="48"/>
      <c r="R37" s="48"/>
      <c r="S37" s="67"/>
      <c r="T37" s="48"/>
    </row>
    <row r="38" spans="2:20" ht="15" customHeight="1">
      <c r="B38" s="46"/>
      <c r="C38" s="48"/>
      <c r="D38" s="48"/>
      <c r="E38" s="48"/>
      <c r="F38" s="48"/>
      <c r="G38" s="48"/>
      <c r="H38" s="48"/>
      <c r="I38" s="48"/>
      <c r="J38" s="48"/>
      <c r="K38" s="48"/>
      <c r="L38" s="48"/>
      <c r="M38" s="48"/>
      <c r="N38" s="48"/>
      <c r="O38" s="48"/>
      <c r="P38" s="48"/>
      <c r="Q38" s="48"/>
      <c r="R38" s="48"/>
      <c r="S38" s="67"/>
      <c r="T38" s="48"/>
    </row>
    <row r="39" spans="2:20" ht="15" customHeight="1">
      <c r="B39" s="46"/>
      <c r="C39" s="48"/>
      <c r="D39" s="48"/>
      <c r="E39" s="48"/>
      <c r="F39" s="48"/>
      <c r="G39" s="48"/>
      <c r="H39" s="48"/>
      <c r="I39" s="48"/>
      <c r="J39" s="48"/>
      <c r="K39" s="48"/>
      <c r="L39" s="48"/>
      <c r="M39" s="48"/>
      <c r="N39" s="48"/>
      <c r="O39" s="48"/>
      <c r="P39" s="48"/>
      <c r="Q39" s="48"/>
      <c r="R39" s="48"/>
      <c r="S39" s="67"/>
      <c r="T39" s="48"/>
    </row>
    <row r="40" spans="2:20" ht="15" customHeight="1">
      <c r="B40" s="46"/>
      <c r="C40" s="48"/>
      <c r="D40" s="48"/>
      <c r="E40" s="48"/>
      <c r="F40" s="48"/>
      <c r="G40" s="48"/>
      <c r="H40" s="48"/>
      <c r="I40" s="48"/>
      <c r="J40" s="48"/>
      <c r="K40" s="48"/>
      <c r="L40" s="48"/>
      <c r="M40" s="48"/>
      <c r="N40" s="48"/>
      <c r="O40" s="48"/>
      <c r="P40" s="48"/>
      <c r="Q40" s="48"/>
      <c r="R40" s="48"/>
      <c r="S40" s="67"/>
      <c r="T40" s="48"/>
    </row>
    <row r="41" spans="2:20" ht="15" customHeight="1">
      <c r="B41" s="46"/>
      <c r="C41" s="48"/>
      <c r="D41" s="48"/>
      <c r="E41" s="48"/>
      <c r="F41" s="48"/>
      <c r="G41" s="48"/>
      <c r="H41" s="48"/>
      <c r="I41" s="48"/>
      <c r="J41" s="48"/>
      <c r="K41" s="48"/>
      <c r="L41" s="48"/>
      <c r="M41" s="48"/>
      <c r="N41" s="48"/>
      <c r="O41" s="48"/>
      <c r="P41" s="48"/>
      <c r="Q41" s="48"/>
      <c r="R41" s="48"/>
      <c r="S41" s="67"/>
      <c r="T41" s="48"/>
    </row>
    <row r="42" spans="2:20" ht="15" customHeight="1">
      <c r="B42" s="46"/>
      <c r="C42" s="48"/>
      <c r="D42" s="48"/>
      <c r="E42" s="48"/>
      <c r="F42" s="48"/>
      <c r="G42" s="48"/>
      <c r="H42" s="48"/>
      <c r="I42" s="48"/>
      <c r="J42" s="48"/>
      <c r="K42" s="48"/>
      <c r="L42" s="48"/>
      <c r="M42" s="48"/>
      <c r="N42" s="48"/>
      <c r="O42" s="48"/>
      <c r="P42" s="48"/>
      <c r="Q42" s="48"/>
      <c r="R42" s="48"/>
      <c r="S42" s="67"/>
      <c r="T42" s="48"/>
    </row>
    <row r="43" spans="2:20" ht="15" customHeight="1">
      <c r="B43" s="46"/>
      <c r="C43" s="48"/>
      <c r="D43" s="48"/>
      <c r="E43" s="48"/>
      <c r="F43" s="48"/>
      <c r="G43" s="48"/>
      <c r="H43" s="48"/>
      <c r="I43" s="48"/>
      <c r="J43" s="48"/>
      <c r="K43" s="48"/>
      <c r="L43" s="48"/>
      <c r="M43" s="48"/>
      <c r="N43" s="48"/>
      <c r="O43" s="48"/>
      <c r="P43" s="48"/>
      <c r="Q43" s="48"/>
      <c r="R43" s="48"/>
      <c r="S43" s="67"/>
      <c r="T43" s="48"/>
    </row>
    <row r="44" spans="2:20" ht="15" customHeight="1">
      <c r="B44" s="46"/>
      <c r="C44" s="48"/>
      <c r="D44" s="48"/>
      <c r="E44" s="48"/>
      <c r="F44" s="48"/>
      <c r="G44" s="48"/>
      <c r="H44" s="48"/>
      <c r="I44" s="48"/>
      <c r="J44" s="48"/>
      <c r="K44" s="48"/>
      <c r="L44" s="48"/>
      <c r="M44" s="48"/>
      <c r="N44" s="48"/>
      <c r="O44" s="48"/>
      <c r="P44" s="48"/>
      <c r="Q44" s="48"/>
      <c r="R44" s="48"/>
      <c r="S44" s="67"/>
      <c r="T44" s="48"/>
    </row>
    <row r="45" spans="2:20" ht="15" customHeight="1">
      <c r="B45" s="46"/>
      <c r="C45" s="48"/>
      <c r="D45" s="48"/>
      <c r="E45" s="48"/>
      <c r="F45" s="48"/>
      <c r="G45" s="48"/>
      <c r="H45" s="48"/>
      <c r="I45" s="48"/>
      <c r="J45" s="48"/>
      <c r="K45" s="48"/>
      <c r="L45" s="48"/>
      <c r="M45" s="48"/>
      <c r="N45" s="48"/>
      <c r="O45" s="48"/>
      <c r="P45" s="48"/>
      <c r="Q45" s="48"/>
      <c r="R45" s="48"/>
      <c r="S45" s="67"/>
      <c r="T45" s="48"/>
    </row>
    <row r="46" spans="2:20" ht="15" customHeight="1">
      <c r="B46" s="46"/>
      <c r="C46" s="48"/>
      <c r="D46" s="48"/>
      <c r="E46" s="48"/>
      <c r="F46" s="48"/>
      <c r="G46" s="48"/>
      <c r="H46" s="48"/>
      <c r="I46" s="48"/>
      <c r="J46" s="48"/>
      <c r="K46" s="48"/>
      <c r="L46" s="48"/>
      <c r="M46" s="48"/>
      <c r="N46" s="48"/>
      <c r="O46" s="48"/>
      <c r="P46" s="48"/>
      <c r="Q46" s="48"/>
      <c r="R46" s="48"/>
      <c r="S46" s="67"/>
      <c r="T46" s="48"/>
    </row>
    <row r="47" spans="2:20" ht="15" customHeight="1">
      <c r="B47" s="46"/>
      <c r="C47" s="48"/>
      <c r="D47" s="48"/>
      <c r="E47" s="48"/>
      <c r="F47" s="48"/>
      <c r="G47" s="48"/>
      <c r="H47" s="48"/>
      <c r="I47" s="48"/>
      <c r="J47" s="48"/>
      <c r="K47" s="48"/>
      <c r="L47" s="48"/>
      <c r="M47" s="48"/>
      <c r="N47" s="48"/>
      <c r="O47" s="48"/>
      <c r="P47" s="48"/>
      <c r="Q47" s="48"/>
      <c r="R47" s="48"/>
      <c r="S47" s="67"/>
      <c r="T47" s="48"/>
    </row>
    <row r="48" spans="2:20" ht="15" customHeight="1">
      <c r="B48" s="46"/>
      <c r="C48" s="48"/>
      <c r="D48" s="48"/>
      <c r="E48" s="48"/>
      <c r="F48" s="48"/>
      <c r="G48" s="48"/>
      <c r="H48" s="48"/>
      <c r="I48" s="48"/>
      <c r="J48" s="48"/>
      <c r="K48" s="48"/>
      <c r="L48" s="48"/>
      <c r="M48" s="48"/>
      <c r="N48" s="48"/>
      <c r="O48" s="48"/>
      <c r="P48" s="48"/>
      <c r="Q48" s="48"/>
      <c r="R48" s="48"/>
      <c r="S48" s="67"/>
      <c r="T48" s="48"/>
    </row>
    <row r="49" spans="2:20" ht="15" customHeight="1">
      <c r="B49" s="58"/>
      <c r="C49" s="59"/>
      <c r="D49" s="59"/>
      <c r="E49" s="59"/>
      <c r="F49" s="59"/>
      <c r="G49" s="59"/>
      <c r="H49" s="59"/>
      <c r="I49" s="59"/>
      <c r="J49" s="59"/>
      <c r="K49" s="59"/>
      <c r="L49" s="59"/>
      <c r="M49" s="59"/>
      <c r="N49" s="59"/>
      <c r="O49" s="59"/>
      <c r="P49" s="59"/>
      <c r="Q49" s="59"/>
      <c r="R49" s="59"/>
      <c r="S49" s="69"/>
      <c r="T49" s="48"/>
    </row>
    <row r="50" spans="2:20" ht="15" customHeight="1">
      <c r="B50" s="76"/>
      <c r="C50" s="76"/>
      <c r="D50" s="76"/>
      <c r="E50" s="76"/>
      <c r="F50" s="76"/>
      <c r="G50" s="76"/>
      <c r="H50" s="76"/>
      <c r="I50" s="76"/>
      <c r="J50" s="76"/>
      <c r="K50" s="76"/>
      <c r="L50" s="76"/>
      <c r="M50" s="76"/>
      <c r="N50" s="76"/>
      <c r="O50" s="76"/>
      <c r="P50" s="76"/>
      <c r="Q50" s="76"/>
      <c r="R50" s="76"/>
      <c r="S50" s="76"/>
      <c r="T50" s="48"/>
    </row>
    <row r="51" spans="2:20" ht="15" customHeight="1">
      <c r="B51" s="1066" t="s">
        <v>435</v>
      </c>
      <c r="C51" s="1067"/>
      <c r="D51" s="1067"/>
      <c r="E51" s="1067"/>
      <c r="F51" s="1067"/>
      <c r="G51" s="1067"/>
      <c r="H51" s="1067"/>
      <c r="I51" s="1067"/>
      <c r="J51" s="1067"/>
      <c r="K51" s="1067"/>
      <c r="L51" s="1067"/>
      <c r="M51" s="1067"/>
      <c r="N51" s="1067"/>
      <c r="O51" s="1067"/>
      <c r="P51" s="1067"/>
      <c r="Q51" s="1067"/>
      <c r="R51" s="1067"/>
      <c r="S51" s="1068"/>
      <c r="T51" s="404"/>
    </row>
    <row r="52" spans="2:20" ht="15" customHeight="1">
      <c r="B52" s="1086"/>
      <c r="C52" s="1073"/>
      <c r="D52" s="1073"/>
      <c r="E52" s="1073"/>
      <c r="F52" s="1073"/>
      <c r="G52" s="1073"/>
      <c r="H52" s="1073"/>
      <c r="I52" s="1073"/>
      <c r="J52" s="1073"/>
      <c r="K52" s="1073"/>
      <c r="L52" s="1073"/>
      <c r="M52" s="1073"/>
      <c r="N52" s="1073"/>
      <c r="O52" s="1073"/>
      <c r="P52" s="1073"/>
      <c r="Q52" s="1073"/>
      <c r="R52" s="1073"/>
      <c r="S52" s="1087"/>
      <c r="T52" s="404"/>
    </row>
    <row r="53" spans="2:20" ht="15" customHeight="1">
      <c r="B53" s="1088"/>
      <c r="C53" s="1089"/>
      <c r="D53" s="1089"/>
      <c r="E53" s="1089"/>
      <c r="F53" s="1089"/>
      <c r="G53" s="1089"/>
      <c r="H53" s="1089"/>
      <c r="I53" s="1089"/>
      <c r="J53" s="1089"/>
      <c r="K53" s="1089"/>
      <c r="L53" s="1089"/>
      <c r="M53" s="1089"/>
      <c r="N53" s="1089"/>
      <c r="O53" s="1089"/>
      <c r="P53" s="1089"/>
      <c r="Q53" s="1089"/>
      <c r="R53" s="1089"/>
      <c r="S53" s="1090"/>
      <c r="T53" s="405"/>
    </row>
    <row r="54" spans="2:20" ht="15" customHeight="1">
      <c r="E54" s="48"/>
      <c r="F54" s="48"/>
      <c r="G54" s="48"/>
      <c r="H54" s="48"/>
      <c r="I54" s="48"/>
      <c r="J54" s="48"/>
      <c r="K54" s="48"/>
      <c r="L54" s="48"/>
      <c r="M54" s="48"/>
      <c r="N54" s="48"/>
      <c r="O54" s="48"/>
      <c r="P54" s="48"/>
    </row>
    <row r="55" spans="2:20" ht="15" customHeight="1">
      <c r="E55" s="48"/>
      <c r="F55" s="48"/>
      <c r="G55" s="48"/>
      <c r="H55" s="48"/>
      <c r="I55" s="48"/>
      <c r="J55" s="48"/>
      <c r="K55" s="48"/>
      <c r="L55" s="48"/>
      <c r="M55" s="48"/>
      <c r="N55" s="48"/>
      <c r="O55" s="48"/>
      <c r="P55" s="48"/>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L28" sqref="L28"/>
    </sheetView>
  </sheetViews>
  <sheetFormatPr defaultRowHeight="15" customHeight="1"/>
  <cols>
    <col min="1" max="1" width="1.25" style="32" customWidth="1"/>
    <col min="2" max="2" width="6.375" style="41" customWidth="1"/>
    <col min="3" max="3" width="2.5" style="41" customWidth="1"/>
    <col min="4" max="4" width="2.625" style="41" customWidth="1"/>
    <col min="5" max="5" width="2.5" style="32" customWidth="1"/>
    <col min="6" max="15" width="7.625" style="32" customWidth="1"/>
    <col min="16" max="16" width="6.75" style="32" customWidth="1"/>
    <col min="17" max="16384" width="9" style="32"/>
  </cols>
  <sheetData>
    <row r="1" spans="2:15" ht="18" customHeight="1"/>
    <row r="2" spans="2:15" ht="18" customHeight="1">
      <c r="B2" s="281" t="s">
        <v>167</v>
      </c>
      <c r="G2" s="41"/>
      <c r="H2" s="41"/>
      <c r="I2" s="41"/>
      <c r="J2" s="41"/>
      <c r="K2" s="41"/>
      <c r="L2" s="41"/>
      <c r="M2" s="41"/>
      <c r="N2" s="41"/>
    </row>
    <row r="3" spans="2:15" ht="15" customHeight="1">
      <c r="B3" s="282" t="s">
        <v>175</v>
      </c>
      <c r="G3" s="41"/>
      <c r="H3" s="41"/>
      <c r="I3" s="41"/>
      <c r="J3" s="41"/>
      <c r="K3" s="41"/>
      <c r="L3" s="41"/>
      <c r="M3" s="1091" t="s">
        <v>106</v>
      </c>
      <c r="N3" s="1091"/>
      <c r="O3" s="1091"/>
    </row>
    <row r="4" spans="2:15" s="98" customFormat="1" ht="15" customHeight="1">
      <c r="B4" s="1060" t="s">
        <v>0</v>
      </c>
      <c r="C4" s="1061"/>
      <c r="D4" s="1061"/>
      <c r="E4" s="1062"/>
      <c r="F4" s="1056" t="s">
        <v>122</v>
      </c>
      <c r="G4" s="1080"/>
      <c r="H4" s="1080"/>
      <c r="I4" s="1057"/>
      <c r="J4" s="1056" t="s">
        <v>85</v>
      </c>
      <c r="K4" s="1080"/>
      <c r="L4" s="1057"/>
      <c r="M4" s="1056" t="s">
        <v>71</v>
      </c>
      <c r="N4" s="1080"/>
      <c r="O4" s="1057"/>
    </row>
    <row r="5" spans="2:15" s="98" customFormat="1" ht="15" customHeight="1">
      <c r="B5" s="1063"/>
      <c r="C5" s="1064"/>
      <c r="D5" s="1064"/>
      <c r="E5" s="1065"/>
      <c r="F5" s="43" t="s">
        <v>123</v>
      </c>
      <c r="G5" s="43" t="s">
        <v>86</v>
      </c>
      <c r="H5" s="43" t="s">
        <v>146</v>
      </c>
      <c r="I5" s="43" t="s">
        <v>72</v>
      </c>
      <c r="J5" s="43" t="s">
        <v>209</v>
      </c>
      <c r="K5" s="43" t="s">
        <v>7</v>
      </c>
      <c r="L5" s="43" t="s">
        <v>8</v>
      </c>
      <c r="M5" s="43" t="s">
        <v>209</v>
      </c>
      <c r="N5" s="43" t="s">
        <v>7</v>
      </c>
      <c r="O5" s="43" t="s">
        <v>8</v>
      </c>
    </row>
    <row r="6" spans="2:15" s="98" customFormat="1" ht="15" customHeight="1">
      <c r="B6" s="817" t="s">
        <v>366</v>
      </c>
      <c r="C6" s="626" t="s">
        <v>103</v>
      </c>
      <c r="D6" s="626"/>
      <c r="E6" s="631"/>
      <c r="F6" s="626"/>
      <c r="G6" s="632">
        <v>35</v>
      </c>
      <c r="H6" s="611"/>
      <c r="I6" s="602">
        <v>4468</v>
      </c>
      <c r="J6" s="633">
        <v>-5.4</v>
      </c>
      <c r="K6" s="634">
        <v>0</v>
      </c>
      <c r="L6" s="448">
        <v>-9.4</v>
      </c>
      <c r="M6" s="635">
        <v>-66.5</v>
      </c>
      <c r="N6" s="448">
        <v>-16.8</v>
      </c>
      <c r="O6" s="634">
        <v>12.7</v>
      </c>
    </row>
    <row r="7" spans="2:15" s="98" customFormat="1" ht="15" customHeight="1">
      <c r="B7" s="817">
        <v>28</v>
      </c>
      <c r="C7" s="626"/>
      <c r="D7" s="626"/>
      <c r="E7" s="631"/>
      <c r="F7" s="626"/>
      <c r="G7" s="632">
        <v>40</v>
      </c>
      <c r="H7" s="611"/>
      <c r="I7" s="602">
        <v>5300</v>
      </c>
      <c r="J7" s="448">
        <v>14.3</v>
      </c>
      <c r="K7" s="634">
        <v>-14.9</v>
      </c>
      <c r="L7" s="448">
        <v>-4.0999999999999996</v>
      </c>
      <c r="M7" s="634">
        <v>18.600000000000001</v>
      </c>
      <c r="N7" s="448">
        <v>13.1</v>
      </c>
      <c r="O7" s="634">
        <v>-5</v>
      </c>
    </row>
    <row r="8" spans="2:15" s="98" customFormat="1" ht="15" customHeight="1">
      <c r="B8" s="817">
        <v>29</v>
      </c>
      <c r="C8" s="210"/>
      <c r="D8" s="626"/>
      <c r="E8" s="631"/>
      <c r="F8" s="626"/>
      <c r="G8" s="632">
        <v>33</v>
      </c>
      <c r="H8" s="611"/>
      <c r="I8" s="602">
        <v>6983</v>
      </c>
      <c r="J8" s="448">
        <v>-17.5</v>
      </c>
      <c r="K8" s="634">
        <v>-9.6</v>
      </c>
      <c r="L8" s="448">
        <v>-0.5</v>
      </c>
      <c r="M8" s="634">
        <v>31.8</v>
      </c>
      <c r="N8" s="448">
        <v>-21.8</v>
      </c>
      <c r="O8" s="634">
        <v>57.9</v>
      </c>
    </row>
    <row r="9" spans="2:15" s="98" customFormat="1" ht="15" customHeight="1">
      <c r="B9" s="817">
        <v>30</v>
      </c>
      <c r="C9" s="210"/>
      <c r="D9" s="626"/>
      <c r="E9" s="631"/>
      <c r="F9" s="626"/>
      <c r="G9" s="632">
        <v>34</v>
      </c>
      <c r="H9" s="611"/>
      <c r="I9" s="602">
        <v>4863</v>
      </c>
      <c r="J9" s="448">
        <v>3</v>
      </c>
      <c r="K9" s="634">
        <v>13.1</v>
      </c>
      <c r="L9" s="448">
        <v>-2</v>
      </c>
      <c r="M9" s="634">
        <v>-30.4</v>
      </c>
      <c r="N9" s="448">
        <v>3.5</v>
      </c>
      <c r="O9" s="634">
        <v>-53.1</v>
      </c>
    </row>
    <row r="10" spans="2:15" s="98" customFormat="1" ht="15" customHeight="1">
      <c r="B10" s="817" t="s">
        <v>363</v>
      </c>
      <c r="C10" s="210"/>
      <c r="D10" s="626"/>
      <c r="E10" s="631"/>
      <c r="F10" s="626"/>
      <c r="G10" s="632">
        <v>31</v>
      </c>
      <c r="H10" s="611"/>
      <c r="I10" s="602">
        <v>1770</v>
      </c>
      <c r="J10" s="448">
        <v>-8.8000000000000007</v>
      </c>
      <c r="K10" s="634">
        <v>10.199999999999999</v>
      </c>
      <c r="L10" s="448">
        <v>1.8</v>
      </c>
      <c r="M10" s="634">
        <v>-63.6</v>
      </c>
      <c r="N10" s="448">
        <v>-4.0999999999999996</v>
      </c>
      <c r="O10" s="634">
        <v>-4.2</v>
      </c>
    </row>
    <row r="11" spans="2:15" s="98" customFormat="1" ht="15.75" customHeight="1">
      <c r="B11" s="817"/>
      <c r="C11" s="626"/>
      <c r="D11" s="626"/>
      <c r="E11" s="631"/>
      <c r="F11" s="626"/>
      <c r="G11" s="632"/>
      <c r="H11" s="611"/>
      <c r="I11" s="602"/>
      <c r="J11" s="448"/>
      <c r="K11" s="634"/>
      <c r="L11" s="448"/>
      <c r="M11" s="634"/>
      <c r="N11" s="448"/>
      <c r="O11" s="634"/>
    </row>
    <row r="12" spans="2:15" s="98" customFormat="1" ht="13.5" customHeight="1">
      <c r="B12" s="817" t="s">
        <v>424</v>
      </c>
      <c r="C12" s="626" t="s">
        <v>103</v>
      </c>
      <c r="D12" s="626">
        <v>1</v>
      </c>
      <c r="E12" s="631" t="s">
        <v>204</v>
      </c>
      <c r="F12" s="626">
        <v>1</v>
      </c>
      <c r="G12" s="632">
        <v>1</v>
      </c>
      <c r="H12" s="611">
        <v>12</v>
      </c>
      <c r="I12" s="602">
        <v>12</v>
      </c>
      <c r="J12" s="448">
        <v>-75</v>
      </c>
      <c r="K12" s="634">
        <v>34.799999999999997</v>
      </c>
      <c r="L12" s="448">
        <v>4.9000000000000004</v>
      </c>
      <c r="M12" s="634">
        <v>-94.4</v>
      </c>
      <c r="N12" s="448">
        <v>162</v>
      </c>
      <c r="O12" s="634">
        <v>61</v>
      </c>
    </row>
    <row r="13" spans="2:15" s="98" customFormat="1" ht="13.5" customHeight="1">
      <c r="B13" s="817"/>
      <c r="C13" s="626"/>
      <c r="D13" s="626">
        <v>2</v>
      </c>
      <c r="E13" s="631"/>
      <c r="F13" s="626">
        <v>4</v>
      </c>
      <c r="G13" s="632">
        <v>5</v>
      </c>
      <c r="H13" s="611">
        <v>274</v>
      </c>
      <c r="I13" s="602">
        <v>286</v>
      </c>
      <c r="J13" s="448">
        <v>0</v>
      </c>
      <c r="K13" s="634">
        <v>22.9</v>
      </c>
      <c r="L13" s="448">
        <v>0.2</v>
      </c>
      <c r="M13" s="634">
        <v>20.7</v>
      </c>
      <c r="N13" s="448">
        <v>115.6</v>
      </c>
      <c r="O13" s="634">
        <v>87.1</v>
      </c>
    </row>
    <row r="14" spans="2:15" s="98" customFormat="1" ht="13.5" customHeight="1">
      <c r="B14" s="817"/>
      <c r="C14" s="626"/>
      <c r="D14" s="626">
        <v>3</v>
      </c>
      <c r="E14" s="631"/>
      <c r="F14" s="626">
        <v>3</v>
      </c>
      <c r="G14" s="632">
        <v>8</v>
      </c>
      <c r="H14" s="611">
        <v>94</v>
      </c>
      <c r="I14" s="602">
        <v>380</v>
      </c>
      <c r="J14" s="448">
        <v>33.299999999999997</v>
      </c>
      <c r="K14" s="634">
        <v>15.9</v>
      </c>
      <c r="L14" s="448">
        <v>-6.1</v>
      </c>
      <c r="M14" s="634">
        <v>18.399999999999999</v>
      </c>
      <c r="N14" s="448">
        <v>44.7</v>
      </c>
      <c r="O14" s="634">
        <v>40.9</v>
      </c>
    </row>
    <row r="15" spans="2:15" s="98" customFormat="1" ht="13.5" customHeight="1">
      <c r="B15" s="817"/>
      <c r="C15" s="626"/>
      <c r="D15" s="626">
        <v>4</v>
      </c>
      <c r="E15" s="631"/>
      <c r="F15" s="626">
        <v>3</v>
      </c>
      <c r="G15" s="632">
        <v>11</v>
      </c>
      <c r="H15" s="611">
        <v>348</v>
      </c>
      <c r="I15" s="602">
        <v>728</v>
      </c>
      <c r="J15" s="448">
        <v>10</v>
      </c>
      <c r="K15" s="634">
        <v>8.1999999999999993</v>
      </c>
      <c r="L15" s="448">
        <v>-4.8</v>
      </c>
      <c r="M15" s="634">
        <v>46.8</v>
      </c>
      <c r="N15" s="448">
        <v>45.9</v>
      </c>
      <c r="O15" s="634">
        <v>34.4</v>
      </c>
    </row>
    <row r="16" spans="2:15" s="98" customFormat="1" ht="13.5" customHeight="1">
      <c r="B16" s="817" t="s">
        <v>363</v>
      </c>
      <c r="C16" s="626" t="s">
        <v>103</v>
      </c>
      <c r="D16" s="626">
        <v>5</v>
      </c>
      <c r="E16" s="631" t="s">
        <v>151</v>
      </c>
      <c r="F16" s="626">
        <v>1</v>
      </c>
      <c r="G16" s="632">
        <v>12</v>
      </c>
      <c r="H16" s="611">
        <v>20</v>
      </c>
      <c r="I16" s="602">
        <v>748</v>
      </c>
      <c r="J16" s="448">
        <v>0</v>
      </c>
      <c r="K16" s="634">
        <v>8</v>
      </c>
      <c r="L16" s="448">
        <v>-5.8</v>
      </c>
      <c r="M16" s="634">
        <v>-47.2</v>
      </c>
      <c r="N16" s="448">
        <v>26.8</v>
      </c>
      <c r="O16" s="634">
        <v>28.1</v>
      </c>
    </row>
    <row r="17" spans="2:16" s="98" customFormat="1" ht="13.5" customHeight="1">
      <c r="B17" s="817"/>
      <c r="C17" s="626"/>
      <c r="D17" s="626">
        <v>6</v>
      </c>
      <c r="E17" s="631"/>
      <c r="F17" s="626">
        <v>1</v>
      </c>
      <c r="G17" s="632">
        <v>13</v>
      </c>
      <c r="H17" s="611">
        <v>98</v>
      </c>
      <c r="I17" s="602">
        <v>846</v>
      </c>
      <c r="J17" s="448">
        <v>0</v>
      </c>
      <c r="K17" s="634">
        <v>8.5</v>
      </c>
      <c r="L17" s="448">
        <v>-3.8</v>
      </c>
      <c r="M17" s="634">
        <v>-41.1</v>
      </c>
      <c r="N17" s="448">
        <v>14.9</v>
      </c>
      <c r="O17" s="634">
        <v>2.1</v>
      </c>
    </row>
    <row r="18" spans="2:16" s="98" customFormat="1" ht="13.5" customHeight="1">
      <c r="B18" s="817"/>
      <c r="C18" s="626"/>
      <c r="D18" s="626">
        <v>7</v>
      </c>
      <c r="E18" s="631"/>
      <c r="F18" s="626">
        <v>4</v>
      </c>
      <c r="G18" s="632">
        <v>17</v>
      </c>
      <c r="H18" s="611">
        <v>168</v>
      </c>
      <c r="I18" s="602">
        <v>1014</v>
      </c>
      <c r="J18" s="448">
        <v>6.3</v>
      </c>
      <c r="K18" s="634">
        <v>9.6</v>
      </c>
      <c r="L18" s="448">
        <v>-1.2</v>
      </c>
      <c r="M18" s="634">
        <v>-37.6</v>
      </c>
      <c r="N18" s="448">
        <v>-4.7</v>
      </c>
      <c r="O18" s="634">
        <v>-0.4</v>
      </c>
    </row>
    <row r="19" spans="2:16" s="98" customFormat="1" ht="13.5" customHeight="1">
      <c r="B19" s="817"/>
      <c r="C19" s="626"/>
      <c r="D19" s="626">
        <v>8</v>
      </c>
      <c r="E19" s="631"/>
      <c r="F19" s="626">
        <v>3</v>
      </c>
      <c r="G19" s="632">
        <v>20</v>
      </c>
      <c r="H19" s="611">
        <v>238</v>
      </c>
      <c r="I19" s="602">
        <v>1252</v>
      </c>
      <c r="J19" s="448">
        <v>0</v>
      </c>
      <c r="K19" s="634">
        <v>7</v>
      </c>
      <c r="L19" s="448">
        <v>-1.3</v>
      </c>
      <c r="M19" s="634">
        <v>-63.7</v>
      </c>
      <c r="N19" s="448">
        <v>-20.8</v>
      </c>
      <c r="O19" s="634">
        <v>-3.8</v>
      </c>
    </row>
    <row r="20" spans="2:16" s="98" customFormat="1" ht="13.5" customHeight="1">
      <c r="B20" s="817"/>
      <c r="C20" s="626"/>
      <c r="D20" s="626">
        <v>9</v>
      </c>
      <c r="E20" s="631"/>
      <c r="F20" s="626">
        <v>3</v>
      </c>
      <c r="G20" s="632">
        <v>23</v>
      </c>
      <c r="H20" s="611">
        <v>202</v>
      </c>
      <c r="I20" s="602">
        <v>1454</v>
      </c>
      <c r="J20" s="448">
        <v>0</v>
      </c>
      <c r="K20" s="634">
        <v>9.9</v>
      </c>
      <c r="L20" s="448">
        <v>0.1</v>
      </c>
      <c r="M20" s="634">
        <v>-58.5</v>
      </c>
      <c r="N20" s="448">
        <v>-19.5</v>
      </c>
      <c r="O20" s="634">
        <v>-9.3000000000000007</v>
      </c>
    </row>
    <row r="21" spans="2:16" s="98" customFormat="1" ht="13.5" customHeight="1">
      <c r="B21" s="817"/>
      <c r="C21" s="626"/>
      <c r="D21" s="626">
        <v>10</v>
      </c>
      <c r="E21" s="631"/>
      <c r="F21" s="626">
        <v>4</v>
      </c>
      <c r="G21" s="632">
        <v>27</v>
      </c>
      <c r="H21" s="611">
        <v>214</v>
      </c>
      <c r="I21" s="602">
        <v>1668</v>
      </c>
      <c r="J21" s="448">
        <v>8</v>
      </c>
      <c r="K21" s="634">
        <v>7</v>
      </c>
      <c r="L21" s="448">
        <v>0.8</v>
      </c>
      <c r="M21" s="634">
        <v>-52.9</v>
      </c>
      <c r="N21" s="448">
        <v>-22.7</v>
      </c>
      <c r="O21" s="634">
        <v>-10.8</v>
      </c>
    </row>
    <row r="22" spans="2:16" s="98" customFormat="1" ht="13.5" customHeight="1">
      <c r="B22" s="817"/>
      <c r="C22" s="626"/>
      <c r="D22" s="626">
        <v>11</v>
      </c>
      <c r="E22" s="631"/>
      <c r="F22" s="626">
        <v>3</v>
      </c>
      <c r="G22" s="632">
        <v>30</v>
      </c>
      <c r="H22" s="611">
        <v>42</v>
      </c>
      <c r="I22" s="602">
        <v>1710</v>
      </c>
      <c r="J22" s="448">
        <v>11.1</v>
      </c>
      <c r="K22" s="634">
        <v>7.1</v>
      </c>
      <c r="L22" s="448">
        <v>0.9</v>
      </c>
      <c r="M22" s="634">
        <v>-59.3</v>
      </c>
      <c r="N22" s="448">
        <v>-12.6</v>
      </c>
      <c r="O22" s="634">
        <v>-9.6999999999999993</v>
      </c>
    </row>
    <row r="23" spans="2:16" s="98" customFormat="1" ht="13.5" customHeight="1">
      <c r="B23" s="817"/>
      <c r="C23" s="626"/>
      <c r="D23" s="626">
        <v>12</v>
      </c>
      <c r="E23" s="631"/>
      <c r="F23" s="626">
        <v>1</v>
      </c>
      <c r="G23" s="632">
        <v>31</v>
      </c>
      <c r="H23" s="611">
        <v>60</v>
      </c>
      <c r="I23" s="602">
        <v>1770</v>
      </c>
      <c r="J23" s="448">
        <v>-8.8000000000000007</v>
      </c>
      <c r="K23" s="634">
        <v>10.199999999999999</v>
      </c>
      <c r="L23" s="448">
        <v>1.8</v>
      </c>
      <c r="M23" s="634">
        <v>-63.6</v>
      </c>
      <c r="N23" s="448">
        <v>-4.0999999999999996</v>
      </c>
      <c r="O23" s="634">
        <v>-4.2</v>
      </c>
    </row>
    <row r="24" spans="2:16" s="98" customFormat="1" ht="13.5" customHeight="1">
      <c r="B24" s="817">
        <v>2</v>
      </c>
      <c r="C24" s="626" t="s">
        <v>103</v>
      </c>
      <c r="D24" s="626">
        <v>1</v>
      </c>
      <c r="E24" s="631" t="s">
        <v>151</v>
      </c>
      <c r="F24" s="626">
        <v>4</v>
      </c>
      <c r="G24" s="632">
        <v>4</v>
      </c>
      <c r="H24" s="611">
        <v>1158</v>
      </c>
      <c r="I24" s="602">
        <v>1158</v>
      </c>
      <c r="J24" s="448">
        <v>300</v>
      </c>
      <c r="K24" s="634">
        <v>8.1</v>
      </c>
      <c r="L24" s="448">
        <v>16.100000000000001</v>
      </c>
      <c r="M24" s="634">
        <v>9550</v>
      </c>
      <c r="N24" s="448">
        <v>81.8</v>
      </c>
      <c r="O24" s="634">
        <v>-25.9</v>
      </c>
    </row>
    <row r="25" spans="2:16" s="98" customFormat="1" ht="13.5" customHeight="1">
      <c r="B25" s="817"/>
      <c r="C25" s="626"/>
      <c r="D25" s="626">
        <v>2</v>
      </c>
      <c r="E25" s="631"/>
      <c r="F25" s="626">
        <v>2</v>
      </c>
      <c r="G25" s="632">
        <v>6</v>
      </c>
      <c r="H25" s="611">
        <v>548</v>
      </c>
      <c r="I25" s="602">
        <v>1706</v>
      </c>
      <c r="J25" s="448">
        <v>20</v>
      </c>
      <c r="K25" s="634">
        <v>14.7</v>
      </c>
      <c r="L25" s="448">
        <v>13.5</v>
      </c>
      <c r="M25" s="850">
        <v>496.5</v>
      </c>
      <c r="N25" s="448">
        <v>60.6</v>
      </c>
      <c r="O25" s="634">
        <v>-46.1</v>
      </c>
      <c r="P25" s="517"/>
    </row>
    <row r="26" spans="2:16" s="98" customFormat="1" ht="13.5" customHeight="1">
      <c r="B26" s="817"/>
      <c r="C26" s="626"/>
      <c r="D26" s="626">
        <v>3</v>
      </c>
      <c r="E26" s="631"/>
      <c r="F26" s="626">
        <v>5</v>
      </c>
      <c r="G26" s="632">
        <v>11</v>
      </c>
      <c r="H26" s="611">
        <v>839</v>
      </c>
      <c r="I26" s="602">
        <v>2545</v>
      </c>
      <c r="J26" s="448">
        <v>37.5</v>
      </c>
      <c r="K26" s="634">
        <v>6.5</v>
      </c>
      <c r="L26" s="448">
        <v>12.9</v>
      </c>
      <c r="M26" s="850">
        <v>569.70000000000005</v>
      </c>
      <c r="N26" s="448">
        <v>12.5</v>
      </c>
      <c r="O26" s="634">
        <v>-34.5</v>
      </c>
      <c r="P26" s="517"/>
    </row>
    <row r="27" spans="2:16" s="98" customFormat="1" ht="13.5" customHeight="1">
      <c r="B27" s="817"/>
      <c r="C27" s="626"/>
      <c r="D27" s="626">
        <v>4</v>
      </c>
      <c r="E27" s="631"/>
      <c r="F27" s="626">
        <v>2</v>
      </c>
      <c r="G27" s="632">
        <v>13</v>
      </c>
      <c r="H27" s="611">
        <v>40</v>
      </c>
      <c r="I27" s="602">
        <v>2585</v>
      </c>
      <c r="J27" s="448">
        <v>18.2</v>
      </c>
      <c r="K27" s="634">
        <v>8</v>
      </c>
      <c r="L27" s="448">
        <v>13.5</v>
      </c>
      <c r="M27" s="850">
        <v>255.1</v>
      </c>
      <c r="N27" s="448">
        <v>8.4</v>
      </c>
      <c r="O27" s="634">
        <v>-21.3</v>
      </c>
      <c r="P27" s="517"/>
    </row>
    <row r="28" spans="2:16" s="98" customFormat="1" ht="13.5" customHeight="1">
      <c r="B28" s="817"/>
      <c r="C28" s="626"/>
      <c r="D28" s="626">
        <v>5</v>
      </c>
      <c r="E28" s="631"/>
      <c r="F28" s="626">
        <v>3</v>
      </c>
      <c r="G28" s="632">
        <v>16</v>
      </c>
      <c r="H28" s="611">
        <v>169</v>
      </c>
      <c r="I28" s="602">
        <v>2754</v>
      </c>
      <c r="J28" s="448">
        <v>33.299999999999997</v>
      </c>
      <c r="K28" s="634">
        <v>-1.4</v>
      </c>
      <c r="L28" s="448">
        <v>-1.1000000000000001</v>
      </c>
      <c r="M28" s="850">
        <v>268.2</v>
      </c>
      <c r="N28" s="448">
        <v>21.2</v>
      </c>
      <c r="O28" s="634">
        <v>-21.8</v>
      </c>
    </row>
    <row r="29" spans="2:16" s="98" customFormat="1" ht="13.5" customHeight="1">
      <c r="B29" s="817"/>
      <c r="C29" s="626"/>
      <c r="D29" s="626">
        <v>6</v>
      </c>
      <c r="E29" s="631"/>
      <c r="F29" s="626">
        <v>4</v>
      </c>
      <c r="G29" s="632">
        <v>20</v>
      </c>
      <c r="H29" s="611">
        <v>127</v>
      </c>
      <c r="I29" s="602">
        <v>2881</v>
      </c>
      <c r="J29" s="448">
        <v>53.8</v>
      </c>
      <c r="K29" s="634">
        <v>-0.9</v>
      </c>
      <c r="L29" s="448">
        <v>0.3</v>
      </c>
      <c r="M29" s="850">
        <v>240.5</v>
      </c>
      <c r="N29" s="448">
        <v>15.3</v>
      </c>
      <c r="O29" s="634">
        <v>-13.8</v>
      </c>
    </row>
    <row r="30" spans="2:16" s="98" customFormat="1" ht="13.5" customHeight="1">
      <c r="B30" s="628"/>
      <c r="C30" s="629"/>
      <c r="D30" s="629"/>
      <c r="E30" s="636"/>
      <c r="F30" s="629"/>
      <c r="G30" s="637"/>
      <c r="H30" s="619"/>
      <c r="I30" s="638"/>
      <c r="J30" s="639"/>
      <c r="K30" s="640"/>
      <c r="L30" s="639"/>
      <c r="M30" s="640"/>
      <c r="N30" s="639"/>
      <c r="O30" s="640"/>
    </row>
    <row r="31" spans="2:16" s="135" customFormat="1" ht="15" customHeight="1">
      <c r="B31" s="72" t="s">
        <v>217</v>
      </c>
      <c r="C31" s="73"/>
      <c r="D31" s="73"/>
      <c r="E31" s="73"/>
      <c r="F31" s="73"/>
      <c r="G31" s="73"/>
      <c r="H31" s="73"/>
      <c r="I31" s="73"/>
      <c r="J31" s="73"/>
      <c r="K31" s="73"/>
      <c r="L31" s="73"/>
      <c r="M31" s="73"/>
      <c r="N31" s="73"/>
      <c r="O31" s="144"/>
    </row>
    <row r="32" spans="2:16" s="135" customFormat="1" ht="15" customHeight="1">
      <c r="B32" s="202" t="s">
        <v>218</v>
      </c>
      <c r="C32" s="56"/>
      <c r="D32" s="56"/>
      <c r="E32" s="56"/>
      <c r="F32" s="56"/>
      <c r="G32" s="56"/>
      <c r="H32" s="56"/>
      <c r="I32" s="56"/>
      <c r="J32" s="56"/>
      <c r="K32" s="56"/>
      <c r="L32" s="56"/>
      <c r="M32" s="56"/>
      <c r="N32" s="56"/>
      <c r="O32" s="136"/>
    </row>
    <row r="33" spans="2:15" ht="9.75" customHeight="1">
      <c r="L33" s="103"/>
      <c r="M33" s="103"/>
      <c r="O33" s="179"/>
    </row>
    <row r="34" spans="2:15" ht="15" customHeight="1">
      <c r="B34" s="57"/>
      <c r="C34" s="47"/>
      <c r="D34" s="47"/>
      <c r="E34" s="174"/>
      <c r="F34" s="174"/>
      <c r="G34" s="174"/>
      <c r="H34" s="174"/>
      <c r="I34" s="174"/>
      <c r="J34" s="174"/>
      <c r="K34" s="174"/>
      <c r="L34" s="174"/>
      <c r="M34" s="174"/>
      <c r="N34" s="174"/>
      <c r="O34" s="166"/>
    </row>
    <row r="35" spans="2:15" ht="15" customHeight="1">
      <c r="B35" s="46"/>
      <c r="C35" s="48"/>
      <c r="D35" s="48"/>
      <c r="E35" s="103"/>
      <c r="F35" s="103"/>
      <c r="G35" s="103"/>
      <c r="H35" s="103"/>
      <c r="I35" s="103"/>
      <c r="J35" s="103"/>
      <c r="K35" s="103"/>
      <c r="L35" s="103"/>
      <c r="M35" s="103"/>
      <c r="N35" s="103"/>
      <c r="O35" s="167"/>
    </row>
    <row r="36" spans="2:15" ht="15" customHeight="1">
      <c r="B36" s="46"/>
      <c r="C36" s="328"/>
      <c r="D36" s="48"/>
      <c r="E36" s="103"/>
      <c r="F36" s="103"/>
      <c r="G36" s="103"/>
      <c r="H36" s="103"/>
      <c r="I36" s="103"/>
      <c r="J36" s="103"/>
      <c r="K36" s="103"/>
      <c r="L36" s="103"/>
      <c r="M36" s="103"/>
      <c r="N36" s="103"/>
      <c r="O36" s="167"/>
    </row>
    <row r="37" spans="2:15" ht="15" customHeight="1">
      <c r="B37" s="46"/>
      <c r="C37" s="48"/>
      <c r="D37" s="48"/>
      <c r="E37" s="103"/>
      <c r="F37" s="103"/>
      <c r="G37" s="103"/>
      <c r="H37" s="103"/>
      <c r="I37" s="103"/>
      <c r="J37" s="103"/>
      <c r="K37" s="103"/>
      <c r="L37" s="103"/>
      <c r="M37" s="103"/>
      <c r="N37" s="103"/>
      <c r="O37" s="167"/>
    </row>
    <row r="38" spans="2:15" ht="15" customHeight="1">
      <c r="B38" s="46"/>
      <c r="C38" s="48"/>
      <c r="D38" s="48"/>
      <c r="E38" s="103"/>
      <c r="F38" s="103"/>
      <c r="G38" s="103"/>
      <c r="H38" s="103"/>
      <c r="I38" s="103"/>
      <c r="J38" s="103"/>
      <c r="K38" s="103"/>
      <c r="L38" s="103"/>
      <c r="M38" s="103"/>
      <c r="N38" s="103"/>
      <c r="O38" s="167"/>
    </row>
    <row r="39" spans="2:15" ht="15" customHeight="1">
      <c r="B39" s="46"/>
      <c r="C39" s="48"/>
      <c r="D39" s="48"/>
      <c r="E39" s="103"/>
      <c r="F39" s="103"/>
      <c r="G39" s="103"/>
      <c r="H39" s="103"/>
      <c r="I39" s="103"/>
      <c r="J39" s="103"/>
      <c r="K39" s="103"/>
      <c r="L39" s="103"/>
      <c r="M39" s="103"/>
      <c r="N39" s="103"/>
      <c r="O39" s="167"/>
    </row>
    <row r="40" spans="2:15" ht="15" customHeight="1">
      <c r="B40" s="46"/>
      <c r="C40" s="48"/>
      <c r="D40" s="48"/>
      <c r="E40" s="103"/>
      <c r="F40" s="103"/>
      <c r="G40" s="103"/>
      <c r="H40" s="103"/>
      <c r="I40" s="103"/>
      <c r="J40" s="103"/>
      <c r="K40" s="103"/>
      <c r="L40" s="103"/>
      <c r="M40" s="103"/>
      <c r="N40" s="103"/>
      <c r="O40" s="167"/>
    </row>
    <row r="41" spans="2:15" ht="15" customHeight="1">
      <c r="B41" s="46"/>
      <c r="C41" s="48"/>
      <c r="D41" s="48"/>
      <c r="E41" s="103"/>
      <c r="F41" s="103"/>
      <c r="G41" s="103"/>
      <c r="H41" s="103"/>
      <c r="I41" s="103"/>
      <c r="J41" s="103"/>
      <c r="K41" s="103"/>
      <c r="L41" s="103"/>
      <c r="M41" s="103"/>
      <c r="N41" s="103"/>
      <c r="O41" s="167"/>
    </row>
    <row r="42" spans="2:15" ht="15" customHeight="1">
      <c r="B42" s="46"/>
      <c r="C42" s="48"/>
      <c r="D42" s="48"/>
      <c r="E42" s="103"/>
      <c r="F42" s="103"/>
      <c r="G42" s="103"/>
      <c r="H42" s="103"/>
      <c r="I42" s="103"/>
      <c r="J42" s="103"/>
      <c r="K42" s="103"/>
      <c r="L42" s="103"/>
      <c r="M42" s="103"/>
      <c r="N42" s="103"/>
      <c r="O42" s="167"/>
    </row>
    <row r="43" spans="2:15" ht="15" customHeight="1">
      <c r="B43" s="46"/>
      <c r="C43" s="48"/>
      <c r="D43" s="48"/>
      <c r="E43" s="103"/>
      <c r="F43" s="103"/>
      <c r="G43" s="103"/>
      <c r="H43" s="103"/>
      <c r="I43" s="103"/>
      <c r="J43" s="103"/>
      <c r="K43" s="103"/>
      <c r="L43" s="103"/>
      <c r="M43" s="103"/>
      <c r="N43" s="103"/>
      <c r="O43" s="167"/>
    </row>
    <row r="44" spans="2:15" ht="15" customHeight="1">
      <c r="B44" s="46"/>
      <c r="C44" s="48"/>
      <c r="D44" s="48"/>
      <c r="E44" s="103"/>
      <c r="F44" s="103"/>
      <c r="G44" s="103"/>
      <c r="H44" s="103"/>
      <c r="I44" s="103"/>
      <c r="J44" s="103"/>
      <c r="K44" s="103"/>
      <c r="L44" s="103"/>
      <c r="M44" s="103"/>
      <c r="N44" s="103"/>
      <c r="O44" s="167"/>
    </row>
    <row r="45" spans="2:15" ht="15" customHeight="1">
      <c r="B45" s="46"/>
      <c r="C45" s="48"/>
      <c r="D45" s="48"/>
      <c r="E45" s="103"/>
      <c r="F45" s="103"/>
      <c r="G45" s="103"/>
      <c r="H45" s="103"/>
      <c r="I45" s="103"/>
      <c r="J45" s="103"/>
      <c r="K45" s="103"/>
      <c r="L45" s="103"/>
      <c r="M45" s="103"/>
      <c r="N45" s="103"/>
      <c r="O45" s="167"/>
    </row>
    <row r="46" spans="2:15" ht="15" customHeight="1">
      <c r="B46" s="46"/>
      <c r="C46" s="48"/>
      <c r="D46" s="48"/>
      <c r="E46" s="103"/>
      <c r="F46" s="103"/>
      <c r="G46" s="103"/>
      <c r="H46" s="103"/>
      <c r="I46" s="103"/>
      <c r="J46" s="103"/>
      <c r="K46" s="103"/>
      <c r="L46" s="103"/>
      <c r="M46" s="103"/>
      <c r="N46" s="103"/>
      <c r="O46" s="167"/>
    </row>
    <row r="47" spans="2:15" ht="15" customHeight="1">
      <c r="B47" s="46"/>
      <c r="C47" s="48"/>
      <c r="D47" s="48"/>
      <c r="E47" s="103"/>
      <c r="F47" s="103"/>
      <c r="G47" s="103"/>
      <c r="H47" s="103"/>
      <c r="I47" s="103"/>
      <c r="J47" s="103"/>
      <c r="K47" s="103"/>
      <c r="L47" s="103"/>
      <c r="M47" s="103"/>
      <c r="N47" s="103"/>
      <c r="O47" s="167"/>
    </row>
    <row r="48" spans="2:15" ht="15" customHeight="1">
      <c r="B48" s="46"/>
      <c r="C48" s="48"/>
      <c r="D48" s="48"/>
      <c r="E48" s="103"/>
      <c r="F48" s="103"/>
      <c r="G48" s="103"/>
      <c r="H48" s="103"/>
      <c r="I48" s="103"/>
      <c r="J48" s="103"/>
      <c r="K48" s="103"/>
      <c r="L48" s="103"/>
      <c r="M48" s="103"/>
      <c r="N48" s="103"/>
      <c r="O48" s="167"/>
    </row>
    <row r="49" spans="2:15" ht="15" customHeight="1">
      <c r="B49" s="46"/>
      <c r="C49" s="48"/>
      <c r="D49" s="48"/>
      <c r="E49" s="103"/>
      <c r="F49" s="103"/>
      <c r="G49" s="103"/>
      <c r="H49" s="103"/>
      <c r="I49" s="103"/>
      <c r="J49" s="103"/>
      <c r="K49" s="103"/>
      <c r="L49" s="103"/>
      <c r="M49" s="103"/>
      <c r="N49" s="103"/>
      <c r="O49" s="167"/>
    </row>
    <row r="50" spans="2:15" ht="11.25" customHeight="1">
      <c r="B50" s="58"/>
      <c r="C50" s="59"/>
      <c r="D50" s="59"/>
      <c r="E50" s="175"/>
      <c r="F50" s="175"/>
      <c r="G50" s="175"/>
      <c r="H50" s="175"/>
      <c r="I50" s="175"/>
      <c r="J50" s="175"/>
      <c r="K50" s="175"/>
      <c r="L50" s="175"/>
      <c r="M50" s="175"/>
      <c r="N50" s="175"/>
      <c r="O50" s="170"/>
    </row>
    <row r="51" spans="2:15" ht="7.5" customHeight="1">
      <c r="E51" s="103"/>
      <c r="F51" s="103"/>
      <c r="G51" s="103"/>
      <c r="H51" s="103"/>
      <c r="I51" s="103"/>
      <c r="J51" s="103"/>
      <c r="K51" s="103"/>
      <c r="L51" s="103"/>
      <c r="M51" s="103"/>
    </row>
    <row r="52" spans="2:15" ht="15" customHeight="1">
      <c r="B52" s="1013" t="s">
        <v>427</v>
      </c>
      <c r="C52" s="1014"/>
      <c r="D52" s="1014"/>
      <c r="E52" s="1014"/>
      <c r="F52" s="1014"/>
      <c r="G52" s="1014"/>
      <c r="H52" s="1014"/>
      <c r="I52" s="1014"/>
      <c r="J52" s="1014"/>
      <c r="K52" s="1014"/>
      <c r="L52" s="1014"/>
      <c r="M52" s="1014"/>
      <c r="N52" s="1014"/>
      <c r="O52" s="1015"/>
    </row>
    <row r="53" spans="2:15" ht="15" customHeight="1">
      <c r="B53" s="1016"/>
      <c r="C53" s="1017"/>
      <c r="D53" s="1017"/>
      <c r="E53" s="1017"/>
      <c r="F53" s="1017"/>
      <c r="G53" s="1017"/>
      <c r="H53" s="1017"/>
      <c r="I53" s="1017"/>
      <c r="J53" s="1017"/>
      <c r="K53" s="1017"/>
      <c r="L53" s="1017"/>
      <c r="M53" s="1017"/>
      <c r="N53" s="1017"/>
      <c r="O53" s="1018"/>
    </row>
    <row r="54" spans="2:15" ht="15" customHeight="1">
      <c r="B54" s="1019"/>
      <c r="C54" s="1020"/>
      <c r="D54" s="1020"/>
      <c r="E54" s="1020"/>
      <c r="F54" s="1020"/>
      <c r="G54" s="1020"/>
      <c r="H54" s="1020"/>
      <c r="I54" s="1020"/>
      <c r="J54" s="1020"/>
      <c r="K54" s="1020"/>
      <c r="L54" s="1020"/>
      <c r="M54" s="1020"/>
      <c r="N54" s="1020"/>
      <c r="O54" s="1021"/>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zoomScaleNormal="100" workbookViewId="0">
      <selection activeCell="L28" sqref="L28"/>
    </sheetView>
  </sheetViews>
  <sheetFormatPr defaultRowHeight="15" customHeight="1"/>
  <cols>
    <col min="1" max="1" width="1.25" style="32" customWidth="1"/>
    <col min="2" max="2" width="6.125" style="41" customWidth="1"/>
    <col min="3" max="3" width="2.5" style="41" customWidth="1"/>
    <col min="4" max="4" width="2.625" style="41" customWidth="1"/>
    <col min="5" max="5" width="2.5" style="41" customWidth="1"/>
    <col min="6" max="14" width="8.375" style="41" customWidth="1"/>
    <col min="15" max="15" width="8.875" style="32" customWidth="1"/>
    <col min="16" max="16384" width="9" style="32"/>
  </cols>
  <sheetData>
    <row r="1" spans="2:14" ht="18" customHeight="1"/>
    <row r="2" spans="2:14" ht="18" customHeight="1">
      <c r="B2" s="281" t="s">
        <v>168</v>
      </c>
    </row>
    <row r="3" spans="2:14" ht="15" customHeight="1">
      <c r="B3" s="282" t="s">
        <v>169</v>
      </c>
      <c r="G3" s="41" t="s">
        <v>395</v>
      </c>
      <c r="K3" s="41" t="s">
        <v>14</v>
      </c>
      <c r="N3" s="42" t="s">
        <v>134</v>
      </c>
    </row>
    <row r="4" spans="2:14" s="98" customFormat="1" ht="15" customHeight="1">
      <c r="B4" s="1098" t="s">
        <v>0</v>
      </c>
      <c r="C4" s="1099"/>
      <c r="D4" s="1099"/>
      <c r="E4" s="1100"/>
      <c r="F4" s="1056" t="s">
        <v>13</v>
      </c>
      <c r="G4" s="1080"/>
      <c r="H4" s="1057"/>
      <c r="I4" s="1056" t="s">
        <v>149</v>
      </c>
      <c r="J4" s="1080"/>
      <c r="K4" s="1057"/>
      <c r="L4" s="1056" t="s">
        <v>150</v>
      </c>
      <c r="M4" s="1080"/>
      <c r="N4" s="1057"/>
    </row>
    <row r="5" spans="2:14" s="98" customFormat="1" ht="15" customHeight="1">
      <c r="B5" s="1101"/>
      <c r="C5" s="1102"/>
      <c r="D5" s="1102"/>
      <c r="E5" s="1103"/>
      <c r="F5" s="44" t="s">
        <v>124</v>
      </c>
      <c r="G5" s="44" t="s">
        <v>1</v>
      </c>
      <c r="H5" s="44" t="s">
        <v>2</v>
      </c>
      <c r="I5" s="44" t="s">
        <v>124</v>
      </c>
      <c r="J5" s="44" t="s">
        <v>1</v>
      </c>
      <c r="K5" s="44" t="s">
        <v>111</v>
      </c>
      <c r="L5" s="44" t="s">
        <v>124</v>
      </c>
      <c r="M5" s="44" t="s">
        <v>1</v>
      </c>
      <c r="N5" s="45" t="s">
        <v>2</v>
      </c>
    </row>
    <row r="6" spans="2:14" s="98" customFormat="1" ht="15" hidden="1" customHeight="1">
      <c r="B6" s="137">
        <v>20</v>
      </c>
      <c r="C6" s="49" t="s">
        <v>92</v>
      </c>
      <c r="D6" s="49"/>
      <c r="E6" s="453"/>
      <c r="F6" s="455">
        <v>101.5</v>
      </c>
      <c r="G6" s="454">
        <v>101.9</v>
      </c>
      <c r="H6" s="455">
        <v>102.1</v>
      </c>
      <c r="I6" s="454"/>
      <c r="J6" s="455"/>
      <c r="K6" s="454"/>
      <c r="L6" s="455">
        <v>1</v>
      </c>
      <c r="M6" s="454">
        <v>1.4</v>
      </c>
      <c r="N6" s="456">
        <v>1.4</v>
      </c>
    </row>
    <row r="7" spans="2:14" s="98" customFormat="1" ht="15" hidden="1" customHeight="1">
      <c r="B7" s="79">
        <v>21</v>
      </c>
      <c r="C7" s="51" t="s">
        <v>275</v>
      </c>
      <c r="D7" s="51"/>
      <c r="E7" s="142"/>
      <c r="F7" s="324">
        <v>100.8</v>
      </c>
      <c r="G7" s="116">
        <v>100.6</v>
      </c>
      <c r="H7" s="324">
        <v>100.7</v>
      </c>
      <c r="I7" s="116"/>
      <c r="J7" s="324"/>
      <c r="K7" s="116"/>
      <c r="L7" s="324">
        <v>-0.7</v>
      </c>
      <c r="M7" s="116">
        <v>-1.3</v>
      </c>
      <c r="N7" s="145">
        <v>-1.4</v>
      </c>
    </row>
    <row r="8" spans="2:14" s="98" customFormat="1" ht="15.75" hidden="1" customHeight="1">
      <c r="B8" s="79">
        <v>22</v>
      </c>
      <c r="C8" s="51" t="s">
        <v>293</v>
      </c>
      <c r="D8" s="51"/>
      <c r="E8" s="142"/>
      <c r="F8" s="324">
        <v>100</v>
      </c>
      <c r="G8" s="116">
        <v>100</v>
      </c>
      <c r="H8" s="324">
        <v>100</v>
      </c>
      <c r="I8" s="116"/>
      <c r="J8" s="324"/>
      <c r="K8" s="116"/>
      <c r="L8" s="324">
        <v>-0.8</v>
      </c>
      <c r="M8" s="116">
        <v>-0.6</v>
      </c>
      <c r="N8" s="145">
        <v>-0.7</v>
      </c>
    </row>
    <row r="9" spans="2:14" s="98" customFormat="1" ht="15" hidden="1" customHeight="1">
      <c r="B9" s="79">
        <v>23</v>
      </c>
      <c r="C9" s="51" t="s">
        <v>275</v>
      </c>
      <c r="D9" s="51"/>
      <c r="E9" s="142"/>
      <c r="F9" s="324">
        <v>96.6</v>
      </c>
      <c r="G9" s="116">
        <v>96.1</v>
      </c>
      <c r="H9" s="324">
        <v>96.3</v>
      </c>
      <c r="I9" s="116"/>
      <c r="J9" s="324"/>
      <c r="K9" s="116"/>
      <c r="L9" s="324">
        <v>-0.7</v>
      </c>
      <c r="M9" s="116">
        <v>-0.2</v>
      </c>
      <c r="N9" s="145">
        <v>-0.3</v>
      </c>
    </row>
    <row r="10" spans="2:14" s="98" customFormat="1" ht="15" hidden="1" customHeight="1">
      <c r="B10" s="79">
        <v>24</v>
      </c>
      <c r="C10" s="51" t="s">
        <v>275</v>
      </c>
      <c r="D10" s="51"/>
      <c r="E10" s="142"/>
      <c r="F10" s="324">
        <v>96.5</v>
      </c>
      <c r="G10" s="116">
        <v>96</v>
      </c>
      <c r="H10" s="324">
        <v>96.2</v>
      </c>
      <c r="I10" s="116"/>
      <c r="J10" s="324"/>
      <c r="K10" s="116"/>
      <c r="L10" s="324">
        <v>-0.1</v>
      </c>
      <c r="M10" s="116">
        <v>-0.1</v>
      </c>
      <c r="N10" s="145">
        <v>0</v>
      </c>
    </row>
    <row r="11" spans="2:14" s="98" customFormat="1" ht="15" hidden="1" customHeight="1">
      <c r="B11" s="595">
        <v>25</v>
      </c>
      <c r="C11" s="626" t="s">
        <v>353</v>
      </c>
      <c r="D11" s="626"/>
      <c r="E11" s="631"/>
      <c r="F11" s="590">
        <v>96.6</v>
      </c>
      <c r="G11" s="590">
        <v>96.3</v>
      </c>
      <c r="H11" s="590">
        <v>96.6</v>
      </c>
      <c r="I11" s="590"/>
      <c r="J11" s="590"/>
      <c r="K11" s="590"/>
      <c r="L11" s="590">
        <v>0.2</v>
      </c>
      <c r="M11" s="590">
        <v>0.3</v>
      </c>
      <c r="N11" s="590">
        <v>0.4</v>
      </c>
    </row>
    <row r="12" spans="2:14" s="98" customFormat="1" ht="15" customHeight="1">
      <c r="B12" s="817" t="s">
        <v>366</v>
      </c>
      <c r="C12" s="626" t="s">
        <v>92</v>
      </c>
      <c r="D12" s="626"/>
      <c r="E12" s="631"/>
      <c r="F12" s="590">
        <v>100</v>
      </c>
      <c r="G12" s="590">
        <v>100</v>
      </c>
      <c r="H12" s="590">
        <v>100</v>
      </c>
      <c r="I12" s="590"/>
      <c r="J12" s="590"/>
      <c r="K12" s="590"/>
      <c r="L12" s="590">
        <v>0.9</v>
      </c>
      <c r="M12" s="590">
        <v>1.1000000000000001</v>
      </c>
      <c r="N12" s="590">
        <v>0.8</v>
      </c>
    </row>
    <row r="13" spans="2:14" s="98" customFormat="1" ht="15" customHeight="1">
      <c r="B13" s="817">
        <v>28</v>
      </c>
      <c r="C13" s="626"/>
      <c r="D13" s="626"/>
      <c r="E13" s="631"/>
      <c r="F13" s="590">
        <v>100.2</v>
      </c>
      <c r="G13" s="590">
        <v>100.3</v>
      </c>
      <c r="H13" s="590">
        <v>99.9</v>
      </c>
      <c r="I13" s="590"/>
      <c r="J13" s="590"/>
      <c r="K13" s="590"/>
      <c r="L13" s="590">
        <v>0.2</v>
      </c>
      <c r="M13" s="590">
        <v>0.3</v>
      </c>
      <c r="N13" s="590">
        <v>-0.1</v>
      </c>
    </row>
    <row r="14" spans="2:14" s="98" customFormat="1" ht="15" customHeight="1">
      <c r="B14" s="817">
        <v>29</v>
      </c>
      <c r="C14" s="626"/>
      <c r="D14" s="626"/>
      <c r="E14" s="631"/>
      <c r="F14" s="590">
        <v>100.6</v>
      </c>
      <c r="G14" s="590">
        <v>100.8</v>
      </c>
      <c r="H14" s="590">
        <v>100.4</v>
      </c>
      <c r="I14" s="590"/>
      <c r="J14" s="590"/>
      <c r="K14" s="590"/>
      <c r="L14" s="590">
        <v>0.4</v>
      </c>
      <c r="M14" s="590">
        <v>0.5</v>
      </c>
      <c r="N14" s="590">
        <v>0.5</v>
      </c>
    </row>
    <row r="15" spans="2:14" s="98" customFormat="1" ht="15" customHeight="1">
      <c r="B15" s="817">
        <v>30</v>
      </c>
      <c r="C15" s="626"/>
      <c r="D15" s="626"/>
      <c r="E15" s="631"/>
      <c r="F15" s="590">
        <v>101.8</v>
      </c>
      <c r="G15" s="590">
        <v>101.7</v>
      </c>
      <c r="H15" s="590">
        <v>101.3</v>
      </c>
      <c r="I15" s="590"/>
      <c r="J15" s="590"/>
      <c r="K15" s="590"/>
      <c r="L15" s="590">
        <v>1.1000000000000001</v>
      </c>
      <c r="M15" s="590">
        <v>0.9</v>
      </c>
      <c r="N15" s="590">
        <v>1</v>
      </c>
    </row>
    <row r="16" spans="2:14" s="98" customFormat="1" ht="15" customHeight="1">
      <c r="B16" s="847" t="s">
        <v>398</v>
      </c>
      <c r="C16" s="626"/>
      <c r="D16" s="626"/>
      <c r="E16" s="772"/>
      <c r="F16" s="590">
        <v>102.1</v>
      </c>
      <c r="G16" s="590">
        <v>102.2</v>
      </c>
      <c r="H16" s="590">
        <v>101.8</v>
      </c>
      <c r="I16" s="590"/>
      <c r="J16" s="590"/>
      <c r="K16" s="590"/>
      <c r="L16" s="590">
        <v>0.3</v>
      </c>
      <c r="M16" s="590">
        <v>0.5</v>
      </c>
      <c r="N16" s="590">
        <v>0.5</v>
      </c>
    </row>
    <row r="17" spans="2:14" s="173" customFormat="1" ht="15" customHeight="1">
      <c r="B17" s="817"/>
      <c r="C17" s="626"/>
      <c r="D17" s="626"/>
      <c r="E17" s="631"/>
      <c r="F17" s="590"/>
      <c r="G17" s="590"/>
      <c r="H17" s="590"/>
      <c r="I17" s="590"/>
      <c r="J17" s="590"/>
      <c r="K17" s="590"/>
      <c r="L17" s="590"/>
      <c r="M17" s="590"/>
      <c r="N17" s="590"/>
    </row>
    <row r="18" spans="2:14" s="173" customFormat="1" ht="13.5" customHeight="1">
      <c r="B18" s="817" t="s">
        <v>383</v>
      </c>
      <c r="C18" s="626" t="s">
        <v>103</v>
      </c>
      <c r="D18" s="626">
        <v>12</v>
      </c>
      <c r="E18" s="631" t="s">
        <v>204</v>
      </c>
      <c r="F18" s="590">
        <v>101.7</v>
      </c>
      <c r="G18" s="590">
        <v>101.7</v>
      </c>
      <c r="H18" s="590">
        <v>101.5</v>
      </c>
      <c r="I18" s="590">
        <v>-0.3</v>
      </c>
      <c r="J18" s="590">
        <v>-0.4</v>
      </c>
      <c r="K18" s="590">
        <v>-0.3</v>
      </c>
      <c r="L18" s="590">
        <v>0.4</v>
      </c>
      <c r="M18" s="590">
        <v>0.2</v>
      </c>
      <c r="N18" s="590">
        <v>0.3</v>
      </c>
    </row>
    <row r="19" spans="2:14" s="173" customFormat="1" ht="13.5" customHeight="1">
      <c r="B19" s="817">
        <v>31</v>
      </c>
      <c r="C19" s="626" t="s">
        <v>56</v>
      </c>
      <c r="D19" s="626">
        <v>1</v>
      </c>
      <c r="E19" s="631" t="s">
        <v>57</v>
      </c>
      <c r="F19" s="590">
        <v>102</v>
      </c>
      <c r="G19" s="590">
        <v>101.9</v>
      </c>
      <c r="H19" s="590">
        <v>101.5</v>
      </c>
      <c r="I19" s="590">
        <v>0.2</v>
      </c>
      <c r="J19" s="590">
        <v>0.1</v>
      </c>
      <c r="K19" s="590">
        <v>0.1</v>
      </c>
      <c r="L19" s="590">
        <v>0.3</v>
      </c>
      <c r="M19" s="590">
        <v>0.1</v>
      </c>
      <c r="N19" s="590">
        <v>0.2</v>
      </c>
    </row>
    <row r="20" spans="2:14" s="173" customFormat="1" ht="13.5" customHeight="1">
      <c r="B20" s="817"/>
      <c r="C20" s="626"/>
      <c r="D20" s="626">
        <v>2</v>
      </c>
      <c r="E20" s="631"/>
      <c r="F20" s="590">
        <v>101.8</v>
      </c>
      <c r="G20" s="590">
        <v>101.7</v>
      </c>
      <c r="H20" s="590">
        <v>101.5</v>
      </c>
      <c r="I20" s="590">
        <v>-0.2</v>
      </c>
      <c r="J20" s="590">
        <v>-0.1</v>
      </c>
      <c r="K20" s="590">
        <v>0</v>
      </c>
      <c r="L20" s="590">
        <v>0.1</v>
      </c>
      <c r="M20" s="590">
        <v>0</v>
      </c>
      <c r="N20" s="590">
        <v>0.2</v>
      </c>
    </row>
    <row r="21" spans="2:14" s="173" customFormat="1" ht="13.5" customHeight="1">
      <c r="B21" s="817"/>
      <c r="C21" s="626"/>
      <c r="D21" s="626">
        <v>3</v>
      </c>
      <c r="E21" s="631"/>
      <c r="F21" s="590">
        <v>101.7</v>
      </c>
      <c r="G21" s="590">
        <v>101.8</v>
      </c>
      <c r="H21" s="590">
        <v>101.5</v>
      </c>
      <c r="I21" s="590">
        <v>-0.1</v>
      </c>
      <c r="J21" s="590">
        <v>0.1</v>
      </c>
      <c r="K21" s="590">
        <v>0</v>
      </c>
      <c r="L21" s="590">
        <v>0.2</v>
      </c>
      <c r="M21" s="590">
        <v>0.4</v>
      </c>
      <c r="N21" s="590">
        <v>0.5</v>
      </c>
    </row>
    <row r="22" spans="2:14" s="173" customFormat="1" ht="13.5" customHeight="1">
      <c r="B22" s="817"/>
      <c r="C22" s="626"/>
      <c r="D22" s="626">
        <v>4</v>
      </c>
      <c r="E22" s="631"/>
      <c r="F22" s="590">
        <v>101.8</v>
      </c>
      <c r="G22" s="590">
        <v>101.9</v>
      </c>
      <c r="H22" s="590">
        <v>101.8</v>
      </c>
      <c r="I22" s="590">
        <v>0.1</v>
      </c>
      <c r="J22" s="590">
        <v>0.1</v>
      </c>
      <c r="K22" s="590">
        <v>0.3</v>
      </c>
      <c r="L22" s="590">
        <v>0.3</v>
      </c>
      <c r="M22" s="590">
        <v>0.7</v>
      </c>
      <c r="N22" s="590">
        <v>0.9</v>
      </c>
    </row>
    <row r="23" spans="2:14" s="173" customFormat="1" ht="13.5" customHeight="1">
      <c r="B23" s="817" t="s">
        <v>367</v>
      </c>
      <c r="C23" s="626" t="s">
        <v>103</v>
      </c>
      <c r="D23" s="626">
        <v>5</v>
      </c>
      <c r="E23" s="631" t="s">
        <v>151</v>
      </c>
      <c r="F23" s="590">
        <v>102</v>
      </c>
      <c r="G23" s="590">
        <v>102</v>
      </c>
      <c r="H23" s="590">
        <v>101.8</v>
      </c>
      <c r="I23" s="590">
        <v>0.2</v>
      </c>
      <c r="J23" s="590">
        <v>0.1</v>
      </c>
      <c r="K23" s="590">
        <v>0</v>
      </c>
      <c r="L23" s="590">
        <v>0.3</v>
      </c>
      <c r="M23" s="590">
        <v>0.6</v>
      </c>
      <c r="N23" s="590">
        <v>0.7</v>
      </c>
    </row>
    <row r="24" spans="2:14" s="173" customFormat="1" ht="13.5" customHeight="1">
      <c r="B24" s="817"/>
      <c r="C24" s="626"/>
      <c r="D24" s="626">
        <v>6</v>
      </c>
      <c r="E24" s="631"/>
      <c r="F24" s="590">
        <v>101.7</v>
      </c>
      <c r="G24" s="590">
        <v>101.9</v>
      </c>
      <c r="H24" s="590">
        <v>101.6</v>
      </c>
      <c r="I24" s="590">
        <v>-0.3</v>
      </c>
      <c r="J24" s="590">
        <v>0</v>
      </c>
      <c r="K24" s="590">
        <v>-0.1</v>
      </c>
      <c r="L24" s="590">
        <v>0.1</v>
      </c>
      <c r="M24" s="590">
        <v>0.7</v>
      </c>
      <c r="N24" s="590">
        <v>0.7</v>
      </c>
    </row>
    <row r="25" spans="2:14" s="173" customFormat="1" ht="13.5" customHeight="1">
      <c r="B25" s="840"/>
      <c r="C25" s="626"/>
      <c r="D25" s="626">
        <v>7</v>
      </c>
      <c r="E25" s="631"/>
      <c r="F25" s="590">
        <v>101.6</v>
      </c>
      <c r="G25" s="590">
        <v>102</v>
      </c>
      <c r="H25" s="590">
        <v>101.6</v>
      </c>
      <c r="I25" s="590">
        <v>-0.1</v>
      </c>
      <c r="J25" s="590">
        <v>0</v>
      </c>
      <c r="K25" s="590">
        <v>-0.1</v>
      </c>
      <c r="L25" s="590">
        <v>0.1</v>
      </c>
      <c r="M25" s="590">
        <v>0.5</v>
      </c>
      <c r="N25" s="590">
        <v>0.5</v>
      </c>
    </row>
    <row r="26" spans="2:14" s="173" customFormat="1" ht="13.5" customHeight="1">
      <c r="B26" s="840"/>
      <c r="C26" s="626"/>
      <c r="D26" s="626">
        <v>8</v>
      </c>
      <c r="E26" s="631"/>
      <c r="F26" s="590">
        <v>102</v>
      </c>
      <c r="G26" s="590">
        <v>102.4</v>
      </c>
      <c r="H26" s="590">
        <v>101.8</v>
      </c>
      <c r="I26" s="590">
        <v>0.5</v>
      </c>
      <c r="J26" s="590">
        <v>0.5</v>
      </c>
      <c r="K26" s="590">
        <v>0.3</v>
      </c>
      <c r="L26" s="590">
        <v>-0.2</v>
      </c>
      <c r="M26" s="590">
        <v>0.4</v>
      </c>
      <c r="N26" s="590">
        <v>0.3</v>
      </c>
    </row>
    <row r="27" spans="2:14" s="173" customFormat="1" ht="13.5" customHeight="1">
      <c r="B27" s="840"/>
      <c r="C27" s="626"/>
      <c r="D27" s="626">
        <v>9</v>
      </c>
      <c r="E27" s="631"/>
      <c r="F27" s="590">
        <v>102.4</v>
      </c>
      <c r="G27" s="590">
        <v>102.5</v>
      </c>
      <c r="H27" s="590">
        <v>101.9</v>
      </c>
      <c r="I27" s="590">
        <v>0.3</v>
      </c>
      <c r="J27" s="590">
        <v>0.1</v>
      </c>
      <c r="K27" s="590">
        <v>0.1</v>
      </c>
      <c r="L27" s="590">
        <v>0.2</v>
      </c>
      <c r="M27" s="590">
        <v>0.4</v>
      </c>
      <c r="N27" s="590">
        <v>0.2</v>
      </c>
    </row>
    <row r="28" spans="2:14" s="173" customFormat="1" ht="13.5" customHeight="1">
      <c r="B28" s="840"/>
      <c r="C28" s="626"/>
      <c r="D28" s="626">
        <v>10</v>
      </c>
      <c r="E28" s="631"/>
      <c r="F28" s="590">
        <v>103</v>
      </c>
      <c r="G28" s="590">
        <v>102.9</v>
      </c>
      <c r="H28" s="590">
        <v>102.2</v>
      </c>
      <c r="I28" s="590">
        <v>0.6</v>
      </c>
      <c r="J28" s="590">
        <v>0.4</v>
      </c>
      <c r="K28" s="590">
        <v>0.3</v>
      </c>
      <c r="L28" s="590">
        <v>0.8</v>
      </c>
      <c r="M28" s="590">
        <v>0.4</v>
      </c>
      <c r="N28" s="590">
        <v>0.2</v>
      </c>
    </row>
    <row r="29" spans="2:14" s="173" customFormat="1" ht="13.5" customHeight="1">
      <c r="B29" s="840"/>
      <c r="C29" s="626"/>
      <c r="D29" s="626">
        <v>11</v>
      </c>
      <c r="E29" s="631"/>
      <c r="F29" s="590">
        <v>102.8</v>
      </c>
      <c r="G29" s="590">
        <v>102.8</v>
      </c>
      <c r="H29" s="590">
        <v>102.3</v>
      </c>
      <c r="I29" s="590">
        <v>-0.1</v>
      </c>
      <c r="J29" s="590">
        <v>-0.2</v>
      </c>
      <c r="K29" s="590">
        <v>0.1</v>
      </c>
      <c r="L29" s="590">
        <v>0.8</v>
      </c>
      <c r="M29" s="590">
        <v>0.6</v>
      </c>
      <c r="N29" s="590">
        <v>0.5</v>
      </c>
    </row>
    <row r="30" spans="2:14" s="173" customFormat="1" ht="13.5" customHeight="1">
      <c r="B30" s="840"/>
      <c r="C30" s="626"/>
      <c r="D30" s="626">
        <v>12</v>
      </c>
      <c r="E30" s="631"/>
      <c r="F30" s="590">
        <v>102.7</v>
      </c>
      <c r="G30" s="590">
        <v>102.8</v>
      </c>
      <c r="H30" s="590">
        <v>102.3</v>
      </c>
      <c r="I30" s="590">
        <v>-0.2</v>
      </c>
      <c r="J30" s="590">
        <v>0</v>
      </c>
      <c r="K30" s="590">
        <v>0</v>
      </c>
      <c r="L30" s="590">
        <v>0.9</v>
      </c>
      <c r="M30" s="590">
        <v>1</v>
      </c>
      <c r="N30" s="590">
        <v>0.8</v>
      </c>
    </row>
    <row r="31" spans="2:14" s="173" customFormat="1" ht="13.5" customHeight="1">
      <c r="B31" s="817">
        <v>2</v>
      </c>
      <c r="C31" s="626" t="s">
        <v>103</v>
      </c>
      <c r="D31" s="626">
        <v>1</v>
      </c>
      <c r="E31" s="631" t="s">
        <v>151</v>
      </c>
      <c r="F31" s="590">
        <v>102.6</v>
      </c>
      <c r="G31" s="590">
        <v>102.7</v>
      </c>
      <c r="H31" s="590">
        <v>102.2</v>
      </c>
      <c r="I31" s="590">
        <v>-0.1</v>
      </c>
      <c r="J31" s="590">
        <v>-0.1</v>
      </c>
      <c r="K31" s="590">
        <v>-0.1</v>
      </c>
      <c r="L31" s="590">
        <v>0.6</v>
      </c>
      <c r="M31" s="590">
        <v>0.8</v>
      </c>
      <c r="N31" s="590">
        <v>0.7</v>
      </c>
    </row>
    <row r="32" spans="2:14" s="173" customFormat="1" ht="13.5" customHeight="1">
      <c r="B32" s="817"/>
      <c r="C32" s="626"/>
      <c r="D32" s="626">
        <v>2</v>
      </c>
      <c r="E32" s="631"/>
      <c r="F32" s="590">
        <v>102.2</v>
      </c>
      <c r="G32" s="590">
        <v>102.4</v>
      </c>
      <c r="H32" s="590">
        <v>102</v>
      </c>
      <c r="I32" s="590">
        <v>-0.4</v>
      </c>
      <c r="J32" s="590">
        <v>-0.2</v>
      </c>
      <c r="K32" s="590">
        <v>-0.2</v>
      </c>
      <c r="L32" s="590">
        <v>0.4</v>
      </c>
      <c r="M32" s="590">
        <v>0.7</v>
      </c>
      <c r="N32" s="590">
        <v>0.4</v>
      </c>
    </row>
    <row r="33" spans="2:15" s="173" customFormat="1" ht="13.5" customHeight="1">
      <c r="B33" s="817"/>
      <c r="C33" s="626"/>
      <c r="D33" s="626">
        <v>3</v>
      </c>
      <c r="E33" s="631"/>
      <c r="F33" s="590">
        <v>102.4</v>
      </c>
      <c r="G33" s="590">
        <v>102.5</v>
      </c>
      <c r="H33" s="590">
        <v>101.9</v>
      </c>
      <c r="I33" s="590">
        <v>0.1</v>
      </c>
      <c r="J33" s="590">
        <v>0.1</v>
      </c>
      <c r="K33" s="590">
        <v>0</v>
      </c>
      <c r="L33" s="590">
        <v>0.7</v>
      </c>
      <c r="M33" s="590">
        <v>0.7</v>
      </c>
      <c r="N33" s="590">
        <v>0.4</v>
      </c>
    </row>
    <row r="34" spans="2:15" s="173" customFormat="1" ht="13.5" customHeight="1">
      <c r="B34" s="817"/>
      <c r="C34" s="626"/>
      <c r="D34" s="626">
        <v>4</v>
      </c>
      <c r="E34" s="631"/>
      <c r="F34" s="590">
        <v>102.2</v>
      </c>
      <c r="G34" s="590">
        <v>102.4</v>
      </c>
      <c r="H34" s="590">
        <v>101.9</v>
      </c>
      <c r="I34" s="590">
        <v>-0.1</v>
      </c>
      <c r="J34" s="590">
        <v>-0.1</v>
      </c>
      <c r="K34" s="590">
        <v>-0.1</v>
      </c>
      <c r="L34" s="590">
        <v>0.4</v>
      </c>
      <c r="M34" s="590">
        <v>0.5</v>
      </c>
      <c r="N34" s="590">
        <v>0.1</v>
      </c>
    </row>
    <row r="35" spans="2:15" s="173" customFormat="1" ht="13.5" customHeight="1">
      <c r="B35" s="817"/>
      <c r="C35" s="626"/>
      <c r="D35" s="626">
        <v>5</v>
      </c>
      <c r="E35" s="631"/>
      <c r="F35" s="590">
        <v>102.4</v>
      </c>
      <c r="G35" s="590">
        <v>102.4</v>
      </c>
      <c r="H35" s="590">
        <v>101.8</v>
      </c>
      <c r="I35" s="590">
        <v>0.1</v>
      </c>
      <c r="J35" s="590">
        <v>0</v>
      </c>
      <c r="K35" s="590">
        <v>0</v>
      </c>
      <c r="L35" s="590">
        <v>0.4</v>
      </c>
      <c r="M35" s="590">
        <v>0.4</v>
      </c>
      <c r="N35" s="590">
        <v>0.1</v>
      </c>
    </row>
    <row r="36" spans="2:15" s="173" customFormat="1" ht="13.5" customHeight="1">
      <c r="B36" s="628"/>
      <c r="C36" s="629"/>
      <c r="D36" s="629"/>
      <c r="E36" s="636"/>
      <c r="F36" s="590"/>
      <c r="G36" s="590"/>
      <c r="H36" s="590"/>
      <c r="I36" s="590"/>
      <c r="J36" s="590"/>
      <c r="K36" s="590"/>
      <c r="L36" s="590"/>
      <c r="M36" s="590"/>
      <c r="N36" s="590"/>
    </row>
    <row r="37" spans="2:15" s="135" customFormat="1" ht="15" customHeight="1">
      <c r="B37" s="201" t="s">
        <v>286</v>
      </c>
      <c r="C37" s="134"/>
      <c r="D37" s="134"/>
      <c r="E37" s="134"/>
      <c r="F37" s="203"/>
      <c r="G37" s="203"/>
      <c r="H37" s="203"/>
      <c r="I37" s="203"/>
      <c r="J37" s="203"/>
      <c r="K37" s="203"/>
      <c r="L37" s="203"/>
      <c r="M37" s="203"/>
      <c r="N37" s="204"/>
      <c r="O37" s="73"/>
    </row>
    <row r="38" spans="2:15" s="98" customFormat="1" ht="15" customHeight="1">
      <c r="B38" s="75" t="s">
        <v>219</v>
      </c>
      <c r="C38" s="53"/>
      <c r="D38" s="53"/>
      <c r="E38" s="153"/>
      <c r="F38" s="53"/>
      <c r="G38" s="53"/>
      <c r="H38" s="53"/>
      <c r="I38" s="53"/>
      <c r="J38" s="53"/>
      <c r="K38" s="53"/>
      <c r="L38" s="53"/>
      <c r="M38" s="53"/>
      <c r="N38" s="54"/>
      <c r="O38" s="173"/>
    </row>
    <row r="39" spans="2:15" ht="6.75" customHeight="1">
      <c r="E39" s="32"/>
      <c r="F39" s="32"/>
      <c r="G39" s="32"/>
      <c r="H39" s="32"/>
      <c r="I39" s="32"/>
      <c r="J39" s="32"/>
      <c r="K39" s="32"/>
      <c r="L39" s="32"/>
      <c r="M39" s="32"/>
      <c r="N39" s="32"/>
      <c r="O39" s="103"/>
    </row>
    <row r="40" spans="2:15" ht="15" customHeight="1">
      <c r="B40" s="57"/>
      <c r="C40" s="47"/>
      <c r="D40" s="47"/>
      <c r="E40" s="315"/>
      <c r="F40" s="174"/>
      <c r="G40" s="174"/>
      <c r="H40" s="174"/>
      <c r="I40" s="174"/>
      <c r="J40" s="174"/>
      <c r="K40" s="174"/>
      <c r="L40" s="174"/>
      <c r="M40" s="174"/>
      <c r="N40" s="166"/>
      <c r="O40" s="103"/>
    </row>
    <row r="41" spans="2:15" ht="15" customHeight="1">
      <c r="B41" s="46"/>
      <c r="C41" s="48"/>
      <c r="D41" s="48"/>
      <c r="E41" s="103"/>
      <c r="F41" s="103"/>
      <c r="G41" s="103"/>
      <c r="H41" s="103"/>
      <c r="I41" s="103"/>
      <c r="J41" s="103"/>
      <c r="K41" s="103"/>
      <c r="L41" s="103"/>
      <c r="M41" s="103"/>
      <c r="N41" s="167"/>
      <c r="O41" s="103"/>
    </row>
    <row r="42" spans="2:15" ht="15" customHeight="1">
      <c r="B42" s="46"/>
      <c r="C42" s="48"/>
      <c r="D42" s="48"/>
      <c r="E42" s="103"/>
      <c r="F42" s="103"/>
      <c r="G42" s="103"/>
      <c r="H42" s="103"/>
      <c r="I42" s="103"/>
      <c r="J42" s="103"/>
      <c r="K42" s="103"/>
      <c r="L42" s="103"/>
      <c r="M42" s="103"/>
      <c r="N42" s="167"/>
      <c r="O42" s="103"/>
    </row>
    <row r="43" spans="2:15" ht="15" customHeight="1">
      <c r="B43" s="46"/>
      <c r="C43" s="328"/>
      <c r="D43" s="48"/>
      <c r="E43" s="103"/>
      <c r="F43" s="103"/>
      <c r="G43" s="103"/>
      <c r="H43" s="103"/>
      <c r="I43" s="103"/>
      <c r="J43" s="103"/>
      <c r="K43" s="103"/>
      <c r="L43" s="103"/>
      <c r="M43" s="103"/>
      <c r="N43" s="167"/>
      <c r="O43" s="103"/>
    </row>
    <row r="44" spans="2:15" ht="15" customHeight="1">
      <c r="B44" s="46"/>
      <c r="C44" s="48"/>
      <c r="D44" s="48"/>
      <c r="E44" s="103"/>
      <c r="F44" s="103"/>
      <c r="G44" s="103"/>
      <c r="H44" s="103"/>
      <c r="I44" s="103"/>
      <c r="J44" s="103"/>
      <c r="K44" s="103"/>
      <c r="L44" s="103"/>
      <c r="M44" s="103"/>
      <c r="N44" s="167"/>
      <c r="O44" s="103"/>
    </row>
    <row r="45" spans="2:15" ht="15" customHeight="1">
      <c r="B45" s="46"/>
      <c r="C45" s="48"/>
      <c r="D45" s="48"/>
      <c r="E45" s="103"/>
      <c r="F45" s="103"/>
      <c r="G45" s="103"/>
      <c r="H45" s="103"/>
      <c r="I45" s="103"/>
      <c r="J45" s="103"/>
      <c r="K45" s="103"/>
      <c r="L45" s="103"/>
      <c r="M45" s="103"/>
      <c r="N45" s="167"/>
      <c r="O45" s="103"/>
    </row>
    <row r="46" spans="2:15" ht="15" customHeight="1">
      <c r="B46" s="46"/>
      <c r="C46" s="48"/>
      <c r="D46" s="48"/>
      <c r="E46" s="103"/>
      <c r="F46" s="103"/>
      <c r="G46" s="103"/>
      <c r="H46" s="103"/>
      <c r="I46" s="103"/>
      <c r="J46" s="103"/>
      <c r="K46" s="103"/>
      <c r="L46" s="103"/>
      <c r="M46" s="103"/>
      <c r="N46" s="167"/>
      <c r="O46" s="103"/>
    </row>
    <row r="47" spans="2:15" ht="15" customHeight="1">
      <c r="B47" s="46"/>
      <c r="C47" s="48"/>
      <c r="D47" s="48"/>
      <c r="E47" s="103"/>
      <c r="F47" s="103"/>
      <c r="G47" s="103"/>
      <c r="H47" s="103"/>
      <c r="I47" s="103"/>
      <c r="J47" s="103"/>
      <c r="K47" s="103"/>
      <c r="L47" s="103"/>
      <c r="M47" s="103"/>
      <c r="N47" s="167"/>
      <c r="O47" s="103"/>
    </row>
    <row r="48" spans="2:15" ht="15" customHeight="1">
      <c r="B48" s="46"/>
      <c r="C48" s="48"/>
      <c r="D48" s="48"/>
      <c r="E48" s="103"/>
      <c r="F48" s="103"/>
      <c r="G48" s="103"/>
      <c r="H48" s="103"/>
      <c r="I48" s="103"/>
      <c r="J48" s="103"/>
      <c r="K48" s="103"/>
      <c r="L48" s="103"/>
      <c r="M48" s="103"/>
      <c r="N48" s="167"/>
      <c r="O48" s="103"/>
    </row>
    <row r="49" spans="2:15" ht="15" customHeight="1">
      <c r="B49" s="46"/>
      <c r="C49" s="48"/>
      <c r="D49" s="48"/>
      <c r="E49" s="103"/>
      <c r="F49" s="103"/>
      <c r="G49" s="103"/>
      <c r="H49" s="103"/>
      <c r="I49" s="103"/>
      <c r="J49" s="103"/>
      <c r="K49" s="103"/>
      <c r="L49" s="103"/>
      <c r="M49" s="103"/>
      <c r="N49" s="167"/>
      <c r="O49" s="103"/>
    </row>
    <row r="50" spans="2:15" ht="15" customHeight="1">
      <c r="B50" s="46"/>
      <c r="C50" s="48"/>
      <c r="D50" s="48"/>
      <c r="E50" s="103"/>
      <c r="F50" s="103"/>
      <c r="G50" s="103"/>
      <c r="H50" s="103"/>
      <c r="I50" s="103"/>
      <c r="J50" s="103"/>
      <c r="K50" s="103"/>
      <c r="L50" s="103"/>
      <c r="M50" s="103"/>
      <c r="N50" s="167"/>
      <c r="O50" s="103"/>
    </row>
    <row r="51" spans="2:15" ht="15" customHeight="1">
      <c r="B51" s="46"/>
      <c r="C51" s="48"/>
      <c r="D51" s="48"/>
      <c r="E51" s="103"/>
      <c r="F51" s="103"/>
      <c r="G51" s="103"/>
      <c r="H51" s="103"/>
      <c r="I51" s="103"/>
      <c r="J51" s="103"/>
      <c r="K51" s="103"/>
      <c r="L51" s="103"/>
      <c r="M51" s="103"/>
      <c r="N51" s="167"/>
    </row>
    <row r="52" spans="2:15" ht="15" customHeight="1">
      <c r="B52" s="46"/>
      <c r="C52" s="48"/>
      <c r="D52" s="48"/>
      <c r="E52" s="103"/>
      <c r="F52" s="103"/>
      <c r="G52" s="103"/>
      <c r="H52" s="103"/>
      <c r="I52" s="103"/>
      <c r="J52" s="103"/>
      <c r="K52" s="103"/>
      <c r="L52" s="103"/>
      <c r="M52" s="103"/>
      <c r="N52" s="167"/>
    </row>
    <row r="53" spans="2:15" ht="15" customHeight="1">
      <c r="B53" s="46"/>
      <c r="C53" s="48"/>
      <c r="D53" s="48"/>
      <c r="E53" s="103"/>
      <c r="F53" s="103"/>
      <c r="G53" s="103"/>
      <c r="H53" s="103"/>
      <c r="I53" s="103"/>
      <c r="J53" s="103"/>
      <c r="K53" s="103"/>
      <c r="L53" s="103"/>
      <c r="M53" s="103"/>
      <c r="N53" s="167"/>
    </row>
    <row r="54" spans="2:15" ht="15" customHeight="1">
      <c r="B54" s="46"/>
      <c r="C54" s="48"/>
      <c r="D54" s="48"/>
      <c r="E54" s="48"/>
      <c r="L54" s="48"/>
      <c r="M54" s="48"/>
      <c r="N54" s="67"/>
    </row>
    <row r="55" spans="2:15" ht="15" customHeight="1">
      <c r="B55" s="46"/>
      <c r="C55" s="48"/>
      <c r="D55" s="48"/>
      <c r="E55" s="48"/>
      <c r="L55" s="48"/>
      <c r="M55" s="48"/>
      <c r="N55" s="67"/>
    </row>
    <row r="56" spans="2:15" ht="15" customHeight="1">
      <c r="B56" s="46"/>
      <c r="C56" s="48"/>
      <c r="D56" s="48"/>
      <c r="E56" s="48"/>
      <c r="L56" s="48"/>
      <c r="M56" s="48"/>
      <c r="N56" s="67"/>
    </row>
    <row r="57" spans="2:15" ht="15" customHeight="1">
      <c r="B57" s="58"/>
      <c r="C57" s="59"/>
      <c r="D57" s="59"/>
      <c r="E57" s="59"/>
      <c r="F57" s="59"/>
      <c r="G57" s="59"/>
      <c r="H57" s="59"/>
      <c r="I57" s="59"/>
      <c r="J57" s="59"/>
      <c r="K57" s="59"/>
      <c r="L57" s="59"/>
      <c r="M57" s="59"/>
      <c r="N57" s="69"/>
    </row>
    <row r="58" spans="2:15" ht="8.25" customHeight="1">
      <c r="E58" s="48"/>
      <c r="F58" s="48"/>
      <c r="G58" s="48"/>
      <c r="H58" s="48"/>
      <c r="I58" s="48"/>
      <c r="J58" s="48"/>
      <c r="K58" s="48"/>
      <c r="L58" s="48"/>
      <c r="M58" s="48"/>
    </row>
    <row r="59" spans="2:15" ht="15" customHeight="1">
      <c r="B59" s="1092" t="s">
        <v>430</v>
      </c>
      <c r="C59" s="1093"/>
      <c r="D59" s="1093"/>
      <c r="E59" s="1093"/>
      <c r="F59" s="1093"/>
      <c r="G59" s="1093"/>
      <c r="H59" s="1093"/>
      <c r="I59" s="1093"/>
      <c r="J59" s="1093"/>
      <c r="K59" s="1093"/>
      <c r="L59" s="1093"/>
      <c r="M59" s="1093"/>
      <c r="N59" s="1094"/>
    </row>
    <row r="60" spans="2:15" ht="14.25" customHeight="1">
      <c r="B60" s="1095"/>
      <c r="C60" s="1096"/>
      <c r="D60" s="1096"/>
      <c r="E60" s="1096"/>
      <c r="F60" s="1096"/>
      <c r="G60" s="1096"/>
      <c r="H60" s="1096"/>
      <c r="I60" s="1096"/>
      <c r="J60" s="1096"/>
      <c r="K60" s="1096"/>
      <c r="L60" s="1096"/>
      <c r="M60" s="1096"/>
      <c r="N60" s="1097"/>
    </row>
    <row r="61" spans="2:15" ht="15" customHeight="1">
      <c r="E61" s="48"/>
      <c r="F61" s="48"/>
      <c r="G61" s="48"/>
      <c r="H61" s="48"/>
      <c r="I61" s="48"/>
      <c r="J61" s="48"/>
      <c r="K61" s="48"/>
      <c r="L61" s="48"/>
      <c r="M61" s="48"/>
    </row>
    <row r="62" spans="2:15" ht="15" customHeight="1">
      <c r="E62" s="48"/>
      <c r="F62" s="48"/>
      <c r="G62" s="48"/>
      <c r="H62" s="48"/>
      <c r="I62" s="48"/>
      <c r="J62" s="48"/>
      <c r="K62" s="48"/>
      <c r="L62" s="48"/>
      <c r="M62" s="48"/>
    </row>
  </sheetData>
  <mergeCells count="5">
    <mergeCell ref="B59:N60"/>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Q79"/>
  <sheetViews>
    <sheetView zoomScaleNormal="100" workbookViewId="0">
      <selection activeCell="L28" sqref="L28"/>
    </sheetView>
  </sheetViews>
  <sheetFormatPr defaultRowHeight="15" customHeight="1"/>
  <cols>
    <col min="1" max="1" width="1.25" style="32" customWidth="1"/>
    <col min="2" max="2" width="6.125" style="41" customWidth="1"/>
    <col min="3" max="5" width="2.625" style="41" customWidth="1"/>
    <col min="6" max="6" width="0.5" style="41" customWidth="1"/>
    <col min="7" max="8" width="9.125" style="41" customWidth="1"/>
    <col min="9" max="9" width="6.625" style="41" customWidth="1"/>
    <col min="10" max="10" width="8.25" style="41" customWidth="1"/>
    <col min="11" max="11" width="7.125" style="41" customWidth="1"/>
    <col min="12" max="13" width="6.625" style="41" customWidth="1"/>
    <col min="14" max="14" width="2.125" style="41" customWidth="1"/>
    <col min="15" max="15" width="12.75" style="41" customWidth="1"/>
    <col min="16" max="16" width="10.625" style="41" customWidth="1"/>
    <col min="17" max="17" width="4.125" style="103" customWidth="1"/>
    <col min="18" max="16384" width="9" style="32"/>
  </cols>
  <sheetData>
    <row r="1" spans="2:17" ht="18" customHeight="1"/>
    <row r="2" spans="2:17" ht="18" customHeight="1">
      <c r="B2" s="281" t="s">
        <v>170</v>
      </c>
      <c r="C2" s="48"/>
      <c r="D2" s="48"/>
      <c r="E2" s="103"/>
      <c r="F2" s="40"/>
      <c r="O2" s="1107" t="s">
        <v>393</v>
      </c>
      <c r="P2" s="841"/>
    </row>
    <row r="3" spans="2:17" ht="15" customHeight="1">
      <c r="B3" s="282" t="s">
        <v>171</v>
      </c>
      <c r="C3" s="48"/>
      <c r="D3" s="48"/>
      <c r="E3" s="103"/>
      <c r="F3" s="40"/>
      <c r="L3" s="1091" t="s">
        <v>138</v>
      </c>
      <c r="M3" s="1091"/>
      <c r="O3" s="1108"/>
      <c r="P3" s="842" t="s">
        <v>394</v>
      </c>
    </row>
    <row r="4" spans="2:17" s="173" customFormat="1" ht="15" customHeight="1">
      <c r="B4" s="137"/>
      <c r="C4" s="49"/>
      <c r="D4" s="49"/>
      <c r="E4" s="50"/>
      <c r="F4" s="137"/>
      <c r="G4" s="77" t="s">
        <v>139</v>
      </c>
      <c r="H4" s="49"/>
      <c r="I4" s="65"/>
      <c r="J4" s="49"/>
      <c r="K4" s="49"/>
      <c r="L4" s="1098" t="s">
        <v>87</v>
      </c>
      <c r="M4" s="1100"/>
      <c r="N4" s="71"/>
      <c r="O4" s="154"/>
      <c r="P4" s="1109" t="s">
        <v>325</v>
      </c>
      <c r="Q4" s="180"/>
    </row>
    <row r="5" spans="2:17" s="173" customFormat="1" ht="15" customHeight="1">
      <c r="B5" s="1104" t="s">
        <v>147</v>
      </c>
      <c r="C5" s="1105"/>
      <c r="D5" s="1105"/>
      <c r="E5" s="1106"/>
      <c r="F5" s="79"/>
      <c r="G5" s="80"/>
      <c r="H5" s="584" t="s">
        <v>125</v>
      </c>
      <c r="I5" s="43"/>
      <c r="J5" s="77" t="s">
        <v>126</v>
      </c>
      <c r="K5" s="584" t="s">
        <v>126</v>
      </c>
      <c r="L5" s="1101" t="s">
        <v>88</v>
      </c>
      <c r="M5" s="1103"/>
      <c r="N5" s="71"/>
      <c r="O5" s="81" t="s">
        <v>16</v>
      </c>
      <c r="P5" s="1110"/>
    </row>
    <row r="6" spans="2:17" s="173" customFormat="1" ht="15" customHeight="1">
      <c r="B6" s="152"/>
      <c r="C6" s="53"/>
      <c r="D6" s="53"/>
      <c r="E6" s="181"/>
      <c r="F6" s="152"/>
      <c r="G6" s="44"/>
      <c r="H6" s="78"/>
      <c r="I6" s="156" t="s">
        <v>49</v>
      </c>
      <c r="J6" s="78" t="s">
        <v>127</v>
      </c>
      <c r="K6" s="583" t="s">
        <v>128</v>
      </c>
      <c r="L6" s="334" t="s">
        <v>209</v>
      </c>
      <c r="M6" s="45" t="s">
        <v>129</v>
      </c>
      <c r="N6" s="68"/>
      <c r="O6" s="82"/>
      <c r="P6" s="576" t="s">
        <v>326</v>
      </c>
    </row>
    <row r="7" spans="2:17" s="173" customFormat="1" ht="12.75" hidden="1" customHeight="1">
      <c r="B7" s="137">
        <v>20</v>
      </c>
      <c r="C7" s="49" t="s">
        <v>103</v>
      </c>
      <c r="D7" s="49"/>
      <c r="E7" s="458"/>
      <c r="F7" s="463"/>
      <c r="G7" s="462">
        <v>13469</v>
      </c>
      <c r="H7" s="459">
        <v>11166</v>
      </c>
      <c r="I7" s="461"/>
      <c r="J7" s="459">
        <v>1725</v>
      </c>
      <c r="K7" s="460">
        <v>578</v>
      </c>
      <c r="L7" s="454">
        <v>-1.7</v>
      </c>
      <c r="M7" s="456">
        <v>4.5999999999999996</v>
      </c>
      <c r="N7" s="116"/>
      <c r="O7" s="140" t="s">
        <v>237</v>
      </c>
      <c r="P7" s="464">
        <v>1.998</v>
      </c>
      <c r="Q7" s="182"/>
    </row>
    <row r="8" spans="2:17" s="173" customFormat="1" ht="12.75" hidden="1" customHeight="1">
      <c r="B8" s="79">
        <v>21</v>
      </c>
      <c r="C8" s="51" t="s">
        <v>103</v>
      </c>
      <c r="D8" s="51"/>
      <c r="E8" s="130"/>
      <c r="F8" s="314"/>
      <c r="G8" s="457">
        <v>13615</v>
      </c>
      <c r="H8" s="139">
        <v>11253</v>
      </c>
      <c r="I8" s="398"/>
      <c r="J8" s="139">
        <v>1776</v>
      </c>
      <c r="K8" s="155">
        <v>586</v>
      </c>
      <c r="L8" s="116">
        <v>0.8</v>
      </c>
      <c r="M8" s="145">
        <v>-1.9</v>
      </c>
      <c r="N8" s="116"/>
      <c r="O8" s="140" t="s">
        <v>274</v>
      </c>
      <c r="P8" s="465">
        <v>1.804</v>
      </c>
      <c r="Q8" s="182"/>
    </row>
    <row r="9" spans="2:17" s="173" customFormat="1" ht="14.25" hidden="1" customHeight="1">
      <c r="B9" s="79">
        <v>22</v>
      </c>
      <c r="C9" s="51" t="s">
        <v>103</v>
      </c>
      <c r="D9" s="51"/>
      <c r="E9" s="130"/>
      <c r="F9" s="314"/>
      <c r="G9" s="457">
        <v>13923</v>
      </c>
      <c r="H9" s="139">
        <v>11225</v>
      </c>
      <c r="I9" s="398"/>
      <c r="J9" s="139">
        <v>2139</v>
      </c>
      <c r="K9" s="155">
        <v>559</v>
      </c>
      <c r="L9" s="116">
        <v>-0.24882253621256734</v>
      </c>
      <c r="M9" s="145">
        <v>-1.9</v>
      </c>
      <c r="N9" s="116"/>
      <c r="O9" s="140" t="s">
        <v>294</v>
      </c>
      <c r="P9" s="465">
        <v>1.694</v>
      </c>
      <c r="Q9" s="182"/>
    </row>
    <row r="10" spans="2:17" s="173" customFormat="1" ht="13.5" hidden="1" customHeight="1">
      <c r="B10" s="79">
        <v>23</v>
      </c>
      <c r="C10" s="51" t="s">
        <v>103</v>
      </c>
      <c r="D10" s="51"/>
      <c r="E10" s="130"/>
      <c r="F10" s="314"/>
      <c r="G10" s="457">
        <v>13910</v>
      </c>
      <c r="H10" s="139">
        <v>11228</v>
      </c>
      <c r="I10" s="398"/>
      <c r="J10" s="139">
        <v>2131</v>
      </c>
      <c r="K10" s="155">
        <v>551</v>
      </c>
      <c r="L10" s="116">
        <v>2.6726057906456546E-2</v>
      </c>
      <c r="M10" s="145">
        <v>1.3</v>
      </c>
      <c r="N10" s="116"/>
      <c r="O10" s="140" t="s">
        <v>292</v>
      </c>
      <c r="P10" s="465">
        <v>1.581</v>
      </c>
      <c r="Q10" s="182"/>
    </row>
    <row r="11" spans="2:17" s="173" customFormat="1" ht="12.75" hidden="1" customHeight="1">
      <c r="B11" s="79">
        <v>24</v>
      </c>
      <c r="C11" s="51" t="s">
        <v>103</v>
      </c>
      <c r="D11" s="51"/>
      <c r="E11" s="130"/>
      <c r="F11" s="314"/>
      <c r="G11" s="457">
        <v>14004</v>
      </c>
      <c r="H11" s="139">
        <v>11264</v>
      </c>
      <c r="I11" s="398"/>
      <c r="J11" s="139">
        <v>2178</v>
      </c>
      <c r="K11" s="155">
        <v>562</v>
      </c>
      <c r="L11" s="116">
        <v>0.3</v>
      </c>
      <c r="M11" s="145">
        <v>1.9</v>
      </c>
      <c r="N11" s="116"/>
      <c r="O11" s="140" t="s">
        <v>253</v>
      </c>
      <c r="P11" s="465">
        <v>1.464</v>
      </c>
      <c r="Q11" s="182"/>
    </row>
    <row r="12" spans="2:17" s="173" customFormat="1" ht="15" hidden="1" customHeight="1">
      <c r="B12" s="595">
        <v>25</v>
      </c>
      <c r="C12" s="626" t="s">
        <v>103</v>
      </c>
      <c r="D12" s="626"/>
      <c r="E12" s="641"/>
      <c r="F12" s="627"/>
      <c r="G12" s="642">
        <v>14142</v>
      </c>
      <c r="H12" s="643">
        <v>11612</v>
      </c>
      <c r="I12" s="644"/>
      <c r="J12" s="643">
        <v>2195</v>
      </c>
      <c r="K12" s="645">
        <v>335</v>
      </c>
      <c r="L12" s="634">
        <v>3.1</v>
      </c>
      <c r="M12" s="646">
        <v>3.5</v>
      </c>
      <c r="N12" s="634"/>
      <c r="O12" s="599" t="s">
        <v>338</v>
      </c>
      <c r="P12" s="647">
        <v>1.353</v>
      </c>
      <c r="Q12" s="182"/>
    </row>
    <row r="13" spans="2:17" s="173" customFormat="1" ht="15" customHeight="1">
      <c r="B13" s="817" t="s">
        <v>366</v>
      </c>
      <c r="C13" s="626" t="s">
        <v>103</v>
      </c>
      <c r="D13" s="626"/>
      <c r="E13" s="641"/>
      <c r="F13" s="627"/>
      <c r="G13" s="642">
        <v>15494</v>
      </c>
      <c r="H13" s="643">
        <v>12611</v>
      </c>
      <c r="I13" s="644"/>
      <c r="J13" s="643">
        <v>2275</v>
      </c>
      <c r="K13" s="645">
        <v>608</v>
      </c>
      <c r="L13" s="634">
        <v>4</v>
      </c>
      <c r="M13" s="646">
        <v>3.2</v>
      </c>
      <c r="N13" s="634"/>
      <c r="O13" s="599" t="s">
        <v>399</v>
      </c>
      <c r="P13" s="647">
        <v>1.1779999999999999</v>
      </c>
      <c r="Q13" s="182"/>
    </row>
    <row r="14" spans="2:17" s="173" customFormat="1" ht="15" customHeight="1">
      <c r="B14" s="817">
        <v>28</v>
      </c>
      <c r="C14" s="626"/>
      <c r="D14" s="626"/>
      <c r="E14" s="641"/>
      <c r="F14" s="627"/>
      <c r="G14" s="642">
        <v>15824</v>
      </c>
      <c r="H14" s="643">
        <v>12907</v>
      </c>
      <c r="I14" s="644"/>
      <c r="J14" s="643">
        <v>2307</v>
      </c>
      <c r="K14" s="645">
        <v>610</v>
      </c>
      <c r="L14" s="634">
        <v>2.2999999999999998</v>
      </c>
      <c r="M14" s="646">
        <v>3.3</v>
      </c>
      <c r="N14" s="634"/>
      <c r="O14" s="599" t="s">
        <v>369</v>
      </c>
      <c r="P14" s="647">
        <v>1.069</v>
      </c>
      <c r="Q14" s="182"/>
    </row>
    <row r="15" spans="2:17" s="173" customFormat="1" ht="15" customHeight="1">
      <c r="B15" s="817">
        <v>29</v>
      </c>
      <c r="C15" s="626"/>
      <c r="D15" s="626"/>
      <c r="E15" s="641"/>
      <c r="F15" s="627"/>
      <c r="G15" s="642">
        <v>16228</v>
      </c>
      <c r="H15" s="643">
        <v>13257</v>
      </c>
      <c r="I15" s="644"/>
      <c r="J15" s="643">
        <v>2352</v>
      </c>
      <c r="K15" s="645">
        <v>619</v>
      </c>
      <c r="L15" s="634">
        <v>2.7</v>
      </c>
      <c r="M15" s="646">
        <v>2.8</v>
      </c>
      <c r="N15" s="634"/>
      <c r="O15" s="599" t="s">
        <v>374</v>
      </c>
      <c r="P15" s="647">
        <v>1.006</v>
      </c>
      <c r="Q15" s="182"/>
    </row>
    <row r="16" spans="2:17" s="173" customFormat="1" ht="15" customHeight="1">
      <c r="B16" s="817">
        <v>30</v>
      </c>
      <c r="C16" s="626"/>
      <c r="D16" s="626"/>
      <c r="E16" s="641"/>
      <c r="F16" s="627"/>
      <c r="G16" s="642">
        <v>16411</v>
      </c>
      <c r="H16" s="643">
        <v>13367</v>
      </c>
      <c r="I16" s="644"/>
      <c r="J16" s="643">
        <v>2397</v>
      </c>
      <c r="K16" s="645">
        <v>647</v>
      </c>
      <c r="L16" s="634">
        <v>0.8</v>
      </c>
      <c r="M16" s="646">
        <v>2</v>
      </c>
      <c r="N16" s="634"/>
      <c r="O16" s="599" t="s">
        <v>378</v>
      </c>
      <c r="P16" s="647">
        <v>0.94599999999999995</v>
      </c>
      <c r="Q16" s="182"/>
    </row>
    <row r="17" spans="2:17" s="173" customFormat="1" ht="15" customHeight="1">
      <c r="B17" s="817" t="s">
        <v>398</v>
      </c>
      <c r="C17" s="626"/>
      <c r="D17" s="626"/>
      <c r="E17" s="641"/>
      <c r="F17" s="627"/>
      <c r="G17" s="642">
        <v>16426</v>
      </c>
      <c r="H17" s="643">
        <v>13344</v>
      </c>
      <c r="I17" s="644"/>
      <c r="J17" s="643">
        <v>2434</v>
      </c>
      <c r="K17" s="645">
        <v>648</v>
      </c>
      <c r="L17" s="634">
        <v>-0.2</v>
      </c>
      <c r="M17" s="646">
        <v>1.8</v>
      </c>
      <c r="N17" s="634"/>
      <c r="O17" s="599" t="s">
        <v>400</v>
      </c>
      <c r="P17" s="647">
        <v>0.89800000000000002</v>
      </c>
      <c r="Q17" s="182"/>
    </row>
    <row r="18" spans="2:17" s="173" customFormat="1" ht="15" customHeight="1">
      <c r="B18" s="817"/>
      <c r="C18" s="626"/>
      <c r="D18" s="626"/>
      <c r="E18" s="641"/>
      <c r="F18" s="627"/>
      <c r="G18" s="642"/>
      <c r="H18" s="643"/>
      <c r="I18" s="644"/>
      <c r="J18" s="643"/>
      <c r="K18" s="645"/>
      <c r="L18" s="634"/>
      <c r="M18" s="646"/>
      <c r="N18" s="634"/>
      <c r="O18" s="599"/>
      <c r="P18" s="647"/>
      <c r="Q18" s="182"/>
    </row>
    <row r="19" spans="2:17" s="173" customFormat="1" ht="13.5" customHeight="1">
      <c r="B19" s="817" t="s">
        <v>472</v>
      </c>
      <c r="C19" s="626" t="s">
        <v>56</v>
      </c>
      <c r="D19" s="626">
        <v>1</v>
      </c>
      <c r="E19" s="641" t="s">
        <v>58</v>
      </c>
      <c r="F19" s="627"/>
      <c r="G19" s="642">
        <v>16337</v>
      </c>
      <c r="H19" s="643">
        <v>13305</v>
      </c>
      <c r="I19" s="644">
        <v>-0.5</v>
      </c>
      <c r="J19" s="643">
        <v>2388</v>
      </c>
      <c r="K19" s="645">
        <v>644</v>
      </c>
      <c r="L19" s="634">
        <v>1</v>
      </c>
      <c r="M19" s="646">
        <v>1.6</v>
      </c>
      <c r="N19" s="634"/>
      <c r="O19" s="599" t="s">
        <v>473</v>
      </c>
      <c r="P19" s="647">
        <v>0.94199999999999995</v>
      </c>
      <c r="Q19" s="182"/>
    </row>
    <row r="20" spans="2:17" s="173" customFormat="1" ht="13.5" customHeight="1">
      <c r="B20" s="817"/>
      <c r="C20" s="626"/>
      <c r="D20" s="626">
        <v>2</v>
      </c>
      <c r="E20" s="641"/>
      <c r="F20" s="627"/>
      <c r="G20" s="642">
        <v>16319</v>
      </c>
      <c r="H20" s="643">
        <v>13288</v>
      </c>
      <c r="I20" s="644">
        <v>-0.1</v>
      </c>
      <c r="J20" s="643">
        <v>2386</v>
      </c>
      <c r="K20" s="645">
        <v>645</v>
      </c>
      <c r="L20" s="634">
        <v>0.6</v>
      </c>
      <c r="M20" s="646">
        <v>1.6</v>
      </c>
      <c r="N20" s="634"/>
      <c r="O20" s="599" t="s">
        <v>386</v>
      </c>
      <c r="P20" s="647">
        <v>0.93799999999999994</v>
      </c>
      <c r="Q20" s="182"/>
    </row>
    <row r="21" spans="2:17" s="173" customFormat="1" ht="13.5" customHeight="1">
      <c r="B21" s="817"/>
      <c r="C21" s="626"/>
      <c r="D21" s="626">
        <v>3</v>
      </c>
      <c r="E21" s="641"/>
      <c r="F21" s="627"/>
      <c r="G21" s="642">
        <v>16351</v>
      </c>
      <c r="H21" s="643">
        <v>13287</v>
      </c>
      <c r="I21" s="644" t="s">
        <v>356</v>
      </c>
      <c r="J21" s="643">
        <v>2401</v>
      </c>
      <c r="K21" s="645">
        <v>663</v>
      </c>
      <c r="L21" s="634">
        <v>2.8</v>
      </c>
      <c r="M21" s="646">
        <v>1.8</v>
      </c>
      <c r="N21" s="634"/>
      <c r="O21" s="599" t="s">
        <v>379</v>
      </c>
      <c r="P21" s="647">
        <v>0.93400000000000005</v>
      </c>
      <c r="Q21" s="182"/>
    </row>
    <row r="22" spans="2:17" s="173" customFormat="1" ht="13.5" customHeight="1">
      <c r="B22" s="817"/>
      <c r="C22" s="626"/>
      <c r="D22" s="626">
        <v>4</v>
      </c>
      <c r="E22" s="641"/>
      <c r="F22" s="627"/>
      <c r="G22" s="642">
        <v>16251</v>
      </c>
      <c r="H22" s="643">
        <v>13222</v>
      </c>
      <c r="I22" s="644">
        <v>-0.49</v>
      </c>
      <c r="J22" s="643">
        <v>2384</v>
      </c>
      <c r="K22" s="645">
        <v>645</v>
      </c>
      <c r="L22" s="634">
        <v>0.2</v>
      </c>
      <c r="M22" s="646">
        <v>2</v>
      </c>
      <c r="N22" s="634"/>
      <c r="O22" s="599" t="s">
        <v>380</v>
      </c>
      <c r="P22" s="647">
        <v>0.93</v>
      </c>
      <c r="Q22" s="182"/>
    </row>
    <row r="23" spans="2:17" s="173" customFormat="1" ht="13.5" customHeight="1">
      <c r="B23" s="817" t="s">
        <v>363</v>
      </c>
      <c r="C23" s="626" t="s">
        <v>103</v>
      </c>
      <c r="D23" s="626">
        <v>5</v>
      </c>
      <c r="E23" s="641" t="s">
        <v>151</v>
      </c>
      <c r="F23" s="627"/>
      <c r="G23" s="642">
        <v>16254</v>
      </c>
      <c r="H23" s="643">
        <v>13236</v>
      </c>
      <c r="I23" s="644">
        <v>0.11</v>
      </c>
      <c r="J23" s="643">
        <v>2380</v>
      </c>
      <c r="K23" s="645">
        <v>638</v>
      </c>
      <c r="L23" s="634">
        <v>0.3</v>
      </c>
      <c r="M23" s="646">
        <v>1.9</v>
      </c>
      <c r="N23" s="634"/>
      <c r="O23" s="599" t="s">
        <v>387</v>
      </c>
      <c r="P23" s="647">
        <v>0.92400000000000004</v>
      </c>
      <c r="Q23" s="182"/>
    </row>
    <row r="24" spans="2:17" s="173" customFormat="1" ht="13.5" customHeight="1">
      <c r="B24" s="817"/>
      <c r="C24" s="626"/>
      <c r="D24" s="626">
        <v>6</v>
      </c>
      <c r="E24" s="641"/>
      <c r="F24" s="627"/>
      <c r="G24" s="642">
        <v>16272</v>
      </c>
      <c r="H24" s="643">
        <v>13240</v>
      </c>
      <c r="I24" s="644">
        <v>0</v>
      </c>
      <c r="J24" s="643">
        <v>2390</v>
      </c>
      <c r="K24" s="645">
        <v>642</v>
      </c>
      <c r="L24" s="634">
        <v>-0.1</v>
      </c>
      <c r="M24" s="646">
        <v>1.6</v>
      </c>
      <c r="N24" s="634"/>
      <c r="O24" s="599" t="s">
        <v>370</v>
      </c>
      <c r="P24" s="647">
        <v>0.91900000000000004</v>
      </c>
      <c r="Q24" s="182"/>
    </row>
    <row r="25" spans="2:17" s="173" customFormat="1" ht="13.5" customHeight="1">
      <c r="B25" s="817"/>
      <c r="C25" s="626"/>
      <c r="D25" s="626">
        <v>7</v>
      </c>
      <c r="E25" s="641"/>
      <c r="F25" s="627"/>
      <c r="G25" s="642">
        <v>16269</v>
      </c>
      <c r="H25" s="643">
        <v>13248</v>
      </c>
      <c r="I25" s="644">
        <v>0.06</v>
      </c>
      <c r="J25" s="643">
        <v>2379</v>
      </c>
      <c r="K25" s="645">
        <v>642</v>
      </c>
      <c r="L25" s="634">
        <v>-0.1</v>
      </c>
      <c r="M25" s="646">
        <v>1.5</v>
      </c>
      <c r="N25" s="634"/>
      <c r="O25" s="599" t="s">
        <v>371</v>
      </c>
      <c r="P25" s="647">
        <v>0.91400000000000003</v>
      </c>
      <c r="Q25" s="182"/>
    </row>
    <row r="26" spans="2:17" s="173" customFormat="1" ht="13.5" customHeight="1">
      <c r="B26" s="817"/>
      <c r="C26" s="626"/>
      <c r="D26" s="626">
        <v>8</v>
      </c>
      <c r="E26" s="641"/>
      <c r="F26" s="627"/>
      <c r="G26" s="642">
        <v>16363</v>
      </c>
      <c r="H26" s="643">
        <v>13322</v>
      </c>
      <c r="I26" s="644">
        <v>0.56000000000000005</v>
      </c>
      <c r="J26" s="643">
        <v>2401</v>
      </c>
      <c r="K26" s="645">
        <v>640</v>
      </c>
      <c r="L26" s="634">
        <v>0.2</v>
      </c>
      <c r="M26" s="646">
        <v>1.8</v>
      </c>
      <c r="N26" s="634"/>
      <c r="O26" s="599" t="s">
        <v>372</v>
      </c>
      <c r="P26" s="647">
        <v>0.91200000000000003</v>
      </c>
      <c r="Q26" s="182"/>
    </row>
    <row r="27" spans="2:17" s="173" customFormat="1" ht="13.5" customHeight="1">
      <c r="B27" s="817"/>
      <c r="C27" s="626"/>
      <c r="D27" s="626">
        <v>9</v>
      </c>
      <c r="E27" s="641"/>
      <c r="F27" s="627"/>
      <c r="G27" s="642">
        <v>16280</v>
      </c>
      <c r="H27" s="643">
        <v>13229</v>
      </c>
      <c r="I27" s="644">
        <v>-0.7</v>
      </c>
      <c r="J27" s="643">
        <v>2405</v>
      </c>
      <c r="K27" s="645">
        <v>646</v>
      </c>
      <c r="L27" s="634">
        <v>0</v>
      </c>
      <c r="M27" s="646">
        <v>1.6</v>
      </c>
      <c r="N27" s="634"/>
      <c r="O27" s="599" t="s">
        <v>373</v>
      </c>
      <c r="P27" s="647">
        <v>0.90900000000000003</v>
      </c>
      <c r="Q27" s="182"/>
    </row>
    <row r="28" spans="2:17" s="173" customFormat="1" ht="13.5" customHeight="1">
      <c r="B28" s="817"/>
      <c r="C28" s="626"/>
      <c r="D28" s="626">
        <v>10</v>
      </c>
      <c r="E28" s="641"/>
      <c r="F28" s="627"/>
      <c r="G28" s="642">
        <v>16250</v>
      </c>
      <c r="H28" s="643">
        <v>13211</v>
      </c>
      <c r="I28" s="778">
        <v>-0.14000000000000001</v>
      </c>
      <c r="J28" s="643">
        <v>2402</v>
      </c>
      <c r="K28" s="645">
        <v>637</v>
      </c>
      <c r="L28" s="634">
        <v>0.2</v>
      </c>
      <c r="M28" s="646">
        <v>1.9</v>
      </c>
      <c r="N28" s="634"/>
      <c r="O28" s="599" t="s">
        <v>396</v>
      </c>
      <c r="P28" s="647">
        <v>0.90500000000000003</v>
      </c>
      <c r="Q28" s="182"/>
    </row>
    <row r="29" spans="2:17" s="173" customFormat="1" ht="13.5" customHeight="1">
      <c r="B29" s="817"/>
      <c r="C29" s="626"/>
      <c r="D29" s="626">
        <v>11</v>
      </c>
      <c r="E29" s="641"/>
      <c r="F29" s="627"/>
      <c r="G29" s="642">
        <v>16345</v>
      </c>
      <c r="H29" s="643">
        <v>13290</v>
      </c>
      <c r="I29" s="644">
        <v>0.6</v>
      </c>
      <c r="J29" s="643">
        <v>2417</v>
      </c>
      <c r="K29" s="645">
        <v>638</v>
      </c>
      <c r="L29" s="634">
        <v>0.5</v>
      </c>
      <c r="M29" s="646">
        <v>1.9</v>
      </c>
      <c r="N29" s="634"/>
      <c r="O29" s="599" t="s">
        <v>397</v>
      </c>
      <c r="P29" s="647">
        <v>0.90400000000000003</v>
      </c>
      <c r="Q29" s="182"/>
    </row>
    <row r="30" spans="2:17" s="173" customFormat="1" ht="13.5" customHeight="1">
      <c r="B30" s="817"/>
      <c r="C30" s="626"/>
      <c r="D30" s="626">
        <v>12</v>
      </c>
      <c r="E30" s="641"/>
      <c r="F30" s="627"/>
      <c r="G30" s="642">
        <v>16426</v>
      </c>
      <c r="H30" s="643">
        <v>13344</v>
      </c>
      <c r="I30" s="644">
        <v>0.41</v>
      </c>
      <c r="J30" s="643">
        <v>2434</v>
      </c>
      <c r="K30" s="645">
        <v>648</v>
      </c>
      <c r="L30" s="634">
        <v>-0.2</v>
      </c>
      <c r="M30" s="646">
        <v>1.8</v>
      </c>
      <c r="N30" s="634"/>
      <c r="O30" s="599" t="s">
        <v>401</v>
      </c>
      <c r="P30" s="647">
        <v>0.89800000000000002</v>
      </c>
      <c r="Q30" s="182"/>
    </row>
    <row r="31" spans="2:17" s="173" customFormat="1" ht="13.5" customHeight="1">
      <c r="B31" s="817">
        <v>2</v>
      </c>
      <c r="C31" s="626" t="s">
        <v>103</v>
      </c>
      <c r="D31" s="626">
        <v>1</v>
      </c>
      <c r="E31" s="641" t="s">
        <v>151</v>
      </c>
      <c r="F31" s="627"/>
      <c r="G31" s="642">
        <v>16332</v>
      </c>
      <c r="H31" s="643">
        <v>13274</v>
      </c>
      <c r="I31" s="778">
        <v>-0.52</v>
      </c>
      <c r="J31" s="643">
        <v>2420</v>
      </c>
      <c r="K31" s="645">
        <v>638</v>
      </c>
      <c r="L31" s="634">
        <v>-0.2</v>
      </c>
      <c r="M31" s="646">
        <v>2.4</v>
      </c>
      <c r="N31" s="634"/>
      <c r="O31" s="138" t="s">
        <v>405</v>
      </c>
      <c r="P31" s="647">
        <v>0.89300000000000002</v>
      </c>
      <c r="Q31" s="182"/>
    </row>
    <row r="32" spans="2:17" s="173" customFormat="1" ht="13.5" customHeight="1">
      <c r="B32" s="817"/>
      <c r="C32" s="626"/>
      <c r="D32" s="626">
        <v>2</v>
      </c>
      <c r="E32" s="641"/>
      <c r="F32" s="627"/>
      <c r="G32" s="642">
        <v>16375</v>
      </c>
      <c r="H32" s="643">
        <v>13324</v>
      </c>
      <c r="I32" s="778">
        <v>0.38</v>
      </c>
      <c r="J32" s="643">
        <v>2411</v>
      </c>
      <c r="K32" s="645">
        <v>640</v>
      </c>
      <c r="L32" s="634">
        <v>0.3</v>
      </c>
      <c r="M32" s="646">
        <v>2.5</v>
      </c>
      <c r="N32" s="634"/>
      <c r="O32" s="138" t="s">
        <v>409</v>
      </c>
      <c r="P32" s="647">
        <v>0.89200000000000002</v>
      </c>
      <c r="Q32" s="182"/>
    </row>
    <row r="33" spans="2:17" s="173" customFormat="1" ht="13.5" customHeight="1">
      <c r="B33" s="817"/>
      <c r="C33" s="626"/>
      <c r="D33" s="626">
        <v>3</v>
      </c>
      <c r="E33" s="641"/>
      <c r="F33" s="627"/>
      <c r="G33" s="642">
        <v>16387</v>
      </c>
      <c r="H33" s="643">
        <v>13328</v>
      </c>
      <c r="I33" s="778">
        <v>0.03</v>
      </c>
      <c r="J33" s="643">
        <v>2408</v>
      </c>
      <c r="K33" s="645">
        <v>651</v>
      </c>
      <c r="L33" s="634">
        <v>0.3</v>
      </c>
      <c r="M33" s="646">
        <v>2.2999999999999998</v>
      </c>
      <c r="N33" s="634"/>
      <c r="O33" s="138" t="s">
        <v>414</v>
      </c>
      <c r="P33" s="647">
        <v>0.88600000000000001</v>
      </c>
      <c r="Q33" s="182"/>
    </row>
    <row r="34" spans="2:17" s="173" customFormat="1" ht="13.5" customHeight="1">
      <c r="B34" s="817"/>
      <c r="C34" s="626"/>
      <c r="D34" s="626">
        <v>4</v>
      </c>
      <c r="E34" s="641"/>
      <c r="F34" s="627"/>
      <c r="G34" s="642">
        <v>16381</v>
      </c>
      <c r="H34" s="643">
        <v>13313</v>
      </c>
      <c r="I34" s="778">
        <v>-0.11</v>
      </c>
      <c r="J34" s="643">
        <v>2420</v>
      </c>
      <c r="K34" s="645">
        <v>648</v>
      </c>
      <c r="L34" s="634">
        <v>0.7</v>
      </c>
      <c r="M34" s="646">
        <v>4.2</v>
      </c>
      <c r="N34" s="634"/>
      <c r="O34" s="138" t="s">
        <v>421</v>
      </c>
      <c r="P34" s="647">
        <v>0.879</v>
      </c>
      <c r="Q34" s="182"/>
    </row>
    <row r="35" spans="2:17" s="173" customFormat="1" ht="13.5" customHeight="1">
      <c r="B35" s="817"/>
      <c r="C35" s="626"/>
      <c r="D35" s="626">
        <v>5</v>
      </c>
      <c r="E35" s="641"/>
      <c r="F35" s="627"/>
      <c r="G35" s="642">
        <v>16751</v>
      </c>
      <c r="H35" s="643">
        <v>13586</v>
      </c>
      <c r="I35" s="778">
        <v>2.0499999999999998</v>
      </c>
      <c r="J35" s="643">
        <v>2498</v>
      </c>
      <c r="K35" s="645">
        <v>667</v>
      </c>
      <c r="L35" s="634">
        <v>2.6</v>
      </c>
      <c r="M35" s="646">
        <v>6.5</v>
      </c>
      <c r="N35" s="634"/>
      <c r="O35" s="138" t="s">
        <v>474</v>
      </c>
      <c r="P35" s="647">
        <v>0.86799999999999999</v>
      </c>
      <c r="Q35" s="182"/>
    </row>
    <row r="36" spans="2:17" s="173" customFormat="1" ht="13.5" customHeight="1">
      <c r="B36" s="817"/>
      <c r="C36" s="626"/>
      <c r="D36" s="626">
        <v>6</v>
      </c>
      <c r="E36" s="641"/>
      <c r="F36" s="627"/>
      <c r="G36" s="642">
        <v>16961</v>
      </c>
      <c r="H36" s="643">
        <v>13741</v>
      </c>
      <c r="I36" s="778">
        <v>1.1399999999999999</v>
      </c>
      <c r="J36" s="643">
        <v>2539</v>
      </c>
      <c r="K36" s="645">
        <v>681</v>
      </c>
      <c r="L36" s="634">
        <v>3.8</v>
      </c>
      <c r="M36" s="646"/>
      <c r="N36" s="634"/>
      <c r="O36" s="599"/>
      <c r="P36" s="647"/>
      <c r="Q36" s="182"/>
    </row>
    <row r="37" spans="2:17" s="173" customFormat="1" ht="13.5" customHeight="1">
      <c r="B37" s="628"/>
      <c r="C37" s="629"/>
      <c r="D37" s="629"/>
      <c r="E37" s="648"/>
      <c r="F37" s="630"/>
      <c r="G37" s="649"/>
      <c r="H37" s="650"/>
      <c r="I37" s="651"/>
      <c r="J37" s="650"/>
      <c r="K37" s="652"/>
      <c r="L37" s="640"/>
      <c r="M37" s="653"/>
      <c r="N37" s="634"/>
      <c r="O37" s="599"/>
      <c r="P37" s="654"/>
      <c r="Q37" s="182"/>
    </row>
    <row r="38" spans="2:17" s="73" customFormat="1" ht="15" customHeight="1">
      <c r="B38" s="201" t="s">
        <v>331</v>
      </c>
      <c r="C38" s="134"/>
      <c r="D38" s="134"/>
      <c r="E38" s="134"/>
      <c r="F38" s="205"/>
      <c r="G38" s="134"/>
      <c r="H38" s="134"/>
      <c r="I38" s="134"/>
      <c r="J38" s="134"/>
      <c r="K38" s="134"/>
      <c r="L38" s="134"/>
      <c r="M38" s="143"/>
      <c r="N38" s="206"/>
      <c r="O38" s="1111" t="s">
        <v>327</v>
      </c>
      <c r="P38" s="1112"/>
    </row>
    <row r="39" spans="2:17" s="73" customFormat="1" ht="15" customHeight="1">
      <c r="B39" s="74" t="s">
        <v>229</v>
      </c>
      <c r="M39" s="144"/>
      <c r="N39" s="206"/>
      <c r="O39" s="1117" t="s">
        <v>328</v>
      </c>
      <c r="P39" s="1118"/>
    </row>
    <row r="40" spans="2:17" s="73" customFormat="1" ht="15" customHeight="1">
      <c r="B40" s="74" t="s">
        <v>220</v>
      </c>
      <c r="M40" s="144"/>
      <c r="N40" s="206"/>
      <c r="O40" s="1119" t="s">
        <v>329</v>
      </c>
      <c r="P40" s="1120"/>
    </row>
    <row r="41" spans="2:17" s="73" customFormat="1" ht="15" customHeight="1">
      <c r="B41" s="74"/>
      <c r="I41" s="339"/>
      <c r="J41" s="340"/>
      <c r="M41" s="144"/>
      <c r="N41" s="206"/>
      <c r="O41" s="1113" t="s">
        <v>330</v>
      </c>
      <c r="P41" s="1114"/>
    </row>
    <row r="42" spans="2:17" s="73" customFormat="1" ht="15" customHeight="1">
      <c r="B42" s="75"/>
      <c r="C42" s="56"/>
      <c r="D42" s="56"/>
      <c r="E42" s="56"/>
      <c r="F42" s="56"/>
      <c r="G42" s="56"/>
      <c r="H42" s="56"/>
      <c r="I42" s="56"/>
      <c r="J42" s="56"/>
      <c r="K42" s="56"/>
      <c r="L42" s="56"/>
      <c r="M42" s="136"/>
      <c r="N42" s="206"/>
      <c r="O42" s="1115" t="s">
        <v>220</v>
      </c>
      <c r="P42" s="1116"/>
    </row>
    <row r="43" spans="2:17" s="73" customFormat="1" ht="15" customHeight="1">
      <c r="C43" s="313"/>
      <c r="F43" s="135"/>
      <c r="G43" s="135"/>
      <c r="H43" s="135"/>
      <c r="I43" s="135"/>
      <c r="J43" s="135"/>
      <c r="K43" s="135"/>
      <c r="L43" s="135"/>
      <c r="M43" s="135"/>
      <c r="N43" s="135"/>
      <c r="O43" s="325"/>
      <c r="P43" s="135"/>
    </row>
    <row r="44" spans="2:17" ht="15" customHeight="1">
      <c r="B44" s="57"/>
      <c r="C44" s="47"/>
      <c r="D44" s="47"/>
      <c r="E44" s="174"/>
      <c r="F44" s="174"/>
      <c r="G44" s="47"/>
      <c r="H44" s="47"/>
      <c r="I44" s="47"/>
      <c r="J44" s="47"/>
      <c r="K44" s="47"/>
      <c r="L44" s="47"/>
      <c r="M44" s="47"/>
      <c r="N44" s="47"/>
      <c r="O44" s="47"/>
      <c r="P44" s="64"/>
    </row>
    <row r="45" spans="2:17" ht="15" customHeight="1">
      <c r="B45" s="46"/>
      <c r="C45" s="48"/>
      <c r="D45" s="48"/>
      <c r="E45" s="48"/>
      <c r="F45" s="48"/>
      <c r="G45" s="48"/>
      <c r="H45" s="48"/>
      <c r="I45" s="48"/>
      <c r="J45" s="48"/>
      <c r="K45" s="48"/>
      <c r="L45" s="48"/>
      <c r="M45" s="48"/>
      <c r="N45" s="48"/>
      <c r="O45" s="48"/>
      <c r="P45" s="67"/>
    </row>
    <row r="46" spans="2:17" ht="15" customHeight="1">
      <c r="B46" s="46"/>
      <c r="C46" s="48"/>
      <c r="D46" s="48"/>
      <c r="E46" s="48"/>
      <c r="F46" s="48"/>
      <c r="G46" s="48"/>
      <c r="H46" s="48"/>
      <c r="I46" s="48"/>
      <c r="J46" s="48"/>
      <c r="K46" s="48"/>
      <c r="L46" s="48"/>
      <c r="M46" s="48"/>
      <c r="N46" s="48"/>
      <c r="O46" s="48"/>
      <c r="P46" s="67"/>
    </row>
    <row r="47" spans="2:17" ht="15" customHeight="1">
      <c r="B47" s="46"/>
      <c r="C47" s="48"/>
      <c r="D47" s="48"/>
      <c r="E47" s="48"/>
      <c r="F47" s="48"/>
      <c r="G47" s="48"/>
      <c r="H47" s="48"/>
      <c r="I47" s="48"/>
      <c r="J47" s="48"/>
      <c r="K47" s="48"/>
      <c r="L47" s="48"/>
      <c r="M47" s="48"/>
      <c r="N47" s="48"/>
      <c r="O47" s="48"/>
      <c r="P47" s="67"/>
    </row>
    <row r="48" spans="2:17" ht="15" customHeight="1">
      <c r="B48" s="46"/>
      <c r="C48" s="48"/>
      <c r="D48" s="48"/>
      <c r="E48" s="48"/>
      <c r="F48" s="48"/>
      <c r="G48" s="48"/>
      <c r="H48" s="48"/>
      <c r="I48" s="48"/>
      <c r="J48" s="48"/>
      <c r="K48" s="48"/>
      <c r="L48" s="48"/>
      <c r="M48" s="48"/>
      <c r="N48" s="48"/>
      <c r="O48" s="48"/>
      <c r="P48" s="67"/>
    </row>
    <row r="49" spans="2:16" ht="15" customHeight="1">
      <c r="B49" s="46"/>
      <c r="C49" s="48"/>
      <c r="D49" s="48"/>
      <c r="E49" s="103"/>
      <c r="F49" s="103"/>
      <c r="G49" s="103"/>
      <c r="H49" s="103"/>
      <c r="I49" s="103"/>
      <c r="J49" s="103"/>
      <c r="K49" s="103"/>
      <c r="L49" s="103"/>
      <c r="M49" s="103"/>
      <c r="N49" s="103"/>
      <c r="O49" s="103"/>
      <c r="P49" s="167"/>
    </row>
    <row r="50" spans="2:16" ht="15" customHeight="1">
      <c r="B50" s="46"/>
      <c r="C50" s="48"/>
      <c r="D50" s="48"/>
      <c r="E50" s="103"/>
      <c r="F50" s="103"/>
      <c r="G50" s="103"/>
      <c r="H50" s="103"/>
      <c r="I50" s="103"/>
      <c r="J50" s="103"/>
      <c r="K50" s="103"/>
      <c r="L50" s="103"/>
      <c r="M50" s="103"/>
      <c r="N50" s="103"/>
      <c r="O50" s="103"/>
      <c r="P50" s="167"/>
    </row>
    <row r="51" spans="2:16" ht="15" customHeight="1">
      <c r="B51" s="46"/>
      <c r="C51" s="48"/>
      <c r="D51" s="48"/>
      <c r="E51" s="103"/>
      <c r="F51" s="103"/>
      <c r="G51" s="103"/>
      <c r="H51" s="103"/>
      <c r="I51" s="103"/>
      <c r="J51" s="103"/>
      <c r="K51" s="103"/>
      <c r="L51" s="103"/>
      <c r="M51" s="103"/>
      <c r="N51" s="103"/>
      <c r="O51" s="103"/>
      <c r="P51" s="167"/>
    </row>
    <row r="52" spans="2:16" ht="15" customHeight="1">
      <c r="B52" s="46"/>
      <c r="C52" s="48"/>
      <c r="D52" s="48"/>
      <c r="E52" s="103"/>
      <c r="F52" s="103"/>
      <c r="G52" s="103"/>
      <c r="H52" s="103"/>
      <c r="I52" s="103"/>
      <c r="J52" s="103"/>
      <c r="K52" s="103"/>
      <c r="L52" s="103"/>
      <c r="M52" s="103"/>
      <c r="N52" s="103"/>
      <c r="O52" s="103"/>
      <c r="P52" s="167"/>
    </row>
    <row r="53" spans="2:16" ht="15" customHeight="1">
      <c r="B53" s="46"/>
      <c r="C53" s="48"/>
      <c r="D53" s="48"/>
      <c r="E53" s="103"/>
      <c r="F53" s="103"/>
      <c r="G53" s="103"/>
      <c r="H53" s="103"/>
      <c r="I53" s="103"/>
      <c r="J53" s="103"/>
      <c r="K53" s="103"/>
      <c r="L53" s="103"/>
      <c r="M53" s="103"/>
      <c r="N53" s="103"/>
      <c r="O53" s="103"/>
      <c r="P53" s="167"/>
    </row>
    <row r="54" spans="2:16" ht="15" customHeight="1">
      <c r="B54" s="46"/>
      <c r="C54" s="48"/>
      <c r="D54" s="48"/>
      <c r="E54" s="103"/>
      <c r="F54" s="103"/>
      <c r="G54" s="103"/>
      <c r="H54" s="103"/>
      <c r="I54" s="103"/>
      <c r="J54" s="103"/>
      <c r="K54" s="103"/>
      <c r="L54" s="103"/>
      <c r="M54" s="103"/>
      <c r="N54" s="103"/>
      <c r="O54" s="103"/>
      <c r="P54" s="167"/>
    </row>
    <row r="55" spans="2:16" ht="15" customHeight="1">
      <c r="B55" s="46"/>
      <c r="C55" s="48"/>
      <c r="D55" s="48"/>
      <c r="E55" s="103"/>
      <c r="F55" s="103"/>
      <c r="G55" s="103"/>
      <c r="H55" s="103"/>
      <c r="I55" s="103"/>
      <c r="J55" s="103"/>
      <c r="K55" s="103"/>
      <c r="L55" s="103"/>
      <c r="M55" s="103"/>
      <c r="N55" s="103"/>
      <c r="O55" s="103"/>
      <c r="P55" s="167"/>
    </row>
    <row r="56" spans="2:16" ht="15" customHeight="1">
      <c r="B56" s="46"/>
      <c r="C56" s="48"/>
      <c r="D56" s="48"/>
      <c r="E56" s="103"/>
      <c r="F56" s="103"/>
      <c r="G56" s="103"/>
      <c r="H56" s="103"/>
      <c r="I56" s="103"/>
      <c r="J56" s="103"/>
      <c r="K56" s="103"/>
      <c r="L56" s="103"/>
      <c r="M56" s="103"/>
      <c r="N56" s="103"/>
      <c r="O56" s="103"/>
      <c r="P56" s="167"/>
    </row>
    <row r="57" spans="2:16" ht="15" customHeight="1">
      <c r="B57" s="46"/>
      <c r="C57" s="48"/>
      <c r="D57" s="48"/>
      <c r="E57" s="103"/>
      <c r="F57" s="103"/>
      <c r="G57" s="103"/>
      <c r="H57" s="103"/>
      <c r="I57" s="103"/>
      <c r="J57" s="103"/>
      <c r="K57" s="103"/>
      <c r="L57" s="103"/>
      <c r="M57" s="103"/>
      <c r="N57" s="103"/>
      <c r="O57" s="103"/>
      <c r="P57" s="167"/>
    </row>
    <row r="58" spans="2:16" ht="15" customHeight="1">
      <c r="B58" s="58"/>
      <c r="C58" s="59"/>
      <c r="D58" s="59"/>
      <c r="E58" s="175"/>
      <c r="F58" s="175"/>
      <c r="G58" s="175"/>
      <c r="H58" s="175"/>
      <c r="I58" s="175"/>
      <c r="J58" s="175"/>
      <c r="K58" s="175"/>
      <c r="L58" s="175"/>
      <c r="M58" s="175"/>
      <c r="N58" s="175"/>
      <c r="O58" s="175"/>
      <c r="P58" s="170"/>
    </row>
    <row r="59" spans="2:16" ht="4.5" customHeight="1">
      <c r="B59" s="48"/>
      <c r="C59" s="48"/>
      <c r="D59" s="48"/>
      <c r="E59" s="103"/>
      <c r="F59" s="103"/>
      <c r="G59" s="103"/>
      <c r="H59" s="103"/>
      <c r="I59" s="103"/>
      <c r="J59" s="103"/>
      <c r="K59" s="103"/>
      <c r="L59" s="103"/>
      <c r="M59" s="103"/>
      <c r="N59" s="103"/>
      <c r="O59" s="103"/>
      <c r="P59" s="103"/>
    </row>
    <row r="60" spans="2:16" ht="15" customHeight="1">
      <c r="B60" s="1013" t="s">
        <v>475</v>
      </c>
      <c r="C60" s="1014"/>
      <c r="D60" s="1014"/>
      <c r="E60" s="1014"/>
      <c r="F60" s="1014"/>
      <c r="G60" s="1014"/>
      <c r="H60" s="1014"/>
      <c r="I60" s="1014"/>
      <c r="J60" s="1014"/>
      <c r="K60" s="1014"/>
      <c r="L60" s="1014"/>
      <c r="M60" s="1014"/>
      <c r="N60" s="1014"/>
      <c r="O60" s="1014"/>
      <c r="P60" s="1015"/>
    </row>
    <row r="61" spans="2:16" ht="15" customHeight="1">
      <c r="B61" s="1016"/>
      <c r="C61" s="1017"/>
      <c r="D61" s="1017"/>
      <c r="E61" s="1017"/>
      <c r="F61" s="1017"/>
      <c r="G61" s="1017"/>
      <c r="H61" s="1017"/>
      <c r="I61" s="1017"/>
      <c r="J61" s="1017"/>
      <c r="K61" s="1017"/>
      <c r="L61" s="1017"/>
      <c r="M61" s="1017"/>
      <c r="N61" s="1017"/>
      <c r="O61" s="1017"/>
      <c r="P61" s="1018"/>
    </row>
    <row r="62" spans="2:16" ht="15" customHeight="1">
      <c r="B62" s="1019"/>
      <c r="C62" s="1020"/>
      <c r="D62" s="1020"/>
      <c r="E62" s="1020"/>
      <c r="F62" s="1020"/>
      <c r="G62" s="1020"/>
      <c r="H62" s="1020"/>
      <c r="I62" s="1020"/>
      <c r="J62" s="1020"/>
      <c r="K62" s="1020"/>
      <c r="L62" s="1020"/>
      <c r="M62" s="1020"/>
      <c r="N62" s="1020"/>
      <c r="O62" s="1020"/>
      <c r="P62" s="1021"/>
    </row>
    <row r="63" spans="2:16" ht="15" customHeight="1">
      <c r="B63" s="48"/>
      <c r="C63" s="48"/>
      <c r="D63" s="48"/>
      <c r="E63" s="103"/>
      <c r="F63" s="103"/>
      <c r="G63" s="103"/>
      <c r="H63" s="103"/>
      <c r="I63" s="103"/>
      <c r="J63" s="103"/>
      <c r="K63" s="103"/>
      <c r="L63" s="103"/>
      <c r="M63" s="103"/>
      <c r="N63" s="103"/>
      <c r="O63" s="103"/>
      <c r="P63" s="103"/>
    </row>
    <row r="64" spans="2:16" ht="15" customHeight="1">
      <c r="B64" s="48"/>
      <c r="C64" s="48"/>
      <c r="D64" s="48"/>
      <c r="E64" s="103"/>
      <c r="F64" s="103"/>
      <c r="G64" s="103"/>
      <c r="H64" s="103"/>
      <c r="I64" s="103"/>
      <c r="J64" s="103"/>
      <c r="K64" s="103"/>
      <c r="L64" s="103"/>
      <c r="M64" s="103"/>
      <c r="N64" s="103"/>
      <c r="O64" s="103"/>
      <c r="P64" s="103"/>
    </row>
    <row r="65" spans="2:17" ht="15" customHeight="1">
      <c r="B65" s="48"/>
      <c r="C65" s="48"/>
      <c r="D65" s="48"/>
      <c r="E65" s="103"/>
      <c r="F65" s="103"/>
      <c r="G65" s="103"/>
      <c r="H65" s="103"/>
      <c r="I65" s="103"/>
      <c r="J65" s="103"/>
      <c r="K65" s="103"/>
      <c r="L65" s="103"/>
      <c r="M65" s="103"/>
      <c r="N65" s="103"/>
      <c r="O65" s="511"/>
      <c r="P65" s="511"/>
      <c r="Q65" s="511"/>
    </row>
    <row r="66" spans="2:17" ht="15" customHeight="1">
      <c r="B66" s="48"/>
      <c r="C66" s="48"/>
      <c r="D66" s="48"/>
      <c r="E66" s="103"/>
      <c r="F66" s="103"/>
      <c r="G66" s="103"/>
      <c r="H66" s="103"/>
      <c r="I66" s="103"/>
      <c r="J66" s="103"/>
      <c r="K66" s="103"/>
      <c r="L66" s="103"/>
      <c r="M66" s="103"/>
      <c r="N66" s="103"/>
      <c r="O66" s="512"/>
      <c r="P66" s="513"/>
      <c r="Q66" s="513"/>
    </row>
    <row r="67" spans="2:17" ht="15" customHeight="1">
      <c r="B67" s="48"/>
      <c r="C67" s="48"/>
      <c r="D67" s="48"/>
      <c r="E67" s="103"/>
      <c r="F67" s="103"/>
      <c r="G67" s="103"/>
      <c r="H67" s="103"/>
      <c r="I67" s="103"/>
      <c r="J67" s="103"/>
      <c r="K67" s="103"/>
      <c r="L67" s="103"/>
      <c r="M67" s="103"/>
      <c r="N67" s="103"/>
      <c r="O67" s="103"/>
      <c r="P67" s="103"/>
    </row>
    <row r="68" spans="2:17" ht="15" customHeight="1">
      <c r="B68" s="48"/>
      <c r="C68" s="48"/>
      <c r="D68" s="48"/>
      <c r="E68" s="103"/>
      <c r="F68" s="103"/>
      <c r="G68" s="103"/>
      <c r="H68" s="103"/>
      <c r="I68" s="103"/>
      <c r="J68" s="103"/>
      <c r="K68" s="103"/>
      <c r="L68" s="103"/>
      <c r="M68" s="103"/>
      <c r="N68" s="103"/>
      <c r="O68" s="103"/>
      <c r="P68" s="103"/>
    </row>
    <row r="69" spans="2:17" ht="15" customHeight="1">
      <c r="B69" s="48"/>
      <c r="C69" s="48"/>
      <c r="D69" s="48"/>
      <c r="E69" s="103"/>
      <c r="F69" s="103"/>
      <c r="G69" s="103"/>
      <c r="H69" s="103"/>
      <c r="I69" s="103"/>
      <c r="J69" s="103"/>
      <c r="K69" s="103"/>
      <c r="L69" s="103"/>
      <c r="M69" s="103"/>
      <c r="N69" s="103"/>
      <c r="O69" s="103"/>
      <c r="P69" s="103"/>
    </row>
    <row r="70" spans="2:17" ht="15" customHeight="1">
      <c r="B70" s="48"/>
      <c r="C70" s="48"/>
      <c r="D70" s="48"/>
      <c r="E70" s="103"/>
      <c r="F70" s="103"/>
      <c r="G70" s="103"/>
      <c r="H70" s="103"/>
      <c r="I70" s="103"/>
      <c r="J70" s="103"/>
      <c r="K70" s="103"/>
      <c r="L70" s="103"/>
      <c r="M70" s="103"/>
      <c r="N70" s="103"/>
      <c r="O70" s="103"/>
      <c r="P70" s="103"/>
    </row>
    <row r="71" spans="2:17" ht="15" customHeight="1">
      <c r="B71" s="48"/>
      <c r="C71" s="48"/>
      <c r="D71" s="48"/>
      <c r="E71" s="103"/>
      <c r="F71" s="103"/>
      <c r="G71" s="103"/>
      <c r="H71" s="103"/>
      <c r="I71" s="103"/>
      <c r="J71" s="103"/>
      <c r="K71" s="103"/>
      <c r="L71" s="103"/>
      <c r="M71" s="103"/>
      <c r="N71" s="103"/>
      <c r="O71" s="103"/>
      <c r="P71" s="103"/>
    </row>
    <row r="72" spans="2:17" ht="15" customHeight="1">
      <c r="B72" s="48"/>
      <c r="C72" s="48"/>
      <c r="D72" s="48"/>
      <c r="E72" s="103"/>
      <c r="F72" s="103"/>
      <c r="G72" s="103"/>
      <c r="H72" s="103"/>
      <c r="I72" s="103"/>
      <c r="J72" s="103"/>
      <c r="K72" s="103"/>
      <c r="L72" s="103"/>
      <c r="M72" s="103"/>
      <c r="N72" s="103"/>
      <c r="O72" s="103"/>
      <c r="P72" s="103"/>
    </row>
    <row r="73" spans="2:17" ht="15" customHeight="1">
      <c r="B73" s="48"/>
      <c r="C73" s="48"/>
      <c r="D73" s="48"/>
      <c r="E73" s="103"/>
      <c r="F73" s="103"/>
      <c r="G73" s="103"/>
      <c r="H73" s="103"/>
      <c r="I73" s="103"/>
      <c r="J73" s="103"/>
      <c r="K73" s="103"/>
      <c r="L73" s="103"/>
      <c r="M73" s="103"/>
      <c r="N73" s="103"/>
      <c r="O73" s="103"/>
      <c r="P73" s="103"/>
    </row>
    <row r="74" spans="2:17" ht="15" customHeight="1">
      <c r="B74" s="48"/>
      <c r="C74" s="48"/>
      <c r="D74" s="48"/>
      <c r="E74" s="103"/>
      <c r="F74" s="103"/>
      <c r="G74" s="103"/>
      <c r="H74" s="103"/>
      <c r="I74" s="103"/>
      <c r="J74" s="103"/>
      <c r="K74" s="103"/>
      <c r="L74" s="103"/>
      <c r="M74" s="103"/>
      <c r="N74" s="103"/>
      <c r="O74" s="103"/>
      <c r="P74" s="103"/>
    </row>
    <row r="75" spans="2:17" ht="15" customHeight="1">
      <c r="B75" s="48"/>
      <c r="C75" s="48"/>
      <c r="D75" s="48"/>
      <c r="E75" s="103"/>
      <c r="F75" s="103"/>
      <c r="G75" s="103"/>
      <c r="H75" s="103"/>
      <c r="I75" s="103"/>
      <c r="J75" s="103"/>
      <c r="K75" s="103"/>
      <c r="L75" s="103"/>
      <c r="M75" s="103"/>
      <c r="N75" s="103"/>
      <c r="O75" s="103"/>
      <c r="P75" s="103"/>
    </row>
    <row r="76" spans="2:17" ht="15" customHeight="1">
      <c r="B76" s="48"/>
      <c r="C76" s="48"/>
      <c r="D76" s="48"/>
      <c r="E76" s="103"/>
      <c r="F76" s="103"/>
      <c r="G76" s="103"/>
      <c r="H76" s="103"/>
      <c r="I76" s="103"/>
      <c r="J76" s="103"/>
      <c r="K76" s="103"/>
      <c r="L76" s="103"/>
      <c r="M76" s="103"/>
      <c r="N76" s="103"/>
      <c r="O76" s="103"/>
      <c r="P76" s="103"/>
    </row>
    <row r="77" spans="2:17" ht="15" customHeight="1">
      <c r="B77" s="48"/>
      <c r="C77" s="48"/>
      <c r="D77" s="48"/>
      <c r="E77" s="103"/>
      <c r="F77" s="103"/>
      <c r="G77" s="103"/>
      <c r="H77" s="103"/>
      <c r="I77" s="103"/>
      <c r="J77" s="103"/>
      <c r="K77" s="103"/>
      <c r="L77" s="103"/>
      <c r="M77" s="103"/>
      <c r="N77" s="103"/>
      <c r="O77" s="103"/>
      <c r="P77" s="103"/>
    </row>
    <row r="78" spans="2:17" ht="15" customHeight="1">
      <c r="E78" s="103"/>
      <c r="F78" s="103"/>
      <c r="G78" s="103"/>
      <c r="H78" s="103"/>
      <c r="I78" s="103"/>
      <c r="J78" s="103"/>
      <c r="K78" s="103"/>
      <c r="L78" s="103"/>
      <c r="M78" s="103"/>
      <c r="N78" s="103"/>
      <c r="O78" s="103"/>
      <c r="P78" s="103"/>
    </row>
    <row r="79" spans="2:17" ht="15" customHeight="1">
      <c r="E79" s="103"/>
      <c r="F79" s="103"/>
      <c r="G79" s="103"/>
      <c r="H79" s="103"/>
      <c r="I79" s="103"/>
      <c r="J79" s="103"/>
      <c r="K79" s="103"/>
      <c r="L79" s="103"/>
      <c r="M79" s="103"/>
      <c r="N79" s="103"/>
      <c r="O79" s="103"/>
      <c r="P79" s="103"/>
    </row>
  </sheetData>
  <mergeCells count="12">
    <mergeCell ref="B60:P62"/>
    <mergeCell ref="O38:P38"/>
    <mergeCell ref="O41:P41"/>
    <mergeCell ref="O42:P42"/>
    <mergeCell ref="O39:P39"/>
    <mergeCell ref="O40:P40"/>
    <mergeCell ref="B5:E5"/>
    <mergeCell ref="O2:O3"/>
    <mergeCell ref="L3:M3"/>
    <mergeCell ref="L4:M4"/>
    <mergeCell ref="P4:P5"/>
    <mergeCell ref="L5:M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L28" sqref="L28"/>
    </sheetView>
  </sheetViews>
  <sheetFormatPr defaultRowHeight="15" customHeight="1"/>
  <cols>
    <col min="1" max="1" width="1.25" style="236" customWidth="1"/>
    <col min="2" max="2" width="6.375" style="236" customWidth="1"/>
    <col min="3" max="5" width="2.625" style="236" customWidth="1"/>
    <col min="6" max="6" width="12.625" style="236" customWidth="1"/>
    <col min="7" max="8" width="11.625" style="236" customWidth="1"/>
    <col min="9" max="9" width="12.625" style="236" customWidth="1"/>
    <col min="10" max="11" width="11.625" style="236" customWidth="1"/>
    <col min="12" max="12" width="9" style="236"/>
    <col min="13" max="14" width="0.75" style="236" customWidth="1"/>
    <col min="15" max="15" width="8.125" style="236" customWidth="1"/>
    <col min="16" max="16384" width="9" style="236"/>
  </cols>
  <sheetData>
    <row r="2" spans="2:11" ht="15" customHeight="1">
      <c r="B2" s="281" t="s">
        <v>172</v>
      </c>
    </row>
    <row r="3" spans="2:11" ht="15" customHeight="1">
      <c r="B3" s="282" t="s">
        <v>178</v>
      </c>
      <c r="H3" s="271" t="s">
        <v>161</v>
      </c>
      <c r="I3" s="244"/>
      <c r="J3" s="244"/>
      <c r="K3" s="271" t="s">
        <v>162</v>
      </c>
    </row>
    <row r="4" spans="2:11" s="244" customFormat="1" ht="15" customHeight="1">
      <c r="B4" s="1049" t="s">
        <v>61</v>
      </c>
      <c r="C4" s="1050"/>
      <c r="D4" s="1050"/>
      <c r="E4" s="1051"/>
      <c r="F4" s="1049" t="s">
        <v>89</v>
      </c>
      <c r="G4" s="254"/>
      <c r="H4" s="255"/>
      <c r="I4" s="1049" t="s">
        <v>163</v>
      </c>
      <c r="J4" s="254"/>
      <c r="K4" s="255"/>
    </row>
    <row r="5" spans="2:11" s="244" customFormat="1" ht="15" customHeight="1">
      <c r="B5" s="1035"/>
      <c r="C5" s="1126"/>
      <c r="D5" s="1126"/>
      <c r="E5" s="1127"/>
      <c r="F5" s="1035"/>
      <c r="G5" s="256" t="s">
        <v>90</v>
      </c>
      <c r="H5" s="270" t="s">
        <v>91</v>
      </c>
      <c r="I5" s="1035"/>
      <c r="J5" s="256" t="s">
        <v>90</v>
      </c>
      <c r="K5" s="270" t="s">
        <v>91</v>
      </c>
    </row>
    <row r="6" spans="2:11" s="244" customFormat="1" ht="15" customHeight="1">
      <c r="B6" s="818" t="s">
        <v>366</v>
      </c>
      <c r="C6" s="51" t="s">
        <v>103</v>
      </c>
      <c r="D6" s="51"/>
      <c r="E6" s="51"/>
      <c r="F6" s="139">
        <v>832832</v>
      </c>
      <c r="G6" s="155"/>
      <c r="H6" s="139">
        <v>-2184</v>
      </c>
      <c r="I6" s="155">
        <v>302109</v>
      </c>
      <c r="J6" s="139"/>
      <c r="K6" s="139">
        <v>-1699</v>
      </c>
    </row>
    <row r="7" spans="2:11" s="244" customFormat="1" ht="15" customHeight="1">
      <c r="B7" s="818">
        <v>28</v>
      </c>
      <c r="C7" s="51"/>
      <c r="D7" s="51"/>
      <c r="E7" s="51"/>
      <c r="F7" s="139">
        <v>828388</v>
      </c>
      <c r="G7" s="155"/>
      <c r="H7" s="139">
        <v>-4444</v>
      </c>
      <c r="I7" s="155">
        <v>304646</v>
      </c>
      <c r="J7" s="139"/>
      <c r="K7" s="139">
        <v>2537</v>
      </c>
    </row>
    <row r="8" spans="2:11" s="244" customFormat="1" ht="15" customHeight="1">
      <c r="B8" s="818">
        <v>29</v>
      </c>
      <c r="C8" s="51"/>
      <c r="D8" s="51"/>
      <c r="E8" s="51"/>
      <c r="F8" s="139">
        <v>823620</v>
      </c>
      <c r="G8" s="155"/>
      <c r="H8" s="139">
        <v>-4768</v>
      </c>
      <c r="I8" s="155">
        <v>307514</v>
      </c>
      <c r="J8" s="139"/>
      <c r="K8" s="139">
        <v>2868</v>
      </c>
    </row>
    <row r="9" spans="2:11" s="244" customFormat="1" ht="15" customHeight="1">
      <c r="B9" s="818">
        <v>30</v>
      </c>
      <c r="C9" s="51"/>
      <c r="D9" s="51"/>
      <c r="E9" s="51"/>
      <c r="F9" s="139">
        <v>819110</v>
      </c>
      <c r="G9" s="155"/>
      <c r="H9" s="139">
        <v>-4510</v>
      </c>
      <c r="I9" s="155">
        <v>310323</v>
      </c>
      <c r="J9" s="139"/>
      <c r="K9" s="139">
        <v>2809</v>
      </c>
    </row>
    <row r="10" spans="2:11" s="244" customFormat="1" ht="15" customHeight="1">
      <c r="B10" s="818" t="s">
        <v>367</v>
      </c>
      <c r="C10" s="51"/>
      <c r="D10" s="51"/>
      <c r="E10" s="51"/>
      <c r="F10" s="139">
        <v>814211</v>
      </c>
      <c r="G10" s="155"/>
      <c r="H10" s="139">
        <v>-4899</v>
      </c>
      <c r="I10" s="155">
        <v>313132</v>
      </c>
      <c r="J10" s="139"/>
      <c r="K10" s="139">
        <v>2809</v>
      </c>
    </row>
    <row r="11" spans="2:11" s="244" customFormat="1" ht="15" customHeight="1">
      <c r="B11" s="818"/>
      <c r="C11" s="258"/>
      <c r="D11" s="51"/>
      <c r="E11" s="51"/>
      <c r="F11" s="139"/>
      <c r="G11" s="155"/>
      <c r="H11" s="139"/>
      <c r="I11" s="155"/>
      <c r="J11" s="139"/>
      <c r="K11" s="139"/>
    </row>
    <row r="12" spans="2:11" s="244" customFormat="1" ht="15" customHeight="1">
      <c r="B12" s="818" t="s">
        <v>383</v>
      </c>
      <c r="C12" s="258" t="s">
        <v>103</v>
      </c>
      <c r="D12" s="51">
        <v>12</v>
      </c>
      <c r="E12" s="51" t="s">
        <v>204</v>
      </c>
      <c r="F12" s="139">
        <v>818752</v>
      </c>
      <c r="G12" s="155">
        <v>-259</v>
      </c>
      <c r="H12" s="139">
        <v>-4574</v>
      </c>
      <c r="I12" s="155">
        <v>310808</v>
      </c>
      <c r="J12" s="139">
        <v>124</v>
      </c>
      <c r="K12" s="139">
        <v>2892</v>
      </c>
    </row>
    <row r="13" spans="2:11" s="244" customFormat="1" ht="15" customHeight="1">
      <c r="B13" s="818">
        <v>31</v>
      </c>
      <c r="C13" s="258" t="s">
        <v>103</v>
      </c>
      <c r="D13" s="51">
        <v>1</v>
      </c>
      <c r="E13" s="51" t="s">
        <v>204</v>
      </c>
      <c r="F13" s="139">
        <v>818626</v>
      </c>
      <c r="G13" s="155">
        <v>-126</v>
      </c>
      <c r="H13" s="139">
        <v>-4424</v>
      </c>
      <c r="I13" s="155">
        <v>310903</v>
      </c>
      <c r="J13" s="139">
        <v>95</v>
      </c>
      <c r="K13" s="139">
        <v>2951</v>
      </c>
    </row>
    <row r="14" spans="2:11" s="244" customFormat="1" ht="15" customHeight="1">
      <c r="B14" s="818"/>
      <c r="C14" s="258"/>
      <c r="D14" s="51">
        <v>2</v>
      </c>
      <c r="E14" s="51"/>
      <c r="F14" s="139">
        <v>818099</v>
      </c>
      <c r="G14" s="155">
        <v>-527</v>
      </c>
      <c r="H14" s="139">
        <v>-4408</v>
      </c>
      <c r="I14" s="155">
        <v>310865</v>
      </c>
      <c r="J14" s="139">
        <v>-38</v>
      </c>
      <c r="K14" s="139">
        <v>2979</v>
      </c>
    </row>
    <row r="15" spans="2:11" s="244" customFormat="1" ht="15" customHeight="1">
      <c r="B15" s="818"/>
      <c r="C15" s="258"/>
      <c r="D15" s="51">
        <v>3</v>
      </c>
      <c r="E15" s="51"/>
      <c r="F15" s="139">
        <v>817739</v>
      </c>
      <c r="G15" s="155">
        <v>-360</v>
      </c>
      <c r="H15" s="139">
        <v>-4140</v>
      </c>
      <c r="I15" s="155">
        <v>311037</v>
      </c>
      <c r="J15" s="139">
        <v>172</v>
      </c>
      <c r="K15" s="139">
        <v>3111</v>
      </c>
    </row>
    <row r="16" spans="2:11" s="244" customFormat="1" ht="15" customHeight="1">
      <c r="B16" s="818"/>
      <c r="C16" s="258"/>
      <c r="D16" s="51">
        <v>4</v>
      </c>
      <c r="E16" s="51"/>
      <c r="F16" s="139">
        <v>814936</v>
      </c>
      <c r="G16" s="155">
        <v>-2803</v>
      </c>
      <c r="H16" s="139">
        <v>-3929</v>
      </c>
      <c r="I16" s="155">
        <v>311313</v>
      </c>
      <c r="J16" s="139">
        <v>276</v>
      </c>
      <c r="K16" s="139">
        <v>3429</v>
      </c>
    </row>
    <row r="17" spans="2:12" s="244" customFormat="1" ht="15" customHeight="1">
      <c r="B17" s="818" t="s">
        <v>367</v>
      </c>
      <c r="C17" s="258" t="s">
        <v>103</v>
      </c>
      <c r="D17" s="51">
        <v>5</v>
      </c>
      <c r="E17" s="51" t="s">
        <v>151</v>
      </c>
      <c r="F17" s="139">
        <v>815527</v>
      </c>
      <c r="G17" s="155">
        <v>591</v>
      </c>
      <c r="H17" s="139">
        <v>-4119</v>
      </c>
      <c r="I17" s="155">
        <v>312326</v>
      </c>
      <c r="J17" s="139">
        <v>1013</v>
      </c>
      <c r="K17" s="139">
        <v>3315</v>
      </c>
    </row>
    <row r="18" spans="2:12" s="244" customFormat="1" ht="15" customHeight="1">
      <c r="B18" s="818"/>
      <c r="C18" s="258"/>
      <c r="D18" s="51">
        <v>6</v>
      </c>
      <c r="E18" s="51"/>
      <c r="F18" s="139">
        <v>815164</v>
      </c>
      <c r="G18" s="155">
        <v>-363</v>
      </c>
      <c r="H18" s="139">
        <v>-4401</v>
      </c>
      <c r="I18" s="155">
        <v>312566</v>
      </c>
      <c r="J18" s="139">
        <v>240</v>
      </c>
      <c r="K18" s="139">
        <v>3224</v>
      </c>
    </row>
    <row r="19" spans="2:12" s="244" customFormat="1" ht="15" customHeight="1">
      <c r="B19" s="257"/>
      <c r="C19" s="258"/>
      <c r="D19" s="51">
        <v>7</v>
      </c>
      <c r="E19" s="51"/>
      <c r="F19" s="139">
        <v>814781</v>
      </c>
      <c r="G19" s="155">
        <v>-383</v>
      </c>
      <c r="H19" s="139">
        <v>-4645</v>
      </c>
      <c r="I19" s="155">
        <v>312745</v>
      </c>
      <c r="J19" s="139">
        <v>179</v>
      </c>
      <c r="K19" s="139">
        <v>3096</v>
      </c>
    </row>
    <row r="20" spans="2:12" s="244" customFormat="1" ht="15" customHeight="1">
      <c r="B20" s="257"/>
      <c r="C20" s="258"/>
      <c r="D20" s="51">
        <v>8</v>
      </c>
      <c r="E20" s="51"/>
      <c r="F20" s="139">
        <v>814681</v>
      </c>
      <c r="G20" s="155">
        <v>-100</v>
      </c>
      <c r="H20" s="139">
        <v>-4752</v>
      </c>
      <c r="I20" s="155">
        <v>313020</v>
      </c>
      <c r="J20" s="139">
        <v>275</v>
      </c>
      <c r="K20" s="139">
        <v>3063</v>
      </c>
    </row>
    <row r="21" spans="2:12" s="244" customFormat="1" ht="15" customHeight="1">
      <c r="B21" s="257"/>
      <c r="C21" s="258"/>
      <c r="D21" s="51">
        <v>9</v>
      </c>
      <c r="E21" s="51"/>
      <c r="F21" s="139">
        <v>814433</v>
      </c>
      <c r="G21" s="155">
        <v>-248</v>
      </c>
      <c r="H21" s="139">
        <v>-4879</v>
      </c>
      <c r="I21" s="155">
        <v>313049</v>
      </c>
      <c r="J21" s="139">
        <v>29</v>
      </c>
      <c r="K21" s="139">
        <v>2905</v>
      </c>
    </row>
    <row r="22" spans="2:12" s="244" customFormat="1" ht="15" customHeight="1">
      <c r="B22" s="257"/>
      <c r="C22" s="258"/>
      <c r="D22" s="51">
        <v>10</v>
      </c>
      <c r="E22" s="51"/>
      <c r="F22" s="139">
        <v>814211</v>
      </c>
      <c r="G22" s="155">
        <v>-222</v>
      </c>
      <c r="H22" s="139">
        <v>-4899</v>
      </c>
      <c r="I22" s="155">
        <v>313132</v>
      </c>
      <c r="J22" s="139">
        <v>83</v>
      </c>
      <c r="K22" s="139">
        <v>2809</v>
      </c>
    </row>
    <row r="23" spans="2:12" s="244" customFormat="1" ht="15" customHeight="1">
      <c r="B23" s="257"/>
      <c r="C23" s="258"/>
      <c r="D23" s="51">
        <v>11</v>
      </c>
      <c r="E23" s="51"/>
      <c r="F23" s="139">
        <v>814036</v>
      </c>
      <c r="G23" s="155">
        <v>-175</v>
      </c>
      <c r="H23" s="139">
        <v>-4975</v>
      </c>
      <c r="I23" s="155">
        <v>313408</v>
      </c>
      <c r="J23" s="139">
        <v>276</v>
      </c>
      <c r="K23" s="139">
        <v>2724</v>
      </c>
    </row>
    <row r="24" spans="2:12" s="244" customFormat="1" ht="15" customHeight="1">
      <c r="B24" s="257"/>
      <c r="C24" s="258"/>
      <c r="D24" s="51">
        <v>12</v>
      </c>
      <c r="E24" s="51"/>
      <c r="F24" s="139">
        <v>814025</v>
      </c>
      <c r="G24" s="155">
        <v>-11</v>
      </c>
      <c r="H24" s="139">
        <v>-4727</v>
      </c>
      <c r="I24" s="155">
        <v>313712</v>
      </c>
      <c r="J24" s="139">
        <v>304</v>
      </c>
      <c r="K24" s="139">
        <v>2904</v>
      </c>
    </row>
    <row r="25" spans="2:12" s="244" customFormat="1" ht="15" customHeight="1">
      <c r="B25" s="818">
        <v>2</v>
      </c>
      <c r="C25" s="258" t="s">
        <v>103</v>
      </c>
      <c r="D25" s="51">
        <v>1</v>
      </c>
      <c r="E25" s="51" t="s">
        <v>151</v>
      </c>
      <c r="F25" s="139">
        <v>813590</v>
      </c>
      <c r="G25" s="155">
        <v>-435</v>
      </c>
      <c r="H25" s="139">
        <v>-5036</v>
      </c>
      <c r="I25" s="155">
        <v>313742</v>
      </c>
      <c r="J25" s="139">
        <v>30</v>
      </c>
      <c r="K25" s="139">
        <v>2839</v>
      </c>
    </row>
    <row r="26" spans="2:12" s="244" customFormat="1" ht="15" customHeight="1">
      <c r="B26" s="817"/>
      <c r="C26" s="626"/>
      <c r="D26" s="626">
        <v>2</v>
      </c>
      <c r="E26" s="641"/>
      <c r="F26" s="139">
        <v>813170</v>
      </c>
      <c r="G26" s="155">
        <v>-420</v>
      </c>
      <c r="H26" s="139">
        <v>-4929</v>
      </c>
      <c r="I26" s="155">
        <v>313810</v>
      </c>
      <c r="J26" s="139">
        <v>68</v>
      </c>
      <c r="K26" s="139">
        <v>2945</v>
      </c>
    </row>
    <row r="27" spans="2:12" s="244" customFormat="1" ht="15" customHeight="1">
      <c r="B27" s="817"/>
      <c r="C27" s="626"/>
      <c r="D27" s="626">
        <v>3</v>
      </c>
      <c r="E27" s="641"/>
      <c r="F27" s="139">
        <v>812457</v>
      </c>
      <c r="G27" s="155">
        <v>-713</v>
      </c>
      <c r="H27" s="139">
        <v>-5282</v>
      </c>
      <c r="I27" s="155">
        <v>313695</v>
      </c>
      <c r="J27" s="139">
        <v>-115</v>
      </c>
      <c r="K27" s="139">
        <v>2658</v>
      </c>
    </row>
    <row r="28" spans="2:12" s="244" customFormat="1" ht="15" customHeight="1">
      <c r="B28" s="817"/>
      <c r="C28" s="626"/>
      <c r="D28" s="626">
        <v>4</v>
      </c>
      <c r="E28" s="641"/>
      <c r="F28" s="139">
        <v>809720</v>
      </c>
      <c r="G28" s="155">
        <v>-2737</v>
      </c>
      <c r="H28" s="139">
        <v>-5216</v>
      </c>
      <c r="I28" s="155">
        <v>314102</v>
      </c>
      <c r="J28" s="139">
        <v>407</v>
      </c>
      <c r="K28" s="139">
        <v>2789</v>
      </c>
    </row>
    <row r="29" spans="2:12" s="244" customFormat="1" ht="15" customHeight="1">
      <c r="B29" s="817"/>
      <c r="C29" s="626"/>
      <c r="D29" s="626">
        <v>5</v>
      </c>
      <c r="E29" s="641"/>
      <c r="F29" s="139">
        <v>810431</v>
      </c>
      <c r="G29" s="155">
        <v>711</v>
      </c>
      <c r="H29" s="139">
        <v>-5096</v>
      </c>
      <c r="I29" s="155">
        <v>315129</v>
      </c>
      <c r="J29" s="139">
        <v>1027</v>
      </c>
      <c r="K29" s="139">
        <v>2803</v>
      </c>
    </row>
    <row r="30" spans="2:12" s="244" customFormat="1" ht="15" customHeight="1">
      <c r="B30" s="817"/>
      <c r="C30" s="626"/>
      <c r="D30" s="626">
        <v>6</v>
      </c>
      <c r="E30" s="641"/>
      <c r="F30" s="139">
        <v>809964</v>
      </c>
      <c r="G30" s="155">
        <v>-467</v>
      </c>
      <c r="H30" s="139">
        <v>-5200</v>
      </c>
      <c r="I30" s="155">
        <v>315224</v>
      </c>
      <c r="J30" s="139">
        <v>95</v>
      </c>
      <c r="K30" s="139">
        <v>2658</v>
      </c>
    </row>
    <row r="31" spans="2:12" s="244" customFormat="1" ht="10.5" customHeight="1">
      <c r="B31" s="259"/>
      <c r="C31" s="260"/>
      <c r="D31" s="53"/>
      <c r="E31" s="53"/>
      <c r="F31" s="507"/>
      <c r="G31" s="507"/>
      <c r="H31" s="507"/>
      <c r="I31" s="507"/>
      <c r="J31" s="507"/>
      <c r="K31" s="352"/>
      <c r="L31" s="243"/>
    </row>
    <row r="32" spans="2:12" s="240" customFormat="1" ht="15" customHeight="1">
      <c r="B32" s="238" t="s">
        <v>287</v>
      </c>
      <c r="C32" s="272"/>
      <c r="D32" s="272"/>
      <c r="E32" s="272"/>
      <c r="F32" s="272"/>
      <c r="G32" s="272"/>
      <c r="H32" s="272"/>
      <c r="I32" s="272"/>
      <c r="J32" s="272"/>
      <c r="K32" s="273"/>
    </row>
    <row r="33" spans="2:11" s="240" customFormat="1" ht="15" customHeight="1">
      <c r="B33" s="74" t="s">
        <v>337</v>
      </c>
      <c r="C33" s="73"/>
      <c r="D33" s="73"/>
      <c r="E33" s="73"/>
      <c r="F33" s="73"/>
      <c r="G33" s="73"/>
      <c r="H33" s="73"/>
      <c r="I33" s="272"/>
      <c r="J33" s="508"/>
      <c r="K33" s="273"/>
    </row>
    <row r="34" spans="2:11" s="240" customFormat="1" ht="15" customHeight="1">
      <c r="B34" s="239" t="s">
        <v>205</v>
      </c>
      <c r="C34" s="274"/>
      <c r="D34" s="274"/>
      <c r="E34" s="274"/>
      <c r="F34" s="274"/>
      <c r="G34" s="274"/>
      <c r="H34" s="274"/>
      <c r="I34" s="274"/>
      <c r="J34" s="274"/>
      <c r="K34" s="275"/>
    </row>
    <row r="35" spans="2:11" ht="9" customHeight="1"/>
    <row r="36" spans="2:11" ht="15" customHeight="1">
      <c r="B36" s="311"/>
      <c r="C36" s="327"/>
      <c r="D36" s="174"/>
      <c r="E36" s="174"/>
      <c r="F36" s="174"/>
      <c r="G36" s="174"/>
      <c r="H36" s="174"/>
      <c r="I36" s="174"/>
      <c r="J36" s="174"/>
      <c r="K36" s="166"/>
    </row>
    <row r="37" spans="2:11" ht="15" customHeight="1">
      <c r="B37" s="176"/>
      <c r="C37" s="103"/>
      <c r="D37" s="103"/>
      <c r="E37" s="103"/>
      <c r="F37" s="103"/>
      <c r="G37" s="103"/>
      <c r="H37" s="103"/>
      <c r="I37" s="103"/>
      <c r="J37" s="103"/>
      <c r="K37" s="167"/>
    </row>
    <row r="38" spans="2:11" ht="15" customHeight="1">
      <c r="B38" s="176"/>
      <c r="C38" s="103"/>
      <c r="D38" s="103"/>
      <c r="E38" s="103"/>
      <c r="F38" s="103"/>
      <c r="G38" s="103"/>
      <c r="H38" s="103"/>
      <c r="I38" s="103"/>
      <c r="J38" s="103"/>
      <c r="K38" s="167"/>
    </row>
    <row r="39" spans="2:11" ht="15" customHeight="1">
      <c r="B39" s="176"/>
      <c r="C39" s="103"/>
      <c r="D39" s="103"/>
      <c r="E39" s="103"/>
      <c r="F39" s="103"/>
      <c r="G39" s="103"/>
      <c r="H39" s="103"/>
      <c r="I39" s="103"/>
      <c r="J39" s="103"/>
      <c r="K39" s="167"/>
    </row>
    <row r="40" spans="2:11" ht="15" customHeight="1">
      <c r="B40" s="176"/>
      <c r="C40" s="103"/>
      <c r="D40" s="103"/>
      <c r="E40" s="103"/>
      <c r="F40" s="103"/>
      <c r="G40" s="103"/>
      <c r="H40" s="103"/>
      <c r="I40" s="103"/>
      <c r="J40" s="103"/>
      <c r="K40" s="167"/>
    </row>
    <row r="41" spans="2:11" ht="15" customHeight="1">
      <c r="B41" s="176"/>
      <c r="C41" s="103"/>
      <c r="D41" s="103"/>
      <c r="E41" s="103"/>
      <c r="F41" s="103"/>
      <c r="G41" s="103"/>
      <c r="H41" s="103"/>
      <c r="I41" s="103"/>
      <c r="J41" s="103"/>
      <c r="K41" s="167"/>
    </row>
    <row r="42" spans="2:11" ht="15" customHeight="1">
      <c r="B42" s="176"/>
      <c r="C42" s="103"/>
      <c r="D42" s="103"/>
      <c r="E42" s="103"/>
      <c r="F42" s="103"/>
      <c r="G42" s="103"/>
      <c r="H42" s="103"/>
      <c r="I42" s="103"/>
      <c r="J42" s="103"/>
      <c r="K42" s="167"/>
    </row>
    <row r="43" spans="2:11" ht="15" customHeight="1">
      <c r="B43" s="176"/>
      <c r="C43" s="103"/>
      <c r="D43" s="103"/>
      <c r="E43" s="103"/>
      <c r="F43" s="103"/>
      <c r="G43" s="103"/>
      <c r="H43" s="103"/>
      <c r="I43" s="103"/>
      <c r="J43" s="103"/>
      <c r="K43" s="167"/>
    </row>
    <row r="44" spans="2:11" ht="15" customHeight="1">
      <c r="B44" s="176"/>
      <c r="C44" s="103"/>
      <c r="D44" s="103"/>
      <c r="E44" s="103"/>
      <c r="F44" s="103"/>
      <c r="G44" s="103"/>
      <c r="H44" s="103"/>
      <c r="I44" s="103"/>
      <c r="J44" s="103"/>
      <c r="K44" s="167"/>
    </row>
    <row r="45" spans="2:11" ht="15" customHeight="1">
      <c r="B45" s="176"/>
      <c r="C45" s="103"/>
      <c r="D45" s="103"/>
      <c r="E45" s="103"/>
      <c r="F45" s="103"/>
      <c r="G45" s="103"/>
      <c r="H45" s="103"/>
      <c r="I45" s="103"/>
      <c r="J45" s="103"/>
      <c r="K45" s="167"/>
    </row>
    <row r="46" spans="2:11" ht="15" customHeight="1">
      <c r="B46" s="176"/>
      <c r="C46" s="103"/>
      <c r="D46" s="103"/>
      <c r="E46" s="103"/>
      <c r="F46" s="103"/>
      <c r="G46" s="103"/>
      <c r="H46" s="103"/>
      <c r="I46" s="103"/>
      <c r="J46" s="103"/>
      <c r="K46" s="167"/>
    </row>
    <row r="47" spans="2:11" ht="15" customHeight="1">
      <c r="B47" s="176"/>
      <c r="C47" s="103"/>
      <c r="D47" s="103"/>
      <c r="E47" s="103"/>
      <c r="F47" s="103"/>
      <c r="G47" s="103"/>
      <c r="H47" s="103"/>
      <c r="I47" s="103"/>
      <c r="J47" s="103"/>
      <c r="K47" s="167"/>
    </row>
    <row r="48" spans="2:11" ht="15" customHeight="1">
      <c r="B48" s="177"/>
      <c r="C48" s="175"/>
      <c r="D48" s="175"/>
      <c r="E48" s="175"/>
      <c r="F48" s="175"/>
      <c r="G48" s="175"/>
      <c r="H48" s="175"/>
      <c r="I48" s="175"/>
      <c r="J48" s="175"/>
      <c r="K48" s="170"/>
    </row>
    <row r="49" spans="2:11" ht="9" customHeight="1"/>
    <row r="50" spans="2:11" ht="12.75" customHeight="1">
      <c r="B50" s="1132" t="s">
        <v>231</v>
      </c>
      <c r="C50" s="1133"/>
      <c r="D50" s="1133"/>
      <c r="E50" s="1128" t="s">
        <v>465</v>
      </c>
      <c r="F50" s="1129"/>
      <c r="G50" s="1129"/>
      <c r="H50" s="1129"/>
      <c r="I50" s="1129"/>
      <c r="J50" s="1129"/>
      <c r="K50" s="1130"/>
    </row>
    <row r="51" spans="2:11" ht="12.75" customHeight="1">
      <c r="B51" s="1134"/>
      <c r="C51" s="1135"/>
      <c r="D51" s="1135"/>
      <c r="E51" s="1121"/>
      <c r="F51" s="1131"/>
      <c r="G51" s="1131"/>
      <c r="H51" s="1131"/>
      <c r="I51" s="1131"/>
      <c r="J51" s="1131"/>
      <c r="K51" s="1123"/>
    </row>
    <row r="52" spans="2:11" ht="12.75" customHeight="1">
      <c r="B52" s="1134"/>
      <c r="C52" s="1135"/>
      <c r="D52" s="1135"/>
      <c r="E52" s="1122"/>
      <c r="F52" s="1122"/>
      <c r="G52" s="1122"/>
      <c r="H52" s="1122"/>
      <c r="I52" s="1122"/>
      <c r="J52" s="1122"/>
      <c r="K52" s="1123"/>
    </row>
    <row r="53" spans="2:11" ht="12.75" customHeight="1">
      <c r="B53" s="1134" t="s">
        <v>232</v>
      </c>
      <c r="C53" s="1135"/>
      <c r="D53" s="1135"/>
      <c r="E53" s="1121" t="s">
        <v>464</v>
      </c>
      <c r="F53" s="1122"/>
      <c r="G53" s="1122"/>
      <c r="H53" s="1122"/>
      <c r="I53" s="1122"/>
      <c r="J53" s="1122"/>
      <c r="K53" s="1123"/>
    </row>
    <row r="54" spans="2:11" ht="12.75" customHeight="1">
      <c r="B54" s="1134"/>
      <c r="C54" s="1135"/>
      <c r="D54" s="1135"/>
      <c r="E54" s="1121"/>
      <c r="F54" s="1122"/>
      <c r="G54" s="1122"/>
      <c r="H54" s="1122"/>
      <c r="I54" s="1122"/>
      <c r="J54" s="1122"/>
      <c r="K54" s="1123"/>
    </row>
    <row r="55" spans="2:11" ht="12.75" customHeight="1">
      <c r="B55" s="1136"/>
      <c r="C55" s="1137"/>
      <c r="D55" s="1137"/>
      <c r="E55" s="1124"/>
      <c r="F55" s="1124"/>
      <c r="G55" s="1124"/>
      <c r="H55" s="1124"/>
      <c r="I55" s="1124"/>
      <c r="J55" s="1124"/>
      <c r="K55" s="1125"/>
    </row>
    <row r="56" spans="2:11" ht="15" customHeight="1">
      <c r="K56" s="843"/>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6" customWidth="1"/>
    <col min="2" max="2" width="3.625" style="236" customWidth="1"/>
    <col min="3" max="3" width="1.375" style="236" customWidth="1"/>
    <col min="4" max="4" width="7.625" style="236" customWidth="1"/>
    <col min="5" max="5" width="10.5" style="236" customWidth="1"/>
    <col min="6" max="6" width="24.625" style="236" customWidth="1"/>
    <col min="7" max="7" width="13.875" style="236" customWidth="1"/>
    <col min="8" max="8" width="7.25" style="236" customWidth="1"/>
    <col min="9" max="9" width="3.625" style="236" customWidth="1"/>
    <col min="10" max="10" width="5.625" style="236" customWidth="1"/>
    <col min="11" max="11" width="4.625" style="236" customWidth="1"/>
    <col min="12" max="13" width="9" style="236"/>
    <col min="14" max="14" width="5.75" style="236" customWidth="1"/>
    <col min="15" max="15" width="7.875" style="236" customWidth="1"/>
    <col min="16" max="16" width="8.625" style="236" customWidth="1"/>
    <col min="17" max="17" width="6" style="236" customWidth="1"/>
    <col min="18" max="18" width="3.625" style="236" customWidth="1"/>
    <col min="19" max="16384" width="9" style="236"/>
  </cols>
  <sheetData>
    <row r="1" spans="1:18" ht="96.75" customHeight="1">
      <c r="G1" s="284"/>
      <c r="H1" s="237"/>
      <c r="I1" s="237"/>
      <c r="N1" s="284"/>
      <c r="O1" s="237"/>
      <c r="P1" s="237"/>
      <c r="Q1" s="237"/>
      <c r="R1" s="237"/>
    </row>
    <row r="2" spans="1:18" ht="81" customHeight="1">
      <c r="A2" s="872" t="s">
        <v>254</v>
      </c>
      <c r="B2" s="872"/>
      <c r="C2" s="872"/>
      <c r="D2" s="872"/>
      <c r="E2" s="872"/>
      <c r="F2" s="872"/>
      <c r="G2" s="872"/>
      <c r="H2" s="872"/>
      <c r="I2" s="872"/>
      <c r="J2" s="872"/>
    </row>
    <row r="3" spans="1:18" ht="32.25" customHeight="1">
      <c r="A3" s="873" t="str">
        <f>目次!A3</f>
        <v>（２０２０年７月号）</v>
      </c>
      <c r="B3" s="873"/>
      <c r="C3" s="873"/>
      <c r="D3" s="873"/>
      <c r="E3" s="873"/>
      <c r="F3" s="873"/>
      <c r="G3" s="873"/>
      <c r="H3" s="873"/>
      <c r="I3" s="873"/>
      <c r="J3" s="873"/>
    </row>
    <row r="4" spans="1:18" ht="21.75" customHeight="1"/>
    <row r="5" spans="1:18">
      <c r="B5" s="476"/>
      <c r="C5" s="477"/>
      <c r="D5" s="477"/>
      <c r="E5" s="477"/>
      <c r="F5" s="477"/>
      <c r="G5" s="477"/>
      <c r="H5" s="477"/>
      <c r="I5" s="478"/>
    </row>
    <row r="6" spans="1:18" ht="13.5" customHeight="1">
      <c r="B6" s="479"/>
      <c r="C6" s="874" t="s">
        <v>255</v>
      </c>
      <c r="D6" s="874"/>
      <c r="E6" s="874"/>
      <c r="F6" s="874"/>
      <c r="G6" s="874"/>
      <c r="H6" s="874"/>
      <c r="I6" s="480"/>
      <c r="J6" s="241"/>
    </row>
    <row r="7" spans="1:18" ht="6.75" customHeight="1">
      <c r="B7" s="479"/>
      <c r="C7" s="237"/>
      <c r="D7" s="237"/>
      <c r="E7" s="237"/>
      <c r="F7" s="237"/>
      <c r="G7" s="237"/>
      <c r="H7" s="237"/>
      <c r="I7" s="481"/>
    </row>
    <row r="8" spans="1:18" s="242" customFormat="1" ht="18" customHeight="1">
      <c r="B8" s="482"/>
      <c r="C8" s="483" t="s">
        <v>183</v>
      </c>
      <c r="D8" s="484"/>
      <c r="E8" s="484"/>
      <c r="F8" s="484"/>
      <c r="G8" s="485"/>
      <c r="H8" s="485"/>
      <c r="I8" s="486"/>
    </row>
    <row r="9" spans="1:18" s="242" customFormat="1" ht="18" customHeight="1">
      <c r="B9" s="482"/>
      <c r="C9" s="487"/>
      <c r="D9" s="484" t="s">
        <v>256</v>
      </c>
      <c r="E9" s="484"/>
      <c r="F9" s="484"/>
      <c r="G9" s="485"/>
      <c r="H9" s="487" t="s">
        <v>153</v>
      </c>
      <c r="I9" s="486"/>
    </row>
    <row r="10" spans="1:18" s="242" customFormat="1" ht="18" customHeight="1">
      <c r="B10" s="482"/>
      <c r="C10" s="487"/>
      <c r="D10" s="484" t="s">
        <v>257</v>
      </c>
      <c r="E10" s="484"/>
      <c r="F10" s="484"/>
      <c r="G10" s="485"/>
      <c r="H10" s="487" t="s">
        <v>173</v>
      </c>
      <c r="I10" s="486"/>
    </row>
    <row r="11" spans="1:18" s="242" customFormat="1" ht="18" customHeight="1">
      <c r="B11" s="482"/>
      <c r="C11" s="484"/>
      <c r="D11" s="484" t="s">
        <v>258</v>
      </c>
      <c r="E11" s="484"/>
      <c r="F11" s="484"/>
      <c r="G11" s="485"/>
      <c r="H11" s="487" t="s">
        <v>179</v>
      </c>
      <c r="I11" s="486"/>
    </row>
    <row r="12" spans="1:18" s="242" customFormat="1" ht="12" customHeight="1">
      <c r="B12" s="482"/>
      <c r="C12" s="484"/>
      <c r="D12" s="484"/>
      <c r="E12" s="484"/>
      <c r="F12" s="484"/>
      <c r="G12" s="485"/>
      <c r="H12" s="487"/>
      <c r="I12" s="486"/>
    </row>
    <row r="13" spans="1:18" s="242" customFormat="1" ht="18" customHeight="1">
      <c r="B13" s="482"/>
      <c r="C13" s="483" t="s">
        <v>259</v>
      </c>
      <c r="D13" s="484"/>
      <c r="E13" s="484"/>
      <c r="F13" s="484"/>
      <c r="G13" s="485"/>
      <c r="H13" s="487"/>
      <c r="I13" s="486"/>
    </row>
    <row r="14" spans="1:18" s="242" customFormat="1" ht="18" customHeight="1">
      <c r="B14" s="482"/>
      <c r="C14" s="485"/>
      <c r="D14" s="484" t="s">
        <v>260</v>
      </c>
      <c r="E14" s="484"/>
      <c r="F14" s="484" t="s">
        <v>48</v>
      </c>
      <c r="G14" s="485"/>
      <c r="H14" s="487" t="s">
        <v>154</v>
      </c>
      <c r="I14" s="486"/>
    </row>
    <row r="15" spans="1:18" s="242" customFormat="1" ht="18" customHeight="1">
      <c r="B15" s="482"/>
      <c r="C15" s="485"/>
      <c r="D15" s="484"/>
      <c r="E15" s="484"/>
      <c r="F15" s="484" t="s">
        <v>95</v>
      </c>
      <c r="G15" s="485"/>
      <c r="H15" s="487" t="s">
        <v>180</v>
      </c>
      <c r="I15" s="486"/>
    </row>
    <row r="16" spans="1:18" s="242" customFormat="1" ht="18" customHeight="1">
      <c r="B16" s="482"/>
      <c r="C16" s="485"/>
      <c r="D16" s="484" t="s">
        <v>261</v>
      </c>
      <c r="E16" s="484"/>
      <c r="F16" s="484" t="s">
        <v>62</v>
      </c>
      <c r="G16" s="485"/>
      <c r="H16" s="487" t="s">
        <v>155</v>
      </c>
      <c r="I16" s="486"/>
    </row>
    <row r="17" spans="1:9" s="242" customFormat="1" ht="18" customHeight="1">
      <c r="B17" s="482"/>
      <c r="C17" s="485"/>
      <c r="D17" s="484" t="s">
        <v>262</v>
      </c>
      <c r="E17" s="484"/>
      <c r="F17" s="484" t="s">
        <v>68</v>
      </c>
      <c r="G17" s="485"/>
      <c r="H17" s="487" t="s">
        <v>156</v>
      </c>
      <c r="I17" s="486"/>
    </row>
    <row r="18" spans="1:9" s="242" customFormat="1" ht="18" customHeight="1">
      <c r="B18" s="482"/>
      <c r="C18" s="485"/>
      <c r="D18" s="484" t="s">
        <v>263</v>
      </c>
      <c r="E18" s="484"/>
      <c r="F18" s="484" t="s">
        <v>184</v>
      </c>
      <c r="G18" s="485"/>
      <c r="H18" s="487" t="s">
        <v>17</v>
      </c>
      <c r="I18" s="486"/>
    </row>
    <row r="19" spans="1:9" s="242" customFormat="1" ht="18" customHeight="1">
      <c r="B19" s="482"/>
      <c r="C19" s="485"/>
      <c r="D19" s="484"/>
      <c r="E19" s="484"/>
      <c r="F19" s="484" t="s">
        <v>185</v>
      </c>
      <c r="G19" s="485"/>
      <c r="H19" s="487" t="s">
        <v>181</v>
      </c>
      <c r="I19" s="486"/>
    </row>
    <row r="20" spans="1:9" s="242" customFormat="1" ht="18" customHeight="1">
      <c r="B20" s="482"/>
      <c r="C20" s="485"/>
      <c r="D20" s="484"/>
      <c r="E20" s="484"/>
      <c r="F20" s="484" t="s">
        <v>186</v>
      </c>
      <c r="G20" s="485"/>
      <c r="H20" s="487"/>
      <c r="I20" s="486"/>
    </row>
    <row r="21" spans="1:9" s="242" customFormat="1" ht="18" customHeight="1">
      <c r="B21" s="482"/>
      <c r="C21" s="485"/>
      <c r="D21" s="484" t="s">
        <v>264</v>
      </c>
      <c r="E21" s="484"/>
      <c r="F21" s="484" t="s">
        <v>82</v>
      </c>
      <c r="G21" s="485"/>
      <c r="H21" s="487" t="s">
        <v>18</v>
      </c>
      <c r="I21" s="488"/>
    </row>
    <row r="22" spans="1:9" s="242" customFormat="1" ht="18" customHeight="1">
      <c r="B22" s="482"/>
      <c r="C22" s="485"/>
      <c r="D22" s="484"/>
      <c r="E22" s="484"/>
      <c r="F22" s="484" t="s">
        <v>53</v>
      </c>
      <c r="G22" s="485"/>
      <c r="H22" s="487" t="s">
        <v>182</v>
      </c>
      <c r="I22" s="488"/>
    </row>
    <row r="23" spans="1:9" s="242" customFormat="1" ht="18" customHeight="1">
      <c r="B23" s="482"/>
      <c r="C23" s="485"/>
      <c r="D23" s="484" t="s">
        <v>265</v>
      </c>
      <c r="E23" s="484"/>
      <c r="F23" s="484" t="s">
        <v>174</v>
      </c>
      <c r="G23" s="485"/>
      <c r="H23" s="487" t="s">
        <v>19</v>
      </c>
      <c r="I23" s="488"/>
    </row>
    <row r="24" spans="1:9" s="242" customFormat="1" ht="18" customHeight="1">
      <c r="A24" s="351"/>
      <c r="B24" s="482"/>
      <c r="C24" s="485"/>
      <c r="D24" s="484" t="s">
        <v>266</v>
      </c>
      <c r="E24" s="484"/>
      <c r="F24" s="484" t="s">
        <v>54</v>
      </c>
      <c r="G24" s="485"/>
      <c r="H24" s="487" t="s">
        <v>20</v>
      </c>
      <c r="I24" s="488"/>
    </row>
    <row r="25" spans="1:9" s="242" customFormat="1" ht="18" customHeight="1">
      <c r="B25" s="482"/>
      <c r="C25" s="485"/>
      <c r="D25" s="484" t="s">
        <v>267</v>
      </c>
      <c r="E25" s="484"/>
      <c r="F25" s="484" t="s">
        <v>187</v>
      </c>
      <c r="G25" s="485"/>
      <c r="H25" s="487" t="s">
        <v>21</v>
      </c>
      <c r="I25" s="488"/>
    </row>
    <row r="26" spans="1:9" s="242" customFormat="1" ht="18" customHeight="1">
      <c r="B26" s="482"/>
      <c r="C26" s="485"/>
      <c r="D26" s="484"/>
      <c r="E26" s="484"/>
      <c r="F26" s="484" t="s">
        <v>188</v>
      </c>
      <c r="G26" s="485"/>
      <c r="H26" s="487"/>
      <c r="I26" s="488"/>
    </row>
    <row r="27" spans="1:9" s="242" customFormat="1" ht="18" customHeight="1">
      <c r="B27" s="482"/>
      <c r="C27" s="485"/>
      <c r="D27" s="484" t="s">
        <v>268</v>
      </c>
      <c r="E27" s="484"/>
      <c r="F27" s="484" t="s">
        <v>177</v>
      </c>
      <c r="G27" s="485"/>
      <c r="H27" s="487" t="s">
        <v>22</v>
      </c>
      <c r="I27" s="488"/>
    </row>
    <row r="28" spans="1:9" s="242" customFormat="1" ht="12" customHeight="1">
      <c r="B28" s="482"/>
      <c r="C28" s="484"/>
      <c r="D28" s="484"/>
      <c r="E28" s="484"/>
      <c r="F28" s="484"/>
      <c r="G28" s="485"/>
      <c r="H28" s="487"/>
      <c r="I28" s="488"/>
    </row>
    <row r="29" spans="1:9" s="242" customFormat="1" ht="18" customHeight="1">
      <c r="B29" s="482"/>
      <c r="C29" s="483" t="s">
        <v>269</v>
      </c>
      <c r="D29" s="484"/>
      <c r="E29" s="484"/>
      <c r="F29" s="484"/>
      <c r="G29" s="485"/>
      <c r="H29" s="487" t="s">
        <v>238</v>
      </c>
      <c r="I29" s="488"/>
    </row>
    <row r="30" spans="1:9" ht="8.25" customHeight="1">
      <c r="B30" s="479"/>
      <c r="C30" s="237"/>
      <c r="D30" s="237"/>
      <c r="E30" s="237"/>
      <c r="F30" s="237"/>
      <c r="G30" s="237"/>
      <c r="H30" s="237"/>
      <c r="I30" s="481"/>
    </row>
    <row r="31" spans="1:9" ht="13.5" customHeight="1">
      <c r="B31" s="479"/>
      <c r="C31" s="248" t="s">
        <v>23</v>
      </c>
      <c r="D31" s="248"/>
      <c r="E31" s="248"/>
      <c r="F31" s="248"/>
      <c r="G31" s="237"/>
      <c r="H31" s="237"/>
      <c r="I31" s="481"/>
    </row>
    <row r="32" spans="1:9" ht="13.5" customHeight="1">
      <c r="B32" s="489"/>
      <c r="C32" s="490"/>
      <c r="D32" s="490"/>
      <c r="E32" s="490"/>
      <c r="F32" s="490"/>
      <c r="G32" s="490"/>
      <c r="H32" s="490"/>
      <c r="I32" s="491"/>
    </row>
    <row r="33" spans="1:10" ht="13.5" customHeight="1">
      <c r="B33" s="48"/>
      <c r="C33" s="103"/>
      <c r="D33" s="103"/>
      <c r="E33" s="103"/>
      <c r="F33" s="103"/>
      <c r="G33" s="103"/>
      <c r="H33" s="103"/>
      <c r="I33" s="103"/>
    </row>
    <row r="34" spans="1:10" ht="15.75" customHeight="1">
      <c r="B34" s="41"/>
      <c r="C34" s="32"/>
      <c r="D34" s="32"/>
      <c r="E34" s="32"/>
      <c r="F34" s="32"/>
      <c r="G34" s="32"/>
      <c r="H34" s="32"/>
      <c r="I34" s="32"/>
      <c r="J34" s="32"/>
    </row>
    <row r="35" spans="1:10" ht="15" customHeight="1">
      <c r="C35" s="875" t="str">
        <f>目次!C34</f>
        <v>令和２年(2020年)７月３１日 発行</v>
      </c>
      <c r="D35" s="875"/>
      <c r="E35" s="875"/>
      <c r="F35" s="875"/>
      <c r="G35" s="875"/>
      <c r="H35" s="875"/>
      <c r="I35" s="492"/>
    </row>
    <row r="36" spans="1:10" ht="29.25" customHeight="1">
      <c r="A36" s="276"/>
      <c r="B36" s="276"/>
      <c r="C36" s="876" t="s">
        <v>203</v>
      </c>
      <c r="D36" s="876"/>
      <c r="E36" s="876"/>
      <c r="F36" s="876"/>
      <c r="G36" s="876"/>
      <c r="H36" s="876"/>
      <c r="I36" s="276"/>
      <c r="J36" s="276"/>
    </row>
    <row r="37" spans="1:10" ht="18.75">
      <c r="A37" s="864"/>
      <c r="B37" s="871"/>
      <c r="C37" s="864"/>
      <c r="D37" s="864"/>
      <c r="E37" s="864"/>
      <c r="F37" s="864"/>
      <c r="G37" s="864"/>
      <c r="H37" s="864"/>
      <c r="I37" s="864"/>
      <c r="J37" s="864"/>
    </row>
  </sheetData>
  <mergeCells count="6">
    <mergeCell ref="A37:J37"/>
    <mergeCell ref="A2:J2"/>
    <mergeCell ref="A3:J3"/>
    <mergeCell ref="C6:H6"/>
    <mergeCell ref="C35:H35"/>
    <mergeCell ref="C36:H36"/>
  </mergeCells>
  <phoneticPr fontId="3"/>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zoomScaleNormal="100" workbookViewId="0">
      <selection activeCell="L28" sqref="L28"/>
    </sheetView>
  </sheetViews>
  <sheetFormatPr defaultRowHeight="13.5"/>
  <cols>
    <col min="1" max="1" width="1.875" style="383" customWidth="1"/>
    <col min="2" max="2" width="1" style="383" customWidth="1"/>
    <col min="3" max="3" width="1.125" style="383" customWidth="1"/>
    <col min="4" max="4" width="9.25" style="383" customWidth="1"/>
    <col min="5" max="5" width="6.125" style="383" customWidth="1"/>
    <col min="6" max="6" width="12.5" style="383" customWidth="1"/>
    <col min="7" max="7" width="5.25" style="383" customWidth="1"/>
    <col min="8" max="8" width="8.25" style="383" customWidth="1"/>
    <col min="9" max="9" width="3.625" style="383" customWidth="1"/>
    <col min="10" max="10" width="15.875" style="383" customWidth="1"/>
    <col min="11" max="11" width="8.25" style="383" customWidth="1"/>
    <col min="12" max="12" width="5" style="383" customWidth="1"/>
    <col min="13" max="13" width="10.625" style="383" customWidth="1"/>
    <col min="14" max="14" width="5.375" style="383" customWidth="1"/>
    <col min="15" max="22" width="9.5" style="236" customWidth="1"/>
    <col min="23" max="23" width="17.75" style="236" customWidth="1"/>
    <col min="24" max="24" width="1.5" style="383" customWidth="1"/>
    <col min="25" max="16384" width="9" style="383"/>
  </cols>
  <sheetData>
    <row r="1" spans="1:23" ht="18" customHeight="1">
      <c r="A1" s="380" t="s">
        <v>240</v>
      </c>
      <c r="B1" s="381"/>
      <c r="C1" s="381"/>
      <c r="D1" s="382"/>
      <c r="E1" s="382"/>
      <c r="F1" s="382"/>
      <c r="G1" s="382"/>
      <c r="H1" s="382"/>
      <c r="I1" s="382"/>
      <c r="J1" s="382"/>
      <c r="K1" s="382"/>
      <c r="L1" s="382"/>
      <c r="M1" s="382"/>
      <c r="N1" s="382"/>
      <c r="O1" s="1144"/>
      <c r="P1" s="1144"/>
      <c r="Q1" s="1144"/>
      <c r="R1" s="1144"/>
      <c r="S1" s="1144"/>
      <c r="T1" s="1144"/>
      <c r="U1" s="1144"/>
      <c r="V1" s="1144"/>
      <c r="W1" s="1144"/>
    </row>
    <row r="2" spans="1:23" ht="12" customHeight="1">
      <c r="A2" s="382"/>
      <c r="B2" s="382"/>
      <c r="C2" s="384"/>
      <c r="D2" s="382"/>
      <c r="E2" s="382"/>
      <c r="F2" s="382"/>
      <c r="G2" s="382"/>
      <c r="H2" s="382"/>
      <c r="I2" s="382"/>
      <c r="J2" s="382"/>
      <c r="K2" s="382"/>
      <c r="L2" s="382"/>
      <c r="M2" s="382"/>
      <c r="N2" s="382"/>
      <c r="O2" s="385" t="s">
        <v>341</v>
      </c>
    </row>
    <row r="3" spans="1:23" s="387" customFormat="1" ht="18" customHeight="1">
      <c r="A3" s="386"/>
      <c r="B3" s="386"/>
      <c r="C3" s="675"/>
      <c r="D3" s="798" t="s">
        <v>436</v>
      </c>
      <c r="E3" s="676"/>
      <c r="H3" s="677"/>
      <c r="I3"/>
      <c r="J3"/>
      <c r="K3" s="677"/>
      <c r="N3" s="677"/>
      <c r="P3" s="497"/>
    </row>
    <row r="4" spans="1:23" s="236" customFormat="1" ht="8.25" customHeight="1">
      <c r="C4" s="674"/>
      <c r="D4" s="674"/>
      <c r="E4" s="672"/>
      <c r="F4" s="674"/>
      <c r="G4" s="674"/>
      <c r="H4" s="673"/>
      <c r="I4"/>
      <c r="J4"/>
      <c r="K4" s="673"/>
      <c r="L4" s="674"/>
      <c r="N4" s="763"/>
      <c r="P4" s="497"/>
    </row>
    <row r="5" spans="1:23" s="236" customFormat="1" ht="19.7" customHeight="1">
      <c r="C5" s="674"/>
      <c r="D5" s="678" t="s">
        <v>362</v>
      </c>
      <c r="E5" s="679"/>
      <c r="F5" s="680">
        <v>30</v>
      </c>
      <c r="G5" s="681" t="s">
        <v>290</v>
      </c>
      <c r="H5" s="799" t="s">
        <v>438</v>
      </c>
      <c r="I5" s="682"/>
      <c r="J5" s="682"/>
      <c r="K5" s="683"/>
      <c r="L5" s="684"/>
      <c r="N5" s="763"/>
      <c r="P5" s="497"/>
    </row>
    <row r="6" spans="1:23" s="236" customFormat="1" ht="19.7" customHeight="1">
      <c r="C6" s="674"/>
      <c r="D6" s="685" t="s">
        <v>241</v>
      </c>
      <c r="E6" s="686"/>
      <c r="F6" s="687">
        <v>14.3</v>
      </c>
      <c r="G6" s="681" t="s">
        <v>290</v>
      </c>
      <c r="H6" s="799" t="s">
        <v>438</v>
      </c>
      <c r="I6" s="682"/>
      <c r="J6" s="682"/>
      <c r="K6" s="683"/>
      <c r="L6" s="684"/>
      <c r="N6" s="763"/>
      <c r="P6" s="497"/>
    </row>
    <row r="7" spans="1:23" s="236" customFormat="1" ht="19.7" customHeight="1">
      <c r="C7" s="674"/>
      <c r="D7" s="688" t="s">
        <v>242</v>
      </c>
      <c r="E7" s="689"/>
      <c r="F7" s="690">
        <v>50</v>
      </c>
      <c r="G7" s="681" t="s">
        <v>290</v>
      </c>
      <c r="H7" s="799" t="s">
        <v>437</v>
      </c>
      <c r="I7" s="682"/>
      <c r="J7" s="682"/>
      <c r="K7" s="683"/>
      <c r="L7" s="684"/>
      <c r="N7" s="763"/>
      <c r="P7" s="497"/>
    </row>
    <row r="8" spans="1:23" s="236" customFormat="1" ht="9.75" customHeight="1">
      <c r="C8" s="32"/>
      <c r="D8" s="32"/>
      <c r="E8" s="845"/>
      <c r="F8" s="32"/>
      <c r="G8" s="691"/>
      <c r="H8" s="692"/>
      <c r="I8" s="691"/>
      <c r="J8" s="691"/>
      <c r="K8" s="693"/>
      <c r="L8" s="32"/>
      <c r="M8" s="32"/>
      <c r="N8" s="693"/>
      <c r="O8" s="32"/>
      <c r="P8" s="497"/>
    </row>
    <row r="9" spans="1:23" s="236" customFormat="1" ht="5.25" customHeight="1">
      <c r="A9" s="388"/>
      <c r="B9" s="388"/>
      <c r="C9" s="694"/>
      <c r="D9" s="694"/>
      <c r="E9" s="694"/>
      <c r="F9" s="694"/>
      <c r="G9" s="32"/>
      <c r="H9" s="693"/>
      <c r="I9" s="694"/>
      <c r="J9" s="694"/>
      <c r="K9" s="695"/>
      <c r="L9" s="694"/>
      <c r="M9" s="32"/>
      <c r="N9" s="695"/>
      <c r="O9" s="32"/>
      <c r="P9" s="497"/>
    </row>
    <row r="10" spans="1:23" s="389" customFormat="1" ht="14.45" customHeight="1">
      <c r="C10" s="696"/>
      <c r="D10" s="696" t="s">
        <v>243</v>
      </c>
      <c r="E10" s="697"/>
      <c r="F10" s="697"/>
      <c r="G10" s="390"/>
      <c r="H10" s="698"/>
      <c r="I10" s="390"/>
      <c r="J10" s="697"/>
      <c r="K10" s="698"/>
      <c r="L10" s="697"/>
      <c r="M10" s="390"/>
      <c r="N10" s="762"/>
      <c r="O10" s="390"/>
      <c r="P10" s="497"/>
    </row>
    <row r="11" spans="1:23" s="391" customFormat="1" ht="5.25" customHeight="1">
      <c r="C11" s="699"/>
      <c r="D11" s="699"/>
      <c r="E11" s="700"/>
      <c r="F11" s="699"/>
      <c r="G11" s="392"/>
      <c r="H11" s="701"/>
      <c r="I11" s="392"/>
      <c r="J11" s="699"/>
      <c r="K11" s="701"/>
      <c r="L11" s="699"/>
      <c r="M11" s="392"/>
      <c r="N11" s="661"/>
      <c r="O11" s="392"/>
      <c r="P11" s="497"/>
    </row>
    <row r="12" spans="1:23" s="393" customFormat="1" ht="16.5" customHeight="1">
      <c r="C12" s="702"/>
      <c r="D12" s="703"/>
      <c r="E12" s="852"/>
      <c r="F12" s="1145" t="s">
        <v>357</v>
      </c>
      <c r="G12" s="1146"/>
      <c r="H12" s="1147"/>
      <c r="I12" s="1145" t="s">
        <v>346</v>
      </c>
      <c r="J12" s="1146"/>
      <c r="K12" s="1147"/>
      <c r="L12" s="1148" t="s">
        <v>244</v>
      </c>
      <c r="M12" s="1149"/>
      <c r="N12" s="1149"/>
      <c r="O12" s="394"/>
      <c r="P12" s="497"/>
    </row>
    <row r="13" spans="1:23" s="391" customFormat="1" ht="3.75" customHeight="1">
      <c r="C13" s="705"/>
      <c r="D13" s="705"/>
      <c r="E13" s="706"/>
      <c r="F13" s="782"/>
      <c r="G13" s="709"/>
      <c r="H13" s="708"/>
      <c r="I13" s="709"/>
      <c r="J13" s="710"/>
      <c r="K13" s="711"/>
      <c r="L13" s="707"/>
      <c r="M13" s="707"/>
      <c r="N13" s="712"/>
      <c r="O13" s="392"/>
      <c r="P13" s="497"/>
    </row>
    <row r="14" spans="1:23" s="391" customFormat="1" ht="15" customHeight="1">
      <c r="C14" s="1150" t="s">
        <v>358</v>
      </c>
      <c r="D14" s="1150"/>
      <c r="E14" s="1151"/>
      <c r="F14" s="714" t="s">
        <v>439</v>
      </c>
      <c r="G14" s="752"/>
      <c r="H14" s="713" t="s">
        <v>442</v>
      </c>
      <c r="I14" s="714" t="s">
        <v>82</v>
      </c>
      <c r="J14" s="846"/>
      <c r="K14" s="713" t="s">
        <v>447</v>
      </c>
      <c r="L14" s="714"/>
      <c r="M14" s="846"/>
      <c r="N14" s="716"/>
      <c r="O14" s="392"/>
      <c r="P14" s="497"/>
    </row>
    <row r="15" spans="1:23" s="391" customFormat="1" ht="15" customHeight="1">
      <c r="C15" s="700"/>
      <c r="D15" s="700"/>
      <c r="E15" s="704"/>
      <c r="F15" s="783" t="s">
        <v>440</v>
      </c>
      <c r="G15" s="752"/>
      <c r="H15" s="713" t="s">
        <v>443</v>
      </c>
      <c r="I15" s="714" t="s">
        <v>245</v>
      </c>
      <c r="J15" s="846"/>
      <c r="K15" s="713" t="s">
        <v>447</v>
      </c>
      <c r="L15" s="736"/>
      <c r="M15" s="752"/>
      <c r="N15" s="718"/>
      <c r="O15" s="392"/>
      <c r="P15" s="497"/>
    </row>
    <row r="16" spans="1:23" s="391" customFormat="1" ht="15" customHeight="1">
      <c r="C16" s="719"/>
      <c r="D16" s="720" t="s">
        <v>246</v>
      </c>
      <c r="E16" s="721">
        <v>10</v>
      </c>
      <c r="F16" s="783" t="s">
        <v>441</v>
      </c>
      <c r="G16" s="741"/>
      <c r="H16" s="713" t="s">
        <v>443</v>
      </c>
      <c r="I16" s="714" t="s">
        <v>444</v>
      </c>
      <c r="J16" s="752"/>
      <c r="K16" s="713" t="s">
        <v>448</v>
      </c>
      <c r="L16" s="714"/>
      <c r="M16" s="741"/>
      <c r="N16" s="724"/>
      <c r="O16" s="392"/>
      <c r="P16" s="497"/>
    </row>
    <row r="17" spans="3:16" s="391" customFormat="1" ht="15" customHeight="1">
      <c r="C17" s="719"/>
      <c r="D17" s="720" t="s">
        <v>247</v>
      </c>
      <c r="E17" s="726">
        <v>3</v>
      </c>
      <c r="F17" s="783"/>
      <c r="G17" s="741"/>
      <c r="H17" s="713"/>
      <c r="I17" s="714" t="s">
        <v>332</v>
      </c>
      <c r="J17" s="752"/>
      <c r="K17" s="713" t="s">
        <v>449</v>
      </c>
      <c r="L17" s="714"/>
      <c r="M17" s="741"/>
      <c r="N17" s="724"/>
      <c r="O17" s="392"/>
      <c r="P17" s="497"/>
    </row>
    <row r="18" spans="3:16" s="391" customFormat="1" ht="15" customHeight="1">
      <c r="C18" s="719"/>
      <c r="D18" s="727" t="s">
        <v>359</v>
      </c>
      <c r="E18" s="728">
        <v>30</v>
      </c>
      <c r="F18" s="779"/>
      <c r="G18" s="752"/>
      <c r="H18" s="713"/>
      <c r="I18" s="714" t="s">
        <v>445</v>
      </c>
      <c r="J18" s="714"/>
      <c r="K18" s="713" t="s">
        <v>443</v>
      </c>
      <c r="L18" s="714"/>
      <c r="M18" s="752"/>
      <c r="N18" s="724"/>
      <c r="O18" s="392"/>
      <c r="P18" s="497"/>
    </row>
    <row r="19" spans="3:16" s="391" customFormat="1" ht="15" customHeight="1">
      <c r="C19" s="719"/>
      <c r="D19" s="725"/>
      <c r="E19" s="704"/>
      <c r="F19" s="783"/>
      <c r="G19" s="752"/>
      <c r="H19" s="713"/>
      <c r="I19" s="714" t="s">
        <v>62</v>
      </c>
      <c r="J19" s="752"/>
      <c r="K19" s="713" t="s">
        <v>442</v>
      </c>
      <c r="L19" s="759"/>
      <c r="M19" s="755"/>
      <c r="N19" s="724"/>
      <c r="O19" s="392"/>
      <c r="P19" s="497"/>
    </row>
    <row r="20" spans="3:16" s="391" customFormat="1" ht="15" customHeight="1">
      <c r="C20" s="719"/>
      <c r="D20" s="729"/>
      <c r="E20" s="730"/>
      <c r="F20" s="783"/>
      <c r="G20" s="752"/>
      <c r="H20" s="713"/>
      <c r="I20" s="714" t="s">
        <v>446</v>
      </c>
      <c r="J20" s="752"/>
      <c r="K20" s="713" t="s">
        <v>443</v>
      </c>
      <c r="L20" s="714"/>
      <c r="M20" s="741"/>
      <c r="N20" s="724"/>
      <c r="O20" s="392"/>
      <c r="P20" s="497"/>
    </row>
    <row r="21" spans="3:16" s="391" customFormat="1" ht="15" customHeight="1">
      <c r="C21" s="719"/>
      <c r="D21" s="729"/>
      <c r="E21" s="730"/>
      <c r="F21" s="783"/>
      <c r="G21" s="752"/>
      <c r="H21" s="713"/>
      <c r="I21" s="714"/>
      <c r="J21" s="752"/>
      <c r="K21" s="745"/>
      <c r="L21" s="714"/>
      <c r="M21" s="741"/>
      <c r="N21" s="724"/>
      <c r="O21" s="392"/>
      <c r="P21" s="497"/>
    </row>
    <row r="22" spans="3:16" s="391" customFormat="1" ht="15" customHeight="1">
      <c r="C22" s="719"/>
      <c r="D22" s="729"/>
      <c r="E22" s="730"/>
      <c r="F22" s="783"/>
      <c r="G22" s="752"/>
      <c r="H22" s="745"/>
      <c r="I22" s="714"/>
      <c r="J22" s="741"/>
      <c r="K22" s="713"/>
      <c r="L22" s="760"/>
      <c r="M22" s="761"/>
      <c r="N22" s="724"/>
      <c r="O22" s="392"/>
      <c r="P22" s="497"/>
    </row>
    <row r="23" spans="3:16" s="391" customFormat="1" ht="3.75" customHeight="1">
      <c r="C23" s="784"/>
      <c r="D23" s="785"/>
      <c r="E23" s="786"/>
      <c r="F23" s="1142"/>
      <c r="G23" s="1143"/>
      <c r="H23" s="800" t="s">
        <v>360</v>
      </c>
      <c r="I23" s="787"/>
      <c r="J23" s="754"/>
      <c r="K23" s="800"/>
      <c r="L23" s="787"/>
      <c r="M23" s="787"/>
      <c r="N23" s="731"/>
      <c r="O23" s="392"/>
      <c r="P23" s="497"/>
    </row>
    <row r="24" spans="3:16" s="391" customFormat="1" ht="3.75" customHeight="1">
      <c r="C24" s="732"/>
      <c r="D24" s="733"/>
      <c r="E24" s="706"/>
      <c r="F24" s="753"/>
      <c r="G24" s="734"/>
      <c r="H24" s="801"/>
      <c r="I24" s="734"/>
      <c r="J24" s="756"/>
      <c r="K24" s="801"/>
      <c r="L24" s="734"/>
      <c r="M24" s="734"/>
      <c r="N24" s="735"/>
      <c r="O24" s="392"/>
      <c r="P24" s="497"/>
    </row>
    <row r="25" spans="3:16" s="391" customFormat="1" ht="15" customHeight="1">
      <c r="C25" s="1138" t="s">
        <v>361</v>
      </c>
      <c r="D25" s="1138"/>
      <c r="E25" s="1139"/>
      <c r="F25" s="779" t="s">
        <v>450</v>
      </c>
      <c r="G25" s="741"/>
      <c r="H25" s="713" t="s">
        <v>451</v>
      </c>
      <c r="I25" s="714" t="s">
        <v>283</v>
      </c>
      <c r="J25" s="741"/>
      <c r="K25" s="713" t="s">
        <v>452</v>
      </c>
      <c r="L25" s="714"/>
      <c r="M25" s="715"/>
      <c r="N25" s="838"/>
      <c r="O25" s="392"/>
      <c r="P25" s="497"/>
    </row>
    <row r="26" spans="3:16" s="391" customFormat="1" ht="15" customHeight="1">
      <c r="C26" s="700"/>
      <c r="D26" s="700"/>
      <c r="E26" s="704"/>
      <c r="F26" s="1152"/>
      <c r="G26" s="1153"/>
      <c r="H26" s="713"/>
      <c r="I26" s="714" t="s">
        <v>453</v>
      </c>
      <c r="J26" s="741"/>
      <c r="K26" s="713" t="s">
        <v>443</v>
      </c>
      <c r="L26" s="722"/>
      <c r="M26" s="717"/>
      <c r="N26" s="718"/>
      <c r="O26" s="392"/>
      <c r="P26" s="497"/>
    </row>
    <row r="27" spans="3:16" s="391" customFormat="1" ht="15" customHeight="1">
      <c r="C27" s="719"/>
      <c r="D27" s="720" t="s">
        <v>246</v>
      </c>
      <c r="E27" s="721">
        <v>7</v>
      </c>
      <c r="F27" s="1152"/>
      <c r="G27" s="1153"/>
      <c r="H27" s="713"/>
      <c r="I27" s="714" t="s">
        <v>454</v>
      </c>
      <c r="J27" s="741"/>
      <c r="K27" s="713" t="s">
        <v>442</v>
      </c>
      <c r="L27" s="722"/>
      <c r="M27" s="723"/>
      <c r="N27" s="718"/>
      <c r="O27" s="392"/>
      <c r="P27" s="497"/>
    </row>
    <row r="28" spans="3:16" s="391" customFormat="1" ht="15" customHeight="1">
      <c r="C28" s="719"/>
      <c r="D28" s="720" t="s">
        <v>247</v>
      </c>
      <c r="E28" s="726">
        <v>1</v>
      </c>
      <c r="F28" s="779"/>
      <c r="G28" s="741"/>
      <c r="H28" s="713"/>
      <c r="I28" s="714" t="s">
        <v>248</v>
      </c>
      <c r="J28" s="741"/>
      <c r="K28" s="713" t="s">
        <v>447</v>
      </c>
      <c r="L28" s="722"/>
      <c r="M28" s="723"/>
      <c r="N28" s="724"/>
      <c r="O28" s="392"/>
      <c r="P28" s="497"/>
    </row>
    <row r="29" spans="3:16" s="391" customFormat="1" ht="15" customHeight="1">
      <c r="C29" s="719"/>
      <c r="D29" s="737" t="s">
        <v>359</v>
      </c>
      <c r="E29" s="738">
        <v>14.3</v>
      </c>
      <c r="F29" s="779"/>
      <c r="G29" s="846"/>
      <c r="H29" s="713"/>
      <c r="I29" s="714" t="s">
        <v>455</v>
      </c>
      <c r="J29" s="846"/>
      <c r="K29" s="713" t="s">
        <v>451</v>
      </c>
      <c r="L29" s="722"/>
      <c r="M29" s="723"/>
      <c r="N29" s="724"/>
      <c r="O29" s="392"/>
      <c r="P29" s="497"/>
    </row>
    <row r="30" spans="3:16" s="391" customFormat="1" ht="15" customHeight="1">
      <c r="C30" s="719"/>
      <c r="D30" s="729"/>
      <c r="E30" s="730"/>
      <c r="F30" s="779"/>
      <c r="G30" s="846"/>
      <c r="H30" s="713"/>
      <c r="I30" s="714" t="s">
        <v>456</v>
      </c>
      <c r="J30" s="741"/>
      <c r="K30" s="713" t="s">
        <v>442</v>
      </c>
      <c r="L30" s="722"/>
      <c r="M30" s="723"/>
      <c r="N30" s="724"/>
      <c r="O30" s="392"/>
      <c r="P30" s="497"/>
    </row>
    <row r="31" spans="3:16" s="391" customFormat="1" ht="15" customHeight="1">
      <c r="C31" s="719"/>
      <c r="D31" s="725"/>
      <c r="E31" s="704"/>
      <c r="F31" s="779"/>
      <c r="G31" s="741"/>
      <c r="H31" s="713"/>
      <c r="I31" s="757"/>
      <c r="J31" s="715"/>
      <c r="K31" s="802"/>
      <c r="L31" s="739"/>
      <c r="M31" s="717"/>
      <c r="N31" s="724"/>
      <c r="O31" s="392"/>
      <c r="P31" s="497"/>
    </row>
    <row r="32" spans="3:16" s="391" customFormat="1" ht="3.75" customHeight="1">
      <c r="C32" s="788"/>
      <c r="D32" s="785"/>
      <c r="E32" s="786"/>
      <c r="F32" s="851"/>
      <c r="G32" s="754"/>
      <c r="H32" s="800"/>
      <c r="I32" s="787"/>
      <c r="J32" s="754"/>
      <c r="K32" s="803"/>
      <c r="L32" s="787"/>
      <c r="M32" s="787"/>
      <c r="N32" s="731"/>
      <c r="O32" s="392"/>
      <c r="P32" s="497"/>
    </row>
    <row r="33" spans="1:16" s="391" customFormat="1" ht="3.75" customHeight="1">
      <c r="C33" s="740"/>
      <c r="D33" s="733"/>
      <c r="E33" s="706"/>
      <c r="F33" s="753"/>
      <c r="G33" s="734"/>
      <c r="H33" s="801"/>
      <c r="I33" s="734"/>
      <c r="J33" s="756"/>
      <c r="K33" s="801"/>
      <c r="L33" s="734"/>
      <c r="M33" s="734"/>
      <c r="N33" s="735"/>
      <c r="O33" s="392"/>
      <c r="P33" s="497"/>
    </row>
    <row r="34" spans="1:16" s="391" customFormat="1" ht="15" customHeight="1">
      <c r="C34" s="1140" t="s">
        <v>249</v>
      </c>
      <c r="D34" s="1140"/>
      <c r="E34" s="1141"/>
      <c r="F34" s="779" t="s">
        <v>333</v>
      </c>
      <c r="G34" s="789"/>
      <c r="H34" s="713" t="s">
        <v>462</v>
      </c>
      <c r="I34" s="714" t="s">
        <v>457</v>
      </c>
      <c r="J34" s="741"/>
      <c r="K34" s="713" t="s">
        <v>451</v>
      </c>
      <c r="L34" s="736"/>
      <c r="M34" s="723"/>
      <c r="N34" s="716"/>
      <c r="O34" s="392"/>
      <c r="P34" s="670"/>
    </row>
    <row r="35" spans="1:16" s="391" customFormat="1" ht="15" customHeight="1">
      <c r="C35" s="700"/>
      <c r="D35" s="700"/>
      <c r="E35" s="704"/>
      <c r="F35" s="779" t="s">
        <v>302</v>
      </c>
      <c r="G35" s="789"/>
      <c r="H35" s="713" t="s">
        <v>447</v>
      </c>
      <c r="I35" s="714" t="s">
        <v>458</v>
      </c>
      <c r="J35" s="755"/>
      <c r="K35" s="713" t="s">
        <v>459</v>
      </c>
      <c r="L35" s="714"/>
      <c r="M35" s="723"/>
      <c r="N35" s="718"/>
      <c r="O35" s="385" t="s">
        <v>273</v>
      </c>
      <c r="P35" s="670"/>
    </row>
    <row r="36" spans="1:16" s="391" customFormat="1" ht="15" customHeight="1">
      <c r="C36" s="719"/>
      <c r="D36" s="720" t="s">
        <v>246</v>
      </c>
      <c r="E36" s="721">
        <v>6</v>
      </c>
      <c r="F36" s="779" t="s">
        <v>463</v>
      </c>
      <c r="G36" s="780"/>
      <c r="H36" s="713" t="s">
        <v>459</v>
      </c>
      <c r="I36" s="714" t="s">
        <v>460</v>
      </c>
      <c r="J36" s="755"/>
      <c r="K36" s="713" t="s">
        <v>461</v>
      </c>
      <c r="L36" s="714"/>
      <c r="M36" s="723"/>
      <c r="N36" s="724"/>
      <c r="O36" s="392"/>
      <c r="P36" s="671"/>
    </row>
    <row r="37" spans="1:16" s="391" customFormat="1" ht="15" customHeight="1">
      <c r="C37" s="719"/>
      <c r="D37" s="720" t="s">
        <v>247</v>
      </c>
      <c r="E37" s="726">
        <v>3</v>
      </c>
      <c r="F37" s="779"/>
      <c r="G37" s="780"/>
      <c r="H37" s="713"/>
      <c r="I37" s="714"/>
      <c r="J37" s="741"/>
      <c r="K37" s="713"/>
      <c r="L37" s="714"/>
      <c r="M37" s="741"/>
      <c r="N37" s="724"/>
      <c r="P37" s="497"/>
    </row>
    <row r="38" spans="1:16" s="391" customFormat="1" ht="15" customHeight="1">
      <c r="C38" s="719"/>
      <c r="D38" s="742" t="s">
        <v>359</v>
      </c>
      <c r="E38" s="743">
        <v>50</v>
      </c>
      <c r="F38" s="779"/>
      <c r="G38" s="780"/>
      <c r="H38" s="713"/>
      <c r="I38" s="714"/>
      <c r="J38" s="741"/>
      <c r="K38" s="713"/>
      <c r="L38" s="758"/>
      <c r="M38" s="744"/>
      <c r="N38" s="724"/>
      <c r="O38" s="392"/>
      <c r="P38" s="497"/>
    </row>
    <row r="39" spans="1:16" s="391" customFormat="1" ht="15" customHeight="1">
      <c r="C39" s="719"/>
      <c r="D39" s="729"/>
      <c r="E39" s="730"/>
      <c r="F39" s="779"/>
      <c r="G39" s="780"/>
      <c r="H39" s="745"/>
      <c r="I39" s="714"/>
      <c r="J39" s="741"/>
      <c r="K39" s="745"/>
      <c r="L39" s="714"/>
      <c r="M39" s="741"/>
      <c r="N39" s="724"/>
      <c r="O39" s="392"/>
      <c r="P39" s="498"/>
    </row>
    <row r="40" spans="1:16" s="391" customFormat="1" ht="15" customHeight="1">
      <c r="C40" s="719"/>
      <c r="D40" s="729"/>
      <c r="E40" s="730"/>
      <c r="F40" s="779"/>
      <c r="G40" s="741"/>
      <c r="H40" s="745"/>
      <c r="I40" s="714"/>
      <c r="J40" s="741"/>
      <c r="K40" s="745"/>
      <c r="L40" s="758"/>
      <c r="M40" s="744"/>
      <c r="N40" s="724"/>
      <c r="O40" s="392"/>
      <c r="P40" s="498"/>
    </row>
    <row r="41" spans="1:16" s="391" customFormat="1" ht="12" customHeight="1">
      <c r="C41" s="790"/>
      <c r="D41" s="790"/>
      <c r="E41" s="786"/>
      <c r="F41" s="746"/>
      <c r="G41" s="791"/>
      <c r="H41" s="747"/>
      <c r="I41" s="791"/>
      <c r="J41" s="748"/>
      <c r="K41" s="749"/>
      <c r="L41" s="792"/>
      <c r="M41" s="750"/>
      <c r="N41" s="751"/>
      <c r="O41" s="392"/>
      <c r="P41" s="498"/>
    </row>
    <row r="42" spans="1:16" s="391" customFormat="1" ht="9.75" customHeight="1">
      <c r="C42" s="392"/>
      <c r="D42" s="392"/>
      <c r="E42" s="662"/>
      <c r="F42" s="668"/>
      <c r="G42" s="669"/>
      <c r="H42" s="661"/>
      <c r="I42" s="392"/>
      <c r="J42" s="392"/>
      <c r="K42" s="661"/>
      <c r="L42" s="392"/>
      <c r="M42" s="392"/>
      <c r="N42" s="661"/>
      <c r="O42" s="392"/>
      <c r="P42" s="498"/>
    </row>
    <row r="43" spans="1:16" s="400" customFormat="1" ht="15.75" customHeight="1">
      <c r="C43" s="663"/>
      <c r="D43" s="664" t="s">
        <v>276</v>
      </c>
      <c r="E43" s="664"/>
      <c r="F43" s="665"/>
      <c r="G43" s="665"/>
      <c r="H43" s="666"/>
      <c r="I43" s="665"/>
      <c r="J43" s="665"/>
      <c r="K43" s="666"/>
      <c r="L43" s="665"/>
      <c r="M43" s="665"/>
      <c r="N43" s="666"/>
      <c r="O43" s="401"/>
      <c r="P43" s="498"/>
    </row>
    <row r="44" spans="1:16" s="400" customFormat="1" ht="15.75" customHeight="1">
      <c r="C44" s="663"/>
      <c r="D44" s="667" t="s">
        <v>313</v>
      </c>
      <c r="E44" s="667"/>
      <c r="F44" s="665"/>
      <c r="G44" s="665"/>
      <c r="H44" s="666"/>
      <c r="I44" s="665"/>
      <c r="J44" s="665"/>
      <c r="K44" s="666"/>
      <c r="L44" s="665"/>
      <c r="M44" s="665"/>
      <c r="N44" s="666"/>
      <c r="O44" s="401"/>
      <c r="P44" s="498"/>
    </row>
    <row r="45" spans="1:16" ht="16.5" customHeight="1">
      <c r="A45" s="237"/>
      <c r="B45" s="48"/>
      <c r="C45" s="103"/>
      <c r="D45" s="395"/>
      <c r="E45" s="103"/>
      <c r="F45" s="103"/>
      <c r="G45" s="103"/>
      <c r="H45" s="103"/>
      <c r="I45" s="103"/>
      <c r="J45" s="103"/>
      <c r="K45" s="103"/>
      <c r="L45" s="103"/>
      <c r="M45" s="103"/>
      <c r="N45" s="103"/>
    </row>
    <row r="46" spans="1:16" ht="31.5" customHeight="1">
      <c r="A46" s="237"/>
      <c r="B46" s="103"/>
      <c r="C46" s="103"/>
      <c r="D46" s="395"/>
      <c r="E46" s="103"/>
      <c r="F46" s="103"/>
      <c r="G46" s="103"/>
      <c r="H46" s="103"/>
      <c r="I46" s="103"/>
      <c r="J46" s="103"/>
      <c r="K46" s="103"/>
      <c r="L46" s="103"/>
      <c r="M46" s="103"/>
      <c r="N46" s="103"/>
    </row>
    <row r="47" spans="1:16">
      <c r="A47" s="237"/>
      <c r="B47" s="103"/>
      <c r="C47" s="103"/>
      <c r="D47" s="395"/>
      <c r="E47" s="103"/>
      <c r="F47" s="103"/>
      <c r="G47" s="103"/>
      <c r="H47" s="103"/>
      <c r="I47" s="103"/>
      <c r="J47" s="103"/>
      <c r="K47" s="103"/>
      <c r="L47" s="103"/>
      <c r="M47" s="103"/>
      <c r="N47" s="103"/>
    </row>
    <row r="48" spans="1:16">
      <c r="A48" s="237"/>
      <c r="B48" s="103"/>
      <c r="C48" s="103"/>
      <c r="D48" s="395"/>
      <c r="E48" s="103"/>
      <c r="F48" s="103"/>
      <c r="G48" s="103"/>
      <c r="H48" s="103"/>
      <c r="I48" s="103"/>
      <c r="J48" s="103"/>
      <c r="K48" s="103"/>
      <c r="L48" s="103"/>
      <c r="M48" s="103"/>
      <c r="N48" s="103"/>
    </row>
    <row r="49" spans="1:15">
      <c r="A49" s="237"/>
      <c r="B49" s="103"/>
      <c r="C49" s="103"/>
      <c r="D49" s="395"/>
      <c r="E49" s="103"/>
      <c r="F49" s="103"/>
      <c r="G49" s="103"/>
      <c r="H49" s="103"/>
      <c r="I49" s="103"/>
      <c r="J49" s="103"/>
      <c r="K49" s="103"/>
      <c r="L49" s="103"/>
      <c r="M49" s="103"/>
      <c r="N49" s="103"/>
    </row>
    <row r="50" spans="1:15">
      <c r="A50" s="237"/>
      <c r="B50" s="103"/>
      <c r="C50" s="103"/>
      <c r="D50" s="395"/>
      <c r="E50" s="103"/>
      <c r="F50" s="103"/>
      <c r="G50" s="103"/>
      <c r="H50" s="103"/>
      <c r="I50" s="103"/>
      <c r="J50" s="103"/>
      <c r="K50" s="103"/>
      <c r="L50" s="103"/>
      <c r="M50" s="103"/>
      <c r="N50" s="103"/>
    </row>
    <row r="51" spans="1:15">
      <c r="A51" s="382"/>
      <c r="B51" s="382"/>
      <c r="C51" s="382"/>
      <c r="D51" s="382"/>
      <c r="E51" s="382"/>
      <c r="F51" s="382"/>
      <c r="G51" s="382"/>
      <c r="H51" s="382"/>
      <c r="I51" s="382"/>
      <c r="J51" s="382"/>
      <c r="K51" s="382"/>
      <c r="L51" s="382"/>
      <c r="M51" s="382"/>
      <c r="N51" s="382"/>
    </row>
    <row r="52" spans="1:15">
      <c r="A52" s="382"/>
      <c r="B52" s="382"/>
      <c r="C52" s="382"/>
      <c r="D52" s="382"/>
      <c r="E52" s="382"/>
      <c r="F52" s="382"/>
      <c r="G52" s="382"/>
      <c r="H52" s="382"/>
      <c r="I52" s="382"/>
      <c r="J52" s="382"/>
      <c r="K52" s="382"/>
      <c r="L52" s="382"/>
      <c r="M52" s="382"/>
      <c r="N52" s="382"/>
    </row>
    <row r="53" spans="1:15">
      <c r="A53" s="382"/>
      <c r="B53" s="382"/>
      <c r="C53" s="382"/>
      <c r="D53" s="382"/>
      <c r="E53" s="382"/>
      <c r="F53" s="382"/>
      <c r="G53" s="382"/>
      <c r="H53" s="382"/>
      <c r="I53" s="382"/>
      <c r="J53" s="382"/>
      <c r="K53" s="382"/>
      <c r="L53" s="382"/>
      <c r="M53" s="382"/>
      <c r="N53" s="382"/>
    </row>
    <row r="54" spans="1:15">
      <c r="A54" s="382"/>
      <c r="B54" s="382"/>
      <c r="C54" s="382"/>
      <c r="D54" s="382"/>
      <c r="E54" s="382"/>
      <c r="F54" s="382"/>
      <c r="G54" s="382"/>
      <c r="H54" s="382"/>
      <c r="I54" s="382"/>
      <c r="J54" s="382"/>
      <c r="K54" s="382"/>
      <c r="L54" s="382"/>
      <c r="M54" s="382"/>
      <c r="N54" s="382"/>
    </row>
    <row r="55" spans="1:15">
      <c r="A55" s="382"/>
      <c r="B55" s="382"/>
      <c r="C55" s="382"/>
      <c r="D55" s="382"/>
      <c r="E55" s="382"/>
      <c r="F55" s="382"/>
      <c r="G55" s="382"/>
      <c r="H55" s="382"/>
      <c r="I55" s="382"/>
      <c r="J55" s="382"/>
      <c r="K55" s="382"/>
      <c r="L55" s="382"/>
      <c r="M55" s="382"/>
      <c r="N55" s="382"/>
      <c r="O55" s="396" t="s">
        <v>291</v>
      </c>
    </row>
    <row r="56" spans="1:15">
      <c r="A56" s="382"/>
      <c r="B56" s="382"/>
      <c r="C56" s="382"/>
      <c r="D56" s="382"/>
      <c r="E56" s="382"/>
      <c r="F56" s="382"/>
      <c r="G56" s="382"/>
      <c r="H56" s="382"/>
      <c r="I56" s="382"/>
      <c r="J56" s="382"/>
      <c r="K56" s="382"/>
      <c r="L56" s="382"/>
      <c r="M56" s="382"/>
      <c r="N56" s="382"/>
      <c r="O56" s="396" t="s">
        <v>250</v>
      </c>
    </row>
    <row r="57" spans="1:15" ht="15.75" customHeight="1">
      <c r="A57" s="382"/>
      <c r="B57" s="382"/>
      <c r="C57" s="382"/>
      <c r="D57" s="382"/>
      <c r="E57" s="382"/>
      <c r="F57" s="382"/>
      <c r="G57" s="382"/>
      <c r="H57" s="382"/>
      <c r="I57" s="382"/>
      <c r="J57" s="382"/>
      <c r="K57" s="382"/>
      <c r="L57" s="382"/>
      <c r="M57" s="382"/>
      <c r="N57" s="382"/>
    </row>
    <row r="58" spans="1:15" ht="20.25" customHeight="1">
      <c r="A58" s="382"/>
      <c r="B58" s="382"/>
      <c r="C58" s="382"/>
      <c r="D58" s="382"/>
      <c r="E58" s="382"/>
      <c r="F58" s="382"/>
      <c r="G58" s="382"/>
      <c r="H58" s="382"/>
      <c r="I58" s="382"/>
      <c r="J58" s="382"/>
      <c r="K58" s="382"/>
      <c r="L58" s="382"/>
      <c r="M58" s="382"/>
      <c r="N58" s="382"/>
    </row>
  </sheetData>
  <mergeCells count="10">
    <mergeCell ref="C25:E25"/>
    <mergeCell ref="C34:E34"/>
    <mergeCell ref="F23:G23"/>
    <mergeCell ref="O1:W1"/>
    <mergeCell ref="F12:H12"/>
    <mergeCell ref="I12:K12"/>
    <mergeCell ref="L12:N12"/>
    <mergeCell ref="C14:E14"/>
    <mergeCell ref="F26:G26"/>
    <mergeCell ref="F27:G27"/>
  </mergeCells>
  <phoneticPr fontId="3"/>
  <pageMargins left="0.78740157480314965" right="0.31496062992125984" top="0.78740157480314965" bottom="0.78740157480314965" header="0.51181102362204722" footer="0.51181102362204722"/>
  <pageSetup paperSize="9" scale="98"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6" customWidth="1"/>
    <col min="2" max="2" width="3.625" style="236" customWidth="1"/>
    <col min="3" max="3" width="1.375" style="236" customWidth="1"/>
    <col min="4" max="4" width="7.625" style="236" customWidth="1"/>
    <col min="5" max="5" width="10.5" style="236" customWidth="1"/>
    <col min="6" max="6" width="24.625" style="236" customWidth="1"/>
    <col min="7" max="7" width="13.875" style="236" customWidth="1"/>
    <col min="8" max="8" width="7.25" style="236" customWidth="1"/>
    <col min="9" max="9" width="3.625" style="236" customWidth="1"/>
    <col min="10" max="10" width="5.625" style="236" customWidth="1"/>
    <col min="11" max="11" width="4.625" style="236" customWidth="1"/>
    <col min="12" max="13" width="9" style="236"/>
    <col min="14" max="14" width="5.75" style="236" customWidth="1"/>
    <col min="15" max="15" width="7.875" style="236" customWidth="1"/>
    <col min="16" max="16" width="8.625" style="236" customWidth="1"/>
    <col min="17" max="17" width="6" style="236" customWidth="1"/>
    <col min="18" max="18" width="3.625" style="236" customWidth="1"/>
    <col min="19" max="16384" width="9" style="236"/>
  </cols>
  <sheetData>
    <row r="1" spans="1:18" ht="96.75" customHeight="1">
      <c r="G1" s="284"/>
      <c r="H1" s="237"/>
      <c r="I1" s="237"/>
      <c r="L1" s="877"/>
      <c r="M1" s="877"/>
      <c r="N1" s="284"/>
      <c r="O1" s="237"/>
      <c r="P1" s="237"/>
      <c r="Q1" s="237"/>
      <c r="R1" s="237"/>
    </row>
    <row r="2" spans="1:18" ht="81" customHeight="1">
      <c r="A2" s="872" t="s">
        <v>254</v>
      </c>
      <c r="B2" s="872"/>
      <c r="C2" s="872"/>
      <c r="D2" s="872"/>
      <c r="E2" s="872"/>
      <c r="F2" s="872"/>
      <c r="G2" s="872"/>
      <c r="H2" s="872"/>
      <c r="I2" s="872"/>
      <c r="J2" s="872"/>
      <c r="L2" s="493"/>
      <c r="M2" s="494"/>
      <c r="N2" s="237"/>
      <c r="O2" s="237"/>
    </row>
    <row r="3" spans="1:18" ht="32.25" customHeight="1">
      <c r="A3" s="873" t="str">
        <f>目次!A3</f>
        <v>（２０２０年７月号）</v>
      </c>
      <c r="B3" s="873"/>
      <c r="C3" s="873"/>
      <c r="D3" s="873"/>
      <c r="E3" s="873"/>
      <c r="F3" s="873"/>
      <c r="G3" s="873"/>
      <c r="H3" s="873"/>
      <c r="I3" s="873"/>
      <c r="J3" s="873"/>
      <c r="L3" s="493"/>
      <c r="M3" s="494"/>
      <c r="N3" s="237"/>
      <c r="O3" s="237"/>
    </row>
    <row r="4" spans="1:18" ht="21.75" customHeight="1">
      <c r="L4" s="493"/>
      <c r="M4" s="494"/>
      <c r="N4" s="237"/>
      <c r="O4" s="237"/>
    </row>
    <row r="5" spans="1:18">
      <c r="B5" s="476"/>
      <c r="C5" s="477"/>
      <c r="D5" s="477"/>
      <c r="E5" s="477"/>
      <c r="F5" s="477"/>
      <c r="G5" s="477"/>
      <c r="H5" s="477"/>
      <c r="I5" s="478"/>
      <c r="L5" s="493"/>
      <c r="M5" s="495"/>
      <c r="N5" s="237"/>
      <c r="O5" s="237"/>
    </row>
    <row r="6" spans="1:18" ht="13.5" customHeight="1">
      <c r="B6" s="479"/>
      <c r="C6" s="874" t="s">
        <v>255</v>
      </c>
      <c r="D6" s="874"/>
      <c r="E6" s="874"/>
      <c r="F6" s="874"/>
      <c r="G6" s="874"/>
      <c r="H6" s="874"/>
      <c r="I6" s="480"/>
      <c r="J6" s="241"/>
      <c r="L6" s="237"/>
      <c r="M6" s="237"/>
      <c r="N6" s="237"/>
      <c r="O6" s="237"/>
    </row>
    <row r="7" spans="1:18" ht="6.75" customHeight="1">
      <c r="B7" s="479"/>
      <c r="C7" s="237"/>
      <c r="D7" s="237"/>
      <c r="E7" s="237"/>
      <c r="F7" s="237"/>
      <c r="G7" s="237"/>
      <c r="H7" s="237"/>
      <c r="I7" s="481"/>
    </row>
    <row r="8" spans="1:18" s="242" customFormat="1" ht="18" customHeight="1">
      <c r="B8" s="482"/>
      <c r="C8" s="483" t="s">
        <v>183</v>
      </c>
      <c r="D8" s="484"/>
      <c r="E8" s="484"/>
      <c r="F8" s="484"/>
      <c r="G8" s="485"/>
      <c r="H8" s="485"/>
      <c r="I8" s="486"/>
    </row>
    <row r="9" spans="1:18" s="242" customFormat="1" ht="18" customHeight="1">
      <c r="B9" s="482"/>
      <c r="C9" s="487"/>
      <c r="D9" s="484" t="s">
        <v>256</v>
      </c>
      <c r="E9" s="484"/>
      <c r="F9" s="484"/>
      <c r="G9" s="485"/>
      <c r="H9" s="487" t="s">
        <v>153</v>
      </c>
      <c r="I9" s="486"/>
    </row>
    <row r="10" spans="1:18" s="242" customFormat="1" ht="18" customHeight="1">
      <c r="B10" s="482"/>
      <c r="C10" s="487"/>
      <c r="D10" s="484" t="s">
        <v>257</v>
      </c>
      <c r="E10" s="484"/>
      <c r="F10" s="484"/>
      <c r="G10" s="485"/>
      <c r="H10" s="487" t="s">
        <v>173</v>
      </c>
      <c r="I10" s="486"/>
    </row>
    <row r="11" spans="1:18" s="242" customFormat="1" ht="18" customHeight="1">
      <c r="B11" s="482"/>
      <c r="C11" s="484"/>
      <c r="D11" s="484" t="s">
        <v>258</v>
      </c>
      <c r="E11" s="484"/>
      <c r="F11" s="484"/>
      <c r="G11" s="485"/>
      <c r="H11" s="487" t="s">
        <v>179</v>
      </c>
      <c r="I11" s="486"/>
    </row>
    <row r="12" spans="1:18" s="242" customFormat="1" ht="12" customHeight="1">
      <c r="B12" s="482"/>
      <c r="C12" s="484"/>
      <c r="D12" s="484"/>
      <c r="E12" s="484"/>
      <c r="F12" s="484"/>
      <c r="G12" s="485"/>
      <c r="H12" s="487"/>
      <c r="I12" s="486"/>
    </row>
    <row r="13" spans="1:18" s="242" customFormat="1" ht="18" customHeight="1">
      <c r="B13" s="482"/>
      <c r="C13" s="483" t="s">
        <v>259</v>
      </c>
      <c r="D13" s="484"/>
      <c r="E13" s="484"/>
      <c r="F13" s="484"/>
      <c r="G13" s="485"/>
      <c r="H13" s="487"/>
      <c r="I13" s="486"/>
    </row>
    <row r="14" spans="1:18" s="242" customFormat="1" ht="18" customHeight="1">
      <c r="B14" s="482"/>
      <c r="C14" s="485"/>
      <c r="D14" s="484" t="s">
        <v>260</v>
      </c>
      <c r="E14" s="484"/>
      <c r="F14" s="484" t="s">
        <v>48</v>
      </c>
      <c r="G14" s="485"/>
      <c r="H14" s="487" t="s">
        <v>154</v>
      </c>
      <c r="I14" s="486"/>
    </row>
    <row r="15" spans="1:18" s="242" customFormat="1" ht="18" customHeight="1">
      <c r="B15" s="482"/>
      <c r="C15" s="485"/>
      <c r="D15" s="484"/>
      <c r="E15" s="484"/>
      <c r="F15" s="484" t="s">
        <v>95</v>
      </c>
      <c r="G15" s="485"/>
      <c r="H15" s="487" t="s">
        <v>180</v>
      </c>
      <c r="I15" s="486"/>
    </row>
    <row r="16" spans="1:18" s="242" customFormat="1" ht="18" customHeight="1">
      <c r="B16" s="482"/>
      <c r="C16" s="485"/>
      <c r="D16" s="484" t="s">
        <v>261</v>
      </c>
      <c r="E16" s="484"/>
      <c r="F16" s="484" t="s">
        <v>62</v>
      </c>
      <c r="G16" s="485"/>
      <c r="H16" s="487" t="s">
        <v>155</v>
      </c>
      <c r="I16" s="486"/>
    </row>
    <row r="17" spans="1:9" s="242" customFormat="1" ht="18" customHeight="1">
      <c r="B17" s="482"/>
      <c r="C17" s="485"/>
      <c r="D17" s="484" t="s">
        <v>262</v>
      </c>
      <c r="E17" s="484"/>
      <c r="F17" s="484" t="s">
        <v>68</v>
      </c>
      <c r="G17" s="485"/>
      <c r="H17" s="487" t="s">
        <v>156</v>
      </c>
      <c r="I17" s="486"/>
    </row>
    <row r="18" spans="1:9" s="242" customFormat="1" ht="18" customHeight="1">
      <c r="B18" s="482"/>
      <c r="C18" s="485"/>
      <c r="D18" s="484" t="s">
        <v>263</v>
      </c>
      <c r="E18" s="484"/>
      <c r="F18" s="484" t="s">
        <v>184</v>
      </c>
      <c r="G18" s="485"/>
      <c r="H18" s="487" t="s">
        <v>17</v>
      </c>
      <c r="I18" s="486"/>
    </row>
    <row r="19" spans="1:9" s="242" customFormat="1" ht="18" customHeight="1">
      <c r="B19" s="482"/>
      <c r="C19" s="485"/>
      <c r="D19" s="484"/>
      <c r="E19" s="484"/>
      <c r="F19" s="484" t="s">
        <v>185</v>
      </c>
      <c r="G19" s="485"/>
      <c r="H19" s="487" t="s">
        <v>181</v>
      </c>
      <c r="I19" s="486"/>
    </row>
    <row r="20" spans="1:9" s="242" customFormat="1" ht="18" customHeight="1">
      <c r="B20" s="482"/>
      <c r="C20" s="485"/>
      <c r="D20" s="484"/>
      <c r="E20" s="484"/>
      <c r="F20" s="484" t="s">
        <v>186</v>
      </c>
      <c r="G20" s="485"/>
      <c r="H20" s="487"/>
      <c r="I20" s="486"/>
    </row>
    <row r="21" spans="1:9" s="242" customFormat="1" ht="18" customHeight="1">
      <c r="B21" s="482"/>
      <c r="C21" s="485"/>
      <c r="D21" s="484" t="s">
        <v>264</v>
      </c>
      <c r="E21" s="484"/>
      <c r="F21" s="484" t="s">
        <v>82</v>
      </c>
      <c r="G21" s="485"/>
      <c r="H21" s="487" t="s">
        <v>18</v>
      </c>
      <c r="I21" s="488"/>
    </row>
    <row r="22" spans="1:9" s="242" customFormat="1" ht="18" customHeight="1">
      <c r="B22" s="482"/>
      <c r="C22" s="485"/>
      <c r="D22" s="484"/>
      <c r="E22" s="484"/>
      <c r="F22" s="484" t="s">
        <v>53</v>
      </c>
      <c r="G22" s="485"/>
      <c r="H22" s="487" t="s">
        <v>182</v>
      </c>
      <c r="I22" s="488"/>
    </row>
    <row r="23" spans="1:9" s="242" customFormat="1" ht="18" customHeight="1">
      <c r="B23" s="482"/>
      <c r="C23" s="485"/>
      <c r="D23" s="484" t="s">
        <v>265</v>
      </c>
      <c r="E23" s="484"/>
      <c r="F23" s="484" t="s">
        <v>174</v>
      </c>
      <c r="G23" s="485"/>
      <c r="H23" s="487" t="s">
        <v>19</v>
      </c>
      <c r="I23" s="488"/>
    </row>
    <row r="24" spans="1:9" s="242" customFormat="1" ht="18" customHeight="1">
      <c r="A24" s="351"/>
      <c r="B24" s="482"/>
      <c r="C24" s="485"/>
      <c r="D24" s="484" t="s">
        <v>266</v>
      </c>
      <c r="E24" s="484"/>
      <c r="F24" s="484" t="s">
        <v>54</v>
      </c>
      <c r="G24" s="485"/>
      <c r="H24" s="487" t="s">
        <v>20</v>
      </c>
      <c r="I24" s="488"/>
    </row>
    <row r="25" spans="1:9" s="242" customFormat="1" ht="18" customHeight="1">
      <c r="B25" s="482"/>
      <c r="C25" s="485"/>
      <c r="D25" s="484" t="s">
        <v>267</v>
      </c>
      <c r="E25" s="484"/>
      <c r="F25" s="484" t="s">
        <v>187</v>
      </c>
      <c r="G25" s="485"/>
      <c r="H25" s="487" t="s">
        <v>21</v>
      </c>
      <c r="I25" s="488"/>
    </row>
    <row r="26" spans="1:9" s="242" customFormat="1" ht="18" customHeight="1">
      <c r="B26" s="482"/>
      <c r="C26" s="485"/>
      <c r="D26" s="484"/>
      <c r="E26" s="484"/>
      <c r="F26" s="484" t="s">
        <v>188</v>
      </c>
      <c r="G26" s="485"/>
      <c r="H26" s="487"/>
      <c r="I26" s="488"/>
    </row>
    <row r="27" spans="1:9" s="242" customFormat="1" ht="18" customHeight="1">
      <c r="B27" s="482"/>
      <c r="C27" s="485"/>
      <c r="D27" s="484" t="s">
        <v>270</v>
      </c>
      <c r="E27" s="484"/>
      <c r="F27" s="484" t="s">
        <v>177</v>
      </c>
      <c r="G27" s="485"/>
      <c r="H27" s="487" t="s">
        <v>22</v>
      </c>
      <c r="I27" s="488"/>
    </row>
    <row r="28" spans="1:9" s="242" customFormat="1" ht="12" customHeight="1">
      <c r="B28" s="482"/>
      <c r="C28" s="484"/>
      <c r="D28" s="484"/>
      <c r="E28" s="484"/>
      <c r="F28" s="484"/>
      <c r="G28" s="485"/>
      <c r="H28" s="487"/>
      <c r="I28" s="488"/>
    </row>
    <row r="29" spans="1:9" s="242" customFormat="1" ht="18" customHeight="1">
      <c r="B29" s="482"/>
      <c r="C29" s="483" t="s">
        <v>269</v>
      </c>
      <c r="D29" s="484"/>
      <c r="E29" s="484"/>
      <c r="F29" s="484"/>
      <c r="G29" s="485"/>
      <c r="H29" s="487" t="s">
        <v>238</v>
      </c>
      <c r="I29" s="488"/>
    </row>
    <row r="30" spans="1:9" ht="8.25" customHeight="1">
      <c r="B30" s="479"/>
      <c r="C30" s="237"/>
      <c r="D30" s="237"/>
      <c r="E30" s="237"/>
      <c r="F30" s="237"/>
      <c r="G30" s="237"/>
      <c r="H30" s="237"/>
      <c r="I30" s="481"/>
    </row>
    <row r="31" spans="1:9" ht="13.5" customHeight="1">
      <c r="B31" s="479"/>
      <c r="C31" s="248" t="s">
        <v>23</v>
      </c>
      <c r="D31" s="248"/>
      <c r="E31" s="248"/>
      <c r="F31" s="248"/>
      <c r="G31" s="237"/>
      <c r="H31" s="237"/>
      <c r="I31" s="481"/>
    </row>
    <row r="32" spans="1:9" ht="13.5" customHeight="1">
      <c r="B32" s="489"/>
      <c r="C32" s="490"/>
      <c r="D32" s="490"/>
      <c r="E32" s="490"/>
      <c r="F32" s="490"/>
      <c r="G32" s="490"/>
      <c r="H32" s="490"/>
      <c r="I32" s="491"/>
    </row>
    <row r="33" spans="1:10" ht="13.5" customHeight="1">
      <c r="B33" s="48"/>
      <c r="C33" s="103"/>
      <c r="D33" s="103"/>
      <c r="E33" s="103"/>
      <c r="F33" s="103"/>
      <c r="G33" s="103"/>
      <c r="H33" s="103"/>
      <c r="I33" s="103"/>
    </row>
    <row r="34" spans="1:10" ht="15.75" customHeight="1">
      <c r="B34" s="41"/>
      <c r="C34" s="32"/>
      <c r="D34" s="32"/>
      <c r="E34" s="32"/>
      <c r="F34" s="32"/>
      <c r="G34" s="32"/>
      <c r="H34" s="32"/>
      <c r="I34" s="32"/>
      <c r="J34" s="32"/>
    </row>
    <row r="35" spans="1:10" ht="15" customHeight="1">
      <c r="C35" s="878" t="str">
        <f>目次!C34</f>
        <v>令和２年(2020年)７月３１日 発行</v>
      </c>
      <c r="D35" s="878"/>
      <c r="E35" s="878"/>
      <c r="F35" s="878"/>
      <c r="G35" s="878"/>
      <c r="H35" s="878"/>
      <c r="I35" s="496"/>
      <c r="J35" s="237"/>
    </row>
    <row r="36" spans="1:10" ht="29.25" customHeight="1">
      <c r="A36" s="276"/>
      <c r="B36" s="276"/>
      <c r="C36" s="876" t="s">
        <v>203</v>
      </c>
      <c r="D36" s="876"/>
      <c r="E36" s="876"/>
      <c r="F36" s="876"/>
      <c r="G36" s="876"/>
      <c r="H36" s="876"/>
      <c r="I36" s="276"/>
      <c r="J36" s="276"/>
    </row>
    <row r="37" spans="1:10" ht="40.5" customHeight="1"/>
    <row r="38" spans="1:10" ht="18.75">
      <c r="A38" s="864"/>
      <c r="B38" s="871"/>
      <c r="C38" s="864"/>
      <c r="D38" s="864"/>
      <c r="E38" s="864"/>
      <c r="F38" s="864"/>
      <c r="G38" s="864"/>
      <c r="H38" s="864"/>
      <c r="I38" s="864"/>
      <c r="J38" s="864"/>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L28" sqref="L28"/>
    </sheetView>
  </sheetViews>
  <sheetFormatPr defaultRowHeight="13.5"/>
  <cols>
    <col min="1" max="1" width="4.625" style="231" customWidth="1"/>
    <col min="2" max="2" width="3.625" style="231" customWidth="1"/>
    <col min="3" max="3" width="6.625" style="222" customWidth="1"/>
    <col min="4" max="4" width="8.625" style="222" customWidth="1"/>
    <col min="5" max="5" width="6.875" style="222" customWidth="1"/>
    <col min="6" max="6" width="5" style="232" customWidth="1"/>
    <col min="7" max="7" width="8.875" style="233" customWidth="1"/>
    <col min="8" max="8" width="6.375" style="234" customWidth="1"/>
    <col min="9" max="9" width="13.75" style="235" customWidth="1"/>
    <col min="10" max="10" width="5.625" style="222" customWidth="1"/>
    <col min="11" max="11" width="14.5" style="222" customWidth="1"/>
    <col min="12" max="12" width="5.625" style="222" customWidth="1"/>
    <col min="13" max="13" width="3.125" style="222" hidden="1" customWidth="1"/>
    <col min="14" max="14" width="1.875" style="222" customWidth="1"/>
    <col min="15" max="16" width="1.375" style="222" customWidth="1"/>
    <col min="17" max="16384" width="9" style="222"/>
  </cols>
  <sheetData>
    <row r="1" spans="1:14" s="220" customFormat="1" ht="18.75" customHeight="1">
      <c r="A1" s="931" t="s">
        <v>252</v>
      </c>
      <c r="B1" s="931"/>
      <c r="C1" s="931"/>
      <c r="D1" s="931"/>
      <c r="E1" s="931"/>
      <c r="F1" s="931"/>
      <c r="G1" s="931"/>
      <c r="H1" s="218"/>
      <c r="I1" s="219"/>
    </row>
    <row r="2" spans="1:14" s="220" customFormat="1" ht="18.75" customHeight="1">
      <c r="A2" s="933" t="s">
        <v>24</v>
      </c>
      <c r="B2" s="933"/>
      <c r="C2" s="933"/>
      <c r="D2" s="933"/>
      <c r="E2" s="933"/>
      <c r="F2" s="933"/>
      <c r="G2" s="933"/>
      <c r="H2" s="933"/>
      <c r="I2" s="933"/>
      <c r="J2" s="933"/>
      <c r="K2" s="933"/>
      <c r="L2" s="933"/>
      <c r="M2" s="317"/>
    </row>
    <row r="3" spans="1:14" ht="13.5" customHeight="1">
      <c r="A3" s="221"/>
      <c r="B3" s="221"/>
      <c r="C3" s="221"/>
      <c r="D3" s="221"/>
      <c r="E3" s="221"/>
      <c r="F3" s="221"/>
      <c r="G3" s="221"/>
      <c r="H3" s="221"/>
      <c r="I3" s="221"/>
      <c r="K3" s="221"/>
      <c r="M3" s="221"/>
    </row>
    <row r="4" spans="1:14" s="220" customFormat="1" ht="15.75" customHeight="1">
      <c r="A4" s="207" t="s">
        <v>224</v>
      </c>
      <c r="B4" s="207"/>
      <c r="C4" s="207"/>
      <c r="D4" s="207"/>
      <c r="E4" s="207"/>
      <c r="F4" s="207"/>
      <c r="G4" s="207"/>
      <c r="H4" s="207"/>
      <c r="I4" s="207"/>
      <c r="J4" s="207"/>
      <c r="K4" s="207"/>
      <c r="L4" s="215"/>
      <c r="M4" s="223"/>
    </row>
    <row r="5" spans="1:14" ht="6" customHeight="1">
      <c r="A5" s="224"/>
      <c r="B5" s="932"/>
      <c r="C5" s="932"/>
      <c r="D5" s="932"/>
      <c r="E5" s="932"/>
      <c r="F5" s="932"/>
      <c r="G5" s="932"/>
      <c r="H5" s="932"/>
      <c r="I5" s="932"/>
      <c r="J5" s="932"/>
      <c r="K5" s="932"/>
      <c r="L5" s="102"/>
      <c r="M5" s="224"/>
    </row>
    <row r="6" spans="1:14" s="523" customFormat="1" ht="19.5" customHeight="1">
      <c r="A6" s="882" t="s">
        <v>489</v>
      </c>
      <c r="B6" s="882"/>
      <c r="C6" s="882"/>
      <c r="D6" s="882"/>
      <c r="E6" s="882"/>
      <c r="F6" s="882"/>
      <c r="G6" s="882"/>
      <c r="H6" s="882"/>
      <c r="I6" s="882"/>
      <c r="J6" s="882"/>
      <c r="K6" s="882"/>
      <c r="L6" s="882"/>
      <c r="M6" s="510"/>
    </row>
    <row r="7" spans="1:14" s="523" customFormat="1" ht="19.5" customHeight="1">
      <c r="A7" s="882" t="s">
        <v>490</v>
      </c>
      <c r="B7" s="882"/>
      <c r="C7" s="882"/>
      <c r="D7" s="882"/>
      <c r="E7" s="882"/>
      <c r="F7" s="882"/>
      <c r="G7" s="882"/>
      <c r="H7" s="882"/>
      <c r="I7" s="882"/>
      <c r="J7" s="882"/>
      <c r="K7" s="882"/>
      <c r="L7" s="882"/>
      <c r="M7" s="525"/>
      <c r="N7" s="525"/>
    </row>
    <row r="8" spans="1:14" s="220" customFormat="1" ht="19.5" customHeight="1">
      <c r="A8" s="882" t="s">
        <v>491</v>
      </c>
      <c r="B8" s="882"/>
      <c r="C8" s="882"/>
      <c r="D8" s="882"/>
      <c r="E8" s="882"/>
      <c r="F8" s="882"/>
      <c r="G8" s="882"/>
      <c r="H8" s="882"/>
      <c r="I8" s="882"/>
      <c r="J8" s="882"/>
      <c r="K8" s="882"/>
      <c r="L8" s="882"/>
      <c r="M8" s="319"/>
    </row>
    <row r="9" spans="1:14" s="523" customFormat="1" ht="19.5" customHeight="1">
      <c r="A9" s="882" t="s">
        <v>492</v>
      </c>
      <c r="B9" s="882"/>
      <c r="C9" s="882"/>
      <c r="D9" s="882"/>
      <c r="E9" s="882"/>
      <c r="F9" s="882"/>
      <c r="G9" s="882"/>
      <c r="H9" s="882"/>
      <c r="I9" s="882"/>
      <c r="J9" s="882"/>
      <c r="K9" s="882"/>
      <c r="L9" s="882"/>
      <c r="M9" s="524"/>
      <c r="N9" s="525"/>
    </row>
    <row r="10" spans="1:14" s="526" customFormat="1" ht="19.5" customHeight="1">
      <c r="A10" s="882" t="s">
        <v>493</v>
      </c>
      <c r="B10" s="882"/>
      <c r="C10" s="882"/>
      <c r="D10" s="882"/>
      <c r="E10" s="882"/>
      <c r="F10" s="882"/>
      <c r="G10" s="882"/>
      <c r="H10" s="882"/>
      <c r="I10" s="882"/>
      <c r="J10" s="882"/>
      <c r="K10" s="882"/>
      <c r="L10" s="882"/>
      <c r="M10" s="510"/>
    </row>
    <row r="11" spans="1:14" s="225" customFormat="1" ht="19.5" customHeight="1">
      <c r="A11" s="882" t="s">
        <v>494</v>
      </c>
      <c r="B11" s="882"/>
      <c r="C11" s="882"/>
      <c r="D11" s="882"/>
      <c r="E11" s="882"/>
      <c r="F11" s="882"/>
      <c r="G11" s="882"/>
      <c r="H11" s="882"/>
      <c r="I11" s="882"/>
      <c r="J11" s="882"/>
      <c r="K11" s="882"/>
      <c r="L11" s="882"/>
      <c r="M11" s="509"/>
    </row>
    <row r="12" spans="1:14" s="225" customFormat="1" ht="19.5" customHeight="1">
      <c r="A12" s="882" t="s">
        <v>504</v>
      </c>
      <c r="B12" s="882"/>
      <c r="C12" s="882"/>
      <c r="D12" s="882"/>
      <c r="E12" s="882"/>
      <c r="F12" s="882"/>
      <c r="G12" s="882"/>
      <c r="H12" s="882"/>
      <c r="I12" s="882"/>
      <c r="J12" s="882"/>
      <c r="K12" s="882"/>
      <c r="L12" s="882"/>
      <c r="M12" s="318"/>
    </row>
    <row r="13" spans="1:14" s="225" customFormat="1" ht="19.5" customHeight="1">
      <c r="A13" s="882" t="s">
        <v>495</v>
      </c>
      <c r="B13" s="882"/>
      <c r="C13" s="882"/>
      <c r="D13" s="882"/>
      <c r="E13" s="882"/>
      <c r="F13" s="882"/>
      <c r="G13" s="882"/>
      <c r="H13" s="882"/>
      <c r="I13" s="882"/>
      <c r="J13" s="882"/>
      <c r="K13" s="882"/>
      <c r="L13" s="882"/>
      <c r="M13" s="318"/>
    </row>
    <row r="14" spans="1:14" s="229" customFormat="1" ht="6" customHeight="1">
      <c r="A14" s="226"/>
      <c r="B14" s="227"/>
      <c r="C14" s="228"/>
      <c r="D14" s="228"/>
      <c r="E14" s="228"/>
      <c r="F14" s="226"/>
      <c r="G14" s="228"/>
      <c r="H14" s="228"/>
      <c r="I14" s="228"/>
      <c r="K14" s="228"/>
      <c r="M14" s="320"/>
    </row>
    <row r="15" spans="1:14" ht="25.5" customHeight="1">
      <c r="A15" s="934" t="s">
        <v>25</v>
      </c>
      <c r="B15" s="935"/>
      <c r="C15" s="935"/>
      <c r="D15" s="935"/>
      <c r="E15" s="936"/>
      <c r="F15" s="156" t="s">
        <v>26</v>
      </c>
      <c r="G15" s="937" t="s">
        <v>27</v>
      </c>
      <c r="H15" s="938"/>
      <c r="I15" s="934" t="s">
        <v>289</v>
      </c>
      <c r="J15" s="936"/>
      <c r="K15" s="913" t="s">
        <v>272</v>
      </c>
      <c r="L15" s="914"/>
      <c r="M15" s="321"/>
    </row>
    <row r="16" spans="1:14" ht="25.5" customHeight="1">
      <c r="A16" s="926" t="s">
        <v>28</v>
      </c>
      <c r="B16" s="915" t="s">
        <v>29</v>
      </c>
      <c r="C16" s="916"/>
      <c r="D16" s="891" t="s">
        <v>298</v>
      </c>
      <c r="E16" s="333" t="s">
        <v>141</v>
      </c>
      <c r="F16" s="924">
        <v>5</v>
      </c>
      <c r="G16" s="566" t="s">
        <v>496</v>
      </c>
      <c r="H16" s="807" t="s">
        <v>381</v>
      </c>
      <c r="I16" s="527">
        <v>-6.2E-2</v>
      </c>
      <c r="J16" s="353"/>
      <c r="K16" s="527">
        <v>9.1693887074195055E-2</v>
      </c>
      <c r="L16" s="528"/>
      <c r="M16" s="322"/>
    </row>
    <row r="17" spans="1:13" ht="25.5" customHeight="1">
      <c r="A17" s="927"/>
      <c r="B17" s="917"/>
      <c r="C17" s="918"/>
      <c r="D17" s="892"/>
      <c r="E17" s="406" t="s">
        <v>98</v>
      </c>
      <c r="F17" s="925"/>
      <c r="G17" s="823" t="s">
        <v>251</v>
      </c>
      <c r="H17" s="808"/>
      <c r="I17" s="367">
        <v>-7.4999999999999997E-2</v>
      </c>
      <c r="J17" s="353"/>
      <c r="K17" s="370" t="s">
        <v>251</v>
      </c>
      <c r="L17" s="371" t="s">
        <v>251</v>
      </c>
      <c r="M17" s="322"/>
    </row>
    <row r="18" spans="1:13" ht="25.5" customHeight="1">
      <c r="A18" s="927"/>
      <c r="B18" s="919"/>
      <c r="C18" s="920"/>
      <c r="D18" s="911" t="s">
        <v>140</v>
      </c>
      <c r="E18" s="912"/>
      <c r="F18" s="655">
        <v>6</v>
      </c>
      <c r="G18" s="535">
        <v>2009</v>
      </c>
      <c r="H18" s="808" t="s">
        <v>30</v>
      </c>
      <c r="I18" s="367">
        <v>-0.218</v>
      </c>
      <c r="J18" s="353"/>
      <c r="K18" s="367">
        <v>0.63600000000000001</v>
      </c>
      <c r="L18" s="353"/>
      <c r="M18" s="322"/>
    </row>
    <row r="19" spans="1:13" ht="25.5" customHeight="1">
      <c r="A19" s="927"/>
      <c r="B19" s="929" t="s">
        <v>31</v>
      </c>
      <c r="C19" s="930"/>
      <c r="D19" s="911" t="s">
        <v>97</v>
      </c>
      <c r="E19" s="912"/>
      <c r="F19" s="655">
        <v>5</v>
      </c>
      <c r="G19" s="535">
        <v>370</v>
      </c>
      <c r="H19" s="808" t="s">
        <v>32</v>
      </c>
      <c r="I19" s="368">
        <v>0</v>
      </c>
      <c r="J19" s="522"/>
      <c r="K19" s="367">
        <v>0.46200000000000002</v>
      </c>
      <c r="L19" s="353"/>
      <c r="M19" s="322"/>
    </row>
    <row r="20" spans="1:13" ht="25.5" customHeight="1">
      <c r="A20" s="928"/>
      <c r="B20" s="909" t="s">
        <v>33</v>
      </c>
      <c r="C20" s="910"/>
      <c r="D20" s="886" t="s">
        <v>96</v>
      </c>
      <c r="E20" s="887"/>
      <c r="F20" s="656">
        <v>6</v>
      </c>
      <c r="G20" s="805" t="s">
        <v>497</v>
      </c>
      <c r="H20" s="809" t="s">
        <v>381</v>
      </c>
      <c r="I20" s="529">
        <v>0.39299999999999996</v>
      </c>
      <c r="J20" s="397"/>
      <c r="K20" s="529">
        <v>-6.3E-2</v>
      </c>
      <c r="L20" s="353"/>
      <c r="M20" s="322"/>
    </row>
    <row r="21" spans="1:13" ht="25.5" customHeight="1">
      <c r="A21" s="230" t="s">
        <v>34</v>
      </c>
      <c r="B21" s="898" t="s">
        <v>314</v>
      </c>
      <c r="C21" s="899"/>
      <c r="D21" s="899"/>
      <c r="E21" s="900"/>
      <c r="F21" s="657">
        <v>5</v>
      </c>
      <c r="G21" s="543">
        <v>90.2</v>
      </c>
      <c r="H21" s="810"/>
      <c r="I21" s="544">
        <v>-0.128</v>
      </c>
      <c r="J21" s="532"/>
      <c r="K21" s="544">
        <v>-6.2E-2</v>
      </c>
      <c r="L21" s="768"/>
      <c r="M21" s="322"/>
    </row>
    <row r="22" spans="1:13" ht="25.5" customHeight="1">
      <c r="A22" s="921" t="s">
        <v>35</v>
      </c>
      <c r="B22" s="879" t="s">
        <v>340</v>
      </c>
      <c r="C22" s="880"/>
      <c r="D22" s="880"/>
      <c r="E22" s="881"/>
      <c r="F22" s="658">
        <v>4</v>
      </c>
      <c r="G22" s="562">
        <v>85.7</v>
      </c>
      <c r="H22" s="807"/>
      <c r="I22" s="527">
        <v>-0.27100000000000002</v>
      </c>
      <c r="J22" s="379"/>
      <c r="K22" s="563" t="s">
        <v>251</v>
      </c>
      <c r="L22" s="528" t="s">
        <v>251</v>
      </c>
      <c r="M22" s="322"/>
    </row>
    <row r="23" spans="1:13" ht="25.5" customHeight="1">
      <c r="A23" s="922"/>
      <c r="B23" s="893" t="s">
        <v>316</v>
      </c>
      <c r="C23" s="894"/>
      <c r="D23" s="894"/>
      <c r="E23" s="895"/>
      <c r="F23" s="659">
        <v>5</v>
      </c>
      <c r="G23" s="577">
        <v>1.08</v>
      </c>
      <c r="H23" s="808" t="s">
        <v>36</v>
      </c>
      <c r="I23" s="764">
        <v>-0.22999999999999998</v>
      </c>
      <c r="J23" s="353"/>
      <c r="K23" s="764">
        <v>-4.9999999999999822E-2</v>
      </c>
      <c r="L23" s="578"/>
      <c r="M23" s="322"/>
    </row>
    <row r="24" spans="1:13" ht="25.5" customHeight="1">
      <c r="A24" s="923"/>
      <c r="B24" s="888" t="s">
        <v>315</v>
      </c>
      <c r="C24" s="889"/>
      <c r="D24" s="889"/>
      <c r="E24" s="890"/>
      <c r="F24" s="660">
        <v>5</v>
      </c>
      <c r="G24" s="571">
        <v>1.27</v>
      </c>
      <c r="H24" s="811" t="s">
        <v>36</v>
      </c>
      <c r="I24" s="765">
        <v>-0.29000000000000004</v>
      </c>
      <c r="J24" s="564"/>
      <c r="K24" s="765">
        <v>-7.0000000000000062E-2</v>
      </c>
      <c r="L24" s="579"/>
      <c r="M24" s="322"/>
    </row>
    <row r="25" spans="1:13" ht="25.5" customHeight="1">
      <c r="A25" s="922" t="s">
        <v>37</v>
      </c>
      <c r="B25" s="903" t="s">
        <v>208</v>
      </c>
      <c r="C25" s="904"/>
      <c r="D25" s="901" t="s">
        <v>38</v>
      </c>
      <c r="E25" s="902"/>
      <c r="F25" s="883">
        <v>6</v>
      </c>
      <c r="G25" s="533">
        <v>4</v>
      </c>
      <c r="H25" s="812" t="s">
        <v>39</v>
      </c>
      <c r="I25" s="534">
        <v>3</v>
      </c>
      <c r="J25" s="379"/>
      <c r="K25" s="534">
        <v>1</v>
      </c>
      <c r="L25" s="379"/>
      <c r="M25" s="322"/>
    </row>
    <row r="26" spans="1:13" ht="25.5" customHeight="1">
      <c r="A26" s="922"/>
      <c r="B26" s="905"/>
      <c r="C26" s="904"/>
      <c r="D26" s="896" t="s">
        <v>99</v>
      </c>
      <c r="E26" s="897"/>
      <c r="F26" s="884"/>
      <c r="G26" s="535">
        <v>20</v>
      </c>
      <c r="H26" s="808" t="s">
        <v>39</v>
      </c>
      <c r="I26" s="536">
        <v>7</v>
      </c>
      <c r="J26" s="537"/>
      <c r="K26" s="586" t="s">
        <v>251</v>
      </c>
      <c r="L26" s="371" t="s">
        <v>251</v>
      </c>
      <c r="M26" s="322"/>
    </row>
    <row r="27" spans="1:13" ht="25.5" customHeight="1">
      <c r="A27" s="959"/>
      <c r="B27" s="906"/>
      <c r="C27" s="904"/>
      <c r="D27" s="957" t="s">
        <v>40</v>
      </c>
      <c r="E27" s="958"/>
      <c r="F27" s="884"/>
      <c r="G27" s="535" t="s">
        <v>498</v>
      </c>
      <c r="H27" s="808" t="s">
        <v>381</v>
      </c>
      <c r="I27" s="535" t="s">
        <v>501</v>
      </c>
      <c r="J27" s="537"/>
      <c r="K27" s="535" t="s">
        <v>503</v>
      </c>
      <c r="L27" s="378"/>
      <c r="M27" s="322"/>
    </row>
    <row r="28" spans="1:13" ht="25.5" customHeight="1">
      <c r="A28" s="923"/>
      <c r="B28" s="907"/>
      <c r="C28" s="908"/>
      <c r="D28" s="896" t="s">
        <v>99</v>
      </c>
      <c r="E28" s="897"/>
      <c r="F28" s="885"/>
      <c r="G28" s="535" t="s">
        <v>499</v>
      </c>
      <c r="H28" s="809" t="s">
        <v>381</v>
      </c>
      <c r="I28" s="535" t="s">
        <v>502</v>
      </c>
      <c r="J28" s="538"/>
      <c r="K28" s="586" t="s">
        <v>251</v>
      </c>
      <c r="L28" s="564" t="s">
        <v>251</v>
      </c>
      <c r="M28" s="322"/>
    </row>
    <row r="29" spans="1:13" ht="25.5" customHeight="1">
      <c r="A29" s="230" t="s">
        <v>41</v>
      </c>
      <c r="B29" s="941" t="s">
        <v>222</v>
      </c>
      <c r="C29" s="899"/>
      <c r="D29" s="899"/>
      <c r="E29" s="900"/>
      <c r="F29" s="858">
        <v>5</v>
      </c>
      <c r="G29" s="543">
        <v>102.4</v>
      </c>
      <c r="H29" s="810"/>
      <c r="I29" s="544">
        <v>4.0000000000000001E-3</v>
      </c>
      <c r="J29" s="532"/>
      <c r="K29" s="544">
        <v>1E-3</v>
      </c>
      <c r="L29" s="397"/>
      <c r="M29" s="322"/>
    </row>
    <row r="30" spans="1:13" ht="25.5" customHeight="1">
      <c r="A30" s="369" t="s">
        <v>42</v>
      </c>
      <c r="B30" s="954" t="s">
        <v>225</v>
      </c>
      <c r="C30" s="955"/>
      <c r="D30" s="955"/>
      <c r="E30" s="956"/>
      <c r="F30" s="858">
        <v>6</v>
      </c>
      <c r="G30" s="806" t="s">
        <v>500</v>
      </c>
      <c r="H30" s="813" t="s">
        <v>382</v>
      </c>
      <c r="I30" s="545">
        <v>3.7999999999999999E-2</v>
      </c>
      <c r="J30" s="564"/>
      <c r="K30" s="825">
        <v>1.1399999999999999E-2</v>
      </c>
      <c r="L30" s="558"/>
      <c r="M30" s="322"/>
    </row>
    <row r="31" spans="1:13" ht="25.5" customHeight="1">
      <c r="A31" s="921" t="s">
        <v>317</v>
      </c>
      <c r="B31" s="879" t="s">
        <v>318</v>
      </c>
      <c r="C31" s="880"/>
      <c r="D31" s="880"/>
      <c r="E31" s="881"/>
      <c r="F31" s="883">
        <v>6</v>
      </c>
      <c r="G31" s="566">
        <v>809964</v>
      </c>
      <c r="H31" s="807" t="s">
        <v>320</v>
      </c>
      <c r="I31" s="568">
        <v>-5200</v>
      </c>
      <c r="J31" s="379"/>
      <c r="K31" s="568">
        <v>-467</v>
      </c>
      <c r="L31" s="528"/>
      <c r="M31" s="322"/>
    </row>
    <row r="32" spans="1:13" ht="25.5" customHeight="1">
      <c r="A32" s="923"/>
      <c r="B32" s="951" t="s">
        <v>319</v>
      </c>
      <c r="C32" s="952"/>
      <c r="D32" s="952"/>
      <c r="E32" s="953"/>
      <c r="F32" s="885"/>
      <c r="G32" s="567">
        <v>315224</v>
      </c>
      <c r="H32" s="811" t="s">
        <v>321</v>
      </c>
      <c r="I32" s="569">
        <v>2658</v>
      </c>
      <c r="J32" s="564"/>
      <c r="K32" s="570">
        <v>95</v>
      </c>
      <c r="L32" s="565"/>
      <c r="M32" s="322"/>
    </row>
    <row r="33" spans="1:13" ht="25.5" customHeight="1">
      <c r="A33" s="921" t="s">
        <v>43</v>
      </c>
      <c r="B33" s="948" t="s">
        <v>44</v>
      </c>
      <c r="C33" s="949"/>
      <c r="D33" s="949"/>
      <c r="E33" s="950"/>
      <c r="F33" s="883">
        <v>4</v>
      </c>
      <c r="G33" s="773">
        <v>30</v>
      </c>
      <c r="H33" s="812" t="s">
        <v>334</v>
      </c>
      <c r="I33" s="559" t="s">
        <v>251</v>
      </c>
      <c r="J33" s="560" t="s">
        <v>251</v>
      </c>
      <c r="K33" s="559" t="s">
        <v>251</v>
      </c>
      <c r="L33" s="561" t="s">
        <v>251</v>
      </c>
      <c r="M33" s="322"/>
    </row>
    <row r="34" spans="1:13" ht="25.5" customHeight="1">
      <c r="A34" s="922"/>
      <c r="B34" s="942" t="s">
        <v>45</v>
      </c>
      <c r="C34" s="943"/>
      <c r="D34" s="943"/>
      <c r="E34" s="944"/>
      <c r="F34" s="884"/>
      <c r="G34" s="774">
        <v>14.3</v>
      </c>
      <c r="H34" s="808" t="s">
        <v>334</v>
      </c>
      <c r="I34" s="546" t="s">
        <v>251</v>
      </c>
      <c r="J34" s="547" t="s">
        <v>251</v>
      </c>
      <c r="K34" s="546" t="s">
        <v>251</v>
      </c>
      <c r="L34" s="499" t="s">
        <v>251</v>
      </c>
      <c r="M34" s="322"/>
    </row>
    <row r="35" spans="1:13" ht="25.5" customHeight="1">
      <c r="A35" s="923"/>
      <c r="B35" s="945" t="s">
        <v>46</v>
      </c>
      <c r="C35" s="946"/>
      <c r="D35" s="946"/>
      <c r="E35" s="947"/>
      <c r="F35" s="885"/>
      <c r="G35" s="775">
        <v>50</v>
      </c>
      <c r="H35" s="814" t="s">
        <v>334</v>
      </c>
      <c r="I35" s="548" t="s">
        <v>251</v>
      </c>
      <c r="J35" s="549" t="s">
        <v>251</v>
      </c>
      <c r="K35" s="550" t="s">
        <v>251</v>
      </c>
      <c r="L35" s="354" t="s">
        <v>251</v>
      </c>
      <c r="M35" s="322"/>
    </row>
    <row r="36" spans="1:13" ht="6" customHeight="1">
      <c r="A36" s="940"/>
      <c r="B36" s="940"/>
      <c r="C36" s="940"/>
      <c r="D36" s="940"/>
      <c r="E36" s="940"/>
      <c r="F36" s="940"/>
      <c r="G36" s="940"/>
      <c r="H36" s="940"/>
      <c r="I36" s="940"/>
      <c r="J36" s="940"/>
      <c r="K36" s="940"/>
      <c r="L36" s="940"/>
      <c r="M36" s="323"/>
    </row>
    <row r="37" spans="1:13" ht="13.5" customHeight="1">
      <c r="A37" s="939" t="s">
        <v>322</v>
      </c>
      <c r="B37" s="939"/>
      <c r="C37" s="939"/>
      <c r="D37" s="939"/>
      <c r="E37" s="939"/>
      <c r="F37" s="939"/>
      <c r="G37" s="939"/>
      <c r="H37" s="939"/>
      <c r="I37" s="939"/>
      <c r="J37" s="939"/>
      <c r="K37" s="939"/>
      <c r="L37" s="939"/>
    </row>
    <row r="38" spans="1:13" ht="13.5" customHeight="1">
      <c r="A38" s="939" t="s">
        <v>288</v>
      </c>
      <c r="B38" s="939"/>
      <c r="C38" s="939"/>
      <c r="D38" s="939"/>
      <c r="E38" s="939"/>
      <c r="F38" s="939"/>
      <c r="G38" s="939"/>
      <c r="H38" s="939"/>
      <c r="I38" s="939"/>
      <c r="J38" s="939"/>
      <c r="K38" s="939"/>
      <c r="L38" s="939"/>
    </row>
    <row r="42" spans="1:13">
      <c r="B42" s="349"/>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A1:G1"/>
    <mergeCell ref="B5:K5"/>
    <mergeCell ref="A2:L2"/>
    <mergeCell ref="A15:E15"/>
    <mergeCell ref="I15:J15"/>
    <mergeCell ref="G15:H15"/>
    <mergeCell ref="D19:E19"/>
    <mergeCell ref="K15:L15"/>
    <mergeCell ref="B16:C18"/>
    <mergeCell ref="A22:A24"/>
    <mergeCell ref="F16:F17"/>
    <mergeCell ref="D18:E18"/>
    <mergeCell ref="A16:A20"/>
    <mergeCell ref="B19:C19"/>
    <mergeCell ref="B21:E21"/>
    <mergeCell ref="B22:E22"/>
    <mergeCell ref="D25:E25"/>
    <mergeCell ref="B25:C28"/>
    <mergeCell ref="B20:C20"/>
    <mergeCell ref="D27:E27"/>
    <mergeCell ref="B31:E31"/>
    <mergeCell ref="A11:L11"/>
    <mergeCell ref="A12:L12"/>
    <mergeCell ref="A13:L13"/>
    <mergeCell ref="A6:L6"/>
    <mergeCell ref="A7:L7"/>
    <mergeCell ref="A8:L8"/>
    <mergeCell ref="A9:L9"/>
    <mergeCell ref="A10:L10"/>
    <mergeCell ref="F25:F28"/>
    <mergeCell ref="D20:E20"/>
    <mergeCell ref="B24:E24"/>
    <mergeCell ref="D16:D17"/>
    <mergeCell ref="B23:E23"/>
    <mergeCell ref="D28:E28"/>
    <mergeCell ref="D26:E26"/>
  </mergeCells>
  <phoneticPr fontId="3"/>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25C75-1349-4213-82B5-DE37C56D4BFE}">
  <sheetPr>
    <tabColor rgb="FF92D050"/>
  </sheetPr>
  <dimension ref="A2:L39"/>
  <sheetViews>
    <sheetView zoomScale="90" zoomScaleNormal="90" workbookViewId="0">
      <selection activeCell="L28" sqref="L28"/>
    </sheetView>
  </sheetViews>
  <sheetFormatPr defaultRowHeight="13.5"/>
  <cols>
    <col min="1" max="1" width="3.25" style="217" customWidth="1"/>
    <col min="2" max="2" width="12.25" style="178" customWidth="1"/>
    <col min="3" max="3" width="8.125" style="178" customWidth="1"/>
    <col min="4" max="4" width="8.25" style="178" customWidth="1"/>
    <col min="5" max="8" width="9.5" style="178" customWidth="1"/>
    <col min="9" max="9" width="8.375" style="178" customWidth="1"/>
    <col min="10" max="10" width="9.5" style="178" customWidth="1"/>
    <col min="11" max="11" width="11.125" style="178" customWidth="1"/>
    <col min="12" max="16384" width="9" style="98"/>
  </cols>
  <sheetData>
    <row r="2" spans="1:12" s="209" customFormat="1" ht="18.75" customHeight="1">
      <c r="A2" s="853" t="s">
        <v>223</v>
      </c>
      <c r="B2" s="853"/>
      <c r="C2" s="310"/>
      <c r="D2" s="310"/>
      <c r="E2" s="310"/>
      <c r="F2" s="310"/>
      <c r="G2" s="310"/>
      <c r="H2" s="310"/>
      <c r="I2" s="310"/>
      <c r="J2" s="310"/>
      <c r="K2" s="310"/>
    </row>
    <row r="3" spans="1:12" s="210" customFormat="1" ht="22.5" customHeight="1">
      <c r="A3" s="960" t="s">
        <v>234</v>
      </c>
      <c r="B3" s="960"/>
      <c r="C3" s="960"/>
      <c r="D3" s="960"/>
      <c r="E3" s="960"/>
      <c r="F3" s="960"/>
      <c r="G3" s="960"/>
      <c r="H3" s="960"/>
      <c r="I3" s="960"/>
      <c r="J3" s="960"/>
      <c r="K3" s="960"/>
    </row>
    <row r="4" spans="1:12" s="210" customFormat="1" ht="16.5" customHeight="1">
      <c r="A4" s="860" t="s">
        <v>226</v>
      </c>
      <c r="B4" s="854"/>
      <c r="C4" s="859"/>
      <c r="D4" s="215"/>
      <c r="E4" s="215"/>
      <c r="F4" s="215"/>
      <c r="G4" s="215"/>
      <c r="H4" s="215"/>
      <c r="I4" s="855"/>
      <c r="J4" s="215"/>
      <c r="K4" s="215"/>
    </row>
    <row r="5" spans="1:12" s="210" customFormat="1" ht="5.25" customHeight="1">
      <c r="A5" s="860"/>
      <c r="B5" s="854"/>
      <c r="C5" s="859"/>
      <c r="D5" s="215"/>
      <c r="E5" s="215"/>
      <c r="F5" s="215"/>
      <c r="G5" s="215"/>
      <c r="H5" s="215"/>
      <c r="I5" s="215"/>
      <c r="J5" s="215"/>
      <c r="K5" s="215"/>
    </row>
    <row r="6" spans="1:12" s="210" customFormat="1" ht="188.25" customHeight="1">
      <c r="A6" s="216"/>
      <c r="B6" s="961" t="s">
        <v>505</v>
      </c>
      <c r="C6" s="962"/>
      <c r="D6" s="962"/>
      <c r="E6" s="962"/>
      <c r="F6" s="962"/>
      <c r="G6" s="962"/>
      <c r="H6" s="962"/>
      <c r="I6" s="962"/>
      <c r="J6" s="962"/>
      <c r="K6" s="962"/>
    </row>
    <row r="7" spans="1:12" s="210" customFormat="1" ht="6" customHeight="1">
      <c r="A7" s="216"/>
      <c r="B7" s="859"/>
      <c r="C7" s="859"/>
      <c r="D7" s="215"/>
      <c r="E7" s="215"/>
      <c r="F7" s="215"/>
      <c r="G7" s="215"/>
      <c r="H7" s="215"/>
      <c r="I7" s="215"/>
      <c r="J7" s="215"/>
      <c r="K7" s="215"/>
    </row>
    <row r="8" spans="1:12" s="210" customFormat="1" ht="21" customHeight="1">
      <c r="A8" s="860" t="s">
        <v>301</v>
      </c>
      <c r="B8" s="854"/>
      <c r="C8" s="859"/>
      <c r="D8" s="215"/>
      <c r="E8" s="215"/>
      <c r="F8" s="215"/>
      <c r="G8" s="215"/>
      <c r="H8" s="215"/>
      <c r="I8" s="215"/>
      <c r="J8" s="215"/>
      <c r="K8" s="215"/>
    </row>
    <row r="9" spans="1:12" s="210" customFormat="1" ht="18.75" customHeight="1">
      <c r="A9" s="216"/>
      <c r="B9" s="859" t="s">
        <v>506</v>
      </c>
      <c r="C9" s="859"/>
      <c r="D9" s="215"/>
      <c r="E9" s="215"/>
      <c r="F9" s="215"/>
      <c r="G9" s="215"/>
      <c r="H9" s="215"/>
      <c r="I9" s="215"/>
      <c r="J9" s="215"/>
      <c r="K9" s="215"/>
    </row>
    <row r="10" spans="1:12" s="210" customFormat="1" ht="18.75" customHeight="1">
      <c r="A10" s="216"/>
      <c r="B10" s="859" t="s">
        <v>416</v>
      </c>
      <c r="C10" s="859"/>
      <c r="D10" s="215"/>
      <c r="E10" s="215"/>
      <c r="F10" s="215"/>
      <c r="G10" s="215"/>
      <c r="H10" s="215"/>
      <c r="I10" s="215"/>
      <c r="J10" s="215"/>
      <c r="K10" s="215"/>
    </row>
    <row r="11" spans="1:12" s="210" customFormat="1" ht="18.75" customHeight="1">
      <c r="A11" s="216"/>
      <c r="B11" s="859" t="s">
        <v>406</v>
      </c>
      <c r="C11" s="859"/>
      <c r="D11" s="215"/>
      <c r="E11" s="215"/>
      <c r="F11" s="215"/>
      <c r="G11" s="215"/>
      <c r="H11" s="215"/>
      <c r="I11" s="215"/>
      <c r="J11" s="215"/>
      <c r="K11" s="215"/>
    </row>
    <row r="12" spans="1:12" s="210" customFormat="1" ht="18.75" customHeight="1">
      <c r="A12" s="216"/>
      <c r="B12" s="859" t="s">
        <v>507</v>
      </c>
      <c r="C12" s="859"/>
      <c r="D12" s="215"/>
      <c r="E12" s="215"/>
      <c r="F12" s="215"/>
      <c r="G12" s="215"/>
      <c r="H12" s="215"/>
      <c r="I12" s="215"/>
      <c r="J12" s="215"/>
      <c r="K12" s="215"/>
    </row>
    <row r="13" spans="1:12" s="210" customFormat="1" ht="18.75" customHeight="1">
      <c r="A13" s="859"/>
      <c r="B13" s="963" t="s">
        <v>508</v>
      </c>
      <c r="C13" s="882"/>
      <c r="D13" s="882"/>
      <c r="E13" s="882"/>
      <c r="F13" s="882"/>
      <c r="G13" s="882"/>
      <c r="H13" s="882"/>
      <c r="I13" s="882"/>
      <c r="J13" s="882"/>
      <c r="K13" s="882"/>
      <c r="L13" s="804"/>
    </row>
    <row r="14" spans="1:12" s="210" customFormat="1" ht="18.75" customHeight="1">
      <c r="A14" s="859"/>
      <c r="B14" s="863" t="s">
        <v>509</v>
      </c>
      <c r="C14" s="859"/>
      <c r="D14" s="859"/>
      <c r="E14" s="859"/>
      <c r="F14" s="859"/>
      <c r="G14" s="859"/>
      <c r="H14" s="859"/>
      <c r="I14" s="859"/>
      <c r="J14" s="859"/>
      <c r="K14" s="859"/>
      <c r="L14" s="804"/>
    </row>
    <row r="15" spans="1:12" s="210" customFormat="1" ht="17.25" customHeight="1">
      <c r="A15" s="859"/>
      <c r="B15" s="804"/>
      <c r="C15" s="804"/>
      <c r="D15" s="804"/>
      <c r="E15" s="804"/>
      <c r="F15" s="804"/>
      <c r="G15" s="804"/>
      <c r="H15" s="804"/>
      <c r="I15" s="804"/>
      <c r="J15" s="804"/>
      <c r="K15" s="804"/>
      <c r="L15" s="804"/>
    </row>
    <row r="16" spans="1:12" s="210" customFormat="1" ht="16.5" customHeight="1">
      <c r="A16" s="860" t="s">
        <v>227</v>
      </c>
      <c r="B16" s="854"/>
      <c r="C16" s="859"/>
      <c r="D16" s="215"/>
      <c r="E16" s="215"/>
      <c r="F16" s="215"/>
      <c r="G16" s="215"/>
      <c r="H16" s="215"/>
      <c r="I16" s="215"/>
      <c r="J16" s="215"/>
      <c r="K16" s="215"/>
    </row>
    <row r="17" spans="1:11" s="210" customFormat="1" ht="18.75" customHeight="1">
      <c r="A17" s="216"/>
      <c r="B17" s="859" t="s">
        <v>510</v>
      </c>
      <c r="C17" s="859"/>
      <c r="D17" s="215"/>
      <c r="E17" s="215"/>
      <c r="F17" s="215"/>
      <c r="G17" s="215"/>
      <c r="H17" s="215"/>
      <c r="I17" s="215"/>
      <c r="J17" s="215"/>
      <c r="K17" s="215"/>
    </row>
    <row r="18" spans="1:11" s="210" customFormat="1" ht="18.75" customHeight="1">
      <c r="A18" s="216"/>
      <c r="B18" s="859" t="s">
        <v>410</v>
      </c>
      <c r="C18" s="859"/>
      <c r="D18" s="215"/>
      <c r="E18" s="215"/>
      <c r="F18" s="215"/>
      <c r="G18" s="215"/>
      <c r="H18" s="215"/>
      <c r="I18" s="215"/>
      <c r="J18" s="215"/>
      <c r="K18" s="215"/>
    </row>
    <row r="19" spans="1:11" s="210" customFormat="1" ht="18.75" customHeight="1">
      <c r="A19" s="216"/>
      <c r="B19" s="859" t="s">
        <v>417</v>
      </c>
      <c r="C19" s="859"/>
      <c r="D19" s="215"/>
      <c r="E19" s="215"/>
      <c r="F19" s="215"/>
      <c r="G19" s="215"/>
      <c r="H19" s="215"/>
      <c r="I19" s="215"/>
      <c r="J19" s="215"/>
      <c r="K19" s="215"/>
    </row>
    <row r="20" spans="1:11" s="210" customFormat="1" ht="19.5" customHeight="1">
      <c r="A20" s="216"/>
      <c r="B20" s="211" t="s">
        <v>420</v>
      </c>
      <c r="C20" s="211"/>
      <c r="D20" s="211"/>
      <c r="E20" s="211"/>
      <c r="F20" s="211"/>
      <c r="G20" s="211"/>
      <c r="H20" s="211"/>
      <c r="I20" s="211"/>
      <c r="J20" s="211"/>
      <c r="K20" s="211"/>
    </row>
    <row r="21" spans="1:11" s="210" customFormat="1" ht="17.25" customHeight="1">
      <c r="A21" s="216"/>
      <c r="B21" s="859"/>
      <c r="C21" s="859"/>
      <c r="D21" s="215"/>
      <c r="E21" s="215"/>
      <c r="F21" s="215"/>
      <c r="G21" s="215"/>
      <c r="H21" s="215"/>
      <c r="I21" s="215"/>
      <c r="J21" s="215"/>
      <c r="K21" s="215"/>
    </row>
    <row r="22" spans="1:11" s="210" customFormat="1" ht="21" customHeight="1">
      <c r="A22" s="860" t="s">
        <v>228</v>
      </c>
      <c r="B22" s="854"/>
      <c r="C22" s="859"/>
      <c r="D22" s="215"/>
      <c r="E22" s="215"/>
      <c r="F22" s="215"/>
      <c r="G22" s="215"/>
      <c r="H22" s="215"/>
      <c r="I22" s="215"/>
      <c r="J22" s="215"/>
      <c r="K22" s="215"/>
    </row>
    <row r="23" spans="1:11" s="210" customFormat="1" ht="19.5" customHeight="1">
      <c r="A23" s="216"/>
      <c r="B23" s="963" t="s">
        <v>418</v>
      </c>
      <c r="C23" s="964"/>
      <c r="D23" s="964"/>
      <c r="E23" s="964"/>
      <c r="F23" s="964"/>
      <c r="G23" s="964"/>
      <c r="H23" s="964"/>
      <c r="I23" s="964"/>
      <c r="J23" s="964"/>
      <c r="K23" s="964"/>
    </row>
    <row r="24" spans="1:11" s="210" customFormat="1" ht="57" customHeight="1">
      <c r="A24" s="216"/>
      <c r="B24" s="965" t="s">
        <v>511</v>
      </c>
      <c r="C24" s="966"/>
      <c r="D24" s="966"/>
      <c r="E24" s="966"/>
      <c r="F24" s="966"/>
      <c r="G24" s="966"/>
      <c r="H24" s="966"/>
      <c r="I24" s="966"/>
      <c r="J24" s="966"/>
      <c r="K24" s="966"/>
    </row>
    <row r="25" spans="1:11" s="210" customFormat="1" ht="3.75" customHeight="1">
      <c r="A25" s="216"/>
      <c r="B25" s="854"/>
      <c r="C25" s="859"/>
      <c r="D25" s="215"/>
      <c r="E25" s="215"/>
      <c r="F25" s="215"/>
      <c r="G25" s="215"/>
      <c r="H25" s="215"/>
      <c r="I25" s="215"/>
      <c r="J25" s="215"/>
      <c r="K25" s="215"/>
    </row>
    <row r="26" spans="1:11" s="210" customFormat="1" ht="17.25" customHeight="1">
      <c r="A26" s="216"/>
      <c r="B26" s="882" t="s">
        <v>512</v>
      </c>
      <c r="C26" s="882"/>
      <c r="D26" s="882"/>
      <c r="E26" s="882"/>
      <c r="F26" s="882"/>
      <c r="G26" s="882"/>
      <c r="H26" s="882"/>
      <c r="I26" s="882"/>
      <c r="J26" s="882"/>
      <c r="K26" s="882"/>
    </row>
    <row r="27" spans="1:11" s="210" customFormat="1" ht="14.25" customHeight="1">
      <c r="A27" s="216"/>
      <c r="B27" s="859"/>
      <c r="C27" s="215"/>
      <c r="D27" s="215"/>
      <c r="E27" s="215"/>
      <c r="F27" s="215"/>
      <c r="G27" s="215"/>
      <c r="H27" s="215"/>
      <c r="I27" s="215"/>
      <c r="J27" s="215"/>
      <c r="K27" s="215"/>
    </row>
    <row r="28" spans="1:11" s="210" customFormat="1" ht="21" customHeight="1">
      <c r="A28" s="967" t="s">
        <v>513</v>
      </c>
      <c r="B28" s="967"/>
      <c r="C28" s="967"/>
      <c r="D28" s="967"/>
      <c r="E28" s="967"/>
      <c r="F28" s="967"/>
      <c r="G28" s="967"/>
      <c r="H28" s="967"/>
      <c r="I28" s="215"/>
      <c r="J28" s="215"/>
      <c r="K28" s="215"/>
    </row>
    <row r="29" spans="1:11" s="210" customFormat="1" ht="6.75" customHeight="1">
      <c r="A29" s="860"/>
      <c r="B29" s="848"/>
      <c r="C29" s="848"/>
      <c r="D29" s="848"/>
      <c r="E29" s="848"/>
      <c r="F29" s="848"/>
      <c r="G29" s="848"/>
      <c r="H29" s="848"/>
      <c r="I29" s="848"/>
      <c r="J29" s="848"/>
      <c r="K29" s="848"/>
    </row>
    <row r="30" spans="1:11" s="210" customFormat="1" ht="17.25" customHeight="1">
      <c r="A30" s="860"/>
      <c r="B30" s="849" t="s">
        <v>342</v>
      </c>
      <c r="C30" s="857">
        <v>78.400000000000006</v>
      </c>
      <c r="D30" s="861" t="s">
        <v>343</v>
      </c>
      <c r="E30" s="968" t="s">
        <v>514</v>
      </c>
      <c r="F30" s="968"/>
      <c r="G30" s="968"/>
      <c r="H30" s="968"/>
      <c r="I30" s="861"/>
      <c r="J30" s="861"/>
      <c r="K30" s="861"/>
    </row>
    <row r="31" spans="1:11" s="210" customFormat="1" ht="17.25" customHeight="1">
      <c r="A31" s="216"/>
      <c r="B31" s="849" t="s">
        <v>344</v>
      </c>
      <c r="C31" s="857">
        <v>73.400000000000006</v>
      </c>
      <c r="D31" s="861" t="s">
        <v>343</v>
      </c>
      <c r="E31" s="968" t="s">
        <v>515</v>
      </c>
      <c r="F31" s="968"/>
      <c r="G31" s="968"/>
      <c r="H31" s="968"/>
      <c r="I31" s="861"/>
      <c r="J31" s="861"/>
      <c r="K31" s="861"/>
    </row>
    <row r="32" spans="1:11" s="210" customFormat="1" ht="17.25" customHeight="1">
      <c r="A32" s="216"/>
      <c r="B32" s="849" t="s">
        <v>345</v>
      </c>
      <c r="C32" s="857">
        <v>93</v>
      </c>
      <c r="D32" s="861" t="s">
        <v>343</v>
      </c>
      <c r="E32" s="968" t="s">
        <v>516</v>
      </c>
      <c r="F32" s="968"/>
      <c r="G32" s="968"/>
      <c r="H32" s="968"/>
      <c r="I32" s="861"/>
      <c r="J32" s="861"/>
      <c r="K32" s="861"/>
    </row>
    <row r="33" spans="1:12" s="210" customFormat="1" ht="9" customHeight="1">
      <c r="A33" s="969"/>
      <c r="B33" s="969"/>
      <c r="C33" s="969"/>
      <c r="D33" s="969"/>
      <c r="E33" s="969"/>
      <c r="F33" s="969"/>
      <c r="G33" s="969"/>
      <c r="H33" s="969"/>
      <c r="I33" s="969"/>
      <c r="J33" s="969"/>
      <c r="K33" s="969"/>
      <c r="L33" s="862"/>
    </row>
    <row r="34" spans="1:12" s="210" customFormat="1" ht="9" customHeight="1">
      <c r="A34" s="862"/>
      <c r="B34" s="862"/>
      <c r="C34" s="862"/>
      <c r="D34" s="862"/>
      <c r="E34" s="862"/>
      <c r="F34" s="862"/>
      <c r="G34" s="862"/>
      <c r="H34" s="862"/>
      <c r="I34" s="862"/>
      <c r="J34" s="862"/>
      <c r="K34" s="862"/>
      <c r="L34" s="862"/>
    </row>
    <row r="35" spans="1:12" s="210" customFormat="1">
      <c r="A35" s="216"/>
      <c r="B35" s="882" t="s">
        <v>517</v>
      </c>
      <c r="C35" s="882"/>
      <c r="D35" s="882"/>
      <c r="E35" s="882"/>
      <c r="F35" s="882"/>
      <c r="G35" s="882"/>
      <c r="H35" s="882"/>
      <c r="I35" s="882"/>
      <c r="J35" s="882"/>
      <c r="K35" s="882"/>
    </row>
    <row r="36" spans="1:12" s="210" customFormat="1">
      <c r="A36" s="844"/>
      <c r="B36" s="555"/>
      <c r="C36" s="555"/>
      <c r="D36" s="555"/>
      <c r="E36" s="555"/>
      <c r="F36" s="555"/>
      <c r="G36" s="555"/>
      <c r="H36" s="555"/>
      <c r="I36" s="555"/>
      <c r="J36" s="555"/>
      <c r="K36" s="555"/>
    </row>
    <row r="37" spans="1:12" s="210" customFormat="1">
      <c r="A37" s="216"/>
      <c r="B37" s="215"/>
      <c r="C37" s="215"/>
      <c r="D37" s="215"/>
      <c r="E37" s="215"/>
      <c r="F37" s="215"/>
      <c r="G37" s="215"/>
      <c r="H37" s="215"/>
      <c r="I37" s="215"/>
      <c r="J37" s="215"/>
      <c r="K37" s="215"/>
    </row>
    <row r="38" spans="1:12" s="210" customFormat="1">
      <c r="A38" s="216"/>
      <c r="B38" s="215"/>
      <c r="C38" s="215"/>
      <c r="D38" s="215"/>
      <c r="E38" s="215"/>
      <c r="F38" s="215"/>
      <c r="G38" s="215"/>
      <c r="H38" s="215"/>
      <c r="I38" s="215"/>
      <c r="J38" s="215"/>
      <c r="K38" s="215"/>
    </row>
    <row r="39" spans="1:12" s="210" customFormat="1">
      <c r="A39" s="216"/>
      <c r="B39" s="215"/>
      <c r="C39" s="215"/>
      <c r="D39" s="215"/>
      <c r="E39" s="215"/>
      <c r="F39" s="215"/>
      <c r="G39" s="215"/>
      <c r="H39" s="215"/>
      <c r="I39" s="215"/>
      <c r="J39" s="215"/>
      <c r="K39" s="215"/>
    </row>
  </sheetData>
  <mergeCells count="12">
    <mergeCell ref="B35:K35"/>
    <mergeCell ref="A3:K3"/>
    <mergeCell ref="B6:K6"/>
    <mergeCell ref="B13:K13"/>
    <mergeCell ref="B23:K23"/>
    <mergeCell ref="B24:K24"/>
    <mergeCell ref="B26:K26"/>
    <mergeCell ref="A28:H28"/>
    <mergeCell ref="E30:H30"/>
    <mergeCell ref="E31:H31"/>
    <mergeCell ref="E32:H32"/>
    <mergeCell ref="A33:K33"/>
  </mergeCells>
  <phoneticPr fontId="3"/>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B56"/>
  <sheetViews>
    <sheetView zoomScaleNormal="100" workbookViewId="0">
      <selection activeCell="B28" sqref="B28:M28"/>
    </sheetView>
  </sheetViews>
  <sheetFormatPr defaultRowHeight="13.5"/>
  <cols>
    <col min="1" max="1" width="3.375" style="214" customWidth="1"/>
    <col min="2" max="2" width="3.25" style="98" customWidth="1"/>
    <col min="3" max="10" width="7.875" style="98" customWidth="1"/>
    <col min="11" max="11" width="7" style="98" customWidth="1"/>
    <col min="12" max="13" width="7.875" style="98" customWidth="1"/>
    <col min="14" max="14" width="9" style="98"/>
    <col min="15" max="16" width="2.25" style="98" customWidth="1"/>
    <col min="17" max="17" width="9" style="98"/>
    <col min="18" max="19" width="1.125" style="98" customWidth="1"/>
    <col min="20" max="16384" width="9" style="98"/>
  </cols>
  <sheetData>
    <row r="1" spans="1:28" s="209" customFormat="1" ht="17.25">
      <c r="A1" s="286" t="s">
        <v>223</v>
      </c>
      <c r="B1" s="208"/>
      <c r="E1" s="971"/>
      <c r="F1" s="971"/>
      <c r="G1" s="971"/>
      <c r="H1" s="971"/>
      <c r="I1" s="971"/>
      <c r="J1" s="971"/>
      <c r="K1" s="971"/>
    </row>
    <row r="2" spans="1:28" s="209" customFormat="1" ht="7.5" customHeight="1">
      <c r="A2" s="286"/>
      <c r="B2" s="208"/>
      <c r="E2" s="833"/>
      <c r="F2" s="833"/>
      <c r="G2" s="833"/>
      <c r="H2" s="833"/>
      <c r="I2" s="833"/>
      <c r="J2" s="833"/>
      <c r="K2" s="833"/>
    </row>
    <row r="3" spans="1:28" s="210" customFormat="1" ht="18" customHeight="1">
      <c r="A3" s="974" t="s">
        <v>210</v>
      </c>
      <c r="B3" s="974"/>
      <c r="C3" s="974"/>
      <c r="D3" s="974"/>
      <c r="E3" s="974"/>
      <c r="F3" s="974"/>
      <c r="G3" s="974"/>
      <c r="H3" s="974"/>
      <c r="I3" s="974"/>
      <c r="J3" s="974"/>
      <c r="K3" s="974"/>
      <c r="L3" s="974"/>
      <c r="M3" s="974"/>
    </row>
    <row r="4" spans="1:28" s="210" customFormat="1" ht="3.75" customHeight="1">
      <c r="A4" s="830"/>
      <c r="B4" s="830"/>
      <c r="C4" s="830"/>
      <c r="D4" s="830"/>
      <c r="E4" s="830"/>
      <c r="F4" s="830"/>
      <c r="G4" s="830"/>
      <c r="H4" s="830"/>
      <c r="I4" s="830"/>
      <c r="J4" s="830"/>
      <c r="K4" s="830"/>
      <c r="L4" s="830"/>
      <c r="M4" s="830"/>
    </row>
    <row r="5" spans="1:28" s="210" customFormat="1" ht="16.5" customHeight="1">
      <c r="A5" s="358" t="s">
        <v>303</v>
      </c>
      <c r="B5" s="211"/>
      <c r="C5" s="211"/>
      <c r="D5" s="211"/>
      <c r="E5" s="211"/>
      <c r="F5" s="211"/>
      <c r="G5" s="211"/>
      <c r="H5" s="211"/>
      <c r="I5" s="211"/>
      <c r="J5" s="211"/>
      <c r="K5" s="211"/>
    </row>
    <row r="6" spans="1:28" s="210" customFormat="1" ht="111" customHeight="1">
      <c r="A6" s="829"/>
      <c r="B6" s="961" t="s">
        <v>476</v>
      </c>
      <c r="C6" s="961"/>
      <c r="D6" s="961"/>
      <c r="E6" s="961"/>
      <c r="F6" s="961"/>
      <c r="G6" s="961"/>
      <c r="H6" s="961"/>
      <c r="I6" s="961"/>
      <c r="J6" s="961"/>
      <c r="K6" s="961"/>
      <c r="L6" s="961"/>
      <c r="M6" s="961"/>
      <c r="Q6" s="961"/>
      <c r="R6" s="961"/>
      <c r="S6" s="961"/>
      <c r="T6" s="961"/>
      <c r="U6" s="961"/>
      <c r="V6" s="961"/>
      <c r="W6" s="961"/>
      <c r="X6" s="961"/>
      <c r="Y6" s="961"/>
      <c r="Z6" s="961"/>
      <c r="AA6" s="961"/>
      <c r="AB6" s="961"/>
    </row>
    <row r="7" spans="1:28" s="210" customFormat="1" ht="16.5" customHeight="1">
      <c r="A7" s="831" t="s">
        <v>304</v>
      </c>
      <c r="B7" s="514"/>
      <c r="C7" s="514"/>
      <c r="D7" s="514"/>
      <c r="E7" s="514"/>
      <c r="F7" s="514"/>
      <c r="G7" s="514"/>
      <c r="H7" s="514"/>
      <c r="I7" s="514"/>
      <c r="J7" s="514"/>
      <c r="K7" s="514"/>
      <c r="L7" s="515"/>
      <c r="M7" s="515"/>
    </row>
    <row r="8" spans="1:28" s="359" customFormat="1" ht="24" customHeight="1">
      <c r="B8" s="360" t="s">
        <v>233</v>
      </c>
      <c r="C8" s="961" t="s">
        <v>477</v>
      </c>
      <c r="D8" s="976"/>
      <c r="E8" s="976"/>
      <c r="F8" s="976"/>
      <c r="G8" s="976"/>
      <c r="H8" s="976"/>
      <c r="I8" s="976"/>
      <c r="J8" s="976"/>
      <c r="K8" s="976"/>
      <c r="L8" s="976"/>
      <c r="M8" s="976"/>
    </row>
    <row r="9" spans="1:28" s="359" customFormat="1" ht="15.75" customHeight="1">
      <c r="A9" s="554" t="s">
        <v>305</v>
      </c>
      <c r="B9" s="360"/>
      <c r="C9" s="552"/>
      <c r="D9" s="553"/>
      <c r="E9" s="553"/>
      <c r="F9" s="553"/>
      <c r="G9" s="553"/>
      <c r="H9" s="553"/>
      <c r="I9" s="553"/>
      <c r="J9" s="553"/>
      <c r="K9" s="553"/>
      <c r="L9" s="553"/>
      <c r="M9" s="553"/>
    </row>
    <row r="10" spans="1:28" s="359" customFormat="1" ht="36" customHeight="1">
      <c r="B10" s="360" t="s">
        <v>233</v>
      </c>
      <c r="C10" s="961" t="s">
        <v>478</v>
      </c>
      <c r="D10" s="976"/>
      <c r="E10" s="976"/>
      <c r="F10" s="976"/>
      <c r="G10" s="976"/>
      <c r="H10" s="976"/>
      <c r="I10" s="976"/>
      <c r="J10" s="976"/>
      <c r="K10" s="976"/>
      <c r="L10" s="976"/>
      <c r="M10" s="976"/>
    </row>
    <row r="11" spans="1:28" s="359" customFormat="1" ht="15.75" customHeight="1">
      <c r="A11" s="554" t="s">
        <v>306</v>
      </c>
      <c r="B11" s="360"/>
      <c r="C11" s="552"/>
      <c r="D11" s="553"/>
      <c r="E11" s="553"/>
      <c r="F11" s="553"/>
      <c r="G11" s="553"/>
      <c r="H11" s="553"/>
      <c r="I11" s="553"/>
      <c r="J11" s="553"/>
      <c r="K11" s="553"/>
      <c r="L11" s="553"/>
      <c r="M11" s="553"/>
    </row>
    <row r="12" spans="1:28" s="359" customFormat="1" ht="36" customHeight="1">
      <c r="B12" s="360" t="s">
        <v>233</v>
      </c>
      <c r="C12" s="961" t="s">
        <v>479</v>
      </c>
      <c r="D12" s="977"/>
      <c r="E12" s="977"/>
      <c r="F12" s="977"/>
      <c r="G12" s="977"/>
      <c r="H12" s="977"/>
      <c r="I12" s="977"/>
      <c r="J12" s="977"/>
      <c r="K12" s="977"/>
      <c r="L12" s="977"/>
      <c r="M12" s="977"/>
    </row>
    <row r="13" spans="1:28" s="359" customFormat="1" ht="15.75" customHeight="1">
      <c r="A13" s="554" t="s">
        <v>307</v>
      </c>
      <c r="B13" s="360"/>
      <c r="C13" s="552"/>
      <c r="D13" s="553"/>
      <c r="E13" s="553"/>
      <c r="F13" s="553"/>
      <c r="G13" s="553"/>
      <c r="H13" s="553"/>
      <c r="I13" s="553"/>
      <c r="J13" s="553"/>
      <c r="K13" s="553"/>
      <c r="L13" s="553"/>
      <c r="M13" s="553"/>
    </row>
    <row r="14" spans="1:28" s="359" customFormat="1" ht="55.5" customHeight="1">
      <c r="B14" s="360" t="s">
        <v>233</v>
      </c>
      <c r="C14" s="961" t="s">
        <v>480</v>
      </c>
      <c r="D14" s="978"/>
      <c r="E14" s="978"/>
      <c r="F14" s="978"/>
      <c r="G14" s="978"/>
      <c r="H14" s="978"/>
      <c r="I14" s="978"/>
      <c r="J14" s="978"/>
      <c r="K14" s="978"/>
      <c r="L14" s="978"/>
      <c r="M14" s="978"/>
    </row>
    <row r="15" spans="1:28" s="359" customFormat="1" ht="15.75" customHeight="1">
      <c r="A15" s="554" t="s">
        <v>308</v>
      </c>
      <c r="B15" s="360"/>
      <c r="C15" s="552"/>
      <c r="D15" s="553"/>
      <c r="E15" s="553"/>
      <c r="F15" s="553"/>
      <c r="G15" s="553"/>
      <c r="H15" s="553"/>
      <c r="I15" s="553"/>
      <c r="J15" s="553"/>
      <c r="K15" s="553"/>
      <c r="L15" s="553"/>
      <c r="M15" s="553"/>
    </row>
    <row r="16" spans="1:28" s="359" customFormat="1" ht="36" customHeight="1">
      <c r="B16" s="360" t="s">
        <v>233</v>
      </c>
      <c r="C16" s="961" t="s">
        <v>481</v>
      </c>
      <c r="D16" s="978"/>
      <c r="E16" s="978"/>
      <c r="F16" s="978"/>
      <c r="G16" s="978"/>
      <c r="H16" s="978"/>
      <c r="I16" s="978"/>
      <c r="J16" s="978"/>
      <c r="K16" s="978"/>
      <c r="L16" s="978"/>
      <c r="M16" s="978"/>
    </row>
    <row r="17" spans="1:13" s="359" customFormat="1" ht="17.25" customHeight="1">
      <c r="A17" s="554" t="s">
        <v>309</v>
      </c>
      <c r="B17" s="519"/>
      <c r="C17" s="518"/>
      <c r="D17" s="518"/>
      <c r="E17" s="518"/>
      <c r="F17" s="518"/>
      <c r="G17" s="518"/>
      <c r="H17" s="518"/>
      <c r="I17" s="518"/>
      <c r="J17" s="518"/>
      <c r="K17" s="518"/>
      <c r="L17" s="520"/>
      <c r="M17" s="520"/>
    </row>
    <row r="18" spans="1:13" s="359" customFormat="1" ht="24" customHeight="1">
      <c r="A18" s="361"/>
      <c r="B18" s="360" t="s">
        <v>233</v>
      </c>
      <c r="C18" s="961" t="s">
        <v>482</v>
      </c>
      <c r="D18" s="972"/>
      <c r="E18" s="972"/>
      <c r="F18" s="972"/>
      <c r="G18" s="972"/>
      <c r="H18" s="972"/>
      <c r="I18" s="972"/>
      <c r="J18" s="972"/>
      <c r="K18" s="972"/>
      <c r="L18" s="972"/>
      <c r="M18" s="972"/>
    </row>
    <row r="19" spans="1:13" s="359" customFormat="1" ht="17.25" customHeight="1">
      <c r="A19" s="554" t="s">
        <v>310</v>
      </c>
      <c r="B19" s="519"/>
      <c r="C19" s="518"/>
      <c r="D19" s="518"/>
      <c r="E19" s="518"/>
      <c r="F19" s="518"/>
      <c r="G19" s="518"/>
      <c r="H19" s="518"/>
      <c r="I19" s="518"/>
      <c r="J19" s="518"/>
      <c r="K19" s="518"/>
      <c r="L19" s="520"/>
      <c r="M19" s="520"/>
    </row>
    <row r="20" spans="1:13" s="359" customFormat="1" ht="51" customHeight="1">
      <c r="A20" s="361"/>
      <c r="B20" s="832" t="s">
        <v>233</v>
      </c>
      <c r="C20" s="961" t="s">
        <v>483</v>
      </c>
      <c r="D20" s="972"/>
      <c r="E20" s="972"/>
      <c r="F20" s="972"/>
      <c r="G20" s="972"/>
      <c r="H20" s="972"/>
      <c r="I20" s="972"/>
      <c r="J20" s="972"/>
      <c r="K20" s="972"/>
      <c r="L20" s="972"/>
      <c r="M20" s="972"/>
    </row>
    <row r="21" spans="1:13" s="359" customFormat="1" ht="17.25" customHeight="1">
      <c r="A21" s="554" t="s">
        <v>311</v>
      </c>
      <c r="B21" s="519"/>
      <c r="C21" s="518"/>
      <c r="D21" s="518"/>
      <c r="E21" s="518"/>
      <c r="F21" s="518"/>
      <c r="G21" s="518"/>
      <c r="H21" s="518"/>
      <c r="I21" s="518"/>
      <c r="J21" s="518"/>
      <c r="K21" s="518"/>
      <c r="L21" s="520"/>
      <c r="M21" s="520"/>
    </row>
    <row r="22" spans="1:13" s="359" customFormat="1" ht="31.5" customHeight="1">
      <c r="A22" s="361"/>
      <c r="B22" s="832" t="s">
        <v>233</v>
      </c>
      <c r="C22" s="961" t="s">
        <v>484</v>
      </c>
      <c r="D22" s="972"/>
      <c r="E22" s="972"/>
      <c r="F22" s="972"/>
      <c r="G22" s="972"/>
      <c r="H22" s="972"/>
      <c r="I22" s="972"/>
      <c r="J22" s="972"/>
      <c r="K22" s="972"/>
      <c r="L22" s="972"/>
      <c r="M22" s="972"/>
    </row>
    <row r="23" spans="1:13" s="359" customFormat="1" ht="17.25" customHeight="1">
      <c r="A23" s="554" t="s">
        <v>312</v>
      </c>
      <c r="B23" s="519"/>
      <c r="C23" s="518"/>
      <c r="D23" s="518"/>
      <c r="E23" s="518"/>
      <c r="F23" s="518"/>
      <c r="G23" s="518"/>
      <c r="H23" s="518"/>
      <c r="I23" s="518"/>
      <c r="J23" s="518"/>
      <c r="K23" s="518"/>
      <c r="L23" s="520"/>
      <c r="M23" s="520"/>
    </row>
    <row r="24" spans="1:13" s="359" customFormat="1" ht="17.25" customHeight="1">
      <c r="A24" s="372"/>
      <c r="B24" s="362" t="s">
        <v>233</v>
      </c>
      <c r="C24" s="975" t="s">
        <v>485</v>
      </c>
      <c r="D24" s="973"/>
      <c r="E24" s="973"/>
      <c r="F24" s="973"/>
      <c r="G24" s="973"/>
      <c r="H24" s="973"/>
      <c r="I24" s="973"/>
      <c r="J24" s="973"/>
      <c r="K24" s="973"/>
      <c r="L24" s="973"/>
      <c r="M24" s="973"/>
    </row>
    <row r="25" spans="1:13" s="359" customFormat="1" ht="17.25" customHeight="1">
      <c r="B25" s="362" t="s">
        <v>233</v>
      </c>
      <c r="C25" s="975" t="s">
        <v>486</v>
      </c>
      <c r="D25" s="973"/>
      <c r="E25" s="973"/>
      <c r="F25" s="973"/>
      <c r="G25" s="973"/>
      <c r="H25" s="973"/>
      <c r="I25" s="973"/>
      <c r="J25" s="973"/>
      <c r="K25" s="973"/>
      <c r="L25" s="973"/>
      <c r="M25" s="973"/>
    </row>
    <row r="26" spans="1:13" s="359" customFormat="1" ht="17.25" customHeight="1">
      <c r="B26" s="832" t="s">
        <v>233</v>
      </c>
      <c r="C26" s="961" t="s">
        <v>487</v>
      </c>
      <c r="D26" s="973"/>
      <c r="E26" s="973"/>
      <c r="F26" s="973"/>
      <c r="G26" s="973"/>
      <c r="H26" s="973"/>
      <c r="I26" s="973"/>
      <c r="J26" s="973"/>
      <c r="K26" s="973"/>
      <c r="L26" s="973"/>
      <c r="M26" s="973"/>
    </row>
    <row r="27" spans="1:13" s="359" customFormat="1" ht="15" customHeight="1">
      <c r="A27" s="832"/>
      <c r="B27" s="362"/>
      <c r="C27" s="363"/>
      <c r="D27" s="363"/>
      <c r="E27" s="363"/>
      <c r="F27" s="363"/>
      <c r="G27" s="363"/>
      <c r="H27" s="363"/>
      <c r="I27" s="363"/>
      <c r="J27" s="363"/>
      <c r="K27" s="363"/>
    </row>
    <row r="28" spans="1:13" s="359" customFormat="1" ht="17.25" customHeight="1">
      <c r="A28" s="362"/>
      <c r="B28" s="970" t="s">
        <v>488</v>
      </c>
      <c r="C28" s="970"/>
      <c r="D28" s="970"/>
      <c r="E28" s="970"/>
      <c r="F28" s="970"/>
      <c r="G28" s="970"/>
      <c r="H28" s="970"/>
      <c r="I28" s="970"/>
      <c r="J28" s="970"/>
      <c r="K28" s="970"/>
      <c r="L28" s="970"/>
      <c r="M28" s="970"/>
    </row>
    <row r="29" spans="1:13" s="210" customFormat="1" ht="9" customHeight="1">
      <c r="A29" s="364"/>
      <c r="B29" s="375"/>
      <c r="C29" s="514"/>
      <c r="D29" s="514"/>
      <c r="E29" s="514"/>
      <c r="F29" s="514"/>
      <c r="G29" s="514"/>
      <c r="H29" s="514"/>
      <c r="I29" s="514"/>
      <c r="J29" s="514"/>
      <c r="K29" s="514"/>
      <c r="L29" s="515"/>
      <c r="M29" s="515"/>
    </row>
    <row r="30" spans="1:13" s="210" customFormat="1" ht="18.75" customHeight="1">
      <c r="A30" s="212"/>
      <c r="B30" s="375"/>
      <c r="C30" s="541"/>
      <c r="D30" s="514"/>
      <c r="E30" s="514"/>
      <c r="F30" s="514"/>
      <c r="G30" s="514"/>
      <c r="H30" s="514"/>
      <c r="I30" s="514"/>
      <c r="J30" s="514"/>
      <c r="K30" s="514"/>
      <c r="L30" s="515"/>
      <c r="M30" s="515"/>
    </row>
    <row r="31" spans="1:13" ht="18.75" customHeight="1">
      <c r="A31" s="212"/>
      <c r="B31" s="521"/>
      <c r="C31" s="516"/>
      <c r="D31" s="516"/>
      <c r="E31" s="793"/>
      <c r="F31" s="516"/>
      <c r="G31" s="516"/>
      <c r="H31" s="516"/>
      <c r="I31" s="516"/>
      <c r="J31" s="516"/>
      <c r="K31" s="516"/>
      <c r="L31" s="517"/>
      <c r="M31" s="517"/>
    </row>
    <row r="32" spans="1:13" ht="18.75" customHeight="1">
      <c r="A32" s="213"/>
      <c r="B32" s="516"/>
      <c r="C32" s="516"/>
      <c r="D32" s="516"/>
      <c r="E32" s="516"/>
      <c r="F32" s="516"/>
      <c r="G32" s="516"/>
      <c r="H32" s="516"/>
      <c r="I32" s="516"/>
      <c r="J32" s="516"/>
      <c r="K32" s="516"/>
      <c r="L32" s="517"/>
      <c r="M32" s="517"/>
    </row>
    <row r="33" spans="1:13" ht="18.75" customHeight="1">
      <c r="A33" s="213"/>
      <c r="B33" s="516"/>
      <c r="C33" s="516"/>
      <c r="D33" s="516"/>
      <c r="E33" s="516"/>
      <c r="F33" s="516"/>
      <c r="G33" s="516"/>
      <c r="H33" s="516"/>
      <c r="I33" s="516"/>
      <c r="J33" s="516"/>
      <c r="K33" s="516"/>
      <c r="L33" s="517"/>
      <c r="M33" s="517"/>
    </row>
    <row r="34" spans="1:13" ht="18.75" customHeight="1">
      <c r="A34" s="213"/>
      <c r="B34" s="516"/>
      <c r="C34" s="516"/>
      <c r="D34" s="516"/>
      <c r="E34" s="516"/>
      <c r="F34" s="516"/>
      <c r="G34" s="516"/>
      <c r="H34" s="516"/>
      <c r="I34" s="516"/>
      <c r="J34" s="516"/>
      <c r="K34" s="516"/>
      <c r="L34" s="517"/>
      <c r="M34" s="517"/>
    </row>
    <row r="35" spans="1:13" ht="18.75" customHeight="1">
      <c r="A35" s="213"/>
      <c r="B35" s="516"/>
      <c r="C35" s="516"/>
      <c r="D35" s="516"/>
      <c r="E35" s="516"/>
      <c r="F35" s="516"/>
      <c r="G35" s="516"/>
      <c r="H35" s="516"/>
      <c r="I35" s="516"/>
      <c r="J35" s="516"/>
      <c r="K35" s="516"/>
      <c r="L35" s="517"/>
      <c r="M35" s="517"/>
    </row>
    <row r="36" spans="1:13" ht="18.75" customHeight="1">
      <c r="A36" s="213"/>
      <c r="B36" s="517"/>
      <c r="C36" s="517"/>
      <c r="D36" s="517"/>
      <c r="E36" s="517"/>
      <c r="F36" s="517"/>
      <c r="G36" s="517"/>
      <c r="H36" s="517"/>
      <c r="I36" s="517"/>
      <c r="J36" s="517"/>
      <c r="K36" s="517"/>
      <c r="L36" s="517"/>
      <c r="M36" s="51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Q6:AB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zoomScaleNormal="100" workbookViewId="0">
      <selection activeCell="L28" sqref="L28"/>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9" width="1.75" style="23" customWidth="1"/>
    <col min="20" max="16384" width="9" style="14"/>
  </cols>
  <sheetData>
    <row r="1" spans="2:19" s="100" customFormat="1" ht="18" customHeight="1">
      <c r="B1" s="99" t="s">
        <v>100</v>
      </c>
      <c r="C1" s="99"/>
      <c r="D1" s="99"/>
      <c r="E1" s="99"/>
      <c r="F1" s="99"/>
      <c r="G1" s="99"/>
      <c r="H1" s="99"/>
      <c r="I1" s="99"/>
      <c r="M1" s="101"/>
      <c r="N1" s="101"/>
    </row>
    <row r="2" spans="2:19" ht="18" customHeight="1">
      <c r="B2" s="277" t="s">
        <v>59</v>
      </c>
      <c r="M2" s="13"/>
      <c r="N2" s="13"/>
      <c r="S2" s="22"/>
    </row>
    <row r="3" spans="2:19" ht="15" customHeight="1">
      <c r="B3" s="278" t="s">
        <v>296</v>
      </c>
      <c r="F3" s="16"/>
      <c r="G3" s="16"/>
      <c r="H3" s="16"/>
      <c r="I3" s="16"/>
      <c r="J3" s="16"/>
      <c r="K3" s="16"/>
      <c r="L3" s="16"/>
      <c r="P3" s="14"/>
      <c r="Q3" s="184" t="s">
        <v>130</v>
      </c>
      <c r="S3" s="22"/>
    </row>
    <row r="4" spans="2:19" ht="15" customHeight="1">
      <c r="B4" s="94"/>
      <c r="C4" s="95"/>
      <c r="D4" s="95"/>
      <c r="E4" s="95"/>
      <c r="F4" s="994" t="s">
        <v>63</v>
      </c>
      <c r="G4" s="996"/>
      <c r="H4" s="996"/>
      <c r="I4" s="996"/>
      <c r="J4" s="994" t="s">
        <v>143</v>
      </c>
      <c r="K4" s="996"/>
      <c r="L4" s="996"/>
      <c r="M4" s="996"/>
      <c r="N4" s="996"/>
      <c r="O4" s="996"/>
      <c r="P4" s="996"/>
      <c r="Q4" s="995"/>
      <c r="S4" s="22"/>
    </row>
    <row r="5" spans="2:19" ht="15" customHeight="1">
      <c r="B5" s="991" t="s">
        <v>142</v>
      </c>
      <c r="C5" s="992"/>
      <c r="D5" s="992"/>
      <c r="E5" s="993"/>
      <c r="F5" s="999" t="s">
        <v>207</v>
      </c>
      <c r="G5" s="1000"/>
      <c r="H5" s="1000"/>
      <c r="I5" s="1001"/>
      <c r="J5" s="1002" t="s">
        <v>206</v>
      </c>
      <c r="K5" s="1003"/>
      <c r="L5" s="1004" t="s">
        <v>55</v>
      </c>
      <c r="M5" s="1005"/>
      <c r="N5" s="1005"/>
      <c r="O5" s="1005"/>
      <c r="P5" s="1005"/>
      <c r="Q5" s="1006"/>
      <c r="R5" s="157"/>
      <c r="S5" s="22"/>
    </row>
    <row r="6" spans="2:19" ht="15" customHeight="1">
      <c r="B6" s="96"/>
      <c r="C6" s="97"/>
      <c r="D6" s="97"/>
      <c r="E6" s="501"/>
      <c r="F6" s="502"/>
      <c r="G6" s="503"/>
      <c r="H6" s="994" t="s">
        <v>49</v>
      </c>
      <c r="I6" s="996"/>
      <c r="J6" s="997" t="s">
        <v>105</v>
      </c>
      <c r="K6" s="998"/>
      <c r="L6" s="994" t="s">
        <v>211</v>
      </c>
      <c r="M6" s="996"/>
      <c r="N6" s="994" t="s">
        <v>107</v>
      </c>
      <c r="O6" s="995"/>
      <c r="P6" s="994" t="s">
        <v>108</v>
      </c>
      <c r="Q6" s="995"/>
      <c r="S6" s="22"/>
    </row>
    <row r="7" spans="2:19" s="158" customFormat="1" ht="15" hidden="1" customHeight="1">
      <c r="B7" s="94">
        <v>20</v>
      </c>
      <c r="C7" s="466" t="s">
        <v>103</v>
      </c>
      <c r="D7" s="410"/>
      <c r="E7" s="410"/>
      <c r="F7" s="408"/>
      <c r="G7" s="407">
        <v>71032</v>
      </c>
      <c r="H7" s="410"/>
      <c r="I7" s="411"/>
      <c r="J7" s="408"/>
      <c r="K7" s="409">
        <v>-3.1</v>
      </c>
      <c r="L7" s="411"/>
      <c r="M7" s="411">
        <v>-3.2</v>
      </c>
      <c r="N7" s="408"/>
      <c r="O7" s="409">
        <v>-3.1</v>
      </c>
      <c r="P7" s="411"/>
      <c r="Q7" s="409">
        <v>-2.5</v>
      </c>
      <c r="R7" s="186"/>
      <c r="S7" s="159"/>
    </row>
    <row r="8" spans="2:19" s="158" customFormat="1" ht="15" hidden="1" customHeight="1">
      <c r="B8" s="105">
        <v>21</v>
      </c>
      <c r="C8" s="111" t="s">
        <v>103</v>
      </c>
      <c r="D8" s="107"/>
      <c r="E8" s="107"/>
      <c r="F8" s="109"/>
      <c r="G8" s="312">
        <v>69004</v>
      </c>
      <c r="H8" s="107"/>
      <c r="I8" s="108"/>
      <c r="J8" s="109"/>
      <c r="K8" s="110">
        <v>-2.9</v>
      </c>
      <c r="L8" s="108"/>
      <c r="M8" s="108">
        <v>-5.7</v>
      </c>
      <c r="N8" s="109"/>
      <c r="O8" s="110">
        <v>-6.3</v>
      </c>
      <c r="P8" s="108"/>
      <c r="Q8" s="110">
        <v>-7</v>
      </c>
      <c r="R8" s="186"/>
      <c r="S8" s="159"/>
    </row>
    <row r="9" spans="2:19" s="158" customFormat="1" ht="15" hidden="1" customHeight="1">
      <c r="B9" s="105">
        <v>22</v>
      </c>
      <c r="C9" s="111" t="s">
        <v>103</v>
      </c>
      <c r="D9" s="107"/>
      <c r="E9" s="107"/>
      <c r="F9" s="109"/>
      <c r="G9" s="312">
        <v>69828</v>
      </c>
      <c r="H9" s="107"/>
      <c r="I9" s="108"/>
      <c r="J9" s="109"/>
      <c r="K9" s="110">
        <v>-1.7</v>
      </c>
      <c r="L9" s="108"/>
      <c r="M9" s="108">
        <v>-4</v>
      </c>
      <c r="N9" s="109"/>
      <c r="O9" s="110">
        <v>-3.1</v>
      </c>
      <c r="P9" s="108"/>
      <c r="Q9" s="110">
        <v>-2.6</v>
      </c>
      <c r="R9" s="186"/>
      <c r="S9" s="159"/>
    </row>
    <row r="10" spans="2:19" s="158" customFormat="1" ht="15" hidden="1" customHeight="1">
      <c r="B10" s="604">
        <v>24</v>
      </c>
      <c r="C10" s="605" t="s">
        <v>103</v>
      </c>
      <c r="D10" s="606"/>
      <c r="E10" s="606"/>
      <c r="F10" s="607"/>
      <c r="G10" s="608">
        <v>67990</v>
      </c>
      <c r="H10" s="606"/>
      <c r="I10" s="609"/>
      <c r="J10" s="607"/>
      <c r="K10" s="610">
        <v>-3</v>
      </c>
      <c r="L10" s="609"/>
      <c r="M10" s="609">
        <v>-2.7</v>
      </c>
      <c r="N10" s="607"/>
      <c r="O10" s="610">
        <v>-1.9</v>
      </c>
      <c r="P10" s="609"/>
      <c r="Q10" s="610">
        <v>-0.8</v>
      </c>
      <c r="R10" s="186"/>
      <c r="S10" s="159"/>
    </row>
    <row r="11" spans="2:19" s="158" customFormat="1" ht="13.5" hidden="1" customHeight="1">
      <c r="B11" s="604" t="s">
        <v>365</v>
      </c>
      <c r="C11" s="605" t="s">
        <v>103</v>
      </c>
      <c r="D11" s="606"/>
      <c r="E11" s="606"/>
      <c r="F11" s="607"/>
      <c r="G11" s="608">
        <v>67244</v>
      </c>
      <c r="H11" s="606"/>
      <c r="I11" s="609"/>
      <c r="J11" s="607"/>
      <c r="K11" s="610">
        <v>-1.1000000000000001</v>
      </c>
      <c r="L11" s="609"/>
      <c r="M11" s="609">
        <v>-1.4</v>
      </c>
      <c r="N11" s="607"/>
      <c r="O11" s="610">
        <v>-0.4</v>
      </c>
      <c r="P11" s="609"/>
      <c r="Q11" s="610">
        <v>-0.4</v>
      </c>
      <c r="R11" s="186"/>
      <c r="S11" s="159"/>
    </row>
    <row r="12" spans="2:19" s="158" customFormat="1" ht="15" customHeight="1">
      <c r="B12" s="612" t="s">
        <v>366</v>
      </c>
      <c r="C12" s="611" t="s">
        <v>56</v>
      </c>
      <c r="D12" s="606"/>
      <c r="E12" s="606"/>
      <c r="F12" s="607"/>
      <c r="G12" s="608">
        <v>66111</v>
      </c>
      <c r="H12" s="606"/>
      <c r="I12" s="609"/>
      <c r="J12" s="607"/>
      <c r="K12" s="610">
        <v>3.1</v>
      </c>
      <c r="L12" s="609"/>
      <c r="M12" s="609">
        <v>-1.8</v>
      </c>
      <c r="N12" s="607"/>
      <c r="O12" s="610">
        <v>0.8</v>
      </c>
      <c r="P12" s="609"/>
      <c r="Q12" s="610">
        <v>0.4</v>
      </c>
      <c r="R12" s="186"/>
      <c r="S12" s="159"/>
    </row>
    <row r="13" spans="2:19" s="158" customFormat="1" ht="15" customHeight="1">
      <c r="B13" s="604">
        <v>28</v>
      </c>
      <c r="C13" s="605"/>
      <c r="D13" s="606"/>
      <c r="E13" s="606"/>
      <c r="F13" s="607"/>
      <c r="G13" s="608">
        <v>65250</v>
      </c>
      <c r="H13" s="606"/>
      <c r="I13" s="609"/>
      <c r="J13" s="607"/>
      <c r="K13" s="610">
        <v>1.4</v>
      </c>
      <c r="L13" s="609"/>
      <c r="M13" s="609">
        <v>-0.7</v>
      </c>
      <c r="N13" s="607"/>
      <c r="O13" s="610">
        <v>0.3</v>
      </c>
      <c r="P13" s="609"/>
      <c r="Q13" s="610">
        <v>-0.9</v>
      </c>
      <c r="R13" s="186"/>
      <c r="S13" s="159"/>
    </row>
    <row r="14" spans="2:19" s="158" customFormat="1" ht="15" customHeight="1">
      <c r="B14" s="604">
        <v>29</v>
      </c>
      <c r="C14" s="605"/>
      <c r="D14" s="606"/>
      <c r="E14" s="606"/>
      <c r="F14" s="607"/>
      <c r="G14" s="608">
        <v>64840</v>
      </c>
      <c r="H14" s="606"/>
      <c r="I14" s="609"/>
      <c r="J14" s="607"/>
      <c r="K14" s="610">
        <v>-0.6</v>
      </c>
      <c r="L14" s="609"/>
      <c r="M14" s="609">
        <v>-1.5</v>
      </c>
      <c r="N14" s="607"/>
      <c r="O14" s="610">
        <v>0.5</v>
      </c>
      <c r="P14" s="609"/>
      <c r="Q14" s="610">
        <v>0</v>
      </c>
      <c r="R14" s="186"/>
      <c r="S14" s="159"/>
    </row>
    <row r="15" spans="2:19" s="158" customFormat="1" ht="15" customHeight="1">
      <c r="B15" s="604">
        <v>30</v>
      </c>
      <c r="C15" s="605"/>
      <c r="D15" s="606"/>
      <c r="E15" s="606"/>
      <c r="F15" s="826"/>
      <c r="G15" s="827">
        <v>62821</v>
      </c>
      <c r="H15" s="606"/>
      <c r="I15" s="609"/>
      <c r="J15" s="826"/>
      <c r="K15" s="828">
        <v>-3.1</v>
      </c>
      <c r="L15" s="609"/>
      <c r="M15" s="609">
        <v>-1</v>
      </c>
      <c r="N15" s="826"/>
      <c r="O15" s="828">
        <v>-0.9</v>
      </c>
      <c r="P15" s="609"/>
      <c r="Q15" s="828">
        <v>-0.5</v>
      </c>
      <c r="R15" s="186"/>
      <c r="S15" s="159"/>
    </row>
    <row r="16" spans="2:19" s="158" customFormat="1" ht="15" customHeight="1">
      <c r="B16" s="604" t="s">
        <v>429</v>
      </c>
      <c r="C16" s="605"/>
      <c r="D16" s="606"/>
      <c r="E16" s="606"/>
      <c r="F16" s="826"/>
      <c r="G16" s="827">
        <v>59832</v>
      </c>
      <c r="H16" s="606"/>
      <c r="I16" s="609"/>
      <c r="J16" s="826"/>
      <c r="K16" s="828">
        <v>-4.8</v>
      </c>
      <c r="L16" s="609"/>
      <c r="M16" s="609">
        <v>-1.3</v>
      </c>
      <c r="N16" s="826"/>
      <c r="O16" s="828">
        <v>-1.1000000000000001</v>
      </c>
      <c r="P16" s="609"/>
      <c r="Q16" s="828">
        <v>-1.3</v>
      </c>
      <c r="R16" s="186"/>
      <c r="S16" s="159"/>
    </row>
    <row r="17" spans="2:19" s="160" customFormat="1" ht="15" customHeight="1">
      <c r="B17" s="604"/>
      <c r="C17" s="611"/>
      <c r="D17" s="611"/>
      <c r="E17" s="611"/>
      <c r="F17" s="612"/>
      <c r="G17" s="608"/>
      <c r="H17" s="606"/>
      <c r="I17" s="609"/>
      <c r="J17" s="607"/>
      <c r="K17" s="610"/>
      <c r="L17" s="609"/>
      <c r="M17" s="609"/>
      <c r="N17" s="607"/>
      <c r="O17" s="609"/>
      <c r="P17" s="607"/>
      <c r="Q17" s="613"/>
      <c r="S17" s="161"/>
    </row>
    <row r="18" spans="2:19" s="160" customFormat="1" ht="13.5" customHeight="1">
      <c r="B18" s="604" t="s">
        <v>388</v>
      </c>
      <c r="C18" s="611" t="s">
        <v>56</v>
      </c>
      <c r="D18" s="611">
        <v>12</v>
      </c>
      <c r="E18" s="611" t="s">
        <v>151</v>
      </c>
      <c r="F18" s="612"/>
      <c r="G18" s="608">
        <v>6668</v>
      </c>
      <c r="H18" s="606"/>
      <c r="I18" s="609">
        <v>26.695800874026222</v>
      </c>
      <c r="J18" s="607"/>
      <c r="K18" s="610">
        <v>-6</v>
      </c>
      <c r="L18" s="609"/>
      <c r="M18" s="609">
        <v>-3.5</v>
      </c>
      <c r="N18" s="607"/>
      <c r="O18" s="609">
        <v>-2.8</v>
      </c>
      <c r="P18" s="607"/>
      <c r="Q18" s="613">
        <v>-1</v>
      </c>
      <c r="S18" s="161"/>
    </row>
    <row r="19" spans="2:19" s="160" customFormat="1" ht="13.5" customHeight="1">
      <c r="B19" s="604">
        <v>31</v>
      </c>
      <c r="C19" s="611" t="s">
        <v>56</v>
      </c>
      <c r="D19" s="611">
        <v>1</v>
      </c>
      <c r="E19" s="611" t="s">
        <v>151</v>
      </c>
      <c r="F19" s="612"/>
      <c r="G19" s="608">
        <v>5024</v>
      </c>
      <c r="H19" s="606"/>
      <c r="I19" s="609">
        <v>-24.65506898620276</v>
      </c>
      <c r="J19" s="607"/>
      <c r="K19" s="610">
        <v>-7.5</v>
      </c>
      <c r="L19" s="609"/>
      <c r="M19" s="609">
        <v>-4.8</v>
      </c>
      <c r="N19" s="607"/>
      <c r="O19" s="609">
        <v>-2.1</v>
      </c>
      <c r="P19" s="607"/>
      <c r="Q19" s="613">
        <v>-3.3</v>
      </c>
      <c r="S19" s="161"/>
    </row>
    <row r="20" spans="2:19" s="160" customFormat="1" ht="13.5" customHeight="1">
      <c r="B20" s="604"/>
      <c r="C20" s="611"/>
      <c r="D20" s="611">
        <v>2</v>
      </c>
      <c r="E20" s="611"/>
      <c r="F20" s="612"/>
      <c r="G20" s="608">
        <v>4402</v>
      </c>
      <c r="H20" s="614"/>
      <c r="I20" s="609">
        <v>-12.380573248407643</v>
      </c>
      <c r="J20" s="607"/>
      <c r="K20" s="610">
        <v>-5.2</v>
      </c>
      <c r="L20" s="615"/>
      <c r="M20" s="609">
        <v>-2.2000000000000002</v>
      </c>
      <c r="N20" s="616"/>
      <c r="O20" s="609">
        <v>-0.1</v>
      </c>
      <c r="P20" s="616"/>
      <c r="Q20" s="613">
        <v>-1.8</v>
      </c>
      <c r="S20" s="161"/>
    </row>
    <row r="21" spans="2:19" s="160" customFormat="1" ht="13.5" customHeight="1">
      <c r="B21" s="604"/>
      <c r="C21" s="611"/>
      <c r="D21" s="611">
        <v>3</v>
      </c>
      <c r="E21" s="611"/>
      <c r="F21" s="612"/>
      <c r="G21" s="608">
        <v>4858</v>
      </c>
      <c r="H21" s="606"/>
      <c r="I21" s="609">
        <v>10.35892776010904</v>
      </c>
      <c r="J21" s="607"/>
      <c r="K21" s="610">
        <v>-7.1</v>
      </c>
      <c r="L21" s="609"/>
      <c r="M21" s="609">
        <v>-1.8</v>
      </c>
      <c r="N21" s="607"/>
      <c r="O21" s="609">
        <v>0.6</v>
      </c>
      <c r="P21" s="607"/>
      <c r="Q21" s="613">
        <v>0.5</v>
      </c>
      <c r="S21" s="161"/>
    </row>
    <row r="22" spans="2:19" s="160" customFormat="1" ht="13.5" customHeight="1">
      <c r="B22" s="604"/>
      <c r="C22" s="611"/>
      <c r="D22" s="611">
        <v>4</v>
      </c>
      <c r="E22" s="611"/>
      <c r="F22" s="612"/>
      <c r="G22" s="608">
        <v>4684</v>
      </c>
      <c r="H22" s="606"/>
      <c r="I22" s="609">
        <v>-3.5817208727871552</v>
      </c>
      <c r="J22" s="607"/>
      <c r="K22" s="610">
        <v>-4.9000000000000004</v>
      </c>
      <c r="L22" s="609"/>
      <c r="M22" s="609">
        <v>-2.1</v>
      </c>
      <c r="N22" s="607"/>
      <c r="O22" s="609">
        <v>-0.8</v>
      </c>
      <c r="P22" s="607"/>
      <c r="Q22" s="613">
        <v>-1.7</v>
      </c>
      <c r="S22" s="161"/>
    </row>
    <row r="23" spans="2:19" s="160" customFormat="1" ht="13.5" customHeight="1">
      <c r="B23" s="604" t="s">
        <v>367</v>
      </c>
      <c r="C23" s="611" t="s">
        <v>56</v>
      </c>
      <c r="D23" s="611">
        <v>5</v>
      </c>
      <c r="E23" s="611" t="s">
        <v>151</v>
      </c>
      <c r="F23" s="612"/>
      <c r="G23" s="608">
        <v>4788</v>
      </c>
      <c r="H23" s="606"/>
      <c r="I23" s="609">
        <v>2.2203245089666952</v>
      </c>
      <c r="J23" s="607"/>
      <c r="K23" s="610">
        <v>-3.4</v>
      </c>
      <c r="L23" s="609"/>
      <c r="M23" s="609">
        <v>-0.3</v>
      </c>
      <c r="N23" s="607"/>
      <c r="O23" s="609">
        <v>0.3</v>
      </c>
      <c r="P23" s="607"/>
      <c r="Q23" s="613">
        <v>-0.5</v>
      </c>
      <c r="S23" s="161"/>
    </row>
    <row r="24" spans="2:19" s="160" customFormat="1" ht="13.5" customHeight="1">
      <c r="B24" s="604"/>
      <c r="C24" s="611"/>
      <c r="D24" s="611">
        <v>6</v>
      </c>
      <c r="E24" s="611"/>
      <c r="F24" s="612"/>
      <c r="G24" s="608">
        <v>4871</v>
      </c>
      <c r="H24" s="606"/>
      <c r="I24" s="609">
        <v>1.7335004177109439</v>
      </c>
      <c r="J24" s="607"/>
      <c r="K24" s="610">
        <v>-0.8</v>
      </c>
      <c r="L24" s="609"/>
      <c r="M24" s="609">
        <v>2.2000000000000002</v>
      </c>
      <c r="N24" s="607"/>
      <c r="O24" s="609">
        <v>1.1000000000000001</v>
      </c>
      <c r="P24" s="607"/>
      <c r="Q24" s="613">
        <v>-0.5</v>
      </c>
      <c r="S24" s="161"/>
    </row>
    <row r="25" spans="2:19" s="160" customFormat="1" ht="13.5" customHeight="1">
      <c r="B25" s="604"/>
      <c r="C25" s="611"/>
      <c r="D25" s="611">
        <v>7</v>
      </c>
      <c r="E25" s="611"/>
      <c r="F25" s="612"/>
      <c r="G25" s="608">
        <v>5133</v>
      </c>
      <c r="H25" s="606"/>
      <c r="I25" s="609">
        <v>5.3787723260110862</v>
      </c>
      <c r="J25" s="607"/>
      <c r="K25" s="610">
        <v>-9.4</v>
      </c>
      <c r="L25" s="609"/>
      <c r="M25" s="609">
        <v>-6.4</v>
      </c>
      <c r="N25" s="607"/>
      <c r="O25" s="609">
        <v>-4</v>
      </c>
      <c r="P25" s="607"/>
      <c r="Q25" s="613">
        <v>-4.8</v>
      </c>
      <c r="S25" s="161"/>
    </row>
    <row r="26" spans="2:19" s="160" customFormat="1" ht="13.5" customHeight="1">
      <c r="B26" s="604"/>
      <c r="C26" s="611"/>
      <c r="D26" s="611">
        <v>8</v>
      </c>
      <c r="E26" s="611"/>
      <c r="F26" s="612"/>
      <c r="G26" s="608">
        <v>5191</v>
      </c>
      <c r="H26" s="606"/>
      <c r="I26" s="617">
        <v>1.1299435028248588</v>
      </c>
      <c r="J26" s="607"/>
      <c r="K26" s="610">
        <v>-3.7</v>
      </c>
      <c r="L26" s="609"/>
      <c r="M26" s="609">
        <v>-0.7</v>
      </c>
      <c r="N26" s="607"/>
      <c r="O26" s="609">
        <v>-0.6</v>
      </c>
      <c r="P26" s="607"/>
      <c r="Q26" s="613">
        <v>0.4</v>
      </c>
      <c r="S26" s="161"/>
    </row>
    <row r="27" spans="2:19" s="160" customFormat="1" ht="13.5" customHeight="1">
      <c r="B27" s="604"/>
      <c r="C27" s="611"/>
      <c r="D27" s="611">
        <v>9</v>
      </c>
      <c r="E27" s="611"/>
      <c r="F27" s="612"/>
      <c r="G27" s="608">
        <v>4938</v>
      </c>
      <c r="H27" s="606"/>
      <c r="I27" s="617">
        <v>-4.8738200732036221</v>
      </c>
      <c r="J27" s="607"/>
      <c r="K27" s="610">
        <v>5</v>
      </c>
      <c r="L27" s="609"/>
      <c r="M27" s="609">
        <v>10.5</v>
      </c>
      <c r="N27" s="607"/>
      <c r="O27" s="609">
        <v>11.7</v>
      </c>
      <c r="P27" s="607"/>
      <c r="Q27" s="613">
        <v>10.1</v>
      </c>
      <c r="S27" s="161"/>
    </row>
    <row r="28" spans="2:19" s="160" customFormat="1" ht="13.5" customHeight="1">
      <c r="B28" s="604"/>
      <c r="C28" s="611"/>
      <c r="D28" s="611">
        <v>10</v>
      </c>
      <c r="E28" s="611"/>
      <c r="F28" s="612"/>
      <c r="G28" s="608">
        <v>4604</v>
      </c>
      <c r="H28" s="606"/>
      <c r="I28" s="617">
        <v>-6.7638720129607126</v>
      </c>
      <c r="J28" s="607"/>
      <c r="K28" s="610">
        <v>-9.9</v>
      </c>
      <c r="L28" s="609"/>
      <c r="M28" s="609">
        <v>-5.4</v>
      </c>
      <c r="N28" s="607"/>
      <c r="O28" s="609">
        <v>-10.1</v>
      </c>
      <c r="P28" s="607"/>
      <c r="Q28" s="613">
        <v>-8.1999999999999993</v>
      </c>
      <c r="S28" s="161"/>
    </row>
    <row r="29" spans="2:19" s="160" customFormat="1" ht="13.5" customHeight="1">
      <c r="B29" s="604"/>
      <c r="C29" s="611"/>
      <c r="D29" s="611">
        <v>11</v>
      </c>
      <c r="E29" s="611"/>
      <c r="F29" s="612"/>
      <c r="G29" s="608">
        <v>5101</v>
      </c>
      <c r="H29" s="606"/>
      <c r="I29" s="617">
        <v>10.794960903562121</v>
      </c>
      <c r="J29" s="607"/>
      <c r="K29" s="610">
        <v>-3.1</v>
      </c>
      <c r="L29" s="609"/>
      <c r="M29" s="609">
        <v>-0.1</v>
      </c>
      <c r="N29" s="607"/>
      <c r="O29" s="609">
        <v>-3.5</v>
      </c>
      <c r="P29" s="607"/>
      <c r="Q29" s="613">
        <v>-1.8</v>
      </c>
      <c r="S29" s="161"/>
    </row>
    <row r="30" spans="2:19" s="160" customFormat="1" ht="13.5" customHeight="1">
      <c r="B30" s="612"/>
      <c r="C30" s="611"/>
      <c r="D30" s="611">
        <v>12</v>
      </c>
      <c r="E30" s="611"/>
      <c r="F30" s="612"/>
      <c r="G30" s="608">
        <v>6314</v>
      </c>
      <c r="H30" s="606"/>
      <c r="I30" s="617">
        <v>23.779651048813957</v>
      </c>
      <c r="J30" s="607"/>
      <c r="K30" s="610">
        <v>-5.3</v>
      </c>
      <c r="L30" s="609"/>
      <c r="M30" s="609">
        <v>-2</v>
      </c>
      <c r="N30" s="607"/>
      <c r="O30" s="609">
        <v>-3.5</v>
      </c>
      <c r="P30" s="607"/>
      <c r="Q30" s="613">
        <v>-2.8</v>
      </c>
      <c r="S30" s="161"/>
    </row>
    <row r="31" spans="2:19" s="160" customFormat="1" ht="13.5" customHeight="1">
      <c r="B31" s="612">
        <v>2</v>
      </c>
      <c r="C31" s="611" t="s">
        <v>56</v>
      </c>
      <c r="D31" s="611">
        <v>1</v>
      </c>
      <c r="E31" s="611" t="s">
        <v>151</v>
      </c>
      <c r="F31" s="612"/>
      <c r="G31" s="608">
        <v>4909</v>
      </c>
      <c r="H31" s="606"/>
      <c r="I31" s="617">
        <v>-22.252138105796643</v>
      </c>
      <c r="J31" s="607"/>
      <c r="K31" s="610">
        <v>-2.2999999999999998</v>
      </c>
      <c r="L31" s="609"/>
      <c r="M31" s="609">
        <v>1.2</v>
      </c>
      <c r="N31" s="607"/>
      <c r="O31" s="609">
        <v>-1.9</v>
      </c>
      <c r="P31" s="607"/>
      <c r="Q31" s="613">
        <v>-1.5</v>
      </c>
      <c r="S31" s="161"/>
    </row>
    <row r="32" spans="2:19" s="160" customFormat="1" ht="13.5" customHeight="1">
      <c r="B32" s="612"/>
      <c r="C32" s="611"/>
      <c r="D32" s="611">
        <v>2</v>
      </c>
      <c r="E32" s="611"/>
      <c r="F32" s="612"/>
      <c r="G32" s="608">
        <v>4469</v>
      </c>
      <c r="H32" s="606"/>
      <c r="I32" s="617">
        <v>-8.9631289468323487</v>
      </c>
      <c r="J32" s="607"/>
      <c r="K32" s="610">
        <v>1.5</v>
      </c>
      <c r="L32" s="609"/>
      <c r="M32" s="609">
        <v>5.6</v>
      </c>
      <c r="N32" s="607"/>
      <c r="O32" s="609">
        <v>-1.7</v>
      </c>
      <c r="P32" s="607"/>
      <c r="Q32" s="613">
        <v>0.2</v>
      </c>
      <c r="S32" s="161"/>
    </row>
    <row r="33" spans="2:19" s="160" customFormat="1" ht="13.5" customHeight="1">
      <c r="B33" s="612"/>
      <c r="C33" s="611"/>
      <c r="D33" s="611">
        <v>3</v>
      </c>
      <c r="E33" s="611"/>
      <c r="F33" s="612"/>
      <c r="G33" s="608">
        <v>4949</v>
      </c>
      <c r="H33" s="606"/>
      <c r="I33" s="617">
        <v>10.740657865294249</v>
      </c>
      <c r="J33" s="607"/>
      <c r="K33" s="610">
        <v>-0.7</v>
      </c>
      <c r="L33" s="609"/>
      <c r="M33" s="609">
        <v>-1.1000000000000001</v>
      </c>
      <c r="N33" s="607"/>
      <c r="O33" s="609">
        <v>-13</v>
      </c>
      <c r="P33" s="607"/>
      <c r="Q33" s="613">
        <v>-10.1</v>
      </c>
      <c r="S33" s="161"/>
    </row>
    <row r="34" spans="2:19" s="160" customFormat="1" ht="13.5" customHeight="1">
      <c r="B34" s="612"/>
      <c r="C34" s="611"/>
      <c r="D34" s="611">
        <v>4</v>
      </c>
      <c r="E34" s="611"/>
      <c r="F34" s="612"/>
      <c r="G34" s="608">
        <v>4286</v>
      </c>
      <c r="H34" s="606"/>
      <c r="I34" s="617">
        <v>-13.396645787027683</v>
      </c>
      <c r="J34" s="607"/>
      <c r="K34" s="610">
        <v>-12.2</v>
      </c>
      <c r="L34" s="609"/>
      <c r="M34" s="609">
        <v>-14.3</v>
      </c>
      <c r="N34" s="607"/>
      <c r="O34" s="609">
        <v>-30.3</v>
      </c>
      <c r="P34" s="607"/>
      <c r="Q34" s="613">
        <v>-22.1</v>
      </c>
      <c r="R34" s="556"/>
      <c r="S34" s="161"/>
    </row>
    <row r="35" spans="2:19" s="160" customFormat="1" ht="13.5" customHeight="1">
      <c r="B35" s="612"/>
      <c r="C35" s="611"/>
      <c r="D35" s="611">
        <v>5</v>
      </c>
      <c r="E35" s="611"/>
      <c r="F35" s="612"/>
      <c r="G35" s="608">
        <v>4679</v>
      </c>
      <c r="H35" s="606"/>
      <c r="I35" s="617">
        <v>9.1693887074195057</v>
      </c>
      <c r="J35" s="607"/>
      <c r="K35" s="610">
        <v>-6.2</v>
      </c>
      <c r="L35" s="609"/>
      <c r="M35" s="609">
        <v>-7.5</v>
      </c>
      <c r="N35" s="607"/>
      <c r="O35" s="609">
        <v>-20.3</v>
      </c>
      <c r="P35" s="607"/>
      <c r="Q35" s="613">
        <v>-16.899999999999999</v>
      </c>
      <c r="S35" s="161"/>
    </row>
    <row r="36" spans="2:19" s="160" customFormat="1" ht="13.5" customHeight="1">
      <c r="B36" s="618"/>
      <c r="C36" s="619"/>
      <c r="D36" s="619"/>
      <c r="E36" s="619"/>
      <c r="F36" s="620"/>
      <c r="G36" s="621"/>
      <c r="H36" s="622"/>
      <c r="I36" s="623"/>
      <c r="J36" s="624"/>
      <c r="K36" s="625"/>
      <c r="L36" s="623"/>
      <c r="M36" s="623"/>
      <c r="N36" s="624"/>
      <c r="O36" s="625"/>
      <c r="P36" s="623"/>
      <c r="Q36" s="625"/>
      <c r="S36" s="161"/>
    </row>
    <row r="37" spans="2:19" s="187" customFormat="1" ht="15" customHeight="1">
      <c r="B37" s="412" t="s">
        <v>323</v>
      </c>
      <c r="C37" s="413"/>
      <c r="D37" s="413"/>
      <c r="E37" s="413"/>
      <c r="F37" s="413"/>
      <c r="G37" s="413"/>
      <c r="H37" s="413"/>
      <c r="I37" s="413"/>
      <c r="J37" s="413"/>
      <c r="K37" s="413"/>
      <c r="L37" s="413"/>
      <c r="M37" s="413"/>
      <c r="N37" s="413"/>
      <c r="O37" s="413"/>
      <c r="P37" s="413"/>
      <c r="Q37" s="414"/>
    </row>
    <row r="38" spans="2:19" s="187" customFormat="1" ht="49.5" customHeight="1">
      <c r="B38" s="988" t="s">
        <v>295</v>
      </c>
      <c r="C38" s="989"/>
      <c r="D38" s="989"/>
      <c r="E38" s="989"/>
      <c r="F38" s="989"/>
      <c r="G38" s="989"/>
      <c r="H38" s="989"/>
      <c r="I38" s="989"/>
      <c r="J38" s="989"/>
      <c r="K38" s="989"/>
      <c r="L38" s="989"/>
      <c r="M38" s="989"/>
      <c r="N38" s="989"/>
      <c r="O38" s="989"/>
      <c r="P38" s="989"/>
      <c r="Q38" s="990"/>
    </row>
    <row r="39" spans="2:19" ht="4.5" customHeight="1">
      <c r="C39" s="16"/>
      <c r="D39" s="16"/>
      <c r="E39" s="16"/>
      <c r="S39" s="22"/>
    </row>
    <row r="40" spans="2:19" ht="15" customHeight="1">
      <c r="B40" s="17"/>
      <c r="C40" s="18"/>
      <c r="D40" s="18"/>
      <c r="E40" s="18"/>
      <c r="F40" s="18"/>
      <c r="G40" s="18"/>
      <c r="H40" s="18"/>
      <c r="I40" s="18"/>
      <c r="J40" s="18"/>
      <c r="K40" s="18"/>
      <c r="L40" s="18"/>
      <c r="M40" s="18"/>
      <c r="N40" s="18"/>
      <c r="O40" s="18"/>
      <c r="P40" s="18"/>
      <c r="Q40" s="20"/>
      <c r="R40" s="21"/>
      <c r="S40" s="22"/>
    </row>
    <row r="41" spans="2:19" ht="15" customHeight="1">
      <c r="B41" s="19"/>
      <c r="C41" s="348"/>
      <c r="D41" s="16"/>
      <c r="E41" s="16"/>
      <c r="F41" s="16"/>
      <c r="G41" s="16"/>
      <c r="H41" s="16"/>
      <c r="I41" s="16"/>
      <c r="J41" s="16"/>
      <c r="K41" s="16"/>
      <c r="L41" s="16"/>
      <c r="M41" s="16"/>
      <c r="N41" s="16"/>
      <c r="O41" s="16"/>
      <c r="P41" s="16"/>
      <c r="Q41" s="9"/>
      <c r="R41" s="21"/>
      <c r="S41" s="22"/>
    </row>
    <row r="42" spans="2:19" ht="15" customHeight="1">
      <c r="B42" s="19"/>
      <c r="C42" s="16"/>
      <c r="D42" s="16"/>
      <c r="E42" s="16"/>
      <c r="F42" s="16"/>
      <c r="G42" s="16"/>
      <c r="H42" s="16"/>
      <c r="I42" s="16"/>
      <c r="J42" s="16"/>
      <c r="K42" s="16"/>
      <c r="L42" s="16"/>
      <c r="M42" s="16"/>
      <c r="N42" s="16"/>
      <c r="O42" s="16"/>
      <c r="P42" s="16"/>
      <c r="Q42" s="9"/>
      <c r="R42" s="21"/>
      <c r="S42" s="22"/>
    </row>
    <row r="43" spans="2:19" ht="15" customHeight="1">
      <c r="B43" s="19"/>
      <c r="C43" s="16"/>
      <c r="D43" s="16"/>
      <c r="E43" s="16"/>
      <c r="F43" s="16"/>
      <c r="G43" s="16"/>
      <c r="H43" s="16"/>
      <c r="I43" s="16"/>
      <c r="J43" s="16"/>
      <c r="K43" s="16"/>
      <c r="L43" s="16"/>
      <c r="M43" s="16"/>
      <c r="N43" s="16"/>
      <c r="O43" s="16"/>
      <c r="P43" s="16"/>
      <c r="Q43" s="9"/>
      <c r="R43" s="21"/>
      <c r="S43" s="22"/>
    </row>
    <row r="44" spans="2:19" ht="15" customHeight="1">
      <c r="B44" s="19"/>
      <c r="C44" s="16"/>
      <c r="D44" s="16"/>
      <c r="E44" s="16"/>
      <c r="F44" s="16"/>
      <c r="G44" s="16"/>
      <c r="H44" s="16"/>
      <c r="I44" s="16"/>
      <c r="J44" s="16"/>
      <c r="K44" s="16"/>
      <c r="L44" s="16"/>
      <c r="M44" s="16"/>
      <c r="N44" s="16"/>
      <c r="O44" s="16"/>
      <c r="P44" s="16"/>
      <c r="Q44" s="9"/>
      <c r="R44" s="21"/>
      <c r="S44" s="22"/>
    </row>
    <row r="45" spans="2:19" ht="15" customHeight="1">
      <c r="B45" s="19"/>
      <c r="C45" s="16"/>
      <c r="D45" s="16"/>
      <c r="E45" s="16"/>
      <c r="F45" s="16"/>
      <c r="G45" s="16"/>
      <c r="H45" s="16"/>
      <c r="I45" s="16"/>
      <c r="J45" s="16"/>
      <c r="K45" s="16"/>
      <c r="L45" s="16"/>
      <c r="M45" s="16"/>
      <c r="N45" s="16"/>
      <c r="O45" s="16"/>
      <c r="P45" s="16"/>
      <c r="Q45" s="9"/>
      <c r="R45" s="21"/>
      <c r="S45" s="22"/>
    </row>
    <row r="46" spans="2:19" ht="15" customHeight="1">
      <c r="B46" s="19"/>
      <c r="C46" s="16"/>
      <c r="D46" s="16"/>
      <c r="E46" s="16"/>
      <c r="F46" s="16"/>
      <c r="G46" s="16"/>
      <c r="H46" s="16"/>
      <c r="I46" s="16"/>
      <c r="J46" s="16"/>
      <c r="K46" s="16"/>
      <c r="L46" s="16"/>
      <c r="M46" s="16"/>
      <c r="N46" s="16"/>
      <c r="O46" s="16"/>
      <c r="P46" s="16"/>
      <c r="Q46" s="9"/>
      <c r="R46" s="21"/>
      <c r="S46" s="22"/>
    </row>
    <row r="47" spans="2:19" ht="15" customHeight="1">
      <c r="B47" s="19"/>
      <c r="C47" s="16"/>
      <c r="D47" s="16"/>
      <c r="E47" s="16"/>
      <c r="F47" s="16"/>
      <c r="G47" s="16"/>
      <c r="H47" s="16"/>
      <c r="I47" s="16"/>
      <c r="J47" s="16"/>
      <c r="K47" s="16"/>
      <c r="L47" s="16"/>
      <c r="M47" s="16"/>
      <c r="N47" s="16"/>
      <c r="O47" s="16"/>
      <c r="P47" s="16"/>
      <c r="Q47" s="9"/>
      <c r="R47" s="21"/>
      <c r="S47" s="22"/>
    </row>
    <row r="48" spans="2:19" ht="15" customHeight="1">
      <c r="B48" s="19"/>
      <c r="C48" s="16"/>
      <c r="D48" s="16"/>
      <c r="E48" s="16"/>
      <c r="F48" s="16"/>
      <c r="G48" s="16"/>
      <c r="H48" s="16"/>
      <c r="I48" s="16"/>
      <c r="J48" s="16"/>
      <c r="K48" s="16"/>
      <c r="L48" s="16"/>
      <c r="M48" s="16"/>
      <c r="N48" s="16"/>
      <c r="O48" s="16"/>
      <c r="P48" s="16"/>
      <c r="Q48" s="9"/>
      <c r="R48" s="21"/>
      <c r="S48" s="22"/>
    </row>
    <row r="49" spans="2:19" ht="15" customHeight="1">
      <c r="B49" s="19"/>
      <c r="C49" s="16"/>
      <c r="D49" s="16"/>
      <c r="E49" s="16"/>
      <c r="F49" s="16"/>
      <c r="G49" s="16"/>
      <c r="H49" s="16"/>
      <c r="I49" s="16"/>
      <c r="J49" s="16"/>
      <c r="K49" s="16"/>
      <c r="L49" s="16"/>
      <c r="M49" s="16"/>
      <c r="N49" s="16"/>
      <c r="O49" s="16"/>
      <c r="P49" s="16"/>
      <c r="Q49" s="9"/>
      <c r="R49" s="21"/>
      <c r="S49" s="22"/>
    </row>
    <row r="50" spans="2:19" ht="15" customHeight="1">
      <c r="B50" s="19"/>
      <c r="C50" s="16"/>
      <c r="D50" s="16"/>
      <c r="E50" s="16"/>
      <c r="F50" s="16"/>
      <c r="G50" s="16"/>
      <c r="H50" s="16"/>
      <c r="I50" s="16"/>
      <c r="J50" s="16"/>
      <c r="K50" s="16"/>
      <c r="L50" s="16"/>
      <c r="M50" s="16"/>
      <c r="N50" s="16"/>
      <c r="O50" s="16"/>
      <c r="P50" s="16"/>
      <c r="Q50" s="9"/>
      <c r="R50" s="21"/>
      <c r="S50" s="22"/>
    </row>
    <row r="51" spans="2:19" ht="15" customHeight="1">
      <c r="B51" s="19"/>
      <c r="C51" s="16"/>
      <c r="D51" s="16"/>
      <c r="E51" s="16"/>
      <c r="F51" s="16"/>
      <c r="G51" s="16"/>
      <c r="H51" s="16"/>
      <c r="I51" s="16"/>
      <c r="J51" s="16"/>
      <c r="K51" s="16"/>
      <c r="L51" s="16"/>
      <c r="M51" s="16"/>
      <c r="N51" s="16"/>
      <c r="O51" s="16"/>
      <c r="P51" s="16"/>
      <c r="Q51" s="9"/>
      <c r="R51" s="21"/>
      <c r="S51" s="22"/>
    </row>
    <row r="52" spans="2:19" ht="15" customHeight="1">
      <c r="B52" s="19"/>
      <c r="C52" s="16"/>
      <c r="D52" s="16"/>
      <c r="E52" s="16"/>
      <c r="F52" s="16"/>
      <c r="G52" s="16"/>
      <c r="H52" s="16"/>
      <c r="I52" s="16"/>
      <c r="J52" s="16"/>
      <c r="K52" s="16"/>
      <c r="L52" s="16"/>
      <c r="M52" s="16"/>
      <c r="N52" s="16"/>
      <c r="O52" s="16"/>
      <c r="P52" s="16"/>
      <c r="Q52" s="9"/>
      <c r="R52" s="21"/>
      <c r="S52" s="22"/>
    </row>
    <row r="53" spans="2:19" ht="15" customHeight="1">
      <c r="B53" s="19"/>
      <c r="C53" s="16"/>
      <c r="D53" s="16"/>
      <c r="E53" s="16"/>
      <c r="F53" s="16"/>
      <c r="G53" s="16"/>
      <c r="H53" s="16"/>
      <c r="I53" s="16"/>
      <c r="J53" s="16"/>
      <c r="K53" s="16"/>
      <c r="L53" s="16"/>
      <c r="M53" s="16"/>
      <c r="N53" s="16"/>
      <c r="O53" s="16"/>
      <c r="P53" s="16"/>
      <c r="Q53" s="9"/>
      <c r="R53" s="21"/>
      <c r="S53" s="22"/>
    </row>
    <row r="54" spans="2:19" ht="15" customHeight="1">
      <c r="B54" s="19"/>
      <c r="C54" s="16"/>
      <c r="D54" s="16"/>
      <c r="E54" s="16"/>
      <c r="F54" s="16"/>
      <c r="G54" s="16"/>
      <c r="H54" s="16"/>
      <c r="I54" s="16"/>
      <c r="J54" s="16"/>
      <c r="K54" s="16"/>
      <c r="L54" s="16"/>
      <c r="M54" s="16"/>
      <c r="N54" s="16"/>
      <c r="O54" s="16"/>
      <c r="P54" s="16"/>
      <c r="Q54" s="9"/>
      <c r="R54" s="21"/>
      <c r="S54" s="22"/>
    </row>
    <row r="55" spans="2:19" ht="6" customHeight="1">
      <c r="B55" s="18"/>
      <c r="C55" s="18"/>
      <c r="D55" s="18"/>
      <c r="E55" s="18"/>
      <c r="F55" s="18"/>
      <c r="G55" s="18"/>
      <c r="H55" s="18"/>
      <c r="I55" s="18"/>
      <c r="J55" s="18"/>
      <c r="K55" s="18"/>
      <c r="L55" s="18"/>
      <c r="M55" s="18"/>
      <c r="N55" s="18"/>
      <c r="O55" s="18"/>
      <c r="P55" s="18"/>
      <c r="Q55" s="18"/>
      <c r="S55" s="22"/>
    </row>
    <row r="56" spans="2:19" ht="15.75" customHeight="1">
      <c r="B56" s="979" t="s">
        <v>428</v>
      </c>
      <c r="C56" s="980"/>
      <c r="D56" s="980"/>
      <c r="E56" s="980"/>
      <c r="F56" s="980"/>
      <c r="G56" s="980"/>
      <c r="H56" s="980"/>
      <c r="I56" s="980"/>
      <c r="J56" s="980"/>
      <c r="K56" s="980"/>
      <c r="L56" s="980"/>
      <c r="M56" s="980"/>
      <c r="N56" s="980"/>
      <c r="O56" s="980"/>
      <c r="P56" s="980"/>
      <c r="Q56" s="981"/>
      <c r="R56" s="157"/>
      <c r="S56" s="22"/>
    </row>
    <row r="57" spans="2:19" ht="14.25" customHeight="1">
      <c r="B57" s="982"/>
      <c r="C57" s="983"/>
      <c r="D57" s="983"/>
      <c r="E57" s="983"/>
      <c r="F57" s="983"/>
      <c r="G57" s="983"/>
      <c r="H57" s="983"/>
      <c r="I57" s="983"/>
      <c r="J57" s="983"/>
      <c r="K57" s="983"/>
      <c r="L57" s="983"/>
      <c r="M57" s="983"/>
      <c r="N57" s="983"/>
      <c r="O57" s="983"/>
      <c r="P57" s="983"/>
      <c r="Q57" s="984"/>
      <c r="R57" s="157"/>
      <c r="S57" s="15"/>
    </row>
    <row r="58" spans="2:19" ht="14.25" customHeight="1">
      <c r="B58" s="982"/>
      <c r="C58" s="983"/>
      <c r="D58" s="983"/>
      <c r="E58" s="983"/>
      <c r="F58" s="983"/>
      <c r="G58" s="983"/>
      <c r="H58" s="983"/>
      <c r="I58" s="983"/>
      <c r="J58" s="983"/>
      <c r="K58" s="983"/>
      <c r="L58" s="983"/>
      <c r="M58" s="983"/>
      <c r="N58" s="983"/>
      <c r="O58" s="983"/>
      <c r="P58" s="983"/>
      <c r="Q58" s="984"/>
      <c r="R58" s="157"/>
      <c r="S58" s="15"/>
    </row>
    <row r="59" spans="2:19" ht="14.25" customHeight="1">
      <c r="B59" s="985"/>
      <c r="C59" s="986"/>
      <c r="D59" s="986"/>
      <c r="E59" s="986"/>
      <c r="F59" s="986"/>
      <c r="G59" s="986"/>
      <c r="H59" s="986"/>
      <c r="I59" s="986"/>
      <c r="J59" s="986"/>
      <c r="K59" s="986"/>
      <c r="L59" s="986"/>
      <c r="M59" s="986"/>
      <c r="N59" s="986"/>
      <c r="O59" s="986"/>
      <c r="P59" s="986"/>
      <c r="Q59" s="987"/>
      <c r="S59" s="15"/>
    </row>
    <row r="60" spans="2:19" ht="15" customHeight="1">
      <c r="S60" s="15"/>
    </row>
    <row r="61" spans="2:19" ht="15" customHeight="1">
      <c r="S61" s="15"/>
    </row>
    <row r="62" spans="2:19" ht="15" customHeight="1">
      <c r="S62" s="15"/>
    </row>
    <row r="66" spans="18:18" ht="18" customHeight="1">
      <c r="R66" s="767"/>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zoomScaleNormal="100" workbookViewId="0">
      <selection activeCell="L28" sqref="L28"/>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79" t="s">
        <v>93</v>
      </c>
      <c r="F2" s="2"/>
      <c r="G2" s="2"/>
      <c r="H2" s="2"/>
      <c r="I2" s="2"/>
      <c r="J2" s="2"/>
      <c r="K2" s="2"/>
      <c r="L2" s="2" t="s">
        <v>94</v>
      </c>
      <c r="M2" s="2"/>
      <c r="N2" s="2"/>
    </row>
    <row r="3" spans="2:15" ht="15" customHeight="1">
      <c r="B3" s="280" t="s">
        <v>95</v>
      </c>
      <c r="F3" s="86"/>
      <c r="G3" s="86"/>
      <c r="H3" s="86"/>
      <c r="I3" s="86"/>
      <c r="J3" s="86"/>
      <c r="K3" s="86"/>
      <c r="L3" s="86"/>
      <c r="M3" s="86"/>
      <c r="N3" s="87" t="s">
        <v>131</v>
      </c>
    </row>
    <row r="4" spans="2:15" s="98" customFormat="1" ht="15" customHeight="1">
      <c r="B4" s="126"/>
      <c r="C4" s="162"/>
      <c r="D4" s="162"/>
      <c r="E4" s="4"/>
      <c r="F4" s="1010" t="s">
        <v>63</v>
      </c>
      <c r="G4" s="1011"/>
      <c r="H4" s="1011"/>
      <c r="I4" s="1012"/>
      <c r="J4" s="1010" t="s">
        <v>60</v>
      </c>
      <c r="K4" s="1011"/>
      <c r="L4" s="1011"/>
      <c r="M4" s="1011"/>
      <c r="N4" s="1012"/>
    </row>
    <row r="5" spans="2:15" s="98" customFormat="1" ht="15" customHeight="1">
      <c r="B5" s="1022" t="s">
        <v>0</v>
      </c>
      <c r="C5" s="1023"/>
      <c r="D5" s="1023"/>
      <c r="E5" s="1024"/>
      <c r="F5" s="88" t="s">
        <v>109</v>
      </c>
      <c r="G5" s="89"/>
      <c r="H5" s="1010" t="s">
        <v>144</v>
      </c>
      <c r="I5" s="1012"/>
      <c r="J5" s="1010" t="s">
        <v>212</v>
      </c>
      <c r="K5" s="1011"/>
      <c r="L5" s="1012"/>
      <c r="M5" s="1025" t="s">
        <v>110</v>
      </c>
      <c r="N5" s="1025" t="s">
        <v>111</v>
      </c>
    </row>
    <row r="6" spans="2:15" s="98" customFormat="1" ht="15" customHeight="1">
      <c r="B6" s="6"/>
      <c r="C6" s="120"/>
      <c r="D6" s="120"/>
      <c r="E6" s="163"/>
      <c r="F6" s="90" t="s">
        <v>50</v>
      </c>
      <c r="G6" s="91" t="s">
        <v>49</v>
      </c>
      <c r="H6" s="84" t="s">
        <v>51</v>
      </c>
      <c r="I6" s="85" t="s">
        <v>52</v>
      </c>
      <c r="J6" s="91" t="s">
        <v>112</v>
      </c>
      <c r="K6" s="84" t="s">
        <v>51</v>
      </c>
      <c r="L6" s="84" t="s">
        <v>52</v>
      </c>
      <c r="M6" s="1026"/>
      <c r="N6" s="1026"/>
    </row>
    <row r="7" spans="2:15" s="98" customFormat="1" ht="15" hidden="1" customHeight="1">
      <c r="B7" s="126">
        <v>20</v>
      </c>
      <c r="C7" s="162" t="s">
        <v>101</v>
      </c>
      <c r="D7" s="162"/>
      <c r="E7" s="572"/>
      <c r="F7" s="418">
        <f>H7+I7</f>
        <v>26515</v>
      </c>
      <c r="G7" s="429"/>
      <c r="H7" s="95">
        <v>12507</v>
      </c>
      <c r="I7" s="427">
        <v>14008</v>
      </c>
      <c r="J7" s="422">
        <v>-9.8000000000000007</v>
      </c>
      <c r="K7" s="423">
        <v>-13.3</v>
      </c>
      <c r="L7" s="422">
        <v>-6.6</v>
      </c>
      <c r="M7" s="423">
        <v>-8.6999999999999993</v>
      </c>
      <c r="N7" s="419">
        <v>-11</v>
      </c>
      <c r="O7" s="185"/>
    </row>
    <row r="8" spans="2:15" s="98" customFormat="1" ht="15" hidden="1" customHeight="1">
      <c r="B8" s="117">
        <v>21</v>
      </c>
      <c r="C8" s="162" t="s">
        <v>101</v>
      </c>
      <c r="D8" s="162"/>
      <c r="E8" s="557"/>
      <c r="F8" s="114">
        <v>29605</v>
      </c>
      <c r="G8" s="430"/>
      <c r="H8" s="428">
        <v>16004</v>
      </c>
      <c r="I8" s="114">
        <v>13601</v>
      </c>
      <c r="J8" s="416"/>
      <c r="K8" s="424"/>
      <c r="L8" s="416"/>
      <c r="M8" s="424">
        <v>8.4</v>
      </c>
      <c r="N8" s="113">
        <v>6.8</v>
      </c>
      <c r="O8" s="185"/>
    </row>
    <row r="9" spans="2:15" s="98" customFormat="1" ht="15" hidden="1" customHeight="1">
      <c r="B9" s="117">
        <v>22</v>
      </c>
      <c r="C9" s="162" t="s">
        <v>101</v>
      </c>
      <c r="D9" s="118"/>
      <c r="E9" s="557"/>
      <c r="F9" s="114">
        <v>26879</v>
      </c>
      <c r="G9" s="430"/>
      <c r="H9" s="428">
        <v>14834</v>
      </c>
      <c r="I9" s="114">
        <v>12045</v>
      </c>
      <c r="J9" s="416">
        <v>-9.1999999999999993</v>
      </c>
      <c r="K9" s="424">
        <v>-7.3</v>
      </c>
      <c r="L9" s="416">
        <v>-11.4</v>
      </c>
      <c r="M9" s="424">
        <v>-5.7</v>
      </c>
      <c r="N9" s="113">
        <v>-7</v>
      </c>
      <c r="O9" s="185"/>
    </row>
    <row r="10" spans="2:15" s="98" customFormat="1" ht="15" hidden="1" customHeight="1">
      <c r="B10" s="117">
        <v>25</v>
      </c>
      <c r="C10" s="162" t="s">
        <v>101</v>
      </c>
      <c r="D10" s="118"/>
      <c r="E10" s="557"/>
      <c r="F10" s="114">
        <v>33864</v>
      </c>
      <c r="G10" s="430"/>
      <c r="H10" s="428">
        <v>15827</v>
      </c>
      <c r="I10" s="114">
        <v>18037</v>
      </c>
      <c r="J10" s="416">
        <v>10.6</v>
      </c>
      <c r="K10" s="424">
        <v>4.5</v>
      </c>
      <c r="L10" s="416">
        <v>16.600000000000001</v>
      </c>
      <c r="M10" s="424">
        <v>8.1999999999999993</v>
      </c>
      <c r="N10" s="113">
        <v>9</v>
      </c>
      <c r="O10" s="185"/>
    </row>
    <row r="11" spans="2:15" s="98" customFormat="1" ht="15" customHeight="1">
      <c r="B11" s="815" t="s">
        <v>366</v>
      </c>
      <c r="C11" s="118" t="s">
        <v>101</v>
      </c>
      <c r="D11" s="118"/>
      <c r="E11" s="856"/>
      <c r="F11" s="114">
        <v>27744</v>
      </c>
      <c r="G11" s="430"/>
      <c r="H11" s="428">
        <v>14054</v>
      </c>
      <c r="I11" s="114">
        <v>13690</v>
      </c>
      <c r="J11" s="416">
        <v>-13.8</v>
      </c>
      <c r="K11" s="424">
        <v>-0.7</v>
      </c>
      <c r="L11" s="416">
        <v>-24.2</v>
      </c>
      <c r="M11" s="424">
        <v>-11</v>
      </c>
      <c r="N11" s="113">
        <v>-7.6</v>
      </c>
      <c r="O11" s="185"/>
    </row>
    <row r="12" spans="2:15" s="98" customFormat="1" ht="15" customHeight="1">
      <c r="B12" s="117">
        <v>28</v>
      </c>
      <c r="C12" s="118"/>
      <c r="D12" s="118"/>
      <c r="E12" s="856"/>
      <c r="F12" s="114">
        <v>28831</v>
      </c>
      <c r="G12" s="430"/>
      <c r="H12" s="428">
        <v>15663</v>
      </c>
      <c r="I12" s="114">
        <v>13168</v>
      </c>
      <c r="J12" s="416">
        <v>3.9</v>
      </c>
      <c r="K12" s="424">
        <v>11.4</v>
      </c>
      <c r="L12" s="416">
        <v>-3.8</v>
      </c>
      <c r="M12" s="424">
        <v>4.0999999999999996</v>
      </c>
      <c r="N12" s="113">
        <v>3.1</v>
      </c>
      <c r="O12" s="185"/>
    </row>
    <row r="13" spans="2:15" s="98" customFormat="1" ht="15" customHeight="1">
      <c r="B13" s="117">
        <v>29</v>
      </c>
      <c r="C13" s="118"/>
      <c r="D13" s="118"/>
      <c r="E13" s="856"/>
      <c r="F13" s="114">
        <v>30002</v>
      </c>
      <c r="G13" s="430"/>
      <c r="H13" s="428">
        <v>15321</v>
      </c>
      <c r="I13" s="114">
        <v>14681</v>
      </c>
      <c r="J13" s="416">
        <v>4.0999999999999996</v>
      </c>
      <c r="K13" s="424">
        <v>-2.2000000000000002</v>
      </c>
      <c r="L13" s="416">
        <v>11.5</v>
      </c>
      <c r="M13" s="424">
        <v>4.7</v>
      </c>
      <c r="N13" s="113">
        <v>2.5</v>
      </c>
      <c r="O13" s="185"/>
    </row>
    <row r="14" spans="2:15" s="98" customFormat="1" ht="15" customHeight="1">
      <c r="B14" s="771">
        <v>30</v>
      </c>
      <c r="C14" s="118"/>
      <c r="D14" s="118"/>
      <c r="E14" s="794"/>
      <c r="F14" s="114">
        <v>30655</v>
      </c>
      <c r="G14" s="430"/>
      <c r="H14" s="428">
        <v>15561</v>
      </c>
      <c r="I14" s="114">
        <v>15094</v>
      </c>
      <c r="J14" s="416">
        <v>2.2000000000000002</v>
      </c>
      <c r="K14" s="424">
        <v>1.6</v>
      </c>
      <c r="L14" s="416">
        <v>2.8</v>
      </c>
      <c r="M14" s="424">
        <v>0.7</v>
      </c>
      <c r="N14" s="795">
        <v>0.3</v>
      </c>
      <c r="O14" s="185"/>
    </row>
    <row r="15" spans="2:15" s="98" customFormat="1" ht="15" customHeight="1">
      <c r="B15" s="771" t="s">
        <v>415</v>
      </c>
      <c r="C15" s="118" t="s">
        <v>101</v>
      </c>
      <c r="D15" s="118"/>
      <c r="E15" s="794"/>
      <c r="F15" s="114">
        <v>30628</v>
      </c>
      <c r="G15" s="430"/>
      <c r="H15" s="428">
        <v>15842</v>
      </c>
      <c r="I15" s="114">
        <v>14786</v>
      </c>
      <c r="J15" s="416">
        <v>-0.1</v>
      </c>
      <c r="K15" s="424">
        <v>1.8</v>
      </c>
      <c r="L15" s="416">
        <v>-2</v>
      </c>
      <c r="M15" s="424">
        <v>-5</v>
      </c>
      <c r="N15" s="795">
        <v>-4.4000000000000004</v>
      </c>
      <c r="O15" s="185"/>
    </row>
    <row r="16" spans="2:15" s="98" customFormat="1" ht="15" customHeight="1">
      <c r="B16" s="815"/>
      <c r="C16" s="118"/>
      <c r="D16" s="118"/>
      <c r="E16" s="573"/>
      <c r="F16" s="115"/>
      <c r="G16" s="116"/>
      <c r="H16" s="106"/>
      <c r="I16" s="112"/>
      <c r="J16" s="416"/>
      <c r="K16" s="426"/>
      <c r="L16" s="417"/>
      <c r="M16" s="424"/>
      <c r="N16" s="113"/>
    </row>
    <row r="17" spans="2:14" s="98" customFormat="1" ht="13.5" customHeight="1">
      <c r="B17" s="117" t="s">
        <v>470</v>
      </c>
      <c r="C17" s="118" t="s">
        <v>103</v>
      </c>
      <c r="D17" s="118">
        <v>1</v>
      </c>
      <c r="E17" s="573" t="s">
        <v>151</v>
      </c>
      <c r="F17" s="115">
        <v>2573</v>
      </c>
      <c r="G17" s="116">
        <v>14.4</v>
      </c>
      <c r="H17" s="106">
        <v>1252</v>
      </c>
      <c r="I17" s="112">
        <v>1321</v>
      </c>
      <c r="J17" s="416">
        <v>4</v>
      </c>
      <c r="K17" s="426">
        <v>4.5</v>
      </c>
      <c r="L17" s="417">
        <v>3.4</v>
      </c>
      <c r="M17" s="424">
        <v>0.6</v>
      </c>
      <c r="N17" s="113">
        <v>0.9</v>
      </c>
    </row>
    <row r="18" spans="2:14" s="98" customFormat="1" ht="13.5" customHeight="1">
      <c r="B18" s="117"/>
      <c r="C18" s="118"/>
      <c r="D18" s="118">
        <v>2</v>
      </c>
      <c r="E18" s="573"/>
      <c r="F18" s="115">
        <v>2952</v>
      </c>
      <c r="G18" s="116">
        <v>14.7</v>
      </c>
      <c r="H18" s="106">
        <v>1510</v>
      </c>
      <c r="I18" s="112">
        <v>1442</v>
      </c>
      <c r="J18" s="416">
        <v>2.2999999999999998</v>
      </c>
      <c r="K18" s="426">
        <v>3.3</v>
      </c>
      <c r="L18" s="417">
        <v>1.3</v>
      </c>
      <c r="M18" s="424">
        <v>-2</v>
      </c>
      <c r="N18" s="113">
        <v>-0.1</v>
      </c>
    </row>
    <row r="19" spans="2:14" s="98" customFormat="1" ht="13.5" customHeight="1">
      <c r="B19" s="117"/>
      <c r="C19" s="118"/>
      <c r="D19" s="118">
        <v>3</v>
      </c>
      <c r="E19" s="573"/>
      <c r="F19" s="115">
        <v>3825</v>
      </c>
      <c r="G19" s="116">
        <v>29.6</v>
      </c>
      <c r="H19" s="106">
        <v>1966</v>
      </c>
      <c r="I19" s="112">
        <v>1859</v>
      </c>
      <c r="J19" s="416">
        <v>-0.7</v>
      </c>
      <c r="K19" s="426">
        <v>-5.4</v>
      </c>
      <c r="L19" s="417">
        <v>4.9000000000000004</v>
      </c>
      <c r="M19" s="424">
        <v>-4.0999999999999996</v>
      </c>
      <c r="N19" s="113">
        <v>-5.3</v>
      </c>
    </row>
    <row r="20" spans="2:14" s="98" customFormat="1" ht="13.5" customHeight="1">
      <c r="B20" s="117"/>
      <c r="C20" s="118"/>
      <c r="D20" s="118">
        <v>4</v>
      </c>
      <c r="E20" s="573"/>
      <c r="F20" s="115">
        <v>2223</v>
      </c>
      <c r="G20" s="116">
        <v>-41.9</v>
      </c>
      <c r="H20" s="106">
        <v>1067</v>
      </c>
      <c r="I20" s="112">
        <v>1156</v>
      </c>
      <c r="J20" s="416">
        <v>2.1</v>
      </c>
      <c r="K20" s="426">
        <v>5.7</v>
      </c>
      <c r="L20" s="417">
        <v>-1</v>
      </c>
      <c r="M20" s="424">
        <v>-0.4</v>
      </c>
      <c r="N20" s="113">
        <v>3.3</v>
      </c>
    </row>
    <row r="21" spans="2:14" s="98" customFormat="1" ht="13.5" customHeight="1">
      <c r="B21" s="117" t="s">
        <v>363</v>
      </c>
      <c r="C21" s="118" t="s">
        <v>103</v>
      </c>
      <c r="D21" s="118">
        <v>5</v>
      </c>
      <c r="E21" s="573" t="s">
        <v>151</v>
      </c>
      <c r="F21" s="115">
        <v>2335</v>
      </c>
      <c r="G21" s="116">
        <v>5</v>
      </c>
      <c r="H21" s="106">
        <v>1159</v>
      </c>
      <c r="I21" s="112">
        <v>1176</v>
      </c>
      <c r="J21" s="416">
        <v>11.3</v>
      </c>
      <c r="K21" s="426">
        <v>14.3</v>
      </c>
      <c r="L21" s="417">
        <v>8.6</v>
      </c>
      <c r="M21" s="424">
        <v>7.5</v>
      </c>
      <c r="N21" s="113">
        <v>6.4</v>
      </c>
    </row>
    <row r="22" spans="2:14" s="98" customFormat="1" ht="13.5" customHeight="1">
      <c r="B22" s="815"/>
      <c r="C22" s="118"/>
      <c r="D22" s="118">
        <v>6</v>
      </c>
      <c r="E22" s="573"/>
      <c r="F22" s="115">
        <v>2568</v>
      </c>
      <c r="G22" s="116">
        <v>10</v>
      </c>
      <c r="H22" s="106">
        <v>1275</v>
      </c>
      <c r="I22" s="112">
        <v>1293</v>
      </c>
      <c r="J22" s="416">
        <v>-0.7</v>
      </c>
      <c r="K22" s="426">
        <v>-5.4</v>
      </c>
      <c r="L22" s="417">
        <v>4.5</v>
      </c>
      <c r="M22" s="424">
        <v>-0.4</v>
      </c>
      <c r="N22" s="113">
        <v>-2.2000000000000002</v>
      </c>
    </row>
    <row r="23" spans="2:14" s="98" customFormat="1" ht="13.5" customHeight="1">
      <c r="B23" s="117"/>
      <c r="C23" s="118"/>
      <c r="D23" s="118">
        <v>7</v>
      </c>
      <c r="E23" s="573"/>
      <c r="F23" s="115">
        <v>2637</v>
      </c>
      <c r="G23" s="116">
        <v>2.7</v>
      </c>
      <c r="H23" s="106">
        <v>1415</v>
      </c>
      <c r="I23" s="112">
        <v>1222</v>
      </c>
      <c r="J23" s="416">
        <v>7.1</v>
      </c>
      <c r="K23" s="426">
        <v>11.9</v>
      </c>
      <c r="L23" s="417">
        <v>2</v>
      </c>
      <c r="M23" s="424">
        <v>2.4</v>
      </c>
      <c r="N23" s="113">
        <v>2.9</v>
      </c>
    </row>
    <row r="24" spans="2:14" s="98" customFormat="1" ht="13.5" customHeight="1">
      <c r="B24" s="117"/>
      <c r="C24" s="118"/>
      <c r="D24" s="118">
        <v>8</v>
      </c>
      <c r="E24" s="573"/>
      <c r="F24" s="115">
        <v>2197</v>
      </c>
      <c r="G24" s="116">
        <v>-16.7</v>
      </c>
      <c r="H24" s="106">
        <v>1178</v>
      </c>
      <c r="I24" s="112">
        <v>1019</v>
      </c>
      <c r="J24" s="416">
        <v>2.8</v>
      </c>
      <c r="K24" s="426">
        <v>6.7</v>
      </c>
      <c r="L24" s="417">
        <v>-1.4</v>
      </c>
      <c r="M24" s="424">
        <v>3.9</v>
      </c>
      <c r="N24" s="113">
        <v>4.9000000000000004</v>
      </c>
    </row>
    <row r="25" spans="2:14" s="98" customFormat="1" ht="13.5" customHeight="1">
      <c r="B25" s="117"/>
      <c r="C25" s="118"/>
      <c r="D25" s="118">
        <v>9</v>
      </c>
      <c r="E25" s="573"/>
      <c r="F25" s="115">
        <v>3646</v>
      </c>
      <c r="G25" s="116">
        <v>66</v>
      </c>
      <c r="H25" s="106">
        <v>1966</v>
      </c>
      <c r="I25" s="112">
        <v>1680</v>
      </c>
      <c r="J25" s="416">
        <v>33.799999999999997</v>
      </c>
      <c r="K25" s="426">
        <v>41.9</v>
      </c>
      <c r="L25" s="417">
        <v>25.4</v>
      </c>
      <c r="M25" s="424">
        <v>15.6</v>
      </c>
      <c r="N25" s="113">
        <v>13.5</v>
      </c>
    </row>
    <row r="26" spans="2:14" s="98" customFormat="1" ht="13.5" customHeight="1">
      <c r="B26" s="117"/>
      <c r="C26" s="118"/>
      <c r="D26" s="118">
        <v>10</v>
      </c>
      <c r="E26" s="573"/>
      <c r="F26" s="115">
        <v>2386</v>
      </c>
      <c r="G26" s="116">
        <v>-34.6</v>
      </c>
      <c r="H26" s="106">
        <v>1181</v>
      </c>
      <c r="I26" s="112">
        <v>1205</v>
      </c>
      <c r="J26" s="416">
        <v>0.9</v>
      </c>
      <c r="K26" s="426">
        <v>-1.2</v>
      </c>
      <c r="L26" s="417">
        <v>3.1</v>
      </c>
      <c r="M26" s="424">
        <v>-22.8</v>
      </c>
      <c r="N26" s="113">
        <v>-25.1</v>
      </c>
    </row>
    <row r="27" spans="2:14" s="98" customFormat="1" ht="13.5" customHeight="1">
      <c r="B27" s="117"/>
      <c r="C27" s="118"/>
      <c r="D27" s="118">
        <v>11</v>
      </c>
      <c r="E27" s="573"/>
      <c r="F27" s="115">
        <v>2374</v>
      </c>
      <c r="G27" s="116">
        <v>-0.5</v>
      </c>
      <c r="H27" s="106">
        <v>1236</v>
      </c>
      <c r="I27" s="112">
        <v>1138</v>
      </c>
      <c r="J27" s="416">
        <v>-5.3</v>
      </c>
      <c r="K27" s="426">
        <v>-9.5</v>
      </c>
      <c r="L27" s="417">
        <v>-0.4</v>
      </c>
      <c r="M27" s="424">
        <v>-12.3</v>
      </c>
      <c r="N27" s="113">
        <v>-11.6</v>
      </c>
    </row>
    <row r="28" spans="2:14" s="98" customFormat="1" ht="13.5" customHeight="1">
      <c r="B28" s="117"/>
      <c r="C28" s="118"/>
      <c r="D28" s="118">
        <v>12</v>
      </c>
      <c r="E28" s="573"/>
      <c r="F28" s="115">
        <v>1982</v>
      </c>
      <c r="G28" s="116">
        <v>-16.5</v>
      </c>
      <c r="H28" s="106">
        <v>1034</v>
      </c>
      <c r="I28" s="112">
        <v>948</v>
      </c>
      <c r="J28" s="416">
        <v>-11.9</v>
      </c>
      <c r="K28" s="426">
        <v>-9.9</v>
      </c>
      <c r="L28" s="417">
        <v>-13.9</v>
      </c>
      <c r="M28" s="424">
        <v>-12</v>
      </c>
      <c r="N28" s="113">
        <v>-11.1</v>
      </c>
    </row>
    <row r="29" spans="2:14" s="98" customFormat="1" ht="13.5" customHeight="1">
      <c r="B29" s="117">
        <v>2</v>
      </c>
      <c r="C29" s="118" t="s">
        <v>103</v>
      </c>
      <c r="D29" s="118">
        <v>1</v>
      </c>
      <c r="E29" s="573" t="s">
        <v>151</v>
      </c>
      <c r="F29" s="115">
        <v>2288</v>
      </c>
      <c r="G29" s="116">
        <v>15.4</v>
      </c>
      <c r="H29" s="106">
        <v>1166</v>
      </c>
      <c r="I29" s="112">
        <v>1122</v>
      </c>
      <c r="J29" s="416">
        <v>-11.1</v>
      </c>
      <c r="K29" s="426">
        <v>-6.9</v>
      </c>
      <c r="L29" s="417">
        <v>-15.1</v>
      </c>
      <c r="M29" s="424">
        <v>-14.1</v>
      </c>
      <c r="N29" s="113">
        <v>-12.1</v>
      </c>
    </row>
    <row r="30" spans="2:14" s="98" customFormat="1" ht="13.5" customHeight="1">
      <c r="B30" s="815"/>
      <c r="C30" s="118"/>
      <c r="D30" s="118">
        <v>2</v>
      </c>
      <c r="E30" s="573"/>
      <c r="F30" s="115">
        <v>2541</v>
      </c>
      <c r="G30" s="116">
        <v>11.1</v>
      </c>
      <c r="H30" s="106">
        <v>1345</v>
      </c>
      <c r="I30" s="112">
        <v>1196</v>
      </c>
      <c r="J30" s="416">
        <v>-13.9</v>
      </c>
      <c r="K30" s="426">
        <v>-10.9</v>
      </c>
      <c r="L30" s="417">
        <v>-17.100000000000001</v>
      </c>
      <c r="M30" s="424">
        <v>-12.9</v>
      </c>
      <c r="N30" s="113">
        <v>-9.9</v>
      </c>
    </row>
    <row r="31" spans="2:14" s="98" customFormat="1" ht="13.5" customHeight="1">
      <c r="B31" s="815"/>
      <c r="C31" s="118"/>
      <c r="D31" s="118">
        <v>3</v>
      </c>
      <c r="E31" s="573"/>
      <c r="F31" s="115">
        <v>3451</v>
      </c>
      <c r="G31" s="116">
        <v>35.799999999999997</v>
      </c>
      <c r="H31" s="106">
        <v>1820</v>
      </c>
      <c r="I31" s="112">
        <v>1631</v>
      </c>
      <c r="J31" s="416">
        <v>-9.8000000000000007</v>
      </c>
      <c r="K31" s="426">
        <v>-7.4</v>
      </c>
      <c r="L31" s="417">
        <v>-12.3</v>
      </c>
      <c r="M31" s="424">
        <v>-11.4</v>
      </c>
      <c r="N31" s="113">
        <v>-9</v>
      </c>
    </row>
    <row r="32" spans="2:14" s="98" customFormat="1" ht="13.5" customHeight="1">
      <c r="B32" s="815"/>
      <c r="C32" s="118"/>
      <c r="D32" s="118">
        <v>4</v>
      </c>
      <c r="E32" s="573"/>
      <c r="F32" s="115">
        <v>1566</v>
      </c>
      <c r="G32" s="116">
        <v>-54.6</v>
      </c>
      <c r="H32" s="106">
        <v>794</v>
      </c>
      <c r="I32" s="112">
        <v>772</v>
      </c>
      <c r="J32" s="416">
        <v>-29.6</v>
      </c>
      <c r="K32" s="426">
        <v>-25.6</v>
      </c>
      <c r="L32" s="417">
        <v>-33.200000000000003</v>
      </c>
      <c r="M32" s="424">
        <v>-29.1</v>
      </c>
      <c r="N32" s="113">
        <v>-30.4</v>
      </c>
    </row>
    <row r="33" spans="2:14" s="98" customFormat="1" ht="13.5" customHeight="1">
      <c r="B33" s="815"/>
      <c r="C33" s="118"/>
      <c r="D33" s="118">
        <v>5</v>
      </c>
      <c r="E33" s="573"/>
      <c r="F33" s="115">
        <v>1228</v>
      </c>
      <c r="G33" s="116">
        <v>-21.6</v>
      </c>
      <c r="H33" s="106">
        <v>739</v>
      </c>
      <c r="I33" s="112">
        <v>489</v>
      </c>
      <c r="J33" s="416">
        <v>-47.4</v>
      </c>
      <c r="K33" s="426">
        <v>-36.200000000000003</v>
      </c>
      <c r="L33" s="417">
        <v>-58.4</v>
      </c>
      <c r="M33" s="424">
        <v>-47.2</v>
      </c>
      <c r="N33" s="113">
        <v>-46.7</v>
      </c>
    </row>
    <row r="34" spans="2:14" s="98" customFormat="1" ht="13.5" customHeight="1">
      <c r="B34" s="815"/>
      <c r="C34" s="118"/>
      <c r="D34" s="118">
        <v>6</v>
      </c>
      <c r="E34" s="573"/>
      <c r="F34" s="115">
        <v>2009</v>
      </c>
      <c r="G34" s="116">
        <v>63.6</v>
      </c>
      <c r="H34" s="106">
        <v>987</v>
      </c>
      <c r="I34" s="112">
        <v>1022</v>
      </c>
      <c r="J34" s="416">
        <v>-21.8</v>
      </c>
      <c r="K34" s="426">
        <v>-22.6</v>
      </c>
      <c r="L34" s="417">
        <v>-21</v>
      </c>
      <c r="M34" s="424"/>
      <c r="N34" s="113"/>
    </row>
    <row r="35" spans="2:14" s="98" customFormat="1" ht="13.5" customHeight="1">
      <c r="B35" s="119"/>
      <c r="C35" s="120"/>
      <c r="D35" s="120"/>
      <c r="E35" s="574"/>
      <c r="F35" s="121"/>
      <c r="G35" s="122"/>
      <c r="H35" s="97"/>
      <c r="I35" s="123"/>
      <c r="J35" s="420"/>
      <c r="K35" s="125"/>
      <c r="L35" s="421"/>
      <c r="M35" s="425"/>
      <c r="N35" s="124"/>
    </row>
    <row r="36" spans="2:14" s="135" customFormat="1" ht="15" customHeight="1">
      <c r="B36" s="188" t="s">
        <v>277</v>
      </c>
      <c r="C36" s="189"/>
      <c r="D36" s="189"/>
      <c r="E36" s="189"/>
      <c r="F36" s="189"/>
      <c r="G36" s="189"/>
      <c r="H36" s="189"/>
      <c r="I36" s="189"/>
      <c r="J36" s="189"/>
      <c r="K36" s="189"/>
      <c r="L36" s="189"/>
      <c r="M36" s="189"/>
      <c r="N36" s="190"/>
    </row>
    <row r="37" spans="2:14" s="135" customFormat="1" ht="15" customHeight="1">
      <c r="B37" s="238" t="s">
        <v>354</v>
      </c>
      <c r="C37" s="191"/>
      <c r="D37" s="191"/>
      <c r="E37" s="191"/>
      <c r="F37" s="191"/>
      <c r="G37" s="191"/>
      <c r="H37" s="191"/>
      <c r="I37" s="191"/>
      <c r="J37" s="191"/>
      <c r="K37" s="191"/>
      <c r="L37" s="191"/>
      <c r="M37" s="191"/>
      <c r="N37" s="192"/>
    </row>
    <row r="38" spans="2:14" s="135" customFormat="1" ht="15" customHeight="1">
      <c r="B38" s="193" t="s">
        <v>271</v>
      </c>
      <c r="C38" s="191"/>
      <c r="D38" s="191"/>
      <c r="E38" s="191"/>
      <c r="F38" s="191"/>
      <c r="G38" s="191"/>
      <c r="H38" s="191"/>
      <c r="I38" s="191"/>
      <c r="J38" s="191"/>
      <c r="K38" s="191"/>
      <c r="L38" s="191"/>
      <c r="M38" s="191"/>
      <c r="N38" s="192"/>
    </row>
    <row r="39" spans="2:14" s="135" customFormat="1" ht="15" customHeight="1">
      <c r="B39" s="194" t="s">
        <v>347</v>
      </c>
      <c r="C39" s="191"/>
      <c r="D39" s="191"/>
      <c r="E39" s="191"/>
      <c r="F39" s="191"/>
      <c r="G39" s="191"/>
      <c r="H39" s="191"/>
      <c r="I39" s="191"/>
      <c r="J39" s="191"/>
      <c r="K39" s="191"/>
      <c r="L39" s="191"/>
      <c r="M39" s="191"/>
      <c r="N39" s="192"/>
    </row>
    <row r="40" spans="2:14" s="135" customFormat="1" ht="11.25" customHeight="1">
      <c r="B40" s="1007"/>
      <c r="C40" s="1008"/>
      <c r="D40" s="1008"/>
      <c r="E40" s="1008"/>
      <c r="F40" s="1008"/>
      <c r="G40" s="1008"/>
      <c r="H40" s="1008"/>
      <c r="I40" s="1008"/>
      <c r="J40" s="1008"/>
      <c r="K40" s="1008"/>
      <c r="L40" s="1008"/>
      <c r="M40" s="1008"/>
      <c r="N40" s="1009"/>
    </row>
    <row r="41" spans="2:14" s="32" customFormat="1" ht="9.75" customHeight="1">
      <c r="B41" s="2"/>
      <c r="C41" s="347"/>
      <c r="D41" s="2"/>
      <c r="E41" s="183"/>
      <c r="F41" s="86"/>
      <c r="G41" s="86"/>
      <c r="H41" s="86"/>
      <c r="I41" s="86"/>
      <c r="J41" s="86"/>
      <c r="K41" s="86"/>
      <c r="L41" s="86"/>
      <c r="M41" s="86"/>
      <c r="N41" s="86"/>
    </row>
    <row r="42" spans="2:14" s="32" customFormat="1" ht="15" customHeight="1">
      <c r="B42" s="164"/>
      <c r="C42" s="165"/>
      <c r="D42" s="165"/>
      <c r="E42" s="165"/>
      <c r="F42" s="165"/>
      <c r="G42" s="165"/>
      <c r="H42" s="165"/>
      <c r="I42" s="165"/>
      <c r="J42" s="165"/>
      <c r="K42" s="165"/>
      <c r="L42" s="165"/>
      <c r="M42" s="165"/>
      <c r="N42" s="166"/>
    </row>
    <row r="43" spans="2:14" s="32" customFormat="1" ht="15" customHeight="1">
      <c r="B43" s="92"/>
      <c r="C43" s="11"/>
      <c r="D43" s="11"/>
      <c r="E43" s="11"/>
      <c r="F43" s="11"/>
      <c r="G43" s="11"/>
      <c r="H43" s="11"/>
      <c r="I43" s="11"/>
      <c r="J43" s="11"/>
      <c r="K43" s="11"/>
      <c r="L43" s="11"/>
      <c r="M43" s="11"/>
      <c r="N43" s="167"/>
    </row>
    <row r="44" spans="2:14" s="32" customFormat="1" ht="15" customHeight="1">
      <c r="B44" s="92"/>
      <c r="C44" s="11"/>
      <c r="D44" s="11"/>
      <c r="E44" s="11"/>
      <c r="F44" s="11"/>
      <c r="G44" s="11"/>
      <c r="H44" s="11"/>
      <c r="I44" s="11"/>
      <c r="J44" s="11"/>
      <c r="K44" s="11"/>
      <c r="L44" s="11"/>
      <c r="M44" s="11"/>
      <c r="N44" s="167"/>
    </row>
    <row r="45" spans="2:14" s="32" customFormat="1" ht="15" customHeight="1">
      <c r="B45" s="92"/>
      <c r="C45" s="11"/>
      <c r="D45" s="11"/>
      <c r="E45" s="11"/>
      <c r="F45" s="11"/>
      <c r="G45" s="11"/>
      <c r="H45" s="11"/>
      <c r="I45" s="11"/>
      <c r="J45" s="11"/>
      <c r="K45" s="11"/>
      <c r="L45" s="11"/>
      <c r="M45" s="11"/>
      <c r="N45" s="167"/>
    </row>
    <row r="46" spans="2:14" s="32" customFormat="1" ht="15" customHeight="1">
      <c r="B46" s="92"/>
      <c r="C46" s="11"/>
      <c r="D46" s="11"/>
      <c r="E46" s="11"/>
      <c r="F46" s="11"/>
      <c r="G46" s="11"/>
      <c r="H46" s="11"/>
      <c r="I46" s="11"/>
      <c r="J46" s="11"/>
      <c r="K46" s="11"/>
      <c r="L46" s="11"/>
      <c r="M46" s="11"/>
      <c r="N46" s="167"/>
    </row>
    <row r="47" spans="2:14" s="32" customFormat="1" ht="15" customHeight="1">
      <c r="B47" s="92"/>
      <c r="C47" s="11"/>
      <c r="D47" s="11"/>
      <c r="E47" s="11"/>
      <c r="F47" s="11"/>
      <c r="G47" s="11"/>
      <c r="H47" s="11"/>
      <c r="I47" s="11"/>
      <c r="J47" s="11"/>
      <c r="K47" s="11"/>
      <c r="L47" s="11"/>
      <c r="M47" s="11"/>
      <c r="N47" s="8"/>
    </row>
    <row r="48" spans="2:14" s="32" customFormat="1" ht="15" customHeight="1">
      <c r="B48" s="92"/>
      <c r="C48" s="11"/>
      <c r="D48" s="11"/>
      <c r="E48" s="11"/>
      <c r="F48" s="11"/>
      <c r="G48" s="11"/>
      <c r="H48" s="11"/>
      <c r="I48" s="11"/>
      <c r="J48" s="11"/>
      <c r="K48" s="11"/>
      <c r="L48" s="11"/>
      <c r="M48" s="11"/>
      <c r="N48" s="8"/>
    </row>
    <row r="49" spans="2:14" s="32" customFormat="1" ht="15" customHeight="1">
      <c r="B49" s="92"/>
      <c r="C49" s="11"/>
      <c r="D49" s="11"/>
      <c r="E49" s="11"/>
      <c r="F49" s="11"/>
      <c r="G49" s="11"/>
      <c r="H49" s="11"/>
      <c r="I49" s="11"/>
      <c r="J49" s="11"/>
      <c r="K49" s="11"/>
      <c r="L49" s="11"/>
      <c r="M49" s="11"/>
      <c r="N49" s="8"/>
    </row>
    <row r="50" spans="2:14" s="32" customFormat="1" ht="15" customHeight="1">
      <c r="B50" s="92"/>
      <c r="C50" s="11"/>
      <c r="D50" s="11"/>
      <c r="E50" s="11"/>
      <c r="F50" s="11"/>
      <c r="G50" s="11"/>
      <c r="H50" s="11"/>
      <c r="I50" s="11"/>
      <c r="J50" s="11"/>
      <c r="K50" s="11"/>
      <c r="L50" s="11"/>
      <c r="M50" s="11"/>
      <c r="N50" s="8"/>
    </row>
    <row r="51" spans="2:14" s="32" customFormat="1" ht="15" customHeight="1">
      <c r="B51" s="92"/>
      <c r="C51" s="11"/>
      <c r="D51" s="11"/>
      <c r="E51" s="11"/>
      <c r="F51" s="11"/>
      <c r="G51" s="11"/>
      <c r="H51" s="11"/>
      <c r="I51" s="11"/>
      <c r="J51" s="11"/>
      <c r="K51" s="11"/>
      <c r="L51" s="11"/>
      <c r="M51" s="11"/>
      <c r="N51" s="8"/>
    </row>
    <row r="52" spans="2:14" s="32" customFormat="1" ht="15" customHeight="1">
      <c r="B52" s="92"/>
      <c r="C52" s="11"/>
      <c r="D52" s="11"/>
      <c r="E52" s="11"/>
      <c r="F52" s="11"/>
      <c r="G52" s="11"/>
      <c r="H52" s="11"/>
      <c r="I52" s="11"/>
      <c r="J52" s="11"/>
      <c r="K52" s="11"/>
      <c r="L52" s="11"/>
      <c r="M52" s="11"/>
      <c r="N52" s="8"/>
    </row>
    <row r="53" spans="2:14" s="32" customFormat="1" ht="15" customHeight="1">
      <c r="B53" s="92"/>
      <c r="C53" s="11"/>
      <c r="D53" s="11"/>
      <c r="E53" s="11"/>
      <c r="F53" s="11"/>
      <c r="G53" s="11"/>
      <c r="H53" s="11"/>
      <c r="I53" s="11"/>
      <c r="J53" s="11"/>
      <c r="K53" s="11"/>
      <c r="L53" s="11"/>
      <c r="M53" s="11"/>
      <c r="N53" s="8"/>
    </row>
    <row r="54" spans="2:14" s="32" customFormat="1" ht="15" customHeight="1">
      <c r="B54" s="92"/>
      <c r="C54" s="11"/>
      <c r="D54" s="11"/>
      <c r="E54" s="11"/>
      <c r="F54" s="11"/>
      <c r="G54" s="11"/>
      <c r="H54" s="11"/>
      <c r="I54" s="11"/>
      <c r="J54" s="11"/>
      <c r="K54" s="11"/>
      <c r="L54" s="11"/>
      <c r="M54" s="11"/>
      <c r="N54" s="8"/>
    </row>
    <row r="55" spans="2:14" s="32" customFormat="1" ht="15" customHeight="1">
      <c r="B55" s="92"/>
      <c r="C55" s="11"/>
      <c r="D55" s="11"/>
      <c r="E55" s="11"/>
      <c r="F55" s="11"/>
      <c r="G55" s="11"/>
      <c r="H55" s="11"/>
      <c r="I55" s="11"/>
      <c r="J55" s="11"/>
      <c r="K55" s="11"/>
      <c r="L55" s="11"/>
      <c r="M55" s="11"/>
      <c r="N55" s="8"/>
    </row>
    <row r="56" spans="2:14" s="32" customFormat="1" ht="15" customHeight="1">
      <c r="B56" s="93"/>
      <c r="C56" s="86"/>
      <c r="D56" s="86"/>
      <c r="E56" s="86"/>
      <c r="F56" s="86"/>
      <c r="G56" s="86"/>
      <c r="H56" s="86"/>
      <c r="I56" s="86"/>
      <c r="J56" s="86"/>
      <c r="K56" s="86"/>
      <c r="L56" s="86"/>
      <c r="M56" s="86"/>
      <c r="N56" s="168"/>
    </row>
    <row r="57" spans="2:14" s="32" customFormat="1" ht="4.5" customHeight="1">
      <c r="B57" s="2"/>
      <c r="C57" s="2"/>
      <c r="D57" s="2"/>
      <c r="E57" s="11"/>
      <c r="F57" s="11"/>
      <c r="G57" s="11"/>
      <c r="H57" s="11"/>
      <c r="I57" s="11"/>
      <c r="J57" s="11"/>
      <c r="K57" s="11"/>
      <c r="L57" s="11"/>
      <c r="M57" s="11"/>
      <c r="N57" s="11"/>
    </row>
    <row r="58" spans="2:14" s="32" customFormat="1" ht="15" customHeight="1">
      <c r="B58" s="1013" t="s">
        <v>471</v>
      </c>
      <c r="C58" s="1014"/>
      <c r="D58" s="1014"/>
      <c r="E58" s="1014"/>
      <c r="F58" s="1014"/>
      <c r="G58" s="1014"/>
      <c r="H58" s="1014"/>
      <c r="I58" s="1014"/>
      <c r="J58" s="1014"/>
      <c r="K58" s="1014"/>
      <c r="L58" s="1014"/>
      <c r="M58" s="1014"/>
      <c r="N58" s="1015"/>
    </row>
    <row r="59" spans="2:14" s="32" customFormat="1" ht="15" customHeight="1">
      <c r="B59" s="1016"/>
      <c r="C59" s="1017"/>
      <c r="D59" s="1017"/>
      <c r="E59" s="1017"/>
      <c r="F59" s="1017"/>
      <c r="G59" s="1017"/>
      <c r="H59" s="1017"/>
      <c r="I59" s="1017"/>
      <c r="J59" s="1017"/>
      <c r="K59" s="1017"/>
      <c r="L59" s="1017"/>
      <c r="M59" s="1017"/>
      <c r="N59" s="1018"/>
    </row>
    <row r="60" spans="2:14" s="32" customFormat="1" ht="15" customHeight="1">
      <c r="B60" s="1019"/>
      <c r="C60" s="1020"/>
      <c r="D60" s="1020"/>
      <c r="E60" s="1020"/>
      <c r="F60" s="1020"/>
      <c r="G60" s="1020"/>
      <c r="H60" s="1020"/>
      <c r="I60" s="1020"/>
      <c r="J60" s="1020"/>
      <c r="K60" s="1020"/>
      <c r="L60" s="1020"/>
      <c r="M60" s="1020"/>
      <c r="N60" s="1021"/>
    </row>
    <row r="64" spans="2:14" ht="15" customHeight="1">
      <c r="F64" s="10"/>
    </row>
  </sheetData>
  <mergeCells count="9">
    <mergeCell ref="B40:N40"/>
    <mergeCell ref="F4:I4"/>
    <mergeCell ref="J4:N4"/>
    <mergeCell ref="B58:N60"/>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B1:O60"/>
  <sheetViews>
    <sheetView zoomScaleNormal="100" workbookViewId="0">
      <selection activeCell="L28" sqref="L28"/>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2:14" ht="18.75" customHeight="1"/>
    <row r="2" spans="2:14" ht="18" customHeight="1">
      <c r="B2" s="279" t="s">
        <v>15</v>
      </c>
    </row>
    <row r="3" spans="2:14" ht="15" customHeight="1">
      <c r="B3" s="280" t="s">
        <v>62</v>
      </c>
      <c r="N3" s="2" t="s">
        <v>132</v>
      </c>
    </row>
    <row r="4" spans="2:14" ht="15" customHeight="1">
      <c r="B4" s="126"/>
      <c r="C4" s="162"/>
      <c r="D4" s="162"/>
      <c r="E4" s="4"/>
      <c r="F4" s="1010" t="s">
        <v>63</v>
      </c>
      <c r="G4" s="1011"/>
      <c r="H4" s="1012"/>
      <c r="I4" s="1010" t="s">
        <v>64</v>
      </c>
      <c r="J4" s="1011"/>
      <c r="K4" s="1012"/>
      <c r="L4" s="1010" t="s">
        <v>65</v>
      </c>
      <c r="M4" s="1011"/>
      <c r="N4" s="1012"/>
    </row>
    <row r="5" spans="2:14" ht="15" customHeight="1">
      <c r="B5" s="1022" t="s">
        <v>113</v>
      </c>
      <c r="C5" s="1023"/>
      <c r="D5" s="1023"/>
      <c r="E5" s="1024"/>
      <c r="F5" s="88" t="s">
        <v>114</v>
      </c>
      <c r="G5" s="5"/>
      <c r="H5" s="1025" t="s">
        <v>66</v>
      </c>
      <c r="I5" s="1025" t="s">
        <v>209</v>
      </c>
      <c r="J5" s="1025" t="s">
        <v>115</v>
      </c>
      <c r="K5" s="1025" t="s">
        <v>116</v>
      </c>
      <c r="L5" s="1025" t="s">
        <v>209</v>
      </c>
      <c r="M5" s="1025" t="s">
        <v>115</v>
      </c>
      <c r="N5" s="1025" t="s">
        <v>116</v>
      </c>
    </row>
    <row r="6" spans="2:14" ht="15" customHeight="1">
      <c r="B6" s="6"/>
      <c r="C6" s="120"/>
      <c r="D6" s="120"/>
      <c r="E6" s="163"/>
      <c r="F6" s="85"/>
      <c r="G6" s="7" t="s">
        <v>117</v>
      </c>
      <c r="H6" s="1026"/>
      <c r="I6" s="1026"/>
      <c r="J6" s="1026"/>
      <c r="K6" s="1026"/>
      <c r="L6" s="1026"/>
      <c r="M6" s="1026"/>
      <c r="N6" s="1026"/>
    </row>
    <row r="7" spans="2:14" ht="15" hidden="1" customHeight="1">
      <c r="B7" s="126">
        <v>20</v>
      </c>
      <c r="C7" s="162" t="s">
        <v>103</v>
      </c>
      <c r="D7" s="162"/>
      <c r="E7" s="439"/>
      <c r="F7" s="429"/>
      <c r="G7" s="162"/>
      <c r="H7" s="427">
        <v>6223</v>
      </c>
      <c r="I7" s="435"/>
      <c r="J7" s="436"/>
      <c r="K7" s="435"/>
      <c r="L7" s="436">
        <v>8.1</v>
      </c>
      <c r="M7" s="435">
        <v>4.4000000000000004</v>
      </c>
      <c r="N7" s="436">
        <v>3.1</v>
      </c>
    </row>
    <row r="8" spans="2:14" ht="15" hidden="1" customHeight="1">
      <c r="B8" s="117">
        <v>21</v>
      </c>
      <c r="C8" s="118" t="s">
        <v>103</v>
      </c>
      <c r="D8" s="118"/>
      <c r="E8" s="415"/>
      <c r="F8" s="430"/>
      <c r="G8" s="118"/>
      <c r="H8" s="112">
        <v>4477</v>
      </c>
      <c r="I8" s="432"/>
      <c r="J8" s="376"/>
      <c r="K8" s="432"/>
      <c r="L8" s="376">
        <v>-28.1</v>
      </c>
      <c r="M8" s="432">
        <v>-29.9</v>
      </c>
      <c r="N8" s="376">
        <v>-27.9</v>
      </c>
    </row>
    <row r="9" spans="2:14" ht="15" hidden="1" customHeight="1">
      <c r="B9" s="117">
        <v>22</v>
      </c>
      <c r="C9" s="118" t="s">
        <v>103</v>
      </c>
      <c r="D9" s="118"/>
      <c r="E9" s="415"/>
      <c r="F9" s="430"/>
      <c r="G9" s="118"/>
      <c r="H9" s="112">
        <v>4075</v>
      </c>
      <c r="I9" s="432"/>
      <c r="J9" s="376"/>
      <c r="K9" s="432"/>
      <c r="L9" s="376">
        <v>-9</v>
      </c>
      <c r="M9" s="432">
        <v>-0.1</v>
      </c>
      <c r="N9" s="376">
        <v>3.1</v>
      </c>
    </row>
    <row r="10" spans="2:14" ht="15" hidden="1" customHeight="1">
      <c r="B10" s="117">
        <v>25</v>
      </c>
      <c r="C10" s="118" t="s">
        <v>103</v>
      </c>
      <c r="D10" s="118"/>
      <c r="E10" s="415"/>
      <c r="F10" s="430"/>
      <c r="G10" s="118"/>
      <c r="H10" s="112">
        <v>5568</v>
      </c>
      <c r="I10" s="432"/>
      <c r="J10" s="376"/>
      <c r="K10" s="432"/>
      <c r="L10" s="376">
        <v>23.1</v>
      </c>
      <c r="M10" s="432">
        <v>15.4</v>
      </c>
      <c r="N10" s="376">
        <v>11</v>
      </c>
    </row>
    <row r="11" spans="2:14" ht="15" customHeight="1">
      <c r="B11" s="815" t="s">
        <v>366</v>
      </c>
      <c r="C11" s="118" t="s">
        <v>403</v>
      </c>
      <c r="D11" s="118"/>
      <c r="E11" s="415"/>
      <c r="F11" s="430"/>
      <c r="G11" s="118"/>
      <c r="H11" s="112">
        <v>4941</v>
      </c>
      <c r="I11" s="432"/>
      <c r="J11" s="376"/>
      <c r="K11" s="432"/>
      <c r="L11" s="376">
        <v>2.2999999999999998</v>
      </c>
      <c r="M11" s="432">
        <v>5.5</v>
      </c>
      <c r="N11" s="376">
        <v>1.9</v>
      </c>
    </row>
    <row r="12" spans="2:14" ht="15" customHeight="1">
      <c r="B12" s="815">
        <v>28</v>
      </c>
      <c r="C12" s="118"/>
      <c r="D12" s="118"/>
      <c r="E12" s="415"/>
      <c r="F12" s="430"/>
      <c r="G12" s="118"/>
      <c r="H12" s="112">
        <v>5463</v>
      </c>
      <c r="I12" s="432"/>
      <c r="J12" s="376"/>
      <c r="K12" s="432"/>
      <c r="L12" s="376">
        <v>10.6</v>
      </c>
      <c r="M12" s="432">
        <v>7.6</v>
      </c>
      <c r="N12" s="376">
        <v>6.4</v>
      </c>
    </row>
    <row r="13" spans="2:14" ht="15" customHeight="1">
      <c r="B13" s="117">
        <v>29</v>
      </c>
      <c r="C13" s="118"/>
      <c r="D13" s="118"/>
      <c r="E13" s="415"/>
      <c r="F13" s="430"/>
      <c r="G13" s="118"/>
      <c r="H13" s="112">
        <v>5519</v>
      </c>
      <c r="I13" s="432"/>
      <c r="J13" s="376"/>
      <c r="K13" s="432"/>
      <c r="L13" s="376">
        <v>1</v>
      </c>
      <c r="M13" s="432">
        <v>1.8</v>
      </c>
      <c r="N13" s="376">
        <v>-0.1</v>
      </c>
    </row>
    <row r="14" spans="2:14" ht="15" customHeight="1">
      <c r="B14" s="117">
        <v>30</v>
      </c>
      <c r="C14" s="118"/>
      <c r="D14" s="118"/>
      <c r="E14" s="415"/>
      <c r="F14" s="430"/>
      <c r="G14" s="118"/>
      <c r="H14" s="112">
        <v>5574</v>
      </c>
      <c r="I14" s="432"/>
      <c r="J14" s="376"/>
      <c r="K14" s="432"/>
      <c r="L14" s="376">
        <v>1</v>
      </c>
      <c r="M14" s="432">
        <v>-1.2</v>
      </c>
      <c r="N14" s="376">
        <v>-2.5</v>
      </c>
    </row>
    <row r="15" spans="2:14" ht="15" customHeight="1">
      <c r="B15" s="815" t="s">
        <v>363</v>
      </c>
      <c r="C15" s="118"/>
      <c r="D15" s="118"/>
      <c r="E15" s="415"/>
      <c r="F15" s="430"/>
      <c r="G15" s="118"/>
      <c r="H15" s="112">
        <v>5673</v>
      </c>
      <c r="I15" s="432"/>
      <c r="J15" s="376"/>
      <c r="K15" s="432"/>
      <c r="L15" s="376">
        <v>1.8</v>
      </c>
      <c r="M15" s="432">
        <v>-5.8</v>
      </c>
      <c r="N15" s="376">
        <v>-4</v>
      </c>
    </row>
    <row r="16" spans="2:14" ht="15" customHeight="1">
      <c r="B16" s="815"/>
      <c r="C16" s="118"/>
      <c r="D16" s="118"/>
      <c r="E16" s="431"/>
      <c r="F16" s="430"/>
      <c r="G16" s="432"/>
      <c r="H16" s="112"/>
      <c r="I16" s="432"/>
      <c r="J16" s="437"/>
      <c r="K16" s="432"/>
      <c r="L16" s="376"/>
      <c r="M16" s="432"/>
      <c r="N16" s="376"/>
    </row>
    <row r="17" spans="2:15" ht="13.5" customHeight="1">
      <c r="B17" s="117" t="s">
        <v>383</v>
      </c>
      <c r="C17" s="118" t="s">
        <v>103</v>
      </c>
      <c r="D17" s="118">
        <v>12</v>
      </c>
      <c r="E17" s="431" t="s">
        <v>204</v>
      </c>
      <c r="F17" s="430">
        <v>421</v>
      </c>
      <c r="G17" s="432">
        <v>-17.8</v>
      </c>
      <c r="H17" s="112">
        <v>5574</v>
      </c>
      <c r="I17" s="432">
        <v>-8.6999999999999993</v>
      </c>
      <c r="J17" s="437">
        <v>-0.1</v>
      </c>
      <c r="K17" s="432">
        <v>2.1</v>
      </c>
      <c r="L17" s="376">
        <v>1</v>
      </c>
      <c r="M17" s="432">
        <v>-1.2</v>
      </c>
      <c r="N17" s="376">
        <v>-2.5</v>
      </c>
    </row>
    <row r="18" spans="2:15" ht="13.5" customHeight="1">
      <c r="B18" s="117">
        <v>31</v>
      </c>
      <c r="C18" s="118" t="s">
        <v>56</v>
      </c>
      <c r="D18" s="118">
        <v>1</v>
      </c>
      <c r="E18" s="431" t="s">
        <v>151</v>
      </c>
      <c r="F18" s="430">
        <v>384</v>
      </c>
      <c r="G18" s="432">
        <v>-8.8000000000000007</v>
      </c>
      <c r="H18" s="112">
        <v>384</v>
      </c>
      <c r="I18" s="432">
        <v>-3.3</v>
      </c>
      <c r="J18" s="437">
        <v>-2.9</v>
      </c>
      <c r="K18" s="432">
        <v>1.1000000000000001</v>
      </c>
      <c r="L18" s="376">
        <v>-3.3</v>
      </c>
      <c r="M18" s="432">
        <v>-2.9</v>
      </c>
      <c r="N18" s="376">
        <v>1.1000000000000001</v>
      </c>
    </row>
    <row r="19" spans="2:15" ht="13.5" customHeight="1">
      <c r="B19" s="117"/>
      <c r="C19" s="118"/>
      <c r="D19" s="118">
        <v>2</v>
      </c>
      <c r="E19" s="431"/>
      <c r="F19" s="430">
        <v>488</v>
      </c>
      <c r="G19" s="432">
        <v>27.1</v>
      </c>
      <c r="H19" s="112">
        <v>872</v>
      </c>
      <c r="I19" s="432">
        <v>10.7</v>
      </c>
      <c r="J19" s="437">
        <v>2.1</v>
      </c>
      <c r="K19" s="432">
        <v>4.2</v>
      </c>
      <c r="L19" s="376">
        <v>4.0999999999999996</v>
      </c>
      <c r="M19" s="432">
        <v>-0.3</v>
      </c>
      <c r="N19" s="376">
        <v>2.7</v>
      </c>
    </row>
    <row r="20" spans="2:15" ht="13.5" customHeight="1">
      <c r="B20" s="117"/>
      <c r="C20" s="118"/>
      <c r="D20" s="118">
        <v>3</v>
      </c>
      <c r="E20" s="431"/>
      <c r="F20" s="430">
        <v>483</v>
      </c>
      <c r="G20" s="432">
        <v>-1</v>
      </c>
      <c r="H20" s="112">
        <v>1355</v>
      </c>
      <c r="I20" s="432">
        <v>53.8</v>
      </c>
      <c r="J20" s="437">
        <v>0.4</v>
      </c>
      <c r="K20" s="432">
        <v>10</v>
      </c>
      <c r="L20" s="376">
        <v>17.600000000000001</v>
      </c>
      <c r="M20" s="797" t="s">
        <v>356</v>
      </c>
      <c r="N20" s="376">
        <v>5.2</v>
      </c>
    </row>
    <row r="21" spans="2:15" ht="13.5" customHeight="1">
      <c r="B21" s="117"/>
      <c r="C21" s="118"/>
      <c r="D21" s="118">
        <v>4</v>
      </c>
      <c r="E21" s="431"/>
      <c r="F21" s="430">
        <v>645</v>
      </c>
      <c r="G21" s="432">
        <v>33.5</v>
      </c>
      <c r="H21" s="112">
        <v>2000</v>
      </c>
      <c r="I21" s="432">
        <v>66.2</v>
      </c>
      <c r="J21" s="437">
        <v>-12.7</v>
      </c>
      <c r="K21" s="432">
        <v>-5.7</v>
      </c>
      <c r="L21" s="376">
        <v>29.9</v>
      </c>
      <c r="M21" s="797">
        <v>-3.8</v>
      </c>
      <c r="N21" s="376">
        <v>2</v>
      </c>
    </row>
    <row r="22" spans="2:15" ht="13.5" customHeight="1">
      <c r="B22" s="117" t="s">
        <v>363</v>
      </c>
      <c r="C22" s="118" t="s">
        <v>103</v>
      </c>
      <c r="D22" s="118">
        <v>5</v>
      </c>
      <c r="E22" s="431" t="s">
        <v>151</v>
      </c>
      <c r="F22" s="430">
        <v>370</v>
      </c>
      <c r="G22" s="432">
        <v>-42.6</v>
      </c>
      <c r="H22" s="112">
        <v>2370</v>
      </c>
      <c r="I22" s="432">
        <v>1.4</v>
      </c>
      <c r="J22" s="437">
        <v>-7.7</v>
      </c>
      <c r="K22" s="432">
        <v>-8.6999999999999993</v>
      </c>
      <c r="L22" s="376">
        <v>24.4</v>
      </c>
      <c r="M22" s="797">
        <v>-4.5999999999999996</v>
      </c>
      <c r="N22" s="376">
        <v>-0.3</v>
      </c>
    </row>
    <row r="23" spans="2:15" ht="13.5" customHeight="1">
      <c r="B23" s="815"/>
      <c r="C23" s="118"/>
      <c r="D23" s="118">
        <v>6</v>
      </c>
      <c r="E23" s="431"/>
      <c r="F23" s="430">
        <v>552</v>
      </c>
      <c r="G23" s="432">
        <v>49.2</v>
      </c>
      <c r="H23" s="112">
        <v>2922</v>
      </c>
      <c r="I23" s="432">
        <v>-5.8</v>
      </c>
      <c r="J23" s="437">
        <v>-8.6999999999999993</v>
      </c>
      <c r="K23" s="432">
        <v>0.3</v>
      </c>
      <c r="L23" s="376">
        <v>17.3</v>
      </c>
      <c r="M23" s="432">
        <v>-5.3</v>
      </c>
      <c r="N23" s="376">
        <v>-0.2</v>
      </c>
    </row>
    <row r="24" spans="2:15" ht="13.5" customHeight="1">
      <c r="B24" s="117"/>
      <c r="C24" s="118"/>
      <c r="D24" s="118">
        <v>7</v>
      </c>
      <c r="E24" s="431"/>
      <c r="F24" s="430">
        <v>441</v>
      </c>
      <c r="G24" s="432">
        <v>-20.100000000000001</v>
      </c>
      <c r="H24" s="112">
        <v>3363</v>
      </c>
      <c r="I24" s="432">
        <v>-23.2</v>
      </c>
      <c r="J24" s="437">
        <v>-1.6</v>
      </c>
      <c r="K24" s="432">
        <v>-4.0999999999999996</v>
      </c>
      <c r="L24" s="376">
        <v>9.6999999999999993</v>
      </c>
      <c r="M24" s="797">
        <v>-4.7</v>
      </c>
      <c r="N24" s="376">
        <v>-0.8</v>
      </c>
    </row>
    <row r="25" spans="2:15" ht="13.5" customHeight="1">
      <c r="B25" s="117"/>
      <c r="C25" s="118"/>
      <c r="D25" s="118">
        <v>8</v>
      </c>
      <c r="E25" s="431"/>
      <c r="F25" s="430">
        <v>498</v>
      </c>
      <c r="G25" s="432">
        <v>12.9</v>
      </c>
      <c r="H25" s="112">
        <v>3861</v>
      </c>
      <c r="I25" s="432">
        <v>5.3</v>
      </c>
      <c r="J25" s="437">
        <v>0.5</v>
      </c>
      <c r="K25" s="432">
        <v>-7.1</v>
      </c>
      <c r="L25" s="376">
        <v>9.1</v>
      </c>
      <c r="M25" s="432">
        <v>-4.0999999999999996</v>
      </c>
      <c r="N25" s="376">
        <v>-1.7</v>
      </c>
    </row>
    <row r="26" spans="2:15" ht="13.5" customHeight="1">
      <c r="B26" s="117"/>
      <c r="C26" s="118"/>
      <c r="D26" s="118">
        <v>9</v>
      </c>
      <c r="E26" s="431"/>
      <c r="F26" s="430">
        <v>449</v>
      </c>
      <c r="G26" s="432">
        <v>-9.8000000000000007</v>
      </c>
      <c r="H26" s="112">
        <v>4310</v>
      </c>
      <c r="I26" s="432">
        <v>-28.3</v>
      </c>
      <c r="J26" s="437">
        <v>-3.5</v>
      </c>
      <c r="K26" s="432">
        <v>-4.9000000000000004</v>
      </c>
      <c r="L26" s="376">
        <v>3.5</v>
      </c>
      <c r="M26" s="797">
        <v>-4</v>
      </c>
      <c r="N26" s="376">
        <v>-2</v>
      </c>
    </row>
    <row r="27" spans="2:15" ht="13.5" customHeight="1">
      <c r="B27" s="117"/>
      <c r="C27" s="118"/>
      <c r="D27" s="118">
        <v>10</v>
      </c>
      <c r="E27" s="431"/>
      <c r="F27" s="430">
        <v>509</v>
      </c>
      <c r="G27" s="432">
        <v>13.4</v>
      </c>
      <c r="H27" s="112">
        <v>4819</v>
      </c>
      <c r="I27" s="432">
        <v>6.7</v>
      </c>
      <c r="J27" s="437">
        <v>-4</v>
      </c>
      <c r="K27" s="432">
        <v>-7.4</v>
      </c>
      <c r="L27" s="376">
        <v>3.8</v>
      </c>
      <c r="M27" s="797">
        <v>-4</v>
      </c>
      <c r="N27" s="376">
        <v>-2.6</v>
      </c>
    </row>
    <row r="28" spans="2:15" ht="13.5" customHeight="1">
      <c r="B28" s="117"/>
      <c r="C28" s="118"/>
      <c r="D28" s="118">
        <v>11</v>
      </c>
      <c r="E28" s="431"/>
      <c r="F28" s="430">
        <v>493</v>
      </c>
      <c r="G28" s="432">
        <v>-3.1</v>
      </c>
      <c r="H28" s="112">
        <v>5312</v>
      </c>
      <c r="I28" s="432">
        <v>-3.7</v>
      </c>
      <c r="J28" s="437">
        <v>-15</v>
      </c>
      <c r="K28" s="432">
        <v>-12.7</v>
      </c>
      <c r="L28" s="376">
        <v>3.1</v>
      </c>
      <c r="M28" s="797">
        <v>-5.0999999999999996</v>
      </c>
      <c r="N28" s="376">
        <v>-3.6</v>
      </c>
    </row>
    <row r="29" spans="2:15" ht="13.5" customHeight="1">
      <c r="B29" s="815"/>
      <c r="C29" s="118"/>
      <c r="D29" s="118">
        <v>12</v>
      </c>
      <c r="E29" s="573"/>
      <c r="F29" s="430">
        <v>361</v>
      </c>
      <c r="G29" s="432">
        <v>-26.8</v>
      </c>
      <c r="H29" s="112">
        <v>5673</v>
      </c>
      <c r="I29" s="432">
        <v>-14.3</v>
      </c>
      <c r="J29" s="437">
        <v>-13.2</v>
      </c>
      <c r="K29" s="432">
        <v>-7.9</v>
      </c>
      <c r="L29" s="376">
        <v>1.8</v>
      </c>
      <c r="M29" s="781">
        <v>-5.8</v>
      </c>
      <c r="N29" s="376">
        <v>-4</v>
      </c>
      <c r="O29" s="542"/>
    </row>
    <row r="30" spans="2:15" ht="13.5" customHeight="1">
      <c r="B30" s="117">
        <v>2</v>
      </c>
      <c r="C30" s="118" t="s">
        <v>103</v>
      </c>
      <c r="D30" s="118">
        <v>1</v>
      </c>
      <c r="E30" s="573" t="s">
        <v>151</v>
      </c>
      <c r="F30" s="430">
        <v>297</v>
      </c>
      <c r="G30" s="432">
        <v>-17.7</v>
      </c>
      <c r="H30" s="112">
        <v>297</v>
      </c>
      <c r="I30" s="432">
        <v>-22.7</v>
      </c>
      <c r="J30" s="437">
        <v>-8.5</v>
      </c>
      <c r="K30" s="432">
        <v>-10.1</v>
      </c>
      <c r="L30" s="376">
        <v>-22.7</v>
      </c>
      <c r="M30" s="781">
        <v>-8.5</v>
      </c>
      <c r="N30" s="376">
        <v>-10.1</v>
      </c>
      <c r="O30" s="542"/>
    </row>
    <row r="31" spans="2:15" ht="13.5" customHeight="1">
      <c r="B31" s="117"/>
      <c r="C31" s="118"/>
      <c r="D31" s="118">
        <v>2</v>
      </c>
      <c r="E31" s="573"/>
      <c r="F31" s="430">
        <v>368</v>
      </c>
      <c r="G31" s="432">
        <v>23.9</v>
      </c>
      <c r="H31" s="112">
        <v>665</v>
      </c>
      <c r="I31" s="432">
        <v>-24.6</v>
      </c>
      <c r="J31" s="437">
        <v>-10.6</v>
      </c>
      <c r="K31" s="432">
        <v>-12.3</v>
      </c>
      <c r="L31" s="376">
        <v>-23.7</v>
      </c>
      <c r="M31" s="781">
        <v>-9.6999999999999993</v>
      </c>
      <c r="N31" s="376">
        <v>-11.2</v>
      </c>
      <c r="O31" s="542"/>
    </row>
    <row r="32" spans="2:15" ht="13.5" customHeight="1">
      <c r="B32" s="117"/>
      <c r="C32" s="118"/>
      <c r="D32" s="118">
        <v>3</v>
      </c>
      <c r="E32" s="573"/>
      <c r="F32" s="430">
        <v>367</v>
      </c>
      <c r="G32" s="432">
        <v>-0.3</v>
      </c>
      <c r="H32" s="112">
        <v>1032</v>
      </c>
      <c r="I32" s="432">
        <v>-24</v>
      </c>
      <c r="J32" s="437">
        <v>12</v>
      </c>
      <c r="K32" s="432">
        <v>-7.6</v>
      </c>
      <c r="L32" s="376">
        <v>-23.8</v>
      </c>
      <c r="M32" s="781">
        <v>-10.4</v>
      </c>
      <c r="N32" s="376">
        <v>-9.9</v>
      </c>
      <c r="O32" s="542"/>
    </row>
    <row r="33" spans="2:15" ht="13.5" customHeight="1">
      <c r="B33" s="117"/>
      <c r="C33" s="118"/>
      <c r="D33" s="118">
        <v>4</v>
      </c>
      <c r="E33" s="573"/>
      <c r="F33" s="430">
        <v>253</v>
      </c>
      <c r="G33" s="432">
        <v>-31.1</v>
      </c>
      <c r="H33" s="112">
        <v>1285</v>
      </c>
      <c r="I33" s="432">
        <v>-60.8</v>
      </c>
      <c r="J33" s="437">
        <v>-21</v>
      </c>
      <c r="K33" s="432">
        <v>-12.9</v>
      </c>
      <c r="L33" s="376">
        <v>-35.799999999999997</v>
      </c>
      <c r="M33" s="781">
        <v>-13.3</v>
      </c>
      <c r="N33" s="376">
        <v>-10.7</v>
      </c>
      <c r="O33" s="542"/>
    </row>
    <row r="34" spans="2:15" ht="13.5" customHeight="1">
      <c r="B34" s="117"/>
      <c r="C34" s="118"/>
      <c r="D34" s="118">
        <v>5</v>
      </c>
      <c r="E34" s="573"/>
      <c r="F34" s="430">
        <v>370</v>
      </c>
      <c r="G34" s="432">
        <v>46.2</v>
      </c>
      <c r="H34" s="112">
        <v>1655</v>
      </c>
      <c r="I34" s="432">
        <v>0</v>
      </c>
      <c r="J34" s="437">
        <v>-1.6</v>
      </c>
      <c r="K34" s="432">
        <v>-12.3</v>
      </c>
      <c r="L34" s="376">
        <v>-30.2</v>
      </c>
      <c r="M34" s="781">
        <v>-11.1</v>
      </c>
      <c r="N34" s="376">
        <v>-11</v>
      </c>
      <c r="O34" s="542"/>
    </row>
    <row r="35" spans="2:15" ht="13.5" customHeight="1">
      <c r="B35" s="119"/>
      <c r="C35" s="120"/>
      <c r="D35" s="120"/>
      <c r="E35" s="433"/>
      <c r="F35" s="440"/>
      <c r="G35" s="434"/>
      <c r="H35" s="123"/>
      <c r="I35" s="434"/>
      <c r="J35" s="438"/>
      <c r="K35" s="434"/>
      <c r="L35" s="438"/>
      <c r="M35" s="434"/>
      <c r="N35" s="438"/>
    </row>
    <row r="36" spans="2:15" ht="15" customHeight="1">
      <c r="B36" s="195" t="s">
        <v>336</v>
      </c>
      <c r="C36" s="196"/>
      <c r="D36" s="196"/>
      <c r="E36" s="196"/>
      <c r="F36" s="196"/>
      <c r="G36" s="196"/>
      <c r="H36" s="197"/>
      <c r="I36" s="196"/>
      <c r="J36" s="196"/>
      <c r="K36" s="196"/>
      <c r="L36" s="196"/>
      <c r="M36" s="196"/>
      <c r="N36" s="198"/>
    </row>
    <row r="37" spans="2:15" s="199" customFormat="1" ht="6.75" customHeight="1">
      <c r="B37" s="2"/>
      <c r="C37" s="2"/>
      <c r="D37" s="2"/>
      <c r="E37" s="2"/>
      <c r="F37" s="2"/>
      <c r="G37" s="2"/>
      <c r="H37" s="2"/>
      <c r="I37" s="2"/>
      <c r="J37" s="2"/>
      <c r="K37" s="2"/>
      <c r="L37" s="2"/>
      <c r="M37" s="11"/>
      <c r="N37" s="11"/>
    </row>
    <row r="38" spans="2:15" ht="15" customHeight="1">
      <c r="B38" s="164"/>
      <c r="C38" s="165"/>
      <c r="D38" s="165"/>
      <c r="E38" s="165"/>
      <c r="F38" s="165"/>
      <c r="G38" s="165"/>
      <c r="H38" s="165"/>
      <c r="I38" s="165"/>
      <c r="J38" s="165"/>
      <c r="K38" s="165"/>
      <c r="L38" s="165"/>
      <c r="M38" s="165"/>
      <c r="N38" s="169"/>
    </row>
    <row r="39" spans="2:15" ht="15" customHeight="1">
      <c r="B39" s="92"/>
      <c r="C39" s="11"/>
      <c r="D39" s="11"/>
      <c r="E39" s="11"/>
      <c r="F39" s="11"/>
      <c r="G39" s="11"/>
      <c r="H39" s="11"/>
      <c r="I39" s="11"/>
      <c r="J39" s="11"/>
      <c r="K39" s="11"/>
      <c r="L39" s="11"/>
      <c r="M39" s="11"/>
      <c r="N39" s="8"/>
    </row>
    <row r="40" spans="2:15" ht="15" customHeight="1">
      <c r="B40" s="92"/>
      <c r="C40" s="11"/>
      <c r="D40" s="11"/>
      <c r="E40" s="11"/>
      <c r="F40" s="11"/>
      <c r="G40" s="11"/>
      <c r="H40" s="11"/>
      <c r="I40" s="11"/>
      <c r="J40" s="11"/>
      <c r="K40" s="11"/>
      <c r="L40" s="11"/>
      <c r="M40" s="11"/>
      <c r="N40" s="8"/>
    </row>
    <row r="41" spans="2:15" ht="15" customHeight="1">
      <c r="B41" s="92"/>
      <c r="C41" s="346"/>
      <c r="D41" s="11"/>
      <c r="E41" s="11"/>
      <c r="F41" s="11"/>
      <c r="G41" s="11"/>
      <c r="H41" s="11"/>
      <c r="I41" s="11"/>
      <c r="J41" s="11"/>
      <c r="K41" s="11"/>
      <c r="L41" s="11"/>
      <c r="M41" s="11"/>
      <c r="N41" s="8"/>
    </row>
    <row r="42" spans="2:15" ht="15" customHeight="1">
      <c r="B42" s="92"/>
      <c r="C42" s="11"/>
      <c r="D42" s="11"/>
      <c r="E42" s="11"/>
      <c r="F42" s="11"/>
      <c r="G42" s="11"/>
      <c r="H42" s="11"/>
      <c r="I42" s="11"/>
      <c r="J42" s="11"/>
      <c r="K42" s="11"/>
      <c r="L42" s="11"/>
      <c r="M42" s="11"/>
      <c r="N42" s="8"/>
    </row>
    <row r="43" spans="2:15" ht="15" customHeight="1">
      <c r="B43" s="92"/>
      <c r="C43" s="11"/>
      <c r="D43" s="11"/>
      <c r="E43" s="11"/>
      <c r="F43" s="11"/>
      <c r="G43" s="11"/>
      <c r="H43" s="11"/>
      <c r="I43" s="11"/>
      <c r="J43" s="11"/>
      <c r="K43" s="11"/>
      <c r="L43" s="11"/>
      <c r="M43" s="11"/>
      <c r="N43" s="8"/>
    </row>
    <row r="44" spans="2:15" ht="15" customHeight="1">
      <c r="B44" s="92"/>
      <c r="C44" s="11"/>
      <c r="D44" s="11"/>
      <c r="E44" s="11"/>
      <c r="F44" s="11"/>
      <c r="G44" s="11"/>
      <c r="H44" s="11"/>
      <c r="I44" s="11"/>
      <c r="J44" s="11"/>
      <c r="K44" s="11"/>
      <c r="L44" s="11"/>
      <c r="M44" s="11"/>
      <c r="N44" s="8"/>
    </row>
    <row r="45" spans="2:15" ht="15" customHeight="1">
      <c r="B45" s="92"/>
      <c r="C45" s="11"/>
      <c r="D45" s="11"/>
      <c r="E45" s="11"/>
      <c r="F45" s="11"/>
      <c r="G45" s="11"/>
      <c r="H45" s="11"/>
      <c r="I45" s="11"/>
      <c r="J45" s="11"/>
      <c r="K45" s="11"/>
      <c r="L45" s="11"/>
      <c r="M45" s="11"/>
      <c r="N45" s="8"/>
    </row>
    <row r="46" spans="2:15" ht="15" customHeight="1">
      <c r="B46" s="92"/>
      <c r="C46" s="11"/>
      <c r="D46" s="11"/>
      <c r="E46" s="11"/>
      <c r="F46" s="11"/>
      <c r="G46" s="11"/>
      <c r="H46" s="11"/>
      <c r="I46" s="11"/>
      <c r="J46" s="11"/>
      <c r="K46" s="11"/>
      <c r="L46" s="11"/>
      <c r="M46" s="11"/>
      <c r="N46" s="8"/>
    </row>
    <row r="47" spans="2:15" ht="15" customHeight="1">
      <c r="B47" s="92"/>
      <c r="C47" s="11"/>
      <c r="D47" s="11"/>
      <c r="E47" s="11"/>
      <c r="F47" s="11"/>
      <c r="G47" s="11"/>
      <c r="H47" s="11"/>
      <c r="I47" s="11"/>
      <c r="J47" s="11"/>
      <c r="K47" s="11"/>
      <c r="L47" s="11"/>
      <c r="M47" s="11"/>
      <c r="N47" s="8"/>
    </row>
    <row r="48" spans="2:15" ht="15" customHeight="1">
      <c r="B48" s="92"/>
      <c r="C48" s="11"/>
      <c r="D48" s="11"/>
      <c r="E48" s="11"/>
      <c r="F48" s="11"/>
      <c r="G48" s="11"/>
      <c r="H48" s="11"/>
      <c r="I48" s="11"/>
      <c r="J48" s="11"/>
      <c r="K48" s="11"/>
      <c r="L48" s="11"/>
      <c r="M48" s="11"/>
      <c r="N48" s="8"/>
    </row>
    <row r="49" spans="2:14" ht="15" customHeight="1">
      <c r="B49" s="92"/>
      <c r="C49" s="11"/>
      <c r="D49" s="11"/>
      <c r="E49" s="11"/>
      <c r="F49" s="11"/>
      <c r="G49" s="11"/>
      <c r="H49" s="11"/>
      <c r="I49" s="11"/>
      <c r="J49" s="11"/>
      <c r="K49" s="11"/>
      <c r="L49" s="11"/>
      <c r="M49" s="11"/>
      <c r="N49" s="8"/>
    </row>
    <row r="50" spans="2:14" ht="15" customHeight="1">
      <c r="B50" s="92"/>
      <c r="C50" s="11"/>
      <c r="D50" s="11"/>
      <c r="E50" s="11"/>
      <c r="F50" s="11"/>
      <c r="G50" s="11"/>
      <c r="H50" s="11"/>
      <c r="I50" s="11"/>
      <c r="J50" s="11"/>
      <c r="K50" s="11"/>
      <c r="L50" s="11"/>
      <c r="M50" s="11"/>
      <c r="N50" s="8"/>
    </row>
    <row r="51" spans="2:14" ht="15" customHeight="1">
      <c r="B51" s="92"/>
      <c r="C51" s="11"/>
      <c r="D51" s="11"/>
      <c r="E51" s="11"/>
      <c r="F51" s="11"/>
      <c r="G51" s="11"/>
      <c r="H51" s="11"/>
      <c r="I51" s="11"/>
      <c r="J51" s="11"/>
      <c r="K51" s="11"/>
      <c r="L51" s="11"/>
      <c r="M51" s="11"/>
      <c r="N51" s="8"/>
    </row>
    <row r="52" spans="2:14" ht="15" customHeight="1">
      <c r="B52" s="92"/>
      <c r="C52" s="11"/>
      <c r="D52" s="11"/>
      <c r="E52" s="11"/>
      <c r="F52" s="11"/>
      <c r="G52" s="11"/>
      <c r="H52" s="11"/>
      <c r="I52" s="11"/>
      <c r="J52" s="11"/>
      <c r="K52" s="11"/>
      <c r="L52" s="11"/>
      <c r="M52" s="11"/>
      <c r="N52" s="8"/>
    </row>
    <row r="53" spans="2:14" s="11" customFormat="1" ht="15" customHeight="1">
      <c r="B53" s="92"/>
      <c r="N53" s="8"/>
    </row>
    <row r="54" spans="2:14" s="11" customFormat="1" ht="15" customHeight="1">
      <c r="B54" s="92"/>
      <c r="N54" s="8"/>
    </row>
    <row r="55" spans="2:14" s="11" customFormat="1" ht="15" customHeight="1">
      <c r="B55" s="92"/>
      <c r="N55" s="8"/>
    </row>
    <row r="56" spans="2:14" s="11" customFormat="1" ht="15" customHeight="1">
      <c r="B56" s="93"/>
      <c r="C56" s="86"/>
      <c r="D56" s="86"/>
      <c r="E56" s="86"/>
      <c r="F56" s="86"/>
      <c r="G56" s="86"/>
      <c r="H56" s="86"/>
      <c r="I56" s="86"/>
      <c r="J56" s="86"/>
      <c r="K56" s="86"/>
      <c r="L56" s="86"/>
      <c r="M56" s="86"/>
      <c r="N56" s="170"/>
    </row>
    <row r="57" spans="2:14" ht="7.5" customHeight="1">
      <c r="B57" s="11"/>
      <c r="C57" s="11"/>
      <c r="D57" s="11"/>
      <c r="E57" s="11"/>
      <c r="F57" s="11"/>
      <c r="G57" s="11"/>
      <c r="H57" s="11"/>
      <c r="I57" s="11"/>
      <c r="J57" s="11"/>
      <c r="K57" s="11"/>
      <c r="L57" s="11"/>
      <c r="M57" s="11"/>
      <c r="N57" s="11"/>
    </row>
    <row r="58" spans="2:14" s="11" customFormat="1" ht="15" customHeight="1">
      <c r="B58" s="1013" t="s">
        <v>425</v>
      </c>
      <c r="C58" s="1014"/>
      <c r="D58" s="1014"/>
      <c r="E58" s="1014"/>
      <c r="F58" s="1014"/>
      <c r="G58" s="1014"/>
      <c r="H58" s="1014"/>
      <c r="I58" s="1014"/>
      <c r="J58" s="1014"/>
      <c r="K58" s="1014"/>
      <c r="L58" s="1014"/>
      <c r="M58" s="1014"/>
      <c r="N58" s="1015"/>
    </row>
    <row r="59" spans="2:14" s="11" customFormat="1" ht="15" customHeight="1">
      <c r="B59" s="1016"/>
      <c r="C59" s="1017"/>
      <c r="D59" s="1017"/>
      <c r="E59" s="1017"/>
      <c r="F59" s="1017"/>
      <c r="G59" s="1017"/>
      <c r="H59" s="1017"/>
      <c r="I59" s="1017"/>
      <c r="J59" s="1017"/>
      <c r="K59" s="1017"/>
      <c r="L59" s="1017"/>
      <c r="M59" s="1017"/>
      <c r="N59" s="1018"/>
    </row>
    <row r="60" spans="2:14" ht="15" customHeight="1">
      <c r="B60" s="1019"/>
      <c r="C60" s="1020"/>
      <c r="D60" s="1020"/>
      <c r="E60" s="1020"/>
      <c r="F60" s="1020"/>
      <c r="G60" s="1020"/>
      <c r="H60" s="1020"/>
      <c r="I60" s="1020"/>
      <c r="J60" s="1020"/>
      <c r="K60" s="1020"/>
      <c r="L60" s="1020"/>
      <c r="M60" s="1020"/>
      <c r="N60" s="1021"/>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目次</vt:lpstr>
      <vt:lpstr>目次 (記者)</vt:lpstr>
      <vt:lpstr>目次 (閲覧)</vt:lpstr>
      <vt:lpstr>県の動向</vt:lpstr>
      <vt:lpstr>国の動向 </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 '!Print_Area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釜堀　恵（統計分析課）</cp:lastModifiedBy>
  <cp:lastPrinted>2020-07-28T06:34:28Z</cp:lastPrinted>
  <dcterms:created xsi:type="dcterms:W3CDTF">2005-04-15T04:59:05Z</dcterms:created>
  <dcterms:modified xsi:type="dcterms:W3CDTF">2020-07-28T07:55:01Z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