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worksheets/sheet15.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drawings/drawing17.xml" ContentType="application/vnd.openxmlformats-officedocument.drawing+xml"/>
  <Override PartName="/xl/drawings/drawing18.xml" ContentType="application/vnd.openxmlformats-officedocument.drawing+xml"/>
  <Override PartName="/xl/worksheets/sheet2.xml" ContentType="application/vnd.openxmlformats-officedocument.spreadsheetml.worksheet+xml"/>
  <Override PartName="/xl/drawings/drawing16.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3.xml" ContentType="application/vnd.openxmlformats-officedocument.spreadsheetml.externalLink+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drawings/drawing8.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drawings/drawing14.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Types>
</file>

<file path=_rels/.rels><?xml version="1.0" encoding="UTF-8"?><Relationships xmlns="http://schemas.openxmlformats.org/package/2006/relationships"><Relationship Target="/docProps/custom.xml" Id="RF956E28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2\R2.6\"/>
    </mc:Choice>
  </mc:AlternateContent>
  <xr:revisionPtr revIDLastSave="0" documentId="13_ncr:101_{2EBFE4F0-288B-4356-84A6-F3A92170FC23}" xr6:coauthVersionLast="36" xr6:coauthVersionMax="36" xr10:uidLastSave="{00000000-0000-0000-0000-000000000000}"/>
  <bookViews>
    <workbookView xWindow="10905" yWindow="-15" windowWidth="10710" windowHeight="9000" tabRatio="914" xr2:uid="{00000000-000D-0000-FFFF-FFFF00000000}"/>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〇" sheetId="44" r:id="rId11"/>
    <sheet name="鉱工業２〇" sheetId="45"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s>
  <externalReferences>
    <externalReference r:id="rId21"/>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金融!$B$1:$P$62</definedName>
    <definedName name="_xlnm.Print_Area" localSheetId="5">九州の動向!$A$1:$M$28</definedName>
    <definedName name="_xlnm.Print_Area" localSheetId="19">景気動向指数!$A$1:$W$58</definedName>
    <definedName name="_xlnm.Print_Area" localSheetId="3">県の動向!$A$1:$M$38</definedName>
    <definedName name="_xlnm.Print_Area" localSheetId="9">公共工事!$B$1:$N$59</definedName>
    <definedName name="_xlnm.Print_Area" localSheetId="10">鉱工業１〇!$B$1:$W$58</definedName>
    <definedName name="_xlnm.Print_Area" localSheetId="11">鉱工業２〇!$A$1:$L$51</definedName>
    <definedName name="_xlnm.Print_Area" localSheetId="4">国の動向!$A$1:$K$35</definedName>
    <definedName name="_xlnm.Print_Area" localSheetId="12">残業!$B$1:$K$54</definedName>
    <definedName name="_xlnm.Print_Area" localSheetId="8">住宅建設!$B$1:$N$60</definedName>
    <definedName name="_xlnm.Print_Area" localSheetId="7">乗用車!$B$1:$O$60</definedName>
    <definedName name="_xlnm.Print_Area" localSheetId="18">人口!$B$1:$K$55</definedName>
    <definedName name="_xlnm.Print_Area" localSheetId="6">百貨店!$B$1:$Q$59</definedName>
    <definedName name="_xlnm.Print_Area" localSheetId="16">物価!$B$1:$N$61</definedName>
    <definedName name="_xlnm.Print_Area" localSheetId="0">目次!$A$1:$J$35</definedName>
    <definedName name="_xlnm.Print_Area" localSheetId="2">'目次 (閲覧)'!$A$1:$J$36</definedName>
    <definedName name="_xlnm.Print_Area" localSheetId="1">'目次 (記者)'!$A$1:$J$36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<sst xmlns="http://schemas.openxmlformats.org/spreadsheetml/2006/main" count="918" uniqueCount="517">
  <si>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</si>
  <si>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</si>
  <si>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</si>
  <si>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</si>
  <si>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</si>
  <si>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</si>
  <si>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</si>
  <si>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</si>
  <si>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</si>
  <si>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</si>
  <si>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</si>
  <si>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</si>
  <si>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</si>
  <si>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</si>
  <si>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</si>
  <si>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</si>
  <si>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</si>
  <si>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</si>
  <si>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</si>
  <si>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</si>
  <si>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</si>
  <si>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</si>
  <si>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</si>
  <si>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</si>
  <si>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</si>
  <si>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</si>
  <si>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</si>
  <si>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</si>
  <si>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</si>
  <si>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</si>
  <si>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</si>
  <si>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</si>
  <si>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</si>
  <si>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</si>
  <si>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</si>
  <si>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</si>
  <si>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</si>
  <si>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</si>
  <si>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</si>
  <si>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</si>
  <si>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</si>
  <si>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</si>
  <si>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</si>
  <si>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</si>
  <si>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</si>
  <si>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</si>
  <si>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</si>
  <si>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</si>
  <si>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</si>
  <si>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</si>
  <si>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</si>
  <si>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</si>
  <si>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</si>
  <si>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</si>
  <si>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</si>
  <si>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</si>
  <si>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</si>
  <si>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</si>
  <si>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</si>
  <si>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</si>
  <si>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</si>
  <si>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</si>
  <si>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</si>
  <si>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</si>
  <si>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</si>
  <si>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</si>
  <si>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</si>
  <si>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</si>
  <si>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</si>
  <si>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</si>
  <si>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</si>
  <si>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</si>
  <si>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</si>
  <si>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</si>
  <si>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</si>
  <si>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</si>
  <si>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</si>
  <si>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</si>
  <si>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</si>
  <si>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</si>
  <si>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</si>
  <si>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</si>
  <si>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</si>
  <si>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</si>
  <si>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</si>
  <si>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</si>
  <si>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</si>
  <si>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</si>
  <si>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</si>
  <si>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</si>
  <si>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</si>
  <si>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</si>
  <si>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</si>
  <si>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</si>
  <si>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</si>
  <si>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</si>
  <si>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</si>
  <si>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</si>
  <si>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</si>
  <si>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</si>
  <si>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</si>
  <si>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</si>
  <si>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</si>
  <si>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</si>
  <si>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</si>
  <si>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</si>
  <si>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</si>
  <si>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</si>
  <si>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</si>
  <si>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</si>
  <si>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</si>
  <si>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</si>
  <si>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</si>
  <si>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</si>
  <si>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</si>
  <si>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</si>
  <si>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</si>
  <si>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</si>
  <si>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</si>
  <si>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</si>
  <si>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</si>
  <si>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</si>
  <si>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</si>
  <si>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</si>
  <si>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</si>
  <si>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</si>
  <si>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</si>
  <si>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</si>
  <si>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</si>
  <si>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</si>
  <si>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</si>
  <si>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</si>
  <si>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</si>
  <si>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</si>
  <si>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</si>
  <si>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</si>
  <si>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</si>
  <si>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</si>
  <si>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</si>
  <si>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</si>
  <si>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</si>
  <si>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</si>
  <si>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</si>
  <si>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</si>
  <si>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</si>
  <si>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</si>
  <si>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</si>
  <si>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</si>
  <si>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</si>
  <si>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</si>
  <si>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</si>
  <si>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</si>
  <si>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</si>
  <si>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</si>
  <si>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</si>
  <si>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</si>
  <si>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</si>
  <si>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</si>
  <si>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</si>
  <si>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</si>
  <si>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</si>
  <si>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</si>
  <si>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</si>
  <si>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</si>
  <si>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</si>
  <si>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</si>
  <si>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</si>
  <si>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</si>
  <si>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</si>
  <si>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</si>
  <si>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</si>
  <si>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</si>
  <si>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</si>
  <si>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</si>
  <si>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</si>
  <si>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</si>
  <si>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</si>
  <si>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</si>
  <si>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</si>
  <si>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</si>
  <si>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</si>
  <si>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</si>
  <si>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</si>
  <si>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</si>
  <si>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</si>
  <si>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</si>
  <si>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</si>
  <si>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</si>
  <si>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</si>
  <si>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</si>
  <si>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</si>
  <si>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</si>
  <si>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</si>
  <si>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</si>
  <si>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</si>
  <si>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</si>
  <si>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</si>
  <si>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</si>
  <si>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</si>
  <si>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</si>
  <si>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</si>
  <si>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</si>
  <si>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</si>
  <si>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</si>
  <si>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</si>
  <si>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</si>
  <si>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</si>
  <si>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</si>
  <si>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</si>
  <si>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</si>
  <si>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</si>
  <si>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</si>
  <si>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</si>
  <si>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</si>
  <si>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</si>
  <si>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</si>
  <si>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</si>
  <si>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</si>
  <si>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</si>
  <si>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</si>
  <si>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</si>
  <si>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</si>
  <si>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</si>
  <si>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</si>
  <si>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</si>
  <si>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</si>
  <si>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</si>
  <si>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</si>
  <si>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</si>
  <si>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</si>
  <si>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</si>
  <si>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</si>
  <si>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</si>
  <si>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</si>
  <si>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</si>
  <si>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</si>
  <si>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</si>
  <si>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</si>
  <si>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</si>
  <si>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</si>
  <si>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</si>
  <si>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</si>
  <si>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</si>
  <si>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</si>
  <si>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</si>
  <si>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</si>
  <si>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</si>
  <si>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</si>
  <si>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</si>
  <si>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</si>
  <si>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</si>
  <si>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</si>
  <si>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</si>
  <si>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</si>
  <si>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</si>
  <si>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</si>
  <si>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</si>
  <si>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</si>
  <si>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</si>
  <si>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</si>
  <si>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</si>
  <si>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</si>
  <si>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</si>
  <si>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</si>
  <si>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</si>
  <si>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</si>
  <si>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</si>
  <si>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</si>
  <si>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</si>
  <si>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</si>
  <si>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</si>
  <si>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</si>
  <si>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</si>
  <si>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</si>
  <si>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</si>
  <si>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</si>
  <si>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</si>
  <si>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</si>
  <si>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</si>
  <si>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</si>
  <si>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</si>
  <si>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</si>
  <si>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</si>
  <si>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</si>
  <si>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</si>
  <si>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</si>
  <si>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</si>
  <si>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</si>
  <si>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</si>
  <si>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</si>
  <si>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</si>
  <si>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</si>
  <si>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</si>
  <si>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</si>
  <si>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</si>
  <si>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</si>
  <si>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</si>
  <si>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</si>
  <si>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</si>
  <si>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</si>
  <si>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</si>
  <si>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</si>
  <si>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</si>
  <si>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</si>
  <si>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</si>
  <si>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</si>
  <si>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</si>
  <si>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</si>
  <si>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</si>
  <si>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</si>
  <si>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</si>
  <si>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</si>
  <si>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</si>
  <si>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</si>
  <si>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</si>
  <si>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</si>
  <si>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</si>
  <si>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</si>
  <si>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</si>
  <si>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</si>
  <si>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</si>
  <si>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</si>
  <si>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</si>
  <si>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</si>
  <si>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</si>
  <si>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</si>
  <si>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</si>
  <si>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</si>
  <si>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</si>
  <si>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</si>
  <si>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</si>
  <si>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</si>
  <si>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</si>
  <si>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</si>
  <si>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</si>
  <si>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</si>
  <si>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</si>
  <si>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</si>
  <si>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</si>
  <si>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</si>
  <si>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</si>
  <si>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</si>
  <si>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</si>
  <si>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</si>
  <si>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</si>
  <si>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</si>
  <si>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</si>
  <si>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</si>
  <si>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</si>
  <si>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</si>
  <si>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</si>
  <si>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</si>
  <si>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</si>
  <si>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</si>
  <si>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</si>
  <si>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</si>
  <si>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</si>
  <si>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</si>
  <si>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</si>
  <si>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</si>
  <si>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</si>
  <si>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</si>
  <si>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</si>
  <si>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</si>
  <si>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平成26</t>
    <rPh sb="0" eb="2">
      <t>ヘイセイ</t>
    </rPh>
    <phoneticPr fontId="3"/>
  </si>
  <si>
    <t>平成25</t>
    <rPh sb="0" eb="2">
      <t>ヘイセイ</t>
    </rPh>
    <phoneticPr fontId="3"/>
  </si>
  <si>
    <t>平成27</t>
    <rPh sb="0" eb="2">
      <t>ヘイセイ</t>
    </rPh>
    <phoneticPr fontId="3"/>
  </si>
  <si>
    <t>令和元</t>
    <rPh sb="0" eb="2">
      <t>レイワ</t>
    </rPh>
    <rPh sb="2" eb="3">
      <t>ゲン</t>
    </rPh>
    <phoneticPr fontId="3"/>
  </si>
  <si>
    <t>　　27</t>
  </si>
  <si>
    <t>　　28</t>
  </si>
  <si>
    <t>　　　　　6</t>
  </si>
  <si>
    <t>　　　　　7</t>
  </si>
  <si>
    <t>　　　　　8</t>
  </si>
  <si>
    <t>　　　　　9</t>
  </si>
  <si>
    <t>　　29</t>
  </si>
  <si>
    <t>　　31年　1月</t>
    <rPh sb="4" eb="5">
      <t>ネン</t>
    </rPh>
    <rPh sb="7" eb="8">
      <t>ガツ</t>
    </rPh>
    <phoneticPr fontId="3"/>
  </si>
  <si>
    <t xml:space="preserve">  　　  　3</t>
  </si>
  <si>
    <t xml:space="preserve">  　　  　4</t>
  </si>
  <si>
    <t>　　30</t>
  </si>
  <si>
    <t>　　      3</t>
  </si>
  <si>
    <t>　　      4</t>
  </si>
  <si>
    <t>　　31年　1月</t>
    <rPh sb="4" eb="5">
      <t>ネン</t>
    </rPh>
    <rPh sb="7" eb="8">
      <t>ガツ</t>
    </rPh>
    <phoneticPr fontId="4"/>
  </si>
  <si>
    <t>百万円</t>
    <rPh sb="0" eb="2">
      <t>ヒャクマン</t>
    </rPh>
    <rPh sb="2" eb="3">
      <t>エン</t>
    </rPh>
    <phoneticPr fontId="3"/>
  </si>
  <si>
    <t>億円</t>
    <rPh sb="0" eb="1">
      <t>オク</t>
    </rPh>
    <rPh sb="1" eb="2">
      <t>エン</t>
    </rPh>
    <phoneticPr fontId="3"/>
  </si>
  <si>
    <t>平成30</t>
    <rPh sb="0" eb="2">
      <t>ヘイセイ</t>
    </rPh>
    <phoneticPr fontId="3"/>
  </si>
  <si>
    <t xml:space="preserve">     　　12</t>
  </si>
  <si>
    <t xml:space="preserve">  　　  　2</t>
  </si>
  <si>
    <t>令和元年　5月</t>
    <rPh sb="0" eb="2">
      <t>レイワ</t>
    </rPh>
    <rPh sb="2" eb="3">
      <t>ゲン</t>
    </rPh>
    <rPh sb="3" eb="4">
      <t>ネン</t>
    </rPh>
    <rPh sb="6" eb="7">
      <t>ガツ</t>
    </rPh>
    <phoneticPr fontId="3"/>
  </si>
  <si>
    <t>　　      2</t>
  </si>
  <si>
    <t>令和元年　5月</t>
    <rPh sb="0" eb="2">
      <t>レイワ</t>
    </rPh>
    <rPh sb="2" eb="3">
      <t>ゲン</t>
    </rPh>
    <rPh sb="3" eb="4">
      <t>ネン</t>
    </rPh>
    <rPh sb="6" eb="7">
      <t>ガツ</t>
    </rPh>
    <phoneticPr fontId="4"/>
  </si>
  <si>
    <t>平成26</t>
    <rPh sb="0" eb="2">
      <t>ヘイセイ</t>
    </rPh>
    <phoneticPr fontId="3"/>
  </si>
  <si>
    <t>平成30</t>
  </si>
  <si>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</si>
  <si>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</si>
  <si>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2か月振り</t>
    <rPh sb="2" eb="3">
      <t>ゲツ</t>
    </rPh>
    <rPh sb="3" eb="4">
      <t>ブ</t>
    </rPh>
    <phoneticPr fontId="3"/>
  </si>
  <si>
    <t>平成26年度</t>
    <rPh sb="0" eb="2">
      <t>ヘイセイ</t>
    </rPh>
    <rPh sb="4" eb="6">
      <t>ネンド</t>
    </rPh>
    <phoneticPr fontId="3"/>
  </si>
  <si>
    <t>（倍）</t>
    <phoneticPr fontId="3"/>
  </si>
  <si>
    <t>貸出約定平均
金利</t>
    <phoneticPr fontId="4"/>
  </si>
  <si>
    <t>（年利％）</t>
    <phoneticPr fontId="3"/>
  </si>
  <si>
    <t>2か月連続</t>
    <rPh sb="2" eb="3">
      <t>ゲツ</t>
    </rPh>
    <rPh sb="3" eb="5">
      <t>レンゾク</t>
    </rPh>
    <phoneticPr fontId="3"/>
  </si>
  <si>
    <t>平成27年＝100</t>
    <phoneticPr fontId="3"/>
  </si>
  <si>
    <t>　　　　 10</t>
  </si>
  <si>
    <t>　　　　 11</t>
  </si>
  <si>
    <t>3か月連続</t>
    <rPh sb="2" eb="3">
      <t>ゲツ</t>
    </rPh>
    <rPh sb="3" eb="5">
      <t>レンゾク</t>
    </rPh>
    <phoneticPr fontId="3"/>
  </si>
  <si>
    <t>令和元</t>
    <rPh sb="0" eb="2">
      <t>レイワ</t>
    </rPh>
    <rPh sb="2" eb="3">
      <t>ゲン</t>
    </rPh>
    <phoneticPr fontId="3"/>
  </si>
  <si>
    <t>平成27年</t>
    <rPh sb="0" eb="2">
      <t>ヘイセイ</t>
    </rPh>
    <rPh sb="4" eb="5">
      <t>ネン</t>
    </rPh>
    <phoneticPr fontId="3"/>
  </si>
  <si>
    <t>令和元</t>
    <phoneticPr fontId="3"/>
  </si>
  <si>
    <t>　　　　 12</t>
  </si>
  <si>
    <t xml:space="preserve">         12</t>
  </si>
  <si>
    <t>年</t>
    <rPh sb="0" eb="1">
      <t>ネン</t>
    </rPh>
    <phoneticPr fontId="3"/>
  </si>
  <si>
    <t xml:space="preserve">         11</t>
  </si>
  <si>
    <t>　 　2年　1月</t>
    <rPh sb="4" eb="5">
      <t>ネン</t>
    </rPh>
    <rPh sb="7" eb="8">
      <t>ガツ</t>
    </rPh>
    <phoneticPr fontId="3"/>
  </si>
  <si>
    <t>4か月連続</t>
    <rPh sb="2" eb="3">
      <t>ゲツ</t>
    </rPh>
    <rPh sb="3" eb="5">
      <t>レンゾク</t>
    </rPh>
    <phoneticPr fontId="3"/>
  </si>
  <si>
    <r>
      <t>③</t>
    </r>
    <r>
      <rPr>
        <b/>
        <sz val="10.5"/>
        <rFont val="ＭＳ ゴシック"/>
        <family val="3"/>
        <charset val="128"/>
      </rPr>
      <t>住宅建設</t>
    </r>
    <r>
      <rPr>
        <sz val="10.5"/>
        <rFont val="ＭＳ 明朝"/>
        <family val="1"/>
        <charset val="128"/>
      </rPr>
      <t>は、弱含んでいる。</t>
    </r>
    <phoneticPr fontId="3"/>
  </si>
  <si>
    <r>
      <t>④</t>
    </r>
    <r>
      <rPr>
        <b/>
        <sz val="10.5"/>
        <rFont val="ＭＳ ゴシック"/>
        <family val="3"/>
        <charset val="128"/>
      </rPr>
      <t>公共投資</t>
    </r>
    <r>
      <rPr>
        <sz val="10.5"/>
        <rFont val="ＭＳ 明朝"/>
        <family val="1"/>
        <charset val="128"/>
      </rPr>
      <t>は、底堅く推移している。</t>
    </r>
    <phoneticPr fontId="3"/>
  </si>
  <si>
    <t>令和2</t>
    <rPh sb="0" eb="2">
      <t>レイワ</t>
    </rPh>
    <phoneticPr fontId="3"/>
  </si>
  <si>
    <t xml:space="preserve">          2</t>
    <phoneticPr fontId="3"/>
  </si>
  <si>
    <t>　　　　  2</t>
    <phoneticPr fontId="3"/>
  </si>
  <si>
    <t>5か月連続</t>
    <rPh sb="2" eb="3">
      <t>ゲツ</t>
    </rPh>
    <rPh sb="3" eb="5">
      <t>レンゾク</t>
    </rPh>
    <phoneticPr fontId="3"/>
  </si>
  <si>
    <t>新設住宅着工戸数</t>
    <rPh sb="0" eb="2">
      <t>シンセツ</t>
    </rPh>
    <rPh sb="2" eb="4">
      <t>ジュウタク</t>
    </rPh>
    <rPh sb="4" eb="6">
      <t>チャッコウ</t>
    </rPh>
    <rPh sb="6" eb="7">
      <t>ト</t>
    </rPh>
    <rPh sb="7" eb="8">
      <t>カズ</t>
    </rPh>
    <phoneticPr fontId="3"/>
  </si>
  <si>
    <t>着工建築物床面積（産業用）</t>
    <rPh sb="0" eb="2">
      <t>チャッコウ</t>
    </rPh>
    <rPh sb="2" eb="5">
      <t>ケンチクブツ</t>
    </rPh>
    <rPh sb="5" eb="6">
      <t>ユカ</t>
    </rPh>
    <rPh sb="6" eb="8">
      <t>メンセキ</t>
    </rPh>
    <rPh sb="9" eb="12">
      <t>サンギョウヨウ</t>
    </rPh>
    <phoneticPr fontId="3"/>
  </si>
  <si>
    <t>陶磁器生産重量</t>
    <rPh sb="0" eb="3">
      <t>トウジキ</t>
    </rPh>
    <rPh sb="3" eb="5">
      <t>セイサン</t>
    </rPh>
    <rPh sb="5" eb="7">
      <t>ジュウリョウ</t>
    </rPh>
    <phoneticPr fontId="3"/>
  </si>
  <si>
    <t>鉱工業在庫指数（総合）</t>
    <rPh sb="0" eb="3">
      <t>コウコウギョウ</t>
    </rPh>
    <rPh sb="3" eb="5">
      <t>ザイコ</t>
    </rPh>
    <rPh sb="5" eb="7">
      <t>シスウ</t>
    </rPh>
    <rPh sb="8" eb="10">
      <t>ソウゴウ</t>
    </rPh>
    <phoneticPr fontId="3"/>
  </si>
  <si>
    <t>消費者物価指数（☆）</t>
    <rPh sb="0" eb="3">
      <t>ショウヒシャ</t>
    </rPh>
    <rPh sb="3" eb="5">
      <t>ブッカ</t>
    </rPh>
    <rPh sb="5" eb="7">
      <t>シスウ</t>
    </rPh>
    <phoneticPr fontId="3"/>
  </si>
  <si>
    <t>銀行預貸率</t>
    <phoneticPr fontId="3"/>
  </si>
  <si>
    <r>
      <t>②</t>
    </r>
    <r>
      <rPr>
        <b/>
        <sz val="10.5"/>
        <rFont val="ＭＳ ゴシック"/>
        <family val="3"/>
        <charset val="128"/>
      </rPr>
      <t>企業収益</t>
    </r>
    <r>
      <rPr>
        <sz val="10.5"/>
        <rFont val="ＭＳ 明朝"/>
        <family val="1"/>
        <charset val="128"/>
      </rPr>
      <t>は、感染症の影響により、急速に減少している。</t>
    </r>
    <phoneticPr fontId="3"/>
  </si>
  <si>
    <t xml:space="preserve">          3</t>
    <phoneticPr fontId="3"/>
  </si>
  <si>
    <t>令和元</t>
    <rPh sb="0" eb="2">
      <t>レイワ</t>
    </rPh>
    <rPh sb="2" eb="3">
      <t>ガン</t>
    </rPh>
    <phoneticPr fontId="3"/>
  </si>
  <si>
    <t>年度</t>
    <rPh sb="0" eb="2">
      <t>ネンド</t>
    </rPh>
    <phoneticPr fontId="3"/>
  </si>
  <si>
    <t>個人消費は、新型コロナウイルス感染症の影響から減少している。</t>
    <rPh sb="0" eb="2">
      <t>コジン</t>
    </rPh>
    <rPh sb="2" eb="4">
      <t>ショウヒ</t>
    </rPh>
    <rPh sb="6" eb="8">
      <t>シンガタ</t>
    </rPh>
    <rPh sb="15" eb="18">
      <t>カンセンショウ</t>
    </rPh>
    <rPh sb="19" eb="21">
      <t>エイキョウ</t>
    </rPh>
    <rPh sb="23" eb="25">
      <t>ゲンショウ</t>
    </rPh>
    <phoneticPr fontId="3"/>
  </si>
  <si>
    <t>生産（鉱工業生産）は、新型コロナウイルス感染症の影響から減少している。</t>
    <phoneticPr fontId="3"/>
  </si>
  <si>
    <t>　　　　  3</t>
  </si>
  <si>
    <t>鉱工業生産指数（生産財）</t>
    <rPh sb="0" eb="3">
      <t>コウコウギョウ</t>
    </rPh>
    <rPh sb="3" eb="5">
      <t>セイサン</t>
    </rPh>
    <rPh sb="5" eb="7">
      <t>シスウ</t>
    </rPh>
    <rPh sb="8" eb="10">
      <t>セイサン</t>
    </rPh>
    <rPh sb="10" eb="11">
      <t>ザイ</t>
    </rPh>
    <phoneticPr fontId="3"/>
  </si>
  <si>
    <t>就職率</t>
    <rPh sb="0" eb="2">
      <t>シュウショク</t>
    </rPh>
    <rPh sb="2" eb="3">
      <t>リツ</t>
    </rPh>
    <phoneticPr fontId="3"/>
  </si>
  <si>
    <t>大型店売上高（☆）</t>
    <rPh sb="0" eb="2">
      <t>オオガタ</t>
    </rPh>
    <rPh sb="2" eb="3">
      <t>ミセ</t>
    </rPh>
    <rPh sb="3" eb="4">
      <t>ウ</t>
    </rPh>
    <rPh sb="4" eb="5">
      <t>ア</t>
    </rPh>
    <rPh sb="5" eb="6">
      <t>ダカ</t>
    </rPh>
    <phoneticPr fontId="3"/>
  </si>
  <si>
    <t>4か月振り</t>
    <rPh sb="2" eb="3">
      <t>ゲツ</t>
    </rPh>
    <rPh sb="3" eb="4">
      <t>ブ</t>
    </rPh>
    <phoneticPr fontId="3"/>
  </si>
  <si>
    <t>令和元</t>
    <rPh sb="0" eb="2">
      <t>レイワ</t>
    </rPh>
    <rPh sb="2" eb="3">
      <t>ガン</t>
    </rPh>
    <phoneticPr fontId="3"/>
  </si>
  <si>
    <r>
      <t>②</t>
    </r>
    <r>
      <rPr>
        <b/>
        <sz val="10.5"/>
        <rFont val="ＭＳ ゴシック"/>
        <family val="3"/>
        <charset val="128"/>
      </rPr>
      <t>設備投資</t>
    </r>
    <r>
      <rPr>
        <sz val="10.5"/>
        <rFont val="ＭＳ 明朝"/>
        <family val="1"/>
        <charset val="128"/>
      </rPr>
      <t>は、このところ弱含んでいる。</t>
    </r>
    <rPh sb="1" eb="3">
      <t>セツビ</t>
    </rPh>
    <rPh sb="3" eb="5">
      <t>トウシ</t>
    </rPh>
    <rPh sb="12" eb="13">
      <t>ヨワ</t>
    </rPh>
    <rPh sb="13" eb="14">
      <t>フク</t>
    </rPh>
    <phoneticPr fontId="3"/>
  </si>
  <si>
    <r>
      <t>　下げ止まりつつある。</t>
    </r>
    <r>
      <rPr>
        <b/>
        <sz val="10.5"/>
        <rFont val="ＭＳ ゴシック"/>
        <family val="3"/>
        <charset val="128"/>
      </rPr>
      <t>貿易・サービス収支</t>
    </r>
    <r>
      <rPr>
        <sz val="10.5"/>
        <rFont val="ＭＳ 明朝"/>
        <family val="1"/>
        <charset val="128"/>
      </rPr>
      <t>は、赤字となっている。</t>
    </r>
    <rPh sb="3" eb="4">
      <t>ト</t>
    </rPh>
    <rPh sb="11" eb="13">
      <t>ボウエキ</t>
    </rPh>
    <rPh sb="18" eb="20">
      <t>シュウシ</t>
    </rPh>
    <rPh sb="22" eb="23">
      <t>アカ</t>
    </rPh>
    <rPh sb="23" eb="24">
      <t>ジ</t>
    </rPh>
    <phoneticPr fontId="4"/>
  </si>
  <si>
    <r>
      <t>③</t>
    </r>
    <r>
      <rPr>
        <b/>
        <sz val="10.5"/>
        <rFont val="ＭＳ ゴシック"/>
        <family val="3"/>
        <charset val="128"/>
      </rPr>
      <t>倒産件数</t>
    </r>
    <r>
      <rPr>
        <sz val="10.5"/>
        <rFont val="ＭＳ 明朝"/>
        <family val="1"/>
        <charset val="128"/>
      </rPr>
      <t>は、増加がみられる。</t>
    </r>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</si>
  <si>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</si>
  <si>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（２０２０年６月号）</t>
    <rPh sb="7" eb="8">
      <t>ガツ</t>
    </rPh>
    <phoneticPr fontId="3"/>
  </si>
  <si>
    <t>令和２年(2020年)６月３０日 発行</t>
    <rPh sb="0" eb="2">
      <t>レイワ</t>
    </rPh>
    <rPh sb="9" eb="10">
      <t>ネン</t>
    </rPh>
    <rPh sb="15" eb="16">
      <t>ヒ</t>
    </rPh>
    <phoneticPr fontId="3"/>
  </si>
  <si>
    <t>　4月は、102.2で前年同月比0.4％増となった。また、前月比は0.1％減となった。</t>
    <phoneticPr fontId="4"/>
  </si>
  <si>
    <t>月</t>
    <rPh sb="0" eb="1">
      <t>ガツ</t>
    </rPh>
    <phoneticPr fontId="3"/>
  </si>
  <si>
    <t>　4月は、1.34倍で前年同月を0.25ポイント下回り、8ヵ月連続で前年同月を下回った。また、前月比は0.04ポイント下回った</t>
    <phoneticPr fontId="4"/>
  </si>
  <si>
    <t>平成30年 11月</t>
    <rPh sb="0" eb="2">
      <t>ヘイセイ</t>
    </rPh>
    <rPh sb="4" eb="5">
      <t>ネン</t>
    </rPh>
    <rPh sb="8" eb="9">
      <t>ガツ</t>
    </rPh>
    <phoneticPr fontId="3"/>
  </si>
  <si>
    <t xml:space="preserve">          4</t>
    <phoneticPr fontId="3"/>
  </si>
  <si>
    <t>　4月は、1.13倍で前年同月を0.19ポイント下回り、10ヵ月連続で前年同月を下回った。また、前月比は0.04ポイント下回った。</t>
    <phoneticPr fontId="4"/>
  </si>
  <si>
    <t>　5月は、倒産件数3件、負債金額1億69百万円、前年同月と比べて件数は2件増で、金額は1億49百万円上回った。また、前月と比べて件数は1件増で、金額は1億29百万円上回った。</t>
    <rPh sb="82" eb="83">
      <t>ウエ</t>
    </rPh>
    <phoneticPr fontId="4"/>
  </si>
  <si>
    <t>　3月は、94.1で前年同月比17.7％減となり、15ヵ月連続で前年同月を下回った。</t>
    <phoneticPr fontId="4"/>
  </si>
  <si>
    <t>　4月は、既存店（当年及び前年とも調査対象となった店舗）での比較は、前年同月比14.3%減となり、2ヵ月連続で前年同月を下回った。
  全店(調査対象が新設の店舗を含む)の販売額は42億86百万円で前年同月比12.2%減となり、2ヵ月連続で前年同月を下回った。</t>
    <phoneticPr fontId="3"/>
  </si>
  <si>
    <t>　九州・沖縄の景気は、新型コロナウイルス感染症の影響から悪化している。
　最終需要の動向をみると、個人消費は、新型コロナウイルス感染症の影響から減少している。公共投資は、高水準で推移している。設備投資は、増加している。住宅投資は、弱い動きとなっている。輸出は、新型コロナウイルス感染症の影響から減少している。
　こうした中で、生産は、新型コロナウイルス感染症の影響から減少している。雇用・所得情勢をみると、新型コロナウイルス感染症の影響から労働需給、雇用者所得ともに弱めの動きがみられている。
　先行きについては、新型コロナウイルス感染症の動向が当地の企業や家計のマインドに与える影響等に留意する必要がある。</t>
    <rPh sb="1" eb="3">
      <t>キュウシュウ</t>
    </rPh>
    <rPh sb="4" eb="6">
      <t>オキナワ</t>
    </rPh>
    <rPh sb="7" eb="9">
      <t>ケイキ</t>
    </rPh>
    <rPh sb="11" eb="13">
      <t>シンガタ</t>
    </rPh>
    <rPh sb="20" eb="23">
      <t>カンセンショウ</t>
    </rPh>
    <rPh sb="24" eb="26">
      <t>エイキョウ</t>
    </rPh>
    <rPh sb="28" eb="30">
      <t>アッカ</t>
    </rPh>
    <rPh sb="37" eb="39">
      <t>サイシュウ</t>
    </rPh>
    <rPh sb="39" eb="41">
      <t>ジュヨウ</t>
    </rPh>
    <rPh sb="42" eb="44">
      <t>ドウコウ</t>
    </rPh>
    <rPh sb="49" eb="51">
      <t>コジン</t>
    </rPh>
    <rPh sb="51" eb="53">
      <t>ショウヒ</t>
    </rPh>
    <rPh sb="55" eb="57">
      <t>シンガタ</t>
    </rPh>
    <rPh sb="64" eb="67">
      <t>カンセンショウ</t>
    </rPh>
    <rPh sb="68" eb="70">
      <t>エイキョウ</t>
    </rPh>
    <rPh sb="72" eb="74">
      <t>ゲンショウ</t>
    </rPh>
    <rPh sb="79" eb="81">
      <t>コウキョウ</t>
    </rPh>
    <rPh sb="81" eb="83">
      <t>トウシ</t>
    </rPh>
    <rPh sb="85" eb="88">
      <t>コウスイジュン</t>
    </rPh>
    <rPh sb="89" eb="91">
      <t>スイイ</t>
    </rPh>
    <rPh sb="96" eb="98">
      <t>セツビ</t>
    </rPh>
    <rPh sb="98" eb="100">
      <t>トウシ</t>
    </rPh>
    <rPh sb="102" eb="104">
      <t>ゾウカ</t>
    </rPh>
    <rPh sb="109" eb="111">
      <t>ジュウタク</t>
    </rPh>
    <rPh sb="111" eb="113">
      <t>トウシ</t>
    </rPh>
    <rPh sb="115" eb="116">
      <t>ヨワ</t>
    </rPh>
    <rPh sb="117" eb="118">
      <t>ウゴ</t>
    </rPh>
    <rPh sb="126" eb="128">
      <t>ユシュツ</t>
    </rPh>
    <rPh sb="130" eb="132">
      <t>シンガタ</t>
    </rPh>
    <rPh sb="139" eb="142">
      <t>カンセンショウ</t>
    </rPh>
    <rPh sb="143" eb="145">
      <t>エイキョウ</t>
    </rPh>
    <rPh sb="147" eb="149">
      <t>ゲンショウ</t>
    </rPh>
    <rPh sb="160" eb="161">
      <t>ナカ</t>
    </rPh>
    <rPh sb="163" eb="165">
      <t>セイサン</t>
    </rPh>
    <rPh sb="167" eb="169">
      <t>シンガタ</t>
    </rPh>
    <rPh sb="176" eb="179">
      <t>カンセンショウ</t>
    </rPh>
    <rPh sb="180" eb="182">
      <t>エイキョウ</t>
    </rPh>
    <rPh sb="184" eb="186">
      <t>ゲンショウ</t>
    </rPh>
    <rPh sb="191" eb="193">
      <t>コヨウ</t>
    </rPh>
    <rPh sb="194" eb="196">
      <t>ショトク</t>
    </rPh>
    <rPh sb="196" eb="197">
      <t>ジョウ</t>
    </rPh>
    <rPh sb="197" eb="198">
      <t>ゼイ</t>
    </rPh>
    <rPh sb="203" eb="205">
      <t>シンガタ</t>
    </rPh>
    <rPh sb="212" eb="215">
      <t>カンセンショウ</t>
    </rPh>
    <rPh sb="216" eb="218">
      <t>エイキョウ</t>
    </rPh>
    <rPh sb="220" eb="222">
      <t>ロウドウ</t>
    </rPh>
    <rPh sb="222" eb="224">
      <t>ジュキュウ</t>
    </rPh>
    <rPh sb="225" eb="228">
      <t>コヨウシャ</t>
    </rPh>
    <rPh sb="228" eb="230">
      <t>ショトク</t>
    </rPh>
    <rPh sb="233" eb="234">
      <t>ヨワ</t>
    </rPh>
    <rPh sb="236" eb="237">
      <t>ウゴ</t>
    </rPh>
    <rPh sb="248" eb="250">
      <t>サキユ</t>
    </rPh>
    <rPh sb="257" eb="259">
      <t>シンガタ</t>
    </rPh>
    <rPh sb="266" eb="269">
      <t>カンセンショウ</t>
    </rPh>
    <rPh sb="270" eb="272">
      <t>ドウコウ</t>
    </rPh>
    <rPh sb="273" eb="275">
      <t>トウチ</t>
    </rPh>
    <rPh sb="276" eb="278">
      <t>キギョウ</t>
    </rPh>
    <rPh sb="279" eb="281">
      <t>カケイ</t>
    </rPh>
    <rPh sb="287" eb="288">
      <t>アタ</t>
    </rPh>
    <rPh sb="290" eb="292">
      <t>エイキョウ</t>
    </rPh>
    <rPh sb="292" eb="293">
      <t>トウ</t>
    </rPh>
    <rPh sb="294" eb="296">
      <t>リュウイ</t>
    </rPh>
    <rPh sb="298" eb="300">
      <t>ヒツヨウ</t>
    </rPh>
    <phoneticPr fontId="3"/>
  </si>
  <si>
    <t>公共投資は、高水準で推移している。
５月の公共工事請負金額は、国発注分の増加を主因に前年を上回った。</t>
    <rPh sb="10" eb="12">
      <t>スイイ</t>
    </rPh>
    <rPh sb="31" eb="32">
      <t>クニ</t>
    </rPh>
    <rPh sb="32" eb="34">
      <t>ハッチュウ</t>
    </rPh>
    <rPh sb="34" eb="35">
      <t>ブン</t>
    </rPh>
    <rPh sb="36" eb="38">
      <t>ゾウカ</t>
    </rPh>
    <rPh sb="39" eb="41">
      <t>シュイン</t>
    </rPh>
    <rPh sb="42" eb="44">
      <t>ゼンネン</t>
    </rPh>
    <rPh sb="45" eb="47">
      <t>ウワマワ</t>
    </rPh>
    <phoneticPr fontId="3"/>
  </si>
  <si>
    <t>設備投資は、増加している。
４月の建築物着工床面積（民間非居住用、後方３か月移動平均）は、前年を下回った。</t>
    <phoneticPr fontId="3"/>
  </si>
  <si>
    <t>輸出は、新型コロナウイルス感染症の影響から減少している。
４月の輸出額（九州経済圏）は、前年を下回った。</t>
    <phoneticPr fontId="3"/>
  </si>
  <si>
    <t>雇用・所得情勢をみると、新型コロナウイルス感染症の影響から労働需要、雇用者所得ともに弱めの動きがみられている。
労働需給をみると、有効求人倍率は低下している。
３月の雇用者所得総額は、常用労働数の増加を主因に前年を上回った。</t>
    <rPh sb="12" eb="14">
      <t>シンガタ</t>
    </rPh>
    <rPh sb="21" eb="24">
      <t>カンセンショウ</t>
    </rPh>
    <rPh sb="25" eb="27">
      <t>エイキョウ</t>
    </rPh>
    <rPh sb="29" eb="31">
      <t>ロウドウ</t>
    </rPh>
    <rPh sb="31" eb="33">
      <t>ジュヨウ</t>
    </rPh>
    <rPh sb="34" eb="36">
      <t>コヨウ</t>
    </rPh>
    <rPh sb="36" eb="37">
      <t>シャ</t>
    </rPh>
    <rPh sb="37" eb="39">
      <t>ショトク</t>
    </rPh>
    <rPh sb="42" eb="43">
      <t>ヨワ</t>
    </rPh>
    <rPh sb="45" eb="46">
      <t>ウゴ</t>
    </rPh>
    <rPh sb="92" eb="94">
      <t>ジョウヨウ</t>
    </rPh>
    <rPh sb="94" eb="96">
      <t>ロウドウ</t>
    </rPh>
    <rPh sb="96" eb="97">
      <t>スウ</t>
    </rPh>
    <rPh sb="98" eb="100">
      <t>ゾウカ</t>
    </rPh>
    <rPh sb="107" eb="108">
      <t>ウエ</t>
    </rPh>
    <phoneticPr fontId="3"/>
  </si>
  <si>
    <t>４月の消費者物価（九州地区、生鮮食品を除く総合）は、前年を上回った（４月：＋0.１％）。</t>
    <phoneticPr fontId="3"/>
  </si>
  <si>
    <t>４月の預金残高をみると、個人預金や法人預金を中心に前年を上回った。</t>
    <rPh sb="1" eb="2">
      <t>ガツ</t>
    </rPh>
    <phoneticPr fontId="3"/>
  </si>
  <si>
    <t>４月の貸出残高をみると、法人向けや個人向けを中心に前年を上回った。</t>
    <phoneticPr fontId="3"/>
  </si>
  <si>
    <t>５月の企業倒産をみると、件数は前年を下回ったものの、負債総額は前年を上回った。</t>
    <rPh sb="15" eb="17">
      <t>ゼンネン</t>
    </rPh>
    <rPh sb="18" eb="20">
      <t>シタマワ</t>
    </rPh>
    <rPh sb="34" eb="35">
      <t>ウエ</t>
    </rPh>
    <phoneticPr fontId="3"/>
  </si>
  <si>
    <t>（以上、日本銀行福岡支店｢九州・沖縄の金融経済概況（2020年6月）」２０２０年６月１７日）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</si>
  <si>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住宅投資は、弱い動きとなっている。
４月の新設住宅着工戸数は、貸家の減少を主因に前年を下回った。</t>
    <rPh sb="6" eb="7">
      <t>ヨワ</t>
    </rPh>
    <rPh sb="8" eb="9">
      <t>ウゴ</t>
    </rPh>
    <phoneticPr fontId="3"/>
  </si>
  <si>
    <t>景気は、新型コロナウイルス感染症の影響により、極めて厳しい状況にあるが、下げ止まりつつある。
・個人消費は、緊急事態宣言の解除に伴い、このところ持ち直しの動きがみられる。
・設備投資は、このところ弱含んでいる。
・輸出は、感染症の影響により、急速に減少している。
・生産は、感染症の影響により、減少している。
・企業収益は、感染症の影響により、急速に減少している。企業の業況判断は、厳しさは残るものの、改善の兆しがみられる。
・雇用情勢は、感染症の影響により、弱い動きとなっている。
・消費者物価は、横ばいとなっている。
先行きについては、感染拡大の防止策を講じつつ、社会経済活動のレベルを段階的に引き上げていくなかで、各種政策の効果もあって、極めて厳しい状況から持ち直しに向かうことが期待される。ただし、国内外の感染症の動向や金融資本市場の変動等の影響を注視する必要がある。</t>
    <phoneticPr fontId="4"/>
  </si>
  <si>
    <r>
      <t>①</t>
    </r>
    <r>
      <rPr>
        <b/>
        <sz val="10.5"/>
        <rFont val="ＭＳ ゴシック"/>
        <family val="3"/>
        <charset val="128"/>
      </rPr>
      <t>個人消費</t>
    </r>
    <r>
      <rPr>
        <sz val="10.5"/>
        <rFont val="ＭＳ 明朝"/>
        <family val="1"/>
        <charset val="128"/>
      </rPr>
      <t>は、緊急事態宣言の解除に伴い、このところ持ち直しの動きがみられる。</t>
    </r>
    <phoneticPr fontId="3"/>
  </si>
  <si>
    <r>
      <t>⑤</t>
    </r>
    <r>
      <rPr>
        <b/>
        <sz val="10.5"/>
        <rFont val="ＭＳ ゴシック"/>
        <family val="3"/>
        <charset val="128"/>
      </rPr>
      <t>輸出</t>
    </r>
    <r>
      <rPr>
        <sz val="10.5"/>
        <rFont val="ＭＳ 明朝"/>
        <family val="1"/>
        <charset val="128"/>
      </rPr>
      <t>は、感染症の影響により、急速に減少している。</t>
    </r>
    <r>
      <rPr>
        <b/>
        <sz val="10.5"/>
        <rFont val="ＭＳ ゴシック"/>
        <family val="3"/>
        <charset val="128"/>
      </rPr>
      <t>輸入</t>
    </r>
    <r>
      <rPr>
        <sz val="10.5"/>
        <rFont val="ＭＳ 明朝"/>
        <family val="1"/>
        <charset val="128"/>
      </rPr>
      <t>は、感染症の影響は残るものの、このところ</t>
    </r>
    <rPh sb="1" eb="3">
      <t>ユシュツ</t>
    </rPh>
    <rPh sb="36" eb="37">
      <t>ノコ</t>
    </rPh>
    <phoneticPr fontId="3"/>
  </si>
  <si>
    <r>
      <t>①</t>
    </r>
    <r>
      <rPr>
        <b/>
        <sz val="10.5"/>
        <rFont val="ＭＳ ゴシック"/>
        <family val="3"/>
        <charset val="128"/>
      </rPr>
      <t>生産</t>
    </r>
    <r>
      <rPr>
        <sz val="10.5"/>
        <rFont val="ＭＳ 明朝"/>
        <family val="1"/>
        <charset val="128"/>
      </rPr>
      <t>は、感染症の影響により、急速に減少している。</t>
    </r>
    <phoneticPr fontId="3"/>
  </si>
  <si>
    <r>
      <t>④</t>
    </r>
    <r>
      <rPr>
        <b/>
        <sz val="10.5"/>
        <rFont val="ＭＳ ゴシック"/>
        <family val="3"/>
        <charset val="128"/>
      </rPr>
      <t>雇用情勢</t>
    </r>
    <r>
      <rPr>
        <sz val="10.5"/>
        <rFont val="ＭＳ 明朝"/>
        <family val="1"/>
        <charset val="128"/>
      </rPr>
      <t>は、感染症の影響により、弱い動きとなっている。</t>
    </r>
    <phoneticPr fontId="3"/>
  </si>
  <si>
    <r>
      <rPr>
        <b/>
        <sz val="10.5"/>
        <rFont val="ＭＳ 明朝"/>
        <family val="1"/>
        <charset val="128"/>
      </rPr>
      <t>株価（日経平均株価）</t>
    </r>
    <r>
      <rPr>
        <sz val="10.5"/>
        <rFont val="ＭＳ 明朝"/>
        <family val="1"/>
        <charset val="128"/>
      </rPr>
      <t>は、21,800円台から23,100円台まで上昇した後、21,500円台まで下落し、その後22,400円台まで上昇した</t>
    </r>
    <r>
      <rPr>
        <b/>
        <sz val="10.5"/>
        <rFont val="ＭＳ 明朝"/>
        <family val="1"/>
        <charset val="128"/>
      </rPr>
      <t>。対米ドル円レート（インターバンク直物中心相場）</t>
    </r>
    <r>
      <rPr>
        <sz val="10.5"/>
        <rFont val="ＭＳ 明朝"/>
        <family val="1"/>
        <charset val="128"/>
      </rPr>
      <t>は、107円台から109円台まで円安方向に推移した後、106円台まで円高方向に推移し、その後107円台まで円安方向に推移した。</t>
    </r>
    <phoneticPr fontId="3"/>
  </si>
  <si>
    <t>（以上、内閣府｢月例経済報告 （令和２年６月）｣ 令和２年６月１９日）</t>
    <rPh sb="8" eb="10">
      <t>ゲツレイ</t>
    </rPh>
    <rPh sb="10" eb="12">
      <t>ケイザイ</t>
    </rPh>
    <rPh sb="12" eb="14">
      <t>ホウコク</t>
    </rPh>
    <rPh sb="16" eb="18">
      <t>レイワ</t>
    </rPh>
    <rPh sb="19" eb="20">
      <t>ネン</t>
    </rPh>
    <rPh sb="21" eb="22">
      <t>ガツ</t>
    </rPh>
    <rPh sb="25" eb="27">
      <t>レイワ</t>
    </rPh>
    <phoneticPr fontId="3"/>
  </si>
  <si>
    <t>　4月は、96.2で前年同月比5.2％減となり、7ヵ月連続で前年同月を下回った。また、前月比は1.2％減となった。</t>
    <phoneticPr fontId="3"/>
  </si>
  <si>
    <t>　5月は、1,228台で前年同月比47.4％減となり、7ヵ月連続で前年同月を下回った。また、前月比は21.6％減となった。</t>
    <phoneticPr fontId="3"/>
  </si>
  <si>
    <t>　5月は、810,431人で、前年同月比5,096人の減少となり、平成9年5月以降連続して、前年同月を下回った。また、前月比711人増加した。</t>
    <phoneticPr fontId="3"/>
  </si>
  <si>
    <t>　5月は、315,129世帯で、前年同月比2,803世帯の増加となった。また、前月比1,027世帯増加した。</t>
    <phoneticPr fontId="3"/>
  </si>
  <si>
    <t>４か月連続で50%を下回った。</t>
    <rPh sb="3" eb="5">
      <t>レンゾク</t>
    </rPh>
    <phoneticPr fontId="3"/>
  </si>
  <si>
    <t>３か月連続で50%となった。</t>
    <phoneticPr fontId="3"/>
  </si>
  <si>
    <t>5か月振り</t>
    <rPh sb="2" eb="3">
      <t>ゲツ</t>
    </rPh>
    <rPh sb="3" eb="4">
      <t>ブ</t>
    </rPh>
    <phoneticPr fontId="3"/>
  </si>
  <si>
    <t>銀行貸出残高(☆)</t>
    <rPh sb="0" eb="1">
      <t>ギンコウ</t>
    </rPh>
    <rPh sb="1" eb="3">
      <t>カシダシ</t>
    </rPh>
    <rPh sb="3" eb="5">
      <t>ザンダカ</t>
    </rPh>
    <phoneticPr fontId="3"/>
  </si>
  <si>
    <t>4か月振り</t>
    <rPh sb="2" eb="3">
      <t>ツキ</t>
    </rPh>
    <rPh sb="3" eb="4">
      <t>ブ</t>
    </rPh>
    <phoneticPr fontId="3"/>
  </si>
  <si>
    <t>手形交換金額(☆)</t>
    <rPh sb="0" eb="1">
      <t>テガタ</t>
    </rPh>
    <rPh sb="1" eb="3">
      <t>コウカン</t>
    </rPh>
    <rPh sb="3" eb="5">
      <t>キンガク</t>
    </rPh>
    <phoneticPr fontId="3"/>
  </si>
  <si>
    <t>6か月連続</t>
    <rPh sb="2" eb="3">
      <t>ゲツ</t>
    </rPh>
    <rPh sb="3" eb="5">
      <t>レンゾク</t>
    </rPh>
    <phoneticPr fontId="3"/>
  </si>
  <si>
    <t>鉱工業在庫率(生産財・逆)</t>
    <rPh sb="0" eb="3">
      <t>コウコウギョウ</t>
    </rPh>
    <rPh sb="3" eb="5">
      <t>ザイコ</t>
    </rPh>
    <rPh sb="5" eb="6">
      <t>リツ</t>
    </rPh>
    <rPh sb="7" eb="9">
      <t>セイサン</t>
    </rPh>
    <rPh sb="9" eb="10">
      <t>ザイ</t>
    </rPh>
    <rPh sb="11" eb="12">
      <t>ギャク</t>
    </rPh>
    <phoneticPr fontId="3"/>
  </si>
  <si>
    <t>企業倒産件数(逆)</t>
    <rPh sb="0" eb="2">
      <t>キギョウ</t>
    </rPh>
    <rPh sb="2" eb="4">
      <t>トウサン</t>
    </rPh>
    <rPh sb="4" eb="6">
      <t>ケンスウ</t>
    </rPh>
    <rPh sb="7" eb="8">
      <t>ギャク</t>
    </rPh>
    <phoneticPr fontId="3"/>
  </si>
  <si>
    <t>不渡手形金額(逆)</t>
    <rPh sb="0" eb="1">
      <t>フ</t>
    </rPh>
    <rPh sb="1" eb="2">
      <t>ワタリ</t>
    </rPh>
    <rPh sb="2" eb="4">
      <t>テガタ</t>
    </rPh>
    <rPh sb="4" eb="6">
      <t>キンガク</t>
    </rPh>
    <rPh sb="7" eb="8">
      <t>ギャク</t>
    </rPh>
    <phoneticPr fontId="3"/>
  </si>
  <si>
    <t>3か月振り</t>
    <rPh sb="2" eb="3">
      <t>ゲツ</t>
    </rPh>
    <rPh sb="3" eb="4">
      <t>ブ</t>
    </rPh>
    <phoneticPr fontId="3"/>
  </si>
  <si>
    <t>鉱工業生産指数(総合)</t>
    <rPh sb="0" eb="3">
      <t>コウコウギョウ</t>
    </rPh>
    <rPh sb="3" eb="5">
      <t>セイサン</t>
    </rPh>
    <rPh sb="5" eb="7">
      <t>シスウ</t>
    </rPh>
    <rPh sb="8" eb="10">
      <t>ソウゴウ</t>
    </rPh>
    <phoneticPr fontId="3"/>
  </si>
  <si>
    <t>輸入総額(唐津港∔伊万里港)</t>
    <rPh sb="0" eb="2">
      <t>ユニュウ</t>
    </rPh>
    <rPh sb="2" eb="4">
      <t>ソウガク</t>
    </rPh>
    <rPh sb="5" eb="7">
      <t>カラツ</t>
    </rPh>
    <rPh sb="7" eb="8">
      <t>ミナト</t>
    </rPh>
    <rPh sb="9" eb="12">
      <t>イマリ</t>
    </rPh>
    <rPh sb="12" eb="13">
      <t>ミナト</t>
    </rPh>
    <phoneticPr fontId="3"/>
  </si>
  <si>
    <t>2か月振り</t>
    <rPh sb="2" eb="3">
      <t>ゲツ</t>
    </rPh>
    <rPh sb="3" eb="4">
      <t>ブ</t>
    </rPh>
    <phoneticPr fontId="3"/>
  </si>
  <si>
    <t>10か月連続</t>
    <rPh sb="3" eb="4">
      <t>ゲツ</t>
    </rPh>
    <rPh sb="4" eb="6">
      <t>レンゾク</t>
    </rPh>
    <phoneticPr fontId="3"/>
  </si>
  <si>
    <t>13か月連続</t>
    <rPh sb="3" eb="4">
      <t>ゲツ</t>
    </rPh>
    <rPh sb="4" eb="6">
      <t>レンゾク</t>
    </rPh>
    <phoneticPr fontId="3"/>
  </si>
  <si>
    <t>１ 令和２年３月の動向</t>
    <rPh sb="2" eb="4">
      <t>レイワ</t>
    </rPh>
    <rPh sb="7" eb="8">
      <t>ガツ</t>
    </rPh>
    <phoneticPr fontId="3"/>
  </si>
  <si>
    <t>平成30年 12月</t>
    <rPh sb="0" eb="2">
      <t>ヘイセイ</t>
    </rPh>
    <rPh sb="4" eb="5">
      <t>ネン</t>
    </rPh>
    <rPh sb="8" eb="9">
      <t>ガツ</t>
    </rPh>
    <phoneticPr fontId="4"/>
  </si>
  <si>
    <t>　　　　  4</t>
    <phoneticPr fontId="3"/>
  </si>
  <si>
    <t>　5月の銀行貸出残高は、1兆3,586億円で前年同月比2.6％増となり、4ヵ月連続で前年同月を上回った。また、前月比は、2.1％増となった。</t>
    <phoneticPr fontId="4"/>
  </si>
  <si>
    <t>前月と比較して7.4ポイント下落</t>
    <rPh sb="14" eb="16">
      <t>ゲラク</t>
    </rPh>
    <phoneticPr fontId="4"/>
  </si>
  <si>
    <t>前月と比較して8.7ポイント下落</t>
    <rPh sb="14" eb="16">
      <t>ゲラク</t>
    </rPh>
    <phoneticPr fontId="4"/>
  </si>
  <si>
    <t>前月と比較して2.9ポイント下落</t>
    <rPh sb="14" eb="16">
      <t>ゲラク</t>
    </rPh>
    <phoneticPr fontId="4"/>
  </si>
  <si>
    <t>（以上、内閣府経済社会総合研究所｢景気動向指数｣（改訂値）令和２年６月２４日）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</si>
  <si>
    <t>　　・需要面では、百貨店・スーパー販売額（4月）は、全店販売額が2ヵ月連続で下回った。</t>
    <rPh sb="9" eb="12">
      <t>ヒャッカテン</t>
    </rPh>
    <rPh sb="28" eb="30">
      <t>ハンバイ</t>
    </rPh>
    <rPh sb="30" eb="31">
      <t>ガク</t>
    </rPh>
    <rPh sb="34" eb="35">
      <t>ゲツ</t>
    </rPh>
    <rPh sb="35" eb="37">
      <t>レンゾク</t>
    </rPh>
    <rPh sb="38" eb="40">
      <t>シタマワ</t>
    </rPh>
    <phoneticPr fontId="3"/>
  </si>
  <si>
    <t>　　　　　　　　　乗用車新規登録台数（5月）は、7ヵ月連続で下回った。　　　　</t>
    <rPh sb="9" eb="12">
      <t>ジョウヨウシャ</t>
    </rPh>
    <rPh sb="12" eb="14">
      <t>シンキ</t>
    </rPh>
    <rPh sb="26" eb="27">
      <t>ゲツ</t>
    </rPh>
    <rPh sb="27" eb="29">
      <t>レンゾク</t>
    </rPh>
    <rPh sb="30" eb="31">
      <t>シタ</t>
    </rPh>
    <phoneticPr fontId="3"/>
  </si>
  <si>
    <t>　4月は、253戸で前年同月比60.8％減となり、6ヵ月連続で前年同月を下回った。また、前月比は31.1％減となった。</t>
    <phoneticPr fontId="4"/>
  </si>
  <si>
    <t>　　　　　　　　　新設住宅着工戸数（4月）は、6ヵ月連続で下回った。</t>
    <rPh sb="24" eb="25">
      <t>ゲツ</t>
    </rPh>
    <rPh sb="25" eb="27">
      <t>レンゾク</t>
    </rPh>
    <rPh sb="28" eb="29">
      <t>シタ</t>
    </rPh>
    <rPh sb="29" eb="30">
      <t>マワ</t>
    </rPh>
    <rPh sb="30" eb="31">
      <t>シタマワ</t>
    </rPh>
    <phoneticPr fontId="3"/>
  </si>
  <si>
    <t>　　　　　　　　　公共工事前払保証請負金額（5月）は、5ヵ月連続で上回った。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4">
      <t>ウエ</t>
    </rPh>
    <phoneticPr fontId="3"/>
  </si>
  <si>
    <t>　　・生産面では、鉱工業生産指数（4月）は、7ヵ月連続で下回った。</t>
    <rPh sb="24" eb="25">
      <t>ゲツ</t>
    </rPh>
    <rPh sb="25" eb="27">
      <t>レンゾク</t>
    </rPh>
    <rPh sb="28" eb="29">
      <t>シタ</t>
    </rPh>
    <phoneticPr fontId="3"/>
  </si>
  <si>
    <t>　　・雇用面では、有効求人倍率(就業地別)（4月）は、8ヵ月連続で下回った。</t>
    <rPh sb="16" eb="18">
      <t>シュウギョウ</t>
    </rPh>
    <rPh sb="18" eb="19">
      <t>チ</t>
    </rPh>
    <rPh sb="19" eb="20">
      <t>ベツ</t>
    </rPh>
    <rPh sb="29" eb="30">
      <t>ゲツ</t>
    </rPh>
    <rPh sb="30" eb="32">
      <t>レンゾク</t>
    </rPh>
    <rPh sb="33" eb="35">
      <t>シタマワ</t>
    </rPh>
    <phoneticPr fontId="3"/>
  </si>
  <si>
    <t>　　・企業倒産（5月）の件数は2件増で、金額は2ヵ月ぶりに上回った。</t>
    <rPh sb="12" eb="14">
      <t>ケンスウ</t>
    </rPh>
    <rPh sb="16" eb="17">
      <t>ケン</t>
    </rPh>
    <rPh sb="17" eb="18">
      <t>ゾウ</t>
    </rPh>
    <rPh sb="20" eb="22">
      <t>キンガク</t>
    </rPh>
    <rPh sb="25" eb="26">
      <t>ゲツ</t>
    </rPh>
    <rPh sb="29" eb="30">
      <t>ウエ</t>
    </rPh>
    <rPh sb="30" eb="31">
      <t>マワ</t>
    </rPh>
    <phoneticPr fontId="3"/>
  </si>
  <si>
    <t>　　・金融機関（銀行）貸出金残高（5月）は、4ヵ月連続で上回った。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</si>
  <si>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42億86</t>
    <rPh sb="2" eb="3">
      <t>オク</t>
    </rPh>
    <phoneticPr fontId="3"/>
  </si>
  <si>
    <t>1億69</t>
    <rPh sb="1" eb="2">
      <t>オク</t>
    </rPh>
    <phoneticPr fontId="3"/>
  </si>
  <si>
    <t>20億06百万円</t>
    <rPh sb="2" eb="3">
      <t>オク</t>
    </rPh>
    <rPh sb="6" eb="7">
      <t>エン</t>
    </rPh>
    <phoneticPr fontId="3"/>
  </si>
  <si>
    <t>1億49百万円</t>
    <rPh sb="1" eb="2">
      <t>オク</t>
    </rPh>
    <rPh sb="4" eb="7">
      <t>ヒャクマンエン</t>
    </rPh>
    <rPh sb="6" eb="7">
      <t>エン</t>
    </rPh>
    <phoneticPr fontId="3"/>
  </si>
  <si>
    <t>1億29百万円</t>
    <rPh sb="1" eb="2">
      <t>オク</t>
    </rPh>
    <rPh sb="4" eb="7">
      <t>ヒャクマンエン</t>
    </rPh>
    <rPh sb="6" eb="7">
      <t>エン</t>
    </rPh>
    <phoneticPr fontId="3"/>
  </si>
  <si>
    <t>1兆3,586</t>
    <rPh sb="1" eb="2">
      <t>チョウ</t>
    </rPh>
    <phoneticPr fontId="3"/>
  </si>
  <si>
    <t>27億54</t>
    <rPh sb="2" eb="3">
      <t>オク</t>
    </rPh>
    <phoneticPr fontId="3"/>
  </si>
  <si>
    <t>（５）国の景気動向指数（令和２年４月分ＣＩ・平成２７年=100）</t>
    <rPh sb="12" eb="14">
      <t>レイワ</t>
    </rPh>
    <rPh sb="17" eb="18">
      <t>ガツ</t>
    </rPh>
    <rPh sb="18" eb="19">
      <t>ブン</t>
    </rPh>
    <rPh sb="22" eb="24">
      <t>ヘイセイ</t>
    </rPh>
    <rPh sb="26" eb="27">
      <t>ネン</t>
    </rPh>
    <phoneticPr fontId="3"/>
  </si>
  <si>
    <t>166億30</t>
    <rPh sb="3" eb="4">
      <t>オク</t>
    </rPh>
    <phoneticPr fontId="3"/>
  </si>
  <si>
    <t>　5月は、166億30百万円で前年同月比107.4％増となり、5ヵ月連続で前年同月を上回った。また、前月比は40.7％減となった。</t>
    <rPh sb="59" eb="60">
      <t>ゲン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</si>
</sst>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1"/>
      <color indexed="17"/>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79">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0" xfId="0" applyNumberFormat="1" applyFont="1" applyFill="1" applyBorder="1" applyAlignment="1">
      <alignment horizontal="righ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30"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92" fillId="0" borderId="0" xfId="0"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8" fillId="0" borderId="0" xfId="0" applyFont="1" applyFill="1" applyBorder="1" applyAlignment="1">
      <alignment vertical="center" wrapText="1"/>
    </xf>
    <xf numFmtId="0" fontId="49" fillId="0" borderId="47"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4" fontId="5" fillId="0" borderId="49" xfId="0" applyNumberFormat="1" applyFont="1" applyFill="1" applyBorder="1" applyAlignment="1">
      <alignment horizontal="right" vertical="center" wrapText="1"/>
    </xf>
    <xf numFmtId="195" fontId="5" fillId="0" borderId="51" xfId="0" applyNumberFormat="1" applyFont="1" applyFill="1" applyBorder="1" applyAlignment="1">
      <alignment horizontal="right" vertical="center" wrapText="1"/>
    </xf>
    <xf numFmtId="195"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183" fontId="0" fillId="0" borderId="0" xfId="0" applyNumberFormat="1" applyFill="1"/>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3" xfId="0" applyNumberFormat="1" applyFont="1" applyFill="1" applyBorder="1" applyAlignment="1">
      <alignment horizontal="center" vertical="center" wrapText="1"/>
    </xf>
    <xf numFmtId="196" fontId="2" fillId="0" borderId="54"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5" xfId="0" applyNumberFormat="1" applyFont="1" applyFill="1" applyBorder="1" applyAlignment="1">
      <alignment horizontal="center" vertical="center" shrinkToFit="1"/>
    </xf>
    <xf numFmtId="196" fontId="2" fillId="0" borderId="53" xfId="0" applyNumberFormat="1" applyFont="1" applyFill="1" applyBorder="1" applyAlignment="1">
      <alignment horizontal="center" vertical="center" shrinkToFit="1"/>
    </xf>
    <xf numFmtId="196"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0" xfId="0" applyFont="1" applyFill="1" applyBorder="1"/>
    <xf numFmtId="49" fontId="1" fillId="0" borderId="46" xfId="0" applyNumberFormat="1" applyFont="1" applyFill="1" applyBorder="1" applyAlignment="1">
      <alignment horizontal="center" vertical="center"/>
    </xf>
    <xf numFmtId="0" fontId="1" fillId="0" borderId="0" xfId="0" applyFont="1" applyFill="1" applyBorder="1" applyAlignment="1"/>
    <xf numFmtId="0" fontId="1" fillId="0" borderId="56" xfId="0" applyFont="1" applyFill="1" applyBorder="1" applyAlignment="1"/>
    <xf numFmtId="49" fontId="1" fillId="0" borderId="46" xfId="0" applyNumberFormat="1" applyFont="1" applyFill="1" applyBorder="1" applyAlignment="1">
      <alignment vertical="center"/>
    </xf>
    <xf numFmtId="49" fontId="1" fillId="0" borderId="57" xfId="0" applyNumberFormat="1" applyFont="1" applyFill="1" applyBorder="1"/>
    <xf numFmtId="49" fontId="67" fillId="0" borderId="46" xfId="0" applyNumberFormat="1" applyFont="1" applyFill="1" applyBorder="1" applyAlignment="1">
      <alignment horizontal="center" vertical="center" shrinkToFit="1"/>
    </xf>
    <xf numFmtId="0" fontId="67" fillId="0" borderId="0" xfId="0" applyFont="1" applyFill="1" applyBorder="1" applyAlignment="1">
      <alignment vertical="center"/>
    </xf>
    <xf numFmtId="0" fontId="98" fillId="0" borderId="56" xfId="0" applyFont="1" applyFill="1" applyBorder="1" applyAlignment="1">
      <alignment horizontal="left" vertical="center"/>
    </xf>
    <xf numFmtId="0" fontId="67" fillId="0" borderId="57" xfId="0" quotePrefix="1" applyFont="1" applyFill="1" applyBorder="1" applyAlignment="1">
      <alignment horizontal="center" vertical="center" shrinkToFit="1"/>
    </xf>
    <xf numFmtId="0" fontId="93" fillId="0" borderId="56" xfId="0" applyFont="1" applyFill="1" applyBorder="1" applyAlignment="1">
      <alignment vertical="center"/>
    </xf>
    <xf numFmtId="49" fontId="67" fillId="0" borderId="57"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98" fillId="0" borderId="0" xfId="0" applyFont="1" applyFill="1" applyBorder="1" applyAlignment="1">
      <alignment vertical="center"/>
    </xf>
    <xf numFmtId="0" fontId="98" fillId="0" borderId="56" xfId="0" applyFont="1" applyFill="1" applyBorder="1" applyAlignment="1">
      <alignment vertical="center"/>
    </xf>
    <xf numFmtId="49" fontId="67" fillId="0" borderId="57"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7" fillId="0" borderId="43"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0" fontId="93" fillId="0" borderId="7" xfId="0" applyFont="1" applyFill="1" applyBorder="1" applyAlignment="1">
      <alignment vertical="center"/>
    </xf>
    <xf numFmtId="49" fontId="67" fillId="0" borderId="58" xfId="0" applyNumberFormat="1" applyFont="1" applyFill="1" applyBorder="1" applyAlignment="1">
      <alignment horizontal="center" vertical="center" shrinkToFit="1"/>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7" xfId="0" applyFont="1" applyFill="1" applyBorder="1" applyAlignment="1">
      <alignment horizontal="center"/>
    </xf>
    <xf numFmtId="0" fontId="67" fillId="0" borderId="56"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6" xfId="0" applyFont="1" applyFill="1" applyBorder="1" applyAlignment="1">
      <alignment vertical="center"/>
    </xf>
    <xf numFmtId="49" fontId="67" fillId="0" borderId="46" xfId="0" quotePrefix="1" applyNumberFormat="1" applyFont="1" applyFill="1" applyBorder="1" applyAlignment="1">
      <alignment horizontal="center" vertical="center" shrinkToFit="1"/>
    </xf>
    <xf numFmtId="0" fontId="66" fillId="0" borderId="3" xfId="0" applyFont="1" applyFill="1" applyBorder="1" applyAlignment="1">
      <alignment vertical="center"/>
    </xf>
    <xf numFmtId="49" fontId="66" fillId="0" borderId="35" xfId="0" applyNumberFormat="1" applyFont="1" applyFill="1" applyBorder="1" applyAlignment="1">
      <alignment vertical="center"/>
    </xf>
    <xf numFmtId="0" fontId="1" fillId="0" borderId="44" xfId="0" applyFont="1" applyFill="1" applyBorder="1" applyAlignment="1"/>
    <xf numFmtId="49" fontId="1" fillId="0" borderId="35" xfId="0" applyNumberFormat="1" applyFont="1" applyFill="1" applyBorder="1" applyAlignment="1">
      <alignment horizontal="center" vertical="center"/>
    </xf>
    <xf numFmtId="0" fontId="1" fillId="0" borderId="44" xfId="0" applyFont="1" applyFill="1" applyBorder="1"/>
    <xf numFmtId="49" fontId="1" fillId="0" borderId="43" xfId="0" applyNumberFormat="1" applyFont="1" applyFill="1" applyBorder="1"/>
    <xf numFmtId="0" fontId="0" fillId="0" borderId="56" xfId="0" applyFont="1" applyFill="1" applyBorder="1" applyAlignment="1">
      <alignment vertical="center"/>
    </xf>
    <xf numFmtId="0" fontId="98" fillId="0" borderId="6" xfId="0" applyFont="1" applyFill="1" applyBorder="1" applyAlignment="1">
      <alignment vertical="center"/>
    </xf>
    <xf numFmtId="0" fontId="93" fillId="0" borderId="44" xfId="0" applyFont="1" applyFill="1" applyBorder="1" applyAlignment="1">
      <alignment vertical="center"/>
    </xf>
    <xf numFmtId="0" fontId="67" fillId="0" borderId="56" xfId="0" quotePrefix="1" applyFont="1" applyFill="1" applyBorder="1" applyAlignment="1">
      <alignment vertical="center"/>
    </xf>
    <xf numFmtId="0" fontId="93" fillId="0" borderId="59" xfId="0" applyFont="1" applyFill="1" applyBorder="1" applyAlignment="1">
      <alignment vertical="center"/>
    </xf>
    <xf numFmtId="0" fontId="98"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7" fontId="5" fillId="0" borderId="30" xfId="0" applyNumberFormat="1" applyFont="1" applyFill="1" applyBorder="1" applyAlignment="1">
      <alignment horizontal="right" vertical="center" wrapText="1"/>
    </xf>
    <xf numFmtId="197"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99" fillId="0" borderId="0" xfId="3" applyFont="1" applyFill="1"/>
    <xf numFmtId="0" fontId="92" fillId="0" borderId="2" xfId="0" applyFont="1" applyFill="1" applyBorder="1" applyAlignment="1">
      <alignment horizontal="center"/>
    </xf>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67" fillId="0" borderId="72" xfId="0" applyFont="1" applyFill="1" applyBorder="1" applyAlignment="1">
      <alignment vertical="center"/>
    </xf>
    <xf numFmtId="0" fontId="67" fillId="0" borderId="56" xfId="0" applyFont="1" applyFill="1" applyBorder="1" applyAlignment="1">
      <alignment vertical="center" shrinkToFit="1"/>
    </xf>
    <xf numFmtId="179" fontId="5" fillId="0" borderId="0" xfId="10" quotePrefix="1" applyNumberFormat="1" applyFont="1" applyFill="1" applyBorder="1" applyAlignment="1">
      <alignment horizontal="right" vertical="center"/>
    </xf>
    <xf numFmtId="0" fontId="1" fillId="0" borderId="72" xfId="0" applyFont="1" applyFill="1" applyBorder="1" applyAlignment="1">
      <alignment vertical="center"/>
    </xf>
    <xf numFmtId="0" fontId="67" fillId="0" borderId="72" xfId="0" quotePrefix="1" applyFont="1" applyFill="1" applyBorder="1" applyAlignment="1">
      <alignment vertical="center"/>
    </xf>
    <xf numFmtId="0" fontId="71" fillId="0" borderId="74" xfId="0" applyFont="1" applyFill="1" applyBorder="1" applyAlignment="1">
      <alignment horizontal="center"/>
    </xf>
    <xf numFmtId="0" fontId="1" fillId="0" borderId="74" xfId="0" applyFont="1" applyFill="1" applyBorder="1" applyAlignment="1">
      <alignment horizontal="left" vertical="center" shrinkToFit="1"/>
    </xf>
    <xf numFmtId="0" fontId="1" fillId="0" borderId="74" xfId="0" applyFont="1" applyFill="1" applyBorder="1" applyAlignment="1">
      <alignment horizontal="center" vertical="center"/>
    </xf>
    <xf numFmtId="0" fontId="93" fillId="0" borderId="74" xfId="0" applyFont="1" applyFill="1" applyBorder="1" applyAlignment="1">
      <alignment vertical="center"/>
    </xf>
    <xf numFmtId="0" fontId="73" fillId="0" borderId="74" xfId="0" applyFont="1" applyFill="1" applyBorder="1" applyAlignment="1">
      <alignment horizontal="center"/>
    </xf>
    <xf numFmtId="0" fontId="67" fillId="0" borderId="56" xfId="0" quotePrefix="1" applyFont="1" applyFill="1" applyBorder="1" applyAlignment="1">
      <alignment vertical="center" shrinkToFit="1"/>
    </xf>
    <xf numFmtId="0" fontId="1" fillId="0" borderId="74" xfId="0" applyFont="1" applyFill="1" applyBorder="1" applyAlignment="1">
      <alignment vertical="center"/>
    </xf>
    <xf numFmtId="0" fontId="1" fillId="0" borderId="74" xfId="0" applyFont="1" applyFill="1" applyBorder="1" applyAlignment="1"/>
    <xf numFmtId="0" fontId="1" fillId="0" borderId="74" xfId="0" applyFont="1" applyFill="1" applyBorder="1"/>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49" fontId="98" fillId="0" borderId="35" xfId="0" applyNumberFormat="1" applyFont="1" applyFill="1" applyBorder="1" applyAlignment="1">
      <alignment horizontal="center" vertical="center" shrinkToFit="1"/>
    </xf>
    <xf numFmtId="49" fontId="98" fillId="0" borderId="47" xfId="0" applyNumberFormat="1" applyFont="1" applyFill="1" applyBorder="1" applyAlignment="1">
      <alignment horizontal="center" vertical="center" shrinkToFit="1"/>
    </xf>
    <xf numFmtId="49" fontId="98" fillId="0" borderId="46" xfId="0" quotePrefix="1" applyNumberFormat="1" applyFont="1" applyFill="1" applyBorder="1" applyAlignment="1">
      <alignment horizontal="center" vertical="center" shrinkToFit="1"/>
    </xf>
    <xf numFmtId="49" fontId="98" fillId="0" borderId="35" xfId="0" quotePrefix="1" applyNumberFormat="1" applyFont="1" applyFill="1" applyBorder="1" applyAlignment="1">
      <alignment horizontal="center" vertical="center" shrinkToFit="1"/>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67" fillId="0" borderId="57" xfId="0" applyFont="1" applyFill="1" applyBorder="1" applyAlignment="1">
      <alignment horizontal="center"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1" fillId="0" borderId="0" xfId="0" applyFont="1"/>
    <xf numFmtId="49" fontId="102" fillId="0" borderId="0" xfId="0" applyNumberFormat="1" applyFont="1" applyFill="1" applyAlignment="1">
      <alignment horizontal="left"/>
    </xf>
    <xf numFmtId="0" fontId="2" fillId="0" borderId="0" xfId="0" applyFont="1" applyFill="1" applyAlignment="1">
      <alignment horizontal="center"/>
    </xf>
    <xf numFmtId="0" fontId="67" fillId="0" borderId="56" xfId="0" applyFont="1" applyFill="1" applyBorder="1" applyAlignment="1">
      <alignment horizontal="left" vertical="center"/>
    </xf>
    <xf numFmtId="0" fontId="5" fillId="0" borderId="72" xfId="0" applyFont="1" applyFill="1" applyBorder="1" applyAlignment="1">
      <alignment horizontal="right"/>
    </xf>
    <xf numFmtId="0" fontId="8" fillId="0" borderId="0" xfId="8" applyFont="1" applyFill="1" applyAlignment="1">
      <alignment horizontal="left"/>
    </xf>
    <xf numFmtId="0" fontId="12" fillId="0" borderId="0" xfId="8" applyFont="1" applyFill="1" applyAlignment="1">
      <alignment horizontal="left"/>
    </xf>
    <xf numFmtId="182" fontId="5" fillId="0" borderId="13" xfId="3" applyNumberFormat="1" applyFont="1" applyFill="1" applyBorder="1" applyAlignment="1">
      <alignment horizontal="right"/>
    </xf>
    <xf numFmtId="0" fontId="98" fillId="0" borderId="3" xfId="0" applyFont="1" applyFill="1" applyBorder="1" applyAlignment="1">
      <alignment vertical="center"/>
    </xf>
    <xf numFmtId="0" fontId="66" fillId="0" borderId="12" xfId="0" applyFont="1" applyFill="1" applyBorder="1" applyAlignment="1">
      <alignment horizontal="center" vertical="center"/>
    </xf>
    <xf numFmtId="0" fontId="103" fillId="0" borderId="0" xfId="0" applyFont="1" applyFill="1" applyAlignment="1">
      <alignment horizontal="left"/>
    </xf>
    <xf numFmtId="0" fontId="8" fillId="0" borderId="0" xfId="0" applyFont="1" applyFill="1" applyAlignment="1">
      <alignment horizontal="left"/>
    </xf>
    <xf numFmtId="49" fontId="10" fillId="0" borderId="0" xfId="0" applyNumberFormat="1" applyFont="1" applyFill="1" applyAlignment="1">
      <alignment horizontal="left"/>
    </xf>
    <xf numFmtId="0" fontId="12" fillId="0" borderId="0" xfId="0" applyFont="1" applyFill="1" applyAlignment="1">
      <alignment horizontal="left"/>
    </xf>
    <xf numFmtId="6" fontId="2" fillId="0" borderId="0" xfId="4" applyFont="1" applyFill="1" applyAlignment="1">
      <alignment horizontal="left"/>
    </xf>
    <xf numFmtId="49" fontId="5" fillId="0" borderId="5" xfId="10" applyNumberFormat="1" applyFont="1" applyFill="1" applyBorder="1" applyAlignment="1">
      <alignment horizontal="center" vertical="center"/>
    </xf>
    <xf numFmtId="49" fontId="10" fillId="0" borderId="0" xfId="0" applyNumberFormat="1" applyFont="1" applyFill="1" applyAlignment="1">
      <alignment horizontal="left"/>
    </xf>
    <xf numFmtId="0" fontId="2" fillId="0" borderId="0" xfId="8" applyFont="1" applyFill="1" applyAlignment="1">
      <alignment horizontal="left"/>
    </xf>
    <xf numFmtId="196" fontId="2" fillId="0" borderId="14" xfId="0" applyNumberFormat="1" applyFont="1" applyFill="1" applyBorder="1" applyAlignment="1">
      <alignment horizontal="center" vertical="center" shrinkToFit="1"/>
    </xf>
    <xf numFmtId="183" fontId="13" fillId="0" borderId="0" xfId="8" applyNumberFormat="1" applyFont="1" applyFill="1" applyAlignment="1"/>
    <xf numFmtId="0" fontId="5" fillId="0" borderId="15"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15" fillId="0" borderId="6" xfId="0" applyFont="1" applyFill="1" applyBorder="1" applyAlignment="1">
      <alignment vertical="center"/>
    </xf>
    <xf numFmtId="0" fontId="5" fillId="0" borderId="14" xfId="0" applyFont="1" applyFill="1" applyBorder="1" applyAlignment="1">
      <alignment horizontal="center" vertical="center" wrapText="1"/>
    </xf>
    <xf numFmtId="0" fontId="5" fillId="0" borderId="72" xfId="0" applyFont="1" applyFill="1" applyBorder="1" applyAlignment="1">
      <alignment horizontal="right" vertical="center"/>
    </xf>
    <xf numFmtId="0" fontId="5" fillId="0" borderId="72" xfId="0" applyFont="1" applyFill="1" applyBorder="1" applyAlignment="1">
      <alignment vertical="center"/>
    </xf>
    <xf numFmtId="183" fontId="5" fillId="0" borderId="73" xfId="0" applyNumberFormat="1" applyFont="1" applyFill="1" applyBorder="1" applyAlignment="1"/>
    <xf numFmtId="179" fontId="5" fillId="0" borderId="72" xfId="0" applyNumberFormat="1" applyFont="1" applyFill="1" applyBorder="1" applyAlignment="1">
      <alignment horizontal="right" vertical="center"/>
    </xf>
    <xf numFmtId="179" fontId="5" fillId="0" borderId="72" xfId="0" applyNumberFormat="1" applyFont="1" applyFill="1" applyBorder="1" applyAlignment="1">
      <alignment vertical="center"/>
    </xf>
    <xf numFmtId="179" fontId="95" fillId="0" borderId="72" xfId="0" applyNumberFormat="1" applyFont="1" applyFill="1" applyBorder="1" applyAlignment="1">
      <alignment vertical="center"/>
    </xf>
    <xf numFmtId="0" fontId="5" fillId="0" borderId="72" xfId="0" applyFont="1" applyFill="1" applyBorder="1" applyAlignment="1">
      <alignment horizontal="left" vertical="center"/>
    </xf>
    <xf numFmtId="0" fontId="5" fillId="0" borderId="72" xfId="9" applyFont="1" applyFill="1" applyBorder="1" applyAlignment="1">
      <alignment horizontal="right" vertical="center"/>
    </xf>
    <xf numFmtId="49" fontId="5" fillId="0" borderId="73" xfId="11" applyNumberFormat="1" applyFont="1" applyFill="1" applyBorder="1" applyAlignment="1">
      <alignment vertical="center"/>
    </xf>
    <xf numFmtId="0" fontId="5" fillId="0" borderId="74" xfId="0" applyFont="1" applyBorder="1" applyAlignment="1">
      <alignment vertical="center"/>
    </xf>
    <xf numFmtId="179" fontId="5" fillId="0" borderId="75" xfId="0" applyNumberFormat="1" applyFont="1" applyFill="1" applyBorder="1" applyAlignment="1">
      <alignment vertical="center"/>
    </xf>
    <xf numFmtId="179" fontId="5" fillId="0" borderId="74" xfId="0" applyNumberFormat="1" applyFont="1" applyFill="1" applyBorder="1" applyAlignment="1">
      <alignment horizontal="right" vertical="center"/>
    </xf>
    <xf numFmtId="179" fontId="5" fillId="0" borderId="74" xfId="0" applyNumberFormat="1" applyFont="1" applyFill="1" applyBorder="1" applyAlignment="1">
      <alignment vertical="center"/>
    </xf>
    <xf numFmtId="0" fontId="15" fillId="0" borderId="72" xfId="0" applyFont="1" applyBorder="1"/>
    <xf numFmtId="0" fontId="15" fillId="0" borderId="72" xfId="0" applyFont="1" applyFill="1" applyBorder="1" applyAlignment="1">
      <alignment vertical="center"/>
    </xf>
    <xf numFmtId="0" fontId="5" fillId="0" borderId="73" xfId="0" applyFont="1" applyFill="1" applyBorder="1" applyAlignment="1">
      <alignment vertical="center"/>
    </xf>
    <xf numFmtId="0" fontId="15" fillId="0" borderId="74" xfId="0" applyFont="1" applyFill="1" applyBorder="1" applyAlignment="1">
      <alignment vertical="center"/>
    </xf>
    <xf numFmtId="0" fontId="15" fillId="0" borderId="75" xfId="0" applyFont="1" applyFill="1" applyBorder="1" applyAlignment="1">
      <alignment vertical="center"/>
    </xf>
    <xf numFmtId="49" fontId="5" fillId="0" borderId="73" xfId="0" applyNumberFormat="1" applyFont="1" applyFill="1" applyBorder="1" applyAlignment="1">
      <alignment horizontal="left" vertical="center"/>
    </xf>
    <xf numFmtId="179" fontId="5" fillId="0" borderId="73" xfId="0" applyNumberFormat="1" applyFont="1" applyFill="1" applyBorder="1" applyAlignment="1">
      <alignment vertical="center"/>
    </xf>
    <xf numFmtId="49" fontId="15" fillId="0" borderId="72" xfId="0" applyNumberFormat="1" applyFont="1" applyFill="1" applyBorder="1" applyAlignment="1">
      <alignment vertical="center"/>
    </xf>
    <xf numFmtId="0" fontId="15" fillId="0" borderId="73" xfId="0" applyFont="1" applyFill="1" applyBorder="1" applyAlignment="1">
      <alignment vertical="center"/>
    </xf>
    <xf numFmtId="0" fontId="5" fillId="0" borderId="72" xfId="0" applyFont="1" applyFill="1" applyBorder="1"/>
    <xf numFmtId="0" fontId="15" fillId="0" borderId="72" xfId="0" applyFont="1" applyFill="1" applyBorder="1"/>
    <xf numFmtId="0" fontId="5" fillId="0" borderId="73" xfId="0" applyFont="1" applyFill="1" applyBorder="1"/>
    <xf numFmtId="0" fontId="2" fillId="0" borderId="72" xfId="0" applyFont="1" applyFill="1" applyBorder="1"/>
    <xf numFmtId="0" fontId="2" fillId="0" borderId="74" xfId="0" applyFont="1" applyFill="1" applyBorder="1"/>
    <xf numFmtId="0" fontId="5" fillId="0" borderId="74" xfId="0" applyFont="1" applyFill="1" applyBorder="1"/>
    <xf numFmtId="0" fontId="5" fillId="0" borderId="75" xfId="0" applyFont="1" applyFill="1" applyBorder="1"/>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0"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28" fillId="0" borderId="36"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45" xfId="0" applyFont="1" applyFill="1" applyBorder="1" applyAlignment="1">
      <alignment horizontal="center" vertical="center" wrapTex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0" xfId="0" applyFont="1" applyFill="1" applyAlignment="1">
      <alignment horizontal="left"/>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1" xfId="0" applyNumberFormat="1"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10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0" fontId="8" fillId="0" borderId="0" xfId="0" applyFont="1" applyFill="1" applyAlignment="1">
      <alignment horizontal="left" vertical="top"/>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7" xfId="0" applyFont="1" applyBorder="1" applyAlignment="1">
      <alignment vertical="top" wrapText="1"/>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6" xfId="0" applyFont="1" applyBorder="1" applyAlignment="1">
      <alignment horizontal="center"/>
    </xf>
    <xf numFmtId="0" fontId="5" fillId="0" borderId="1" xfId="0" applyFont="1" applyBorder="1" applyAlignment="1">
      <alignment horizontal="center"/>
    </xf>
    <xf numFmtId="0" fontId="5" fillId="0" borderId="7" xfId="0" applyFont="1" applyBorder="1" applyAlignment="1">
      <alignment horizontal="center"/>
    </xf>
    <xf numFmtId="0" fontId="5" fillId="0" borderId="74" xfId="0" applyFont="1" applyBorder="1" applyAlignment="1">
      <alignment horizontal="righ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73"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73" xfId="0" applyFont="1" applyFill="1" applyBorder="1" applyAlignment="1">
      <alignment horizontal="center" vertical="center"/>
    </xf>
    <xf numFmtId="0" fontId="98" fillId="0" borderId="3" xfId="0" applyFont="1" applyFill="1" applyBorder="1" applyAlignment="1">
      <alignment vertical="center"/>
    </xf>
    <xf numFmtId="0" fontId="98" fillId="0" borderId="44" xfId="0" applyFont="1" applyFill="1" applyBorder="1" applyAlignment="1">
      <alignment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73" xfId="0" applyFont="1" applyFill="1" applyBorder="1" applyAlignment="1">
      <alignment horizontal="center" vertical="center"/>
    </xf>
    <xf numFmtId="0" fontId="67" fillId="0" borderId="72" xfId="0" applyFont="1" applyFill="1" applyBorder="1" applyAlignment="1">
      <alignment horizontal="left" vertical="center" shrinkToFit="1"/>
    </xf>
    <xf numFmtId="0" fontId="67" fillId="0" borderId="56" xfId="0" applyFont="1" applyFill="1" applyBorder="1" applyAlignment="1">
      <alignment horizontal="left" vertical="center" shrinkToFit="1"/>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190500</xdr:colOff>
      <xdr:row>36</xdr:row>
      <xdr:rowOff>47625</xdr:rowOff>
    </xdr:from>
    <xdr:to>
      <xdr:col>11</xdr:col>
      <xdr:colOff>695325</xdr:colOff>
      <xdr:row>50</xdr:row>
      <xdr:rowOff>95250</xdr:rowOff>
    </xdr:to>
    <xdr:pic>
      <xdr:nvPicPr>
        <xdr:cNvPr id="12" name="図 11">
          <a:extLst>
            <a:ext uri="{FF2B5EF4-FFF2-40B4-BE49-F238E27FC236}">
              <a16:creationId xmlns:a16="http://schemas.microsoft.com/office/drawing/2014/main" id="{40A14EEC-D246-4FB0-A9AB-0D0B9C77F1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400800"/>
          <a:ext cx="619125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BF950E11-B6ED-461B-BE7E-14343E171FD1}"/>
            </a:ext>
          </a:extLst>
        </xdr:cNvPr>
        <xdr:cNvGrpSpPr/>
      </xdr:nvGrpSpPr>
      <xdr:grpSpPr>
        <a:xfrm>
          <a:off x="281940" y="7587995"/>
          <a:ext cx="477424" cy="219133"/>
          <a:chOff x="593271" y="8862332"/>
          <a:chExt cx="519715" cy="242374"/>
        </a:xfrm>
      </xdr:grpSpPr>
      <xdr:sp macro="" textlink="">
        <xdr:nvSpPr>
          <xdr:cNvPr id="6" name="正方形/長方形 5">
            <a:extLst>
              <a:ext uri="{FF2B5EF4-FFF2-40B4-BE49-F238E27FC236}">
                <a16:creationId xmlns:a16="http://schemas.microsoft.com/office/drawing/2014/main" id="{38262CD3-5D47-4D76-9849-FEDB290C426D}"/>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28FFF89B-C178-4CB1-8851-D193B56D20CE}"/>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156885</xdr:colOff>
      <xdr:row>46</xdr:row>
      <xdr:rowOff>19050</xdr:rowOff>
    </xdr:from>
    <xdr:to>
      <xdr:col>3</xdr:col>
      <xdr:colOff>185443</xdr:colOff>
      <xdr:row>46</xdr:row>
      <xdr:rowOff>128837</xdr:rowOff>
    </xdr:to>
    <xdr:grpSp>
      <xdr:nvGrpSpPr>
        <xdr:cNvPr id="8" name="グループ化 7">
          <a:extLst>
            <a:ext uri="{FF2B5EF4-FFF2-40B4-BE49-F238E27FC236}">
              <a16:creationId xmlns:a16="http://schemas.microsoft.com/office/drawing/2014/main" id="{1AC5A012-DFDA-4356-9800-05CFF5DB3B28}"/>
            </a:ext>
          </a:extLst>
        </xdr:cNvPr>
        <xdr:cNvGrpSpPr/>
      </xdr:nvGrpSpPr>
      <xdr:grpSpPr>
        <a:xfrm>
          <a:off x="662853" y="7491984"/>
          <a:ext cx="210295" cy="99119"/>
          <a:chOff x="978756" y="8776608"/>
          <a:chExt cx="228583" cy="109787"/>
        </a:xfrm>
      </xdr:grpSpPr>
      <xdr:sp macro="" textlink="">
        <xdr:nvSpPr>
          <xdr:cNvPr id="9" name="フローチャート: せん孔テープ 8">
            <a:extLst>
              <a:ext uri="{FF2B5EF4-FFF2-40B4-BE49-F238E27FC236}">
                <a16:creationId xmlns:a16="http://schemas.microsoft.com/office/drawing/2014/main" id="{4CE20849-9424-4926-8E30-4494397CC78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9C864DB-94A0-4C5D-8FF4-1385285B568A}"/>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590AE8E5-4CF9-430F-84C1-C429AFDA65D1}"/>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104775</xdr:colOff>
      <xdr:row>35</xdr:row>
      <xdr:rowOff>95250</xdr:rowOff>
    </xdr:from>
    <xdr:to>
      <xdr:col>10</xdr:col>
      <xdr:colOff>533400</xdr:colOff>
      <xdr:row>50</xdr:row>
      <xdr:rowOff>85725</xdr:rowOff>
    </xdr:to>
    <xdr:pic>
      <xdr:nvPicPr>
        <xdr:cNvPr id="13" name="図 12">
          <a:extLst>
            <a:ext uri="{FF2B5EF4-FFF2-40B4-BE49-F238E27FC236}">
              <a16:creationId xmlns:a16="http://schemas.microsoft.com/office/drawing/2014/main" id="{6E31793A-328C-4A1D-ACF0-A297137541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6419850"/>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879080"/>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46</xdr:row>
      <xdr:rowOff>171450</xdr:rowOff>
    </xdr:from>
    <xdr:to>
      <xdr:col>5</xdr:col>
      <xdr:colOff>80668</xdr:colOff>
      <xdr:row>47</xdr:row>
      <xdr:rowOff>90737</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775448"/>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161925</xdr:colOff>
      <xdr:row>35</xdr:row>
      <xdr:rowOff>114300</xdr:rowOff>
    </xdr:from>
    <xdr:to>
      <xdr:col>18</xdr:col>
      <xdr:colOff>409575</xdr:colOff>
      <xdr:row>51</xdr:row>
      <xdr:rowOff>142875</xdr:rowOff>
    </xdr:to>
    <xdr:pic>
      <xdr:nvPicPr>
        <xdr:cNvPr id="12" name="図 11">
          <a:extLst>
            <a:ext uri="{FF2B5EF4-FFF2-40B4-BE49-F238E27FC236}">
              <a16:creationId xmlns:a16="http://schemas.microsoft.com/office/drawing/2014/main" id="{F567AE7D-6D05-446B-9B4B-9AB0B2D986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86525"/>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76200</xdr:colOff>
      <xdr:row>29</xdr:row>
      <xdr:rowOff>161925</xdr:rowOff>
    </xdr:from>
    <xdr:to>
      <xdr:col>18</xdr:col>
      <xdr:colOff>276225</xdr:colOff>
      <xdr:row>48</xdr:row>
      <xdr:rowOff>0</xdr:rowOff>
    </xdr:to>
    <xdr:pic>
      <xdr:nvPicPr>
        <xdr:cNvPr id="11" name="図 10">
          <a:extLst>
            <a:ext uri="{FF2B5EF4-FFF2-40B4-BE49-F238E27FC236}">
              <a16:creationId xmlns:a16="http://schemas.microsoft.com/office/drawing/2014/main" id="{52AE72DB-D9EF-4779-81D8-602E562856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432425"/>
          <a:ext cx="681990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152400</xdr:colOff>
      <xdr:row>33</xdr:row>
      <xdr:rowOff>57150</xdr:rowOff>
    </xdr:from>
    <xdr:to>
      <xdr:col>14</xdr:col>
      <xdr:colOff>466725</xdr:colOff>
      <xdr:row>49</xdr:row>
      <xdr:rowOff>85725</xdr:rowOff>
    </xdr:to>
    <xdr:pic>
      <xdr:nvPicPr>
        <xdr:cNvPr id="4" name="図 3">
          <a:extLst>
            <a:ext uri="{FF2B5EF4-FFF2-40B4-BE49-F238E27FC236}">
              <a16:creationId xmlns:a16="http://schemas.microsoft.com/office/drawing/2014/main" id="{7A275BD1-42A7-4539-BA52-5E26A462D7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00750"/>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xdr:colOff>
      <xdr:row>39</xdr:row>
      <xdr:rowOff>161925</xdr:rowOff>
    </xdr:from>
    <xdr:to>
      <xdr:col>13</xdr:col>
      <xdr:colOff>533400</xdr:colOff>
      <xdr:row>56</xdr:row>
      <xdr:rowOff>47625</xdr:rowOff>
    </xdr:to>
    <xdr:pic>
      <xdr:nvPicPr>
        <xdr:cNvPr id="10" name="図 9">
          <a:extLst>
            <a:ext uri="{FF2B5EF4-FFF2-40B4-BE49-F238E27FC236}">
              <a16:creationId xmlns:a16="http://schemas.microsoft.com/office/drawing/2014/main" id="{CF9E6528-DBC2-4B22-A54E-A02F5AF589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57900"/>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66675</xdr:colOff>
      <xdr:row>43</xdr:row>
      <xdr:rowOff>161925</xdr:rowOff>
    </xdr:from>
    <xdr:to>
      <xdr:col>15</xdr:col>
      <xdr:colOff>628650</xdr:colOff>
      <xdr:row>57</xdr:row>
      <xdr:rowOff>123825</xdr:rowOff>
    </xdr:to>
    <xdr:pic>
      <xdr:nvPicPr>
        <xdr:cNvPr id="4" name="図 3">
          <a:extLst>
            <a:ext uri="{FF2B5EF4-FFF2-40B4-BE49-F238E27FC236}">
              <a16:creationId xmlns:a16="http://schemas.microsoft.com/office/drawing/2014/main" id="{0EBEA50E-9F73-470F-A014-79431FC7F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924675"/>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52</xdr:row>
      <xdr:rowOff>114300</xdr:rowOff>
    </xdr:from>
    <xdr:to>
      <xdr:col>15</xdr:col>
      <xdr:colOff>476250</xdr:colOff>
      <xdr:row>52</xdr:row>
      <xdr:rowOff>114300</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591550"/>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114300</xdr:colOff>
      <xdr:row>35</xdr:row>
      <xdr:rowOff>104775</xdr:rowOff>
    </xdr:from>
    <xdr:to>
      <xdr:col>10</xdr:col>
      <xdr:colOff>771525</xdr:colOff>
      <xdr:row>47</xdr:row>
      <xdr:rowOff>104775</xdr:rowOff>
    </xdr:to>
    <xdr:pic>
      <xdr:nvPicPr>
        <xdr:cNvPr id="17" name="図 16">
          <a:extLst>
            <a:ext uri="{FF2B5EF4-FFF2-40B4-BE49-F238E27FC236}">
              <a16:creationId xmlns:a16="http://schemas.microsoft.com/office/drawing/2014/main" id="{AB4D4315-7CB1-4FC4-8F55-17A983C9F2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638925"/>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43029"/>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28575</xdr:rowOff>
    </xdr:from>
    <xdr:to>
      <xdr:col>3</xdr:col>
      <xdr:colOff>22157</xdr:colOff>
      <xdr:row>44</xdr:row>
      <xdr:rowOff>138362</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490691"/>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152400</xdr:colOff>
      <xdr:row>34</xdr:row>
      <xdr:rowOff>161925</xdr:rowOff>
    </xdr:from>
    <xdr:to>
      <xdr:col>22</xdr:col>
      <xdr:colOff>1276350</xdr:colOff>
      <xdr:row>54</xdr:row>
      <xdr:rowOff>114300</xdr:rowOff>
    </xdr:to>
    <xdr:pic>
      <xdr:nvPicPr>
        <xdr:cNvPr id="41" name="図 40">
          <a:extLst>
            <a:ext uri="{FF2B5EF4-FFF2-40B4-BE49-F238E27FC236}">
              <a16:creationId xmlns:a16="http://schemas.microsoft.com/office/drawing/2014/main" id="{133CB39A-98F4-4F88-861E-0AFB858F2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5743575"/>
          <a:ext cx="7324725" cy="375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314326</xdr:colOff>
      <xdr:row>2</xdr:row>
      <xdr:rowOff>28575</xdr:rowOff>
    </xdr:from>
    <xdr:to>
      <xdr:col>24</xdr:col>
      <xdr:colOff>39885</xdr:colOff>
      <xdr:row>34</xdr:row>
      <xdr:rowOff>133350</xdr:rowOff>
    </xdr:to>
    <xdr:grpSp>
      <xdr:nvGrpSpPr>
        <xdr:cNvPr id="7" name="グループ化 6">
          <a:extLst>
            <a:ext uri="{FF2B5EF4-FFF2-40B4-BE49-F238E27FC236}">
              <a16:creationId xmlns:a16="http://schemas.microsoft.com/office/drawing/2014/main" id="{7B2CFA51-C0BE-4B4E-93B0-62B991A6EE2D}"/>
            </a:ext>
          </a:extLst>
        </xdr:cNvPr>
        <xdr:cNvGrpSpPr/>
      </xdr:nvGrpSpPr>
      <xdr:grpSpPr>
        <a:xfrm>
          <a:off x="6463749" y="367747"/>
          <a:ext cx="6752110" cy="4750906"/>
          <a:chOff x="7077076" y="409575"/>
          <a:chExt cx="7393184" cy="5305425"/>
        </a:xfrm>
      </xdr:grpSpPr>
      <xdr:pic>
        <xdr:nvPicPr>
          <xdr:cNvPr id="42" name="図 41">
            <a:extLst>
              <a:ext uri="{FF2B5EF4-FFF2-40B4-BE49-F238E27FC236}">
                <a16:creationId xmlns:a16="http://schemas.microsoft.com/office/drawing/2014/main" id="{58CA41C6-84FC-4E2A-B097-A7BC4697F2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77076" y="409575"/>
            <a:ext cx="7393184" cy="5305425"/>
          </a:xfrm>
          <a:prstGeom prst="rect">
            <a:avLst/>
          </a:prstGeom>
          <a:noFill/>
          <a:extLst>
            <a:ext uri="{909E8E84-426E-40DD-AFC4-6F175D3DCCD1}">
              <a14:hiddenFill xmlns:a14="http://schemas.microsoft.com/office/drawing/2010/main">
                <a:solidFill>
                  <a:srgbClr val="FFFFFF"/>
                </a:solidFill>
              </a14:hiddenFill>
            </a:ext>
          </a:extLst>
        </xdr:spPr>
      </xdr:pic>
      <xdr:cxnSp macro="">
        <xdr:nvCxnSpPr>
          <xdr:cNvPr id="4" name="直線コネクタ 3">
            <a:extLst>
              <a:ext uri="{FF2B5EF4-FFF2-40B4-BE49-F238E27FC236}">
                <a16:creationId xmlns:a16="http://schemas.microsoft.com/office/drawing/2014/main" id="{D8AB670F-8DA9-4FAB-9CE9-35DB5B6B3200}"/>
              </a:ext>
            </a:extLst>
          </xdr:cNvPr>
          <xdr:cNvCxnSpPr/>
        </xdr:nvCxnSpPr>
        <xdr:spPr bwMode="auto">
          <a:xfrm flipV="1">
            <a:off x="10182225" y="409575"/>
            <a:ext cx="733425" cy="1"/>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50130</xdr:rowOff>
    </xdr:from>
    <xdr:to>
      <xdr:col>9</xdr:col>
      <xdr:colOff>351448</xdr:colOff>
      <xdr:row>17</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23136" y="4020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18</xdr:row>
      <xdr:rowOff>50130</xdr:rowOff>
    </xdr:from>
    <xdr:to>
      <xdr:col>9</xdr:col>
      <xdr:colOff>361474</xdr:colOff>
      <xdr:row>18</xdr:row>
      <xdr:rowOff>271328</xdr:rowOff>
    </xdr:to>
    <xdr:sp macro="" textlink="">
      <xdr:nvSpPr>
        <xdr:cNvPr id="33" name="AutoShape 384">
          <a:extLst>
            <a:ext uri="{FF2B5EF4-FFF2-40B4-BE49-F238E27FC236}">
              <a16:creationId xmlns:a16="http://schemas.microsoft.com/office/drawing/2014/main" id="{6EE532D6-3A9E-4CD0-A59B-99BB56A0A958}"/>
            </a:ext>
          </a:extLst>
        </xdr:cNvPr>
        <xdr:cNvSpPr>
          <a:spLocks noChangeArrowheads="1"/>
        </xdr:cNvSpPr>
      </xdr:nvSpPr>
      <xdr:spPr bwMode="auto">
        <a:xfrm rot="2700000">
          <a:off x="5033162" y="43414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100259</xdr:colOff>
      <xdr:row>18</xdr:row>
      <xdr:rowOff>60157</xdr:rowOff>
    </xdr:from>
    <xdr:to>
      <xdr:col>11</xdr:col>
      <xdr:colOff>341421</xdr:colOff>
      <xdr:row>18</xdr:row>
      <xdr:rowOff>281355</xdr:rowOff>
    </xdr:to>
    <xdr:sp macro="" textlink="">
      <xdr:nvSpPr>
        <xdr:cNvPr id="54" name="AutoShape 384">
          <a:extLst>
            <a:ext uri="{FF2B5EF4-FFF2-40B4-BE49-F238E27FC236}">
              <a16:creationId xmlns:a16="http://schemas.microsoft.com/office/drawing/2014/main" id="{AC72845B-7167-4026-808F-BD81A9F60F7D}"/>
            </a:ext>
          </a:extLst>
        </xdr:cNvPr>
        <xdr:cNvSpPr>
          <a:spLocks noChangeArrowheads="1"/>
        </xdr:cNvSpPr>
      </xdr:nvSpPr>
      <xdr:spPr bwMode="auto">
        <a:xfrm rot="2700000">
          <a:off x="6547136" y="435146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19</xdr:row>
      <xdr:rowOff>60156</xdr:rowOff>
    </xdr:from>
    <xdr:to>
      <xdr:col>9</xdr:col>
      <xdr:colOff>322007</xdr:colOff>
      <xdr:row>19</xdr:row>
      <xdr:rowOff>269662</xdr:rowOff>
    </xdr:to>
    <xdr:sp macro="" textlink="">
      <xdr:nvSpPr>
        <xdr:cNvPr id="34" name="AutoShape 830">
          <a:extLst>
            <a:ext uri="{FF2B5EF4-FFF2-40B4-BE49-F238E27FC236}">
              <a16:creationId xmlns:a16="http://schemas.microsoft.com/office/drawing/2014/main" id="{5EB6C99A-DEE6-455A-A19A-567F5AB63963}"/>
            </a:ext>
          </a:extLst>
        </xdr:cNvPr>
        <xdr:cNvSpPr>
          <a:spLocks noChangeArrowheads="1"/>
        </xdr:cNvSpPr>
      </xdr:nvSpPr>
      <xdr:spPr bwMode="auto">
        <a:xfrm rot="-2700000">
          <a:off x="5013154"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22</xdr:row>
      <xdr:rowOff>50130</xdr:rowOff>
    </xdr:from>
    <xdr:to>
      <xdr:col>11</xdr:col>
      <xdr:colOff>351448</xdr:colOff>
      <xdr:row>22</xdr:row>
      <xdr:rowOff>271328</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57163" y="562480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23</xdr:row>
      <xdr:rowOff>50130</xdr:rowOff>
    </xdr:from>
    <xdr:to>
      <xdr:col>11</xdr:col>
      <xdr:colOff>351448</xdr:colOff>
      <xdr:row>23</xdr:row>
      <xdr:rowOff>271328</xdr:rowOff>
    </xdr:to>
    <xdr:sp macro="" textlink="">
      <xdr:nvSpPr>
        <xdr:cNvPr id="66" name="AutoShape 384">
          <a:extLst>
            <a:ext uri="{FF2B5EF4-FFF2-40B4-BE49-F238E27FC236}">
              <a16:creationId xmlns:a16="http://schemas.microsoft.com/office/drawing/2014/main" id="{1C929365-C9B8-4021-87DE-EF6019AB7487}"/>
            </a:ext>
          </a:extLst>
        </xdr:cNvPr>
        <xdr:cNvSpPr>
          <a:spLocks noChangeArrowheads="1"/>
        </xdr:cNvSpPr>
      </xdr:nvSpPr>
      <xdr:spPr bwMode="auto">
        <a:xfrm rot="2700000">
          <a:off x="6557163"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110285</xdr:colOff>
      <xdr:row>17</xdr:row>
      <xdr:rowOff>70182</xdr:rowOff>
    </xdr:from>
    <xdr:to>
      <xdr:col>11</xdr:col>
      <xdr:colOff>351447</xdr:colOff>
      <xdr:row>17</xdr:row>
      <xdr:rowOff>291380</xdr:rowOff>
    </xdr:to>
    <xdr:sp macro="" textlink="">
      <xdr:nvSpPr>
        <xdr:cNvPr id="67" name="AutoShape 384">
          <a:extLst>
            <a:ext uri="{FF2B5EF4-FFF2-40B4-BE49-F238E27FC236}">
              <a16:creationId xmlns:a16="http://schemas.microsoft.com/office/drawing/2014/main" id="{259FD6B8-0732-41D5-9EB2-509DB8234579}"/>
            </a:ext>
          </a:extLst>
        </xdr:cNvPr>
        <xdr:cNvSpPr>
          <a:spLocks noChangeArrowheads="1"/>
        </xdr:cNvSpPr>
      </xdr:nvSpPr>
      <xdr:spPr bwMode="auto">
        <a:xfrm rot="2700000">
          <a:off x="6557162" y="404064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20</xdr:row>
      <xdr:rowOff>70185</xdr:rowOff>
    </xdr:from>
    <xdr:to>
      <xdr:col>11</xdr:col>
      <xdr:colOff>351451</xdr:colOff>
      <xdr:row>20</xdr:row>
      <xdr:rowOff>291383</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57166" y="500317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120316</xdr:colOff>
      <xdr:row>15</xdr:row>
      <xdr:rowOff>70185</xdr:rowOff>
    </xdr:from>
    <xdr:to>
      <xdr:col>9</xdr:col>
      <xdr:colOff>361478</xdr:colOff>
      <xdr:row>15</xdr:row>
      <xdr:rowOff>291383</xdr:rowOff>
    </xdr:to>
    <xdr:sp macro="" textlink="">
      <xdr:nvSpPr>
        <xdr:cNvPr id="44" name="AutoShape 384">
          <a:extLst>
            <a:ext uri="{FF2B5EF4-FFF2-40B4-BE49-F238E27FC236}">
              <a16:creationId xmlns:a16="http://schemas.microsoft.com/office/drawing/2014/main" id="{92D2F6E5-7BDE-4272-A523-270F4C4EEE64}"/>
            </a:ext>
          </a:extLst>
        </xdr:cNvPr>
        <xdr:cNvSpPr>
          <a:spLocks noChangeArrowheads="1"/>
        </xdr:cNvSpPr>
      </xdr:nvSpPr>
      <xdr:spPr bwMode="auto">
        <a:xfrm rot="2700000">
          <a:off x="5033166" y="339896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100263</xdr:colOff>
      <xdr:row>16</xdr:row>
      <xdr:rowOff>60158</xdr:rowOff>
    </xdr:from>
    <xdr:to>
      <xdr:col>9</xdr:col>
      <xdr:colOff>341425</xdr:colOff>
      <xdr:row>16</xdr:row>
      <xdr:rowOff>281356</xdr:rowOff>
    </xdr:to>
    <xdr:sp macro="" textlink="">
      <xdr:nvSpPr>
        <xdr:cNvPr id="46" name="AutoShape 384">
          <a:extLst>
            <a:ext uri="{FF2B5EF4-FFF2-40B4-BE49-F238E27FC236}">
              <a16:creationId xmlns:a16="http://schemas.microsoft.com/office/drawing/2014/main" id="{B9E28789-C65F-49EF-90F6-CC92D57C892B}"/>
            </a:ext>
          </a:extLst>
        </xdr:cNvPr>
        <xdr:cNvSpPr>
          <a:spLocks noChangeArrowheads="1"/>
        </xdr:cNvSpPr>
      </xdr:nvSpPr>
      <xdr:spPr bwMode="auto">
        <a:xfrm rot="2700000">
          <a:off x="5013113" y="370978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100263</xdr:colOff>
      <xdr:row>24</xdr:row>
      <xdr:rowOff>60157</xdr:rowOff>
    </xdr:from>
    <xdr:to>
      <xdr:col>9</xdr:col>
      <xdr:colOff>341425</xdr:colOff>
      <xdr:row>24</xdr:row>
      <xdr:rowOff>281355</xdr:rowOff>
    </xdr:to>
    <xdr:sp macro="" textlink="">
      <xdr:nvSpPr>
        <xdr:cNvPr id="47" name="AutoShape 384">
          <a:extLst>
            <a:ext uri="{FF2B5EF4-FFF2-40B4-BE49-F238E27FC236}">
              <a16:creationId xmlns:a16="http://schemas.microsoft.com/office/drawing/2014/main" id="{9033BB0D-537C-4687-AB59-6675E6D180CE}"/>
            </a:ext>
          </a:extLst>
        </xdr:cNvPr>
        <xdr:cNvSpPr>
          <a:spLocks noChangeArrowheads="1"/>
        </xdr:cNvSpPr>
      </xdr:nvSpPr>
      <xdr:spPr bwMode="auto">
        <a:xfrm rot="2700000">
          <a:off x="5013113" y="627651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90237</xdr:colOff>
      <xdr:row>24</xdr:row>
      <xdr:rowOff>50132</xdr:rowOff>
    </xdr:from>
    <xdr:to>
      <xdr:col>11</xdr:col>
      <xdr:colOff>331399</xdr:colOff>
      <xdr:row>24</xdr:row>
      <xdr:rowOff>271330</xdr:rowOff>
    </xdr:to>
    <xdr:sp macro="" textlink="">
      <xdr:nvSpPr>
        <xdr:cNvPr id="50" name="AutoShape 384">
          <a:extLst>
            <a:ext uri="{FF2B5EF4-FFF2-40B4-BE49-F238E27FC236}">
              <a16:creationId xmlns:a16="http://schemas.microsoft.com/office/drawing/2014/main" id="{D75F36F4-5A68-49A5-97C0-FA3DDE6BCC06}"/>
            </a:ext>
          </a:extLst>
        </xdr:cNvPr>
        <xdr:cNvSpPr>
          <a:spLocks noChangeArrowheads="1"/>
        </xdr:cNvSpPr>
      </xdr:nvSpPr>
      <xdr:spPr bwMode="auto">
        <a:xfrm rot="2700000">
          <a:off x="6537114" y="626649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110290</xdr:colOff>
      <xdr:row>26</xdr:row>
      <xdr:rowOff>40105</xdr:rowOff>
    </xdr:from>
    <xdr:to>
      <xdr:col>9</xdr:col>
      <xdr:colOff>351452</xdr:colOff>
      <xdr:row>26</xdr:row>
      <xdr:rowOff>261303</xdr:rowOff>
    </xdr:to>
    <xdr:sp macro="" textlink="">
      <xdr:nvSpPr>
        <xdr:cNvPr id="55" name="AutoShape 384">
          <a:extLst>
            <a:ext uri="{FF2B5EF4-FFF2-40B4-BE49-F238E27FC236}">
              <a16:creationId xmlns:a16="http://schemas.microsoft.com/office/drawing/2014/main" id="{66E32277-4DC1-4006-84F8-6B185092452A}"/>
            </a:ext>
          </a:extLst>
        </xdr:cNvPr>
        <xdr:cNvSpPr>
          <a:spLocks noChangeArrowheads="1"/>
        </xdr:cNvSpPr>
      </xdr:nvSpPr>
      <xdr:spPr bwMode="auto">
        <a:xfrm rot="2700000">
          <a:off x="5023140" y="689814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110290</xdr:colOff>
      <xdr:row>26</xdr:row>
      <xdr:rowOff>60158</xdr:rowOff>
    </xdr:from>
    <xdr:to>
      <xdr:col>11</xdr:col>
      <xdr:colOff>351452</xdr:colOff>
      <xdr:row>26</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700000">
          <a:off x="6557167" y="691820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90237</xdr:colOff>
      <xdr:row>28</xdr:row>
      <xdr:rowOff>50132</xdr:rowOff>
    </xdr:from>
    <xdr:to>
      <xdr:col>11</xdr:col>
      <xdr:colOff>331399</xdr:colOff>
      <xdr:row>28</xdr:row>
      <xdr:rowOff>271330</xdr:rowOff>
    </xdr:to>
    <xdr:sp macro="" textlink="">
      <xdr:nvSpPr>
        <xdr:cNvPr id="58" name="AutoShape 384">
          <a:extLst>
            <a:ext uri="{FF2B5EF4-FFF2-40B4-BE49-F238E27FC236}">
              <a16:creationId xmlns:a16="http://schemas.microsoft.com/office/drawing/2014/main" id="{A01A61D6-2884-479E-8F82-2001709BFE23}"/>
            </a:ext>
          </a:extLst>
        </xdr:cNvPr>
        <xdr:cNvSpPr>
          <a:spLocks noChangeArrowheads="1"/>
        </xdr:cNvSpPr>
      </xdr:nvSpPr>
      <xdr:spPr bwMode="auto">
        <a:xfrm rot="2700000">
          <a:off x="6537114" y="754986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29</xdr:row>
      <xdr:rowOff>60158</xdr:rowOff>
    </xdr:from>
    <xdr:to>
      <xdr:col>11</xdr:col>
      <xdr:colOff>332037</xdr:colOff>
      <xdr:row>29</xdr:row>
      <xdr:rowOff>269664</xdr:rowOff>
    </xdr:to>
    <xdr:sp macro="" textlink="">
      <xdr:nvSpPr>
        <xdr:cNvPr id="61" name="AutoShape 830">
          <a:extLst>
            <a:ext uri="{FF2B5EF4-FFF2-40B4-BE49-F238E27FC236}">
              <a16:creationId xmlns:a16="http://schemas.microsoft.com/office/drawing/2014/main" id="{8EDC99FD-0226-42AD-ACB2-985114CEA022}"/>
            </a:ext>
          </a:extLst>
        </xdr:cNvPr>
        <xdr:cNvSpPr>
          <a:spLocks noChangeArrowheads="1"/>
        </xdr:cNvSpPr>
      </xdr:nvSpPr>
      <xdr:spPr bwMode="auto">
        <a:xfrm rot="-2700000">
          <a:off x="6557211" y="789071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30</xdr:row>
      <xdr:rowOff>40104</xdr:rowOff>
    </xdr:from>
    <xdr:to>
      <xdr:col>11</xdr:col>
      <xdr:colOff>322010</xdr:colOff>
      <xdr:row>30</xdr:row>
      <xdr:rowOff>249610</xdr:rowOff>
    </xdr:to>
    <xdr:sp macro="" textlink="">
      <xdr:nvSpPr>
        <xdr:cNvPr id="62" name="AutoShape 830">
          <a:extLst>
            <a:ext uri="{FF2B5EF4-FFF2-40B4-BE49-F238E27FC236}">
              <a16:creationId xmlns:a16="http://schemas.microsoft.com/office/drawing/2014/main" id="{FCA4C59E-0E20-426D-A42B-83D173DFAA26}"/>
            </a:ext>
          </a:extLst>
        </xdr:cNvPr>
        <xdr:cNvSpPr>
          <a:spLocks noChangeArrowheads="1"/>
        </xdr:cNvSpPr>
      </xdr:nvSpPr>
      <xdr:spPr bwMode="auto">
        <a:xfrm rot="-2700000">
          <a:off x="6547184" y="819149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120317</xdr:colOff>
      <xdr:row>19</xdr:row>
      <xdr:rowOff>60159</xdr:rowOff>
    </xdr:from>
    <xdr:to>
      <xdr:col>11</xdr:col>
      <xdr:colOff>361479</xdr:colOff>
      <xdr:row>19</xdr:row>
      <xdr:rowOff>281357</xdr:rowOff>
    </xdr:to>
    <xdr:sp macro="" textlink="">
      <xdr:nvSpPr>
        <xdr:cNvPr id="64" name="AutoShape 384">
          <a:extLst>
            <a:ext uri="{FF2B5EF4-FFF2-40B4-BE49-F238E27FC236}">
              <a16:creationId xmlns:a16="http://schemas.microsoft.com/office/drawing/2014/main" id="{DE06B73C-6F23-4A49-9954-EF8308FEDF9E}"/>
            </a:ext>
          </a:extLst>
        </xdr:cNvPr>
        <xdr:cNvSpPr>
          <a:spLocks noChangeArrowheads="1"/>
        </xdr:cNvSpPr>
      </xdr:nvSpPr>
      <xdr:spPr bwMode="auto">
        <a:xfrm rot="2700000">
          <a:off x="6567194" y="46723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100263</xdr:colOff>
      <xdr:row>15</xdr:row>
      <xdr:rowOff>50132</xdr:rowOff>
    </xdr:from>
    <xdr:to>
      <xdr:col>11</xdr:col>
      <xdr:colOff>341425</xdr:colOff>
      <xdr:row>15</xdr:row>
      <xdr:rowOff>271330</xdr:rowOff>
    </xdr:to>
    <xdr:sp macro="" textlink="">
      <xdr:nvSpPr>
        <xdr:cNvPr id="69" name="AutoShape 384">
          <a:extLst>
            <a:ext uri="{FF2B5EF4-FFF2-40B4-BE49-F238E27FC236}">
              <a16:creationId xmlns:a16="http://schemas.microsoft.com/office/drawing/2014/main" id="{458EA788-02CA-4BC2-AD31-0C3FC1F0EDE0}"/>
            </a:ext>
          </a:extLst>
        </xdr:cNvPr>
        <xdr:cNvSpPr>
          <a:spLocks noChangeArrowheads="1"/>
        </xdr:cNvSpPr>
      </xdr:nvSpPr>
      <xdr:spPr bwMode="auto">
        <a:xfrm rot="2700000">
          <a:off x="6547140" y="337891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39</xdr:row>
      <xdr:rowOff>47625</xdr:rowOff>
    </xdr:from>
    <xdr:to>
      <xdr:col>16</xdr:col>
      <xdr:colOff>390525</xdr:colOff>
      <xdr:row>53</xdr:row>
      <xdr:rowOff>161925</xdr:rowOff>
    </xdr:to>
    <xdr:pic>
      <xdr:nvPicPr>
        <xdr:cNvPr id="5" name="図 4">
          <a:extLst>
            <a:ext uri="{FF2B5EF4-FFF2-40B4-BE49-F238E27FC236}">
              <a16:creationId xmlns:a16="http://schemas.microsoft.com/office/drawing/2014/main" id="{66D62DAF-9E74-462C-8E64-79E8C5C41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104775</xdr:colOff>
      <xdr:row>44</xdr:row>
      <xdr:rowOff>57150</xdr:rowOff>
    </xdr:from>
    <xdr:to>
      <xdr:col>15</xdr:col>
      <xdr:colOff>381000</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66675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41</xdr:row>
      <xdr:rowOff>57150</xdr:rowOff>
    </xdr:from>
    <xdr:to>
      <xdr:col>13</xdr:col>
      <xdr:colOff>552450</xdr:colOff>
      <xdr:row>55</xdr:row>
      <xdr:rowOff>104775</xdr:rowOff>
    </xdr:to>
    <xdr:pic>
      <xdr:nvPicPr>
        <xdr:cNvPr id="6" name="図 5">
          <a:extLst>
            <a:ext uri="{FF2B5EF4-FFF2-40B4-BE49-F238E27FC236}">
              <a16:creationId xmlns:a16="http://schemas.microsoft.com/office/drawing/2014/main" id="{B9735EB5-8B0C-4354-9D2B-0D9F118A2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648450"/>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97617</xdr:colOff>
      <xdr:row>49</xdr:row>
      <xdr:rowOff>51840</xdr:rowOff>
    </xdr:from>
    <xdr:to>
      <xdr:col>13</xdr:col>
      <xdr:colOff>257090</xdr:colOff>
      <xdr:row>49</xdr:row>
      <xdr:rowOff>51840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9592" y="8167140"/>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47625</xdr:colOff>
      <xdr:row>37</xdr:row>
      <xdr:rowOff>180975</xdr:rowOff>
    </xdr:from>
    <xdr:to>
      <xdr:col>13</xdr:col>
      <xdr:colOff>457200</xdr:colOff>
      <xdr:row>55</xdr:row>
      <xdr:rowOff>104775</xdr:rowOff>
    </xdr:to>
    <xdr:pic>
      <xdr:nvPicPr>
        <xdr:cNvPr id="5" name="図 4">
          <a:extLst>
            <a:ext uri="{FF2B5EF4-FFF2-40B4-BE49-F238E27FC236}">
              <a16:creationId xmlns:a16="http://schemas.microsoft.com/office/drawing/2014/main" id="{0398E8F9-DFC6-4E80-9716-30454FFD9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0864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41945</xdr:rowOff>
    </xdr:from>
    <xdr:to>
      <xdr:col>13</xdr:col>
      <xdr:colOff>409575</xdr:colOff>
      <xdr:row>48</xdr:row>
      <xdr:rowOff>41945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429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38</xdr:row>
      <xdr:rowOff>114300</xdr:rowOff>
    </xdr:from>
    <xdr:to>
      <xdr:col>13</xdr:col>
      <xdr:colOff>485775</xdr:colOff>
      <xdr:row>54</xdr:row>
      <xdr:rowOff>66675</xdr:rowOff>
    </xdr:to>
    <xdr:pic>
      <xdr:nvPicPr>
        <xdr:cNvPr id="4" name="図 3">
          <a:extLst>
            <a:ext uri="{FF2B5EF4-FFF2-40B4-BE49-F238E27FC236}">
              <a16:creationId xmlns:a16="http://schemas.microsoft.com/office/drawing/2014/main" id="{6D840797-1EBB-4F1D-A2F3-908554C26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162675"/>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38</xdr:row>
      <xdr:rowOff>0</xdr:rowOff>
    </xdr:from>
    <xdr:to>
      <xdr:col>22</xdr:col>
      <xdr:colOff>152400</xdr:colOff>
      <xdr:row>53</xdr:row>
      <xdr:rowOff>47625</xdr:rowOff>
    </xdr:to>
    <xdr:pic>
      <xdr:nvPicPr>
        <xdr:cNvPr id="12" name="図 11">
          <a:extLst>
            <a:ext uri="{FF2B5EF4-FFF2-40B4-BE49-F238E27FC236}">
              <a16:creationId xmlns:a16="http://schemas.microsoft.com/office/drawing/2014/main" id="{500B4DF3-E4A0-4F7C-94D3-8319D5953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515100"/>
          <a:ext cx="64198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5" name="正方形/長方形 4">
          <a:extLst>
            <a:ext uri="{FF2B5EF4-FFF2-40B4-BE49-F238E27FC236}">
              <a16:creationId xmlns:a16="http://schemas.microsoft.com/office/drawing/2014/main" id="{52DEC0D2-B598-4476-A757-AAE431395323}"/>
            </a:ext>
          </a:extLst>
        </xdr:cNvPr>
        <xdr:cNvSpPr/>
      </xdr:nvSpPr>
      <xdr:spPr bwMode="auto">
        <a:xfrm flipH="1">
          <a:off x="466719" y="8993917"/>
          <a:ext cx="203" cy="104"/>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6" name="グループ化 5">
          <a:extLst>
            <a:ext uri="{FF2B5EF4-FFF2-40B4-BE49-F238E27FC236}">
              <a16:creationId xmlns:a16="http://schemas.microsoft.com/office/drawing/2014/main" id="{747B8AD6-323B-44F9-8A3E-792008974263}"/>
            </a:ext>
          </a:extLst>
        </xdr:cNvPr>
        <xdr:cNvGrpSpPr/>
      </xdr:nvGrpSpPr>
      <xdr:grpSpPr>
        <a:xfrm>
          <a:off x="716902" y="7845490"/>
          <a:ext cx="209922" cy="98124"/>
          <a:chOff x="978756" y="8776608"/>
          <a:chExt cx="228583" cy="109787"/>
        </a:xfrm>
      </xdr:grpSpPr>
      <xdr:sp macro="" textlink="">
        <xdr:nvSpPr>
          <xdr:cNvPr id="7" name="フローチャート: せん孔テープ 6">
            <a:extLst>
              <a:ext uri="{FF2B5EF4-FFF2-40B4-BE49-F238E27FC236}">
                <a16:creationId xmlns:a16="http://schemas.microsoft.com/office/drawing/2014/main" id="{0B60975E-A60A-4257-AC79-DCC8E6EBE234}"/>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1331898C-635C-4FA9-B746-58D7918B733D}"/>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4B50B27D-CDEB-4CE2-B7C9-BD8A94E7ACE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409576</xdr:colOff>
      <xdr:row>50</xdr:row>
      <xdr:rowOff>47625</xdr:rowOff>
    </xdr:from>
    <xdr:to>
      <xdr:col>3</xdr:col>
      <xdr:colOff>19050</xdr:colOff>
      <xdr:row>51</xdr:row>
      <xdr:rowOff>57150</xdr:rowOff>
    </xdr:to>
    <xdr:sp macro="" textlink="">
      <xdr:nvSpPr>
        <xdr:cNvPr id="10" name="テキスト ボックス 9">
          <a:extLst>
            <a:ext uri="{FF2B5EF4-FFF2-40B4-BE49-F238E27FC236}">
              <a16:creationId xmlns:a16="http://schemas.microsoft.com/office/drawing/2014/main" id="{CB1A517B-D8D4-4E1B-AD8E-EAD02FF38972}"/>
            </a:ext>
          </a:extLst>
        </xdr:cNvPr>
        <xdr:cNvSpPr txBox="1"/>
      </xdr:nvSpPr>
      <xdr:spPr>
        <a:xfrm>
          <a:off x="504826" y="8848725"/>
          <a:ext cx="295274"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16;&#25104;&#29992;&#65288;R2.6&#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架用　目次 "/>
      <sheetName val="目次"/>
      <sheetName val="目次 (記者)"/>
      <sheetName val="目次 (閲覧)"/>
      <sheetName val="県の動向"/>
      <sheetName val="国の動向"/>
      <sheetName val="九州の動向"/>
      <sheetName val="百貨店"/>
      <sheetName val="乗用車"/>
      <sheetName val="住宅建設"/>
      <sheetName val="公共工事"/>
      <sheetName val="鉱工業１〇"/>
      <sheetName val="鉱工業２〇"/>
      <sheetName val="残業"/>
      <sheetName val="求人（受理地別）"/>
      <sheetName val="求人 (就業地別)"/>
      <sheetName val="企業倒産"/>
      <sheetName val="物価"/>
      <sheetName val="金融"/>
      <sheetName val="人口"/>
      <sheetName val="景気動向指数"/>
      <sheetName val="グラフ用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W3" t="str">
            <v>出荷</v>
          </cell>
          <cell r="X3" t="str">
            <v>在庫</v>
          </cell>
        </row>
        <row r="4">
          <cell r="V4" t="str">
            <v>H24
1</v>
          </cell>
          <cell r="W4">
            <v>95</v>
          </cell>
          <cell r="X4">
            <v>107.7</v>
          </cell>
        </row>
        <row r="5">
          <cell r="W5">
            <v>94</v>
          </cell>
          <cell r="X5">
            <v>108</v>
          </cell>
        </row>
        <row r="6">
          <cell r="W6">
            <v>92.5</v>
          </cell>
          <cell r="X6">
            <v>107.7</v>
          </cell>
        </row>
        <row r="7">
          <cell r="W7">
            <v>94.9</v>
          </cell>
          <cell r="X7">
            <v>105.3</v>
          </cell>
        </row>
        <row r="8">
          <cell r="W8">
            <v>93.4</v>
          </cell>
          <cell r="X8">
            <v>105.3</v>
          </cell>
        </row>
        <row r="9">
          <cell r="W9">
            <v>91.2</v>
          </cell>
          <cell r="X9">
            <v>102.9</v>
          </cell>
        </row>
        <row r="10">
          <cell r="V10">
            <v>7</v>
          </cell>
          <cell r="W10">
            <v>94.5</v>
          </cell>
          <cell r="X10">
            <v>101.4</v>
          </cell>
        </row>
        <row r="11">
          <cell r="W11">
            <v>91.3</v>
          </cell>
          <cell r="X11">
            <v>98.8</v>
          </cell>
        </row>
        <row r="12">
          <cell r="W12">
            <v>94.5</v>
          </cell>
          <cell r="X12">
            <v>101.6</v>
          </cell>
        </row>
        <row r="13">
          <cell r="W13">
            <v>89</v>
          </cell>
          <cell r="X13">
            <v>95</v>
          </cell>
        </row>
        <row r="14">
          <cell r="W14">
            <v>91.3</v>
          </cell>
          <cell r="X14">
            <v>95</v>
          </cell>
        </row>
        <row r="15">
          <cell r="S15" t="str">
            <v>佐賀</v>
          </cell>
          <cell r="T15" t="str">
            <v>九州</v>
          </cell>
          <cell r="U15" t="str">
            <v>全国</v>
          </cell>
          <cell r="W15">
            <v>91.6</v>
          </cell>
          <cell r="X15">
            <v>93.1</v>
          </cell>
        </row>
        <row r="16">
          <cell r="R16" t="str">
            <v>H25
1</v>
          </cell>
          <cell r="S16">
            <v>96.7</v>
          </cell>
          <cell r="T16">
            <v>93.1</v>
          </cell>
          <cell r="U16">
            <v>94.8</v>
          </cell>
          <cell r="V16" t="str">
            <v>H25
1</v>
          </cell>
          <cell r="W16">
            <v>97.3</v>
          </cell>
          <cell r="X16">
            <v>96.4</v>
          </cell>
        </row>
        <row r="17">
          <cell r="S17">
            <v>97.4</v>
          </cell>
          <cell r="T17">
            <v>92.8</v>
          </cell>
          <cell r="U17">
            <v>96.5</v>
          </cell>
          <cell r="W17">
            <v>99.5</v>
          </cell>
          <cell r="X17">
            <v>95.9</v>
          </cell>
        </row>
        <row r="18">
          <cell r="S18">
            <v>96.1</v>
          </cell>
          <cell r="T18">
            <v>94.3</v>
          </cell>
          <cell r="U18">
            <v>97.7</v>
          </cell>
          <cell r="W18">
            <v>98.1</v>
          </cell>
          <cell r="X18">
            <v>98</v>
          </cell>
        </row>
        <row r="19">
          <cell r="S19">
            <v>96.1</v>
          </cell>
          <cell r="T19">
            <v>97.4</v>
          </cell>
          <cell r="U19">
            <v>97.7</v>
          </cell>
          <cell r="W19">
            <v>98.6</v>
          </cell>
          <cell r="X19">
            <v>99.1</v>
          </cell>
        </row>
        <row r="20">
          <cell r="S20">
            <v>99</v>
          </cell>
          <cell r="T20">
            <v>96.9</v>
          </cell>
          <cell r="U20">
            <v>99.3</v>
          </cell>
          <cell r="W20">
            <v>101.5</v>
          </cell>
          <cell r="X20">
            <v>96.7</v>
          </cell>
        </row>
        <row r="21">
          <cell r="S21">
            <v>98.5</v>
          </cell>
          <cell r="T21">
            <v>95.4</v>
          </cell>
          <cell r="U21">
            <v>98.2</v>
          </cell>
          <cell r="W21">
            <v>99.4</v>
          </cell>
          <cell r="X21">
            <v>100.6</v>
          </cell>
        </row>
        <row r="22">
          <cell r="R22">
            <v>7</v>
          </cell>
          <cell r="S22">
            <v>99.2</v>
          </cell>
          <cell r="T22">
            <v>96.7</v>
          </cell>
          <cell r="U22">
            <v>99.8</v>
          </cell>
          <cell r="V22">
            <v>7</v>
          </cell>
          <cell r="W22">
            <v>99.8</v>
          </cell>
          <cell r="X22">
            <v>103</v>
          </cell>
        </row>
        <row r="23">
          <cell r="S23">
            <v>96.4</v>
          </cell>
          <cell r="T23">
            <v>96.5</v>
          </cell>
          <cell r="U23">
            <v>100</v>
          </cell>
          <cell r="W23">
            <v>100.8</v>
          </cell>
          <cell r="X23">
            <v>86.8</v>
          </cell>
        </row>
        <row r="24">
          <cell r="S24">
            <v>99.8</v>
          </cell>
          <cell r="T24">
            <v>99.5</v>
          </cell>
          <cell r="U24">
            <v>101</v>
          </cell>
          <cell r="W24">
            <v>100.6</v>
          </cell>
          <cell r="X24">
            <v>90.8</v>
          </cell>
        </row>
        <row r="25">
          <cell r="S25">
            <v>96.4</v>
          </cell>
          <cell r="T25">
            <v>96.9</v>
          </cell>
          <cell r="U25">
            <v>101.2</v>
          </cell>
          <cell r="W25">
            <v>98.5</v>
          </cell>
          <cell r="X25">
            <v>87.5</v>
          </cell>
        </row>
        <row r="26">
          <cell r="S26">
            <v>97.7</v>
          </cell>
          <cell r="T26">
            <v>97.5</v>
          </cell>
          <cell r="U26">
            <v>101.8</v>
          </cell>
          <cell r="W26">
            <v>98.4</v>
          </cell>
          <cell r="X26">
            <v>88.8</v>
          </cell>
        </row>
        <row r="27">
          <cell r="S27">
            <v>97.6</v>
          </cell>
          <cell r="T27">
            <v>98.4</v>
          </cell>
          <cell r="U27">
            <v>101.8</v>
          </cell>
          <cell r="W27">
            <v>100</v>
          </cell>
          <cell r="X27">
            <v>84.9</v>
          </cell>
        </row>
        <row r="28">
          <cell r="R28" t="str">
            <v>H26
1</v>
          </cell>
          <cell r="S28">
            <v>101.9</v>
          </cell>
          <cell r="T28">
            <v>100.4</v>
          </cell>
          <cell r="U28">
            <v>103.8</v>
          </cell>
          <cell r="V28" t="str">
            <v>H26
1</v>
          </cell>
          <cell r="W28">
            <v>101.1</v>
          </cell>
          <cell r="X28">
            <v>86</v>
          </cell>
        </row>
        <row r="29">
          <cell r="S29">
            <v>99.7</v>
          </cell>
          <cell r="T29">
            <v>99.9</v>
          </cell>
          <cell r="U29">
            <v>102.7</v>
          </cell>
          <cell r="W29">
            <v>101</v>
          </cell>
          <cell r="X29">
            <v>92.7</v>
          </cell>
        </row>
        <row r="30">
          <cell r="S30">
            <v>102.2</v>
          </cell>
          <cell r="T30">
            <v>103.2</v>
          </cell>
          <cell r="U30">
            <v>104.2</v>
          </cell>
          <cell r="W30">
            <v>108.6</v>
          </cell>
          <cell r="X30">
            <v>87.6</v>
          </cell>
        </row>
        <row r="31">
          <cell r="S31">
            <v>102.1</v>
          </cell>
          <cell r="T31">
            <v>97.4</v>
          </cell>
          <cell r="U31">
            <v>99.6</v>
          </cell>
          <cell r="W31">
            <v>102.2</v>
          </cell>
          <cell r="X31">
            <v>86.8</v>
          </cell>
        </row>
        <row r="32">
          <cell r="S32">
            <v>100.8</v>
          </cell>
          <cell r="T32">
            <v>98.8</v>
          </cell>
          <cell r="U32">
            <v>101.9</v>
          </cell>
          <cell r="W32">
            <v>105.4</v>
          </cell>
          <cell r="X32">
            <v>88.2</v>
          </cell>
        </row>
        <row r="33">
          <cell r="S33">
            <v>98.7</v>
          </cell>
          <cell r="T33">
            <v>95.6</v>
          </cell>
          <cell r="U33">
            <v>100.3</v>
          </cell>
          <cell r="W33">
            <v>100.3</v>
          </cell>
          <cell r="X33">
            <v>85.9</v>
          </cell>
        </row>
        <row r="34">
          <cell r="R34">
            <v>7</v>
          </cell>
          <cell r="S34">
            <v>97.2</v>
          </cell>
          <cell r="T34">
            <v>94.1</v>
          </cell>
          <cell r="U34">
            <v>100.1</v>
          </cell>
          <cell r="V34">
            <v>7</v>
          </cell>
          <cell r="W34">
            <v>97.6</v>
          </cell>
          <cell r="X34">
            <v>86.5</v>
          </cell>
        </row>
        <row r="35">
          <cell r="S35">
            <v>98.8</v>
          </cell>
          <cell r="T35">
            <v>96.3</v>
          </cell>
          <cell r="U35">
            <v>99.5</v>
          </cell>
          <cell r="W35">
            <v>98.9</v>
          </cell>
          <cell r="X35">
            <v>90</v>
          </cell>
        </row>
        <row r="36">
          <cell r="S36">
            <v>98</v>
          </cell>
          <cell r="T36">
            <v>96.8</v>
          </cell>
          <cell r="U36">
            <v>100.7</v>
          </cell>
          <cell r="W36">
            <v>98.8</v>
          </cell>
          <cell r="X36">
            <v>86.7</v>
          </cell>
        </row>
        <row r="37">
          <cell r="S37">
            <v>100.2</v>
          </cell>
          <cell r="T37">
            <v>97.8</v>
          </cell>
          <cell r="U37">
            <v>100.4</v>
          </cell>
          <cell r="W37">
            <v>99.2</v>
          </cell>
          <cell r="X37">
            <v>88.9</v>
          </cell>
        </row>
        <row r="38">
          <cell r="S38">
            <v>95.4</v>
          </cell>
          <cell r="T38">
            <v>100.4</v>
          </cell>
          <cell r="U38">
            <v>100.4</v>
          </cell>
          <cell r="W38">
            <v>94</v>
          </cell>
          <cell r="X38">
            <v>90.5</v>
          </cell>
        </row>
        <row r="39">
          <cell r="S39">
            <v>95.5</v>
          </cell>
          <cell r="T39">
            <v>98.7</v>
          </cell>
          <cell r="U39">
            <v>99.9</v>
          </cell>
          <cell r="W39">
            <v>97.3</v>
          </cell>
          <cell r="X39">
            <v>97.4</v>
          </cell>
        </row>
        <row r="40">
          <cell r="R40" t="str">
            <v>H27
1</v>
          </cell>
          <cell r="S40">
            <v>100.7</v>
          </cell>
          <cell r="T40">
            <v>105.2</v>
          </cell>
          <cell r="U40">
            <v>102.9</v>
          </cell>
          <cell r="V40" t="str">
            <v>H27
1</v>
          </cell>
          <cell r="W40">
            <v>102.7</v>
          </cell>
          <cell r="X40">
            <v>98.8</v>
          </cell>
        </row>
        <row r="41">
          <cell r="S41">
            <v>97.3</v>
          </cell>
          <cell r="T41">
            <v>100.5</v>
          </cell>
          <cell r="U41">
            <v>99.8</v>
          </cell>
          <cell r="W41">
            <v>98.6</v>
          </cell>
          <cell r="X41">
            <v>97.8</v>
          </cell>
        </row>
        <row r="42">
          <cell r="S42">
            <v>99.2</v>
          </cell>
          <cell r="T42">
            <v>101</v>
          </cell>
          <cell r="U42">
            <v>99.3</v>
          </cell>
          <cell r="W42">
            <v>98.4</v>
          </cell>
          <cell r="X42">
            <v>98.3</v>
          </cell>
        </row>
        <row r="43">
          <cell r="S43">
            <v>97.8</v>
          </cell>
          <cell r="T43">
            <v>102.3</v>
          </cell>
          <cell r="U43">
            <v>99.5</v>
          </cell>
          <cell r="W43">
            <v>99</v>
          </cell>
          <cell r="X43">
            <v>100.2</v>
          </cell>
        </row>
        <row r="44">
          <cell r="S44">
            <v>97.5</v>
          </cell>
          <cell r="T44">
            <v>100.4</v>
          </cell>
          <cell r="U44">
            <v>99.5</v>
          </cell>
          <cell r="W44">
            <v>99.3</v>
          </cell>
          <cell r="X44">
            <v>101.9</v>
          </cell>
        </row>
        <row r="45">
          <cell r="S45">
            <v>99.8</v>
          </cell>
          <cell r="T45">
            <v>102.1</v>
          </cell>
          <cell r="U45">
            <v>100.4</v>
          </cell>
          <cell r="W45">
            <v>99.4</v>
          </cell>
          <cell r="X45">
            <v>99.3</v>
          </cell>
        </row>
        <row r="46">
          <cell r="R46">
            <v>7</v>
          </cell>
          <cell r="S46">
            <v>100.2</v>
          </cell>
          <cell r="T46">
            <v>101.5</v>
          </cell>
          <cell r="U46">
            <v>100.3</v>
          </cell>
          <cell r="V46">
            <v>7</v>
          </cell>
          <cell r="W46">
            <v>101.4</v>
          </cell>
          <cell r="X46">
            <v>100.1</v>
          </cell>
        </row>
        <row r="47">
          <cell r="S47">
            <v>101.7</v>
          </cell>
          <cell r="T47">
            <v>96</v>
          </cell>
          <cell r="U47">
            <v>98.6</v>
          </cell>
          <cell r="W47">
            <v>98.7</v>
          </cell>
          <cell r="X47">
            <v>102.9</v>
          </cell>
        </row>
        <row r="48">
          <cell r="S48">
            <v>101.8</v>
          </cell>
          <cell r="T48">
            <v>98.2</v>
          </cell>
          <cell r="U48">
            <v>100.6</v>
          </cell>
          <cell r="W48">
            <v>100.6</v>
          </cell>
          <cell r="X48">
            <v>102.4</v>
          </cell>
        </row>
        <row r="49">
          <cell r="S49">
            <v>101.7</v>
          </cell>
          <cell r="T49">
            <v>100.4</v>
          </cell>
          <cell r="U49">
            <v>100.7</v>
          </cell>
          <cell r="W49">
            <v>101.3</v>
          </cell>
          <cell r="X49">
            <v>98.8</v>
          </cell>
        </row>
        <row r="50">
          <cell r="S50">
            <v>101.5</v>
          </cell>
          <cell r="T50">
            <v>97.8</v>
          </cell>
          <cell r="U50">
            <v>99.9</v>
          </cell>
          <cell r="W50">
            <v>99.8</v>
          </cell>
          <cell r="X50">
            <v>99.6</v>
          </cell>
        </row>
        <row r="51">
          <cell r="S51">
            <v>101.3</v>
          </cell>
          <cell r="T51">
            <v>96.3</v>
          </cell>
          <cell r="U51">
            <v>98.5</v>
          </cell>
          <cell r="W51">
            <v>99.1</v>
          </cell>
          <cell r="X51">
            <v>98.9</v>
          </cell>
        </row>
        <row r="52">
          <cell r="R52" t="str">
            <v>H28
1</v>
          </cell>
          <cell r="S52">
            <v>99</v>
          </cell>
          <cell r="T52">
            <v>97.2</v>
          </cell>
          <cell r="U52">
            <v>100.1</v>
          </cell>
          <cell r="V52" t="str">
            <v>H28
1</v>
          </cell>
          <cell r="W52">
            <v>100.5</v>
          </cell>
          <cell r="X52">
            <v>97.2</v>
          </cell>
        </row>
        <row r="53">
          <cell r="S53">
            <v>99.5</v>
          </cell>
          <cell r="T53">
            <v>97.6</v>
          </cell>
          <cell r="U53">
            <v>99.2</v>
          </cell>
          <cell r="W53">
            <v>98.5</v>
          </cell>
          <cell r="X53">
            <v>99.5</v>
          </cell>
        </row>
        <row r="54">
          <cell r="S54">
            <v>97</v>
          </cell>
          <cell r="T54">
            <v>101.8</v>
          </cell>
          <cell r="U54">
            <v>99.7</v>
          </cell>
          <cell r="W54">
            <v>100.1</v>
          </cell>
          <cell r="X54">
            <v>100.6</v>
          </cell>
        </row>
        <row r="55">
          <cell r="S55">
            <v>98.4</v>
          </cell>
          <cell r="T55">
            <v>95.5</v>
          </cell>
          <cell r="U55">
            <v>99.3</v>
          </cell>
          <cell r="W55">
            <v>97.9</v>
          </cell>
          <cell r="X55">
            <v>100.5</v>
          </cell>
        </row>
        <row r="56">
          <cell r="S56">
            <v>99.6</v>
          </cell>
          <cell r="T56">
            <v>95</v>
          </cell>
          <cell r="U56">
            <v>98.5</v>
          </cell>
          <cell r="W56">
            <v>97.5</v>
          </cell>
          <cell r="X56">
            <v>98.1</v>
          </cell>
        </row>
        <row r="57">
          <cell r="S57">
            <v>104.9</v>
          </cell>
          <cell r="T57">
            <v>100.5</v>
          </cell>
          <cell r="U57">
            <v>99.2</v>
          </cell>
          <cell r="W57">
            <v>101.4</v>
          </cell>
          <cell r="X57">
            <v>98.5</v>
          </cell>
        </row>
        <row r="58">
          <cell r="R58">
            <v>7</v>
          </cell>
          <cell r="S58">
            <v>102.1</v>
          </cell>
          <cell r="T58">
            <v>101.5</v>
          </cell>
          <cell r="U58">
            <v>99.8</v>
          </cell>
          <cell r="V58">
            <v>7</v>
          </cell>
          <cell r="W58">
            <v>100.9</v>
          </cell>
          <cell r="X58">
            <v>99.8</v>
          </cell>
        </row>
        <row r="59">
          <cell r="S59">
            <v>102.3</v>
          </cell>
          <cell r="T59">
            <v>104.2</v>
          </cell>
          <cell r="U59">
            <v>100.5</v>
          </cell>
          <cell r="W59">
            <v>103.2</v>
          </cell>
          <cell r="X59">
            <v>95</v>
          </cell>
        </row>
        <row r="60">
          <cell r="S60">
            <v>101</v>
          </cell>
          <cell r="T60">
            <v>105.4</v>
          </cell>
          <cell r="U60">
            <v>100.7</v>
          </cell>
          <cell r="W60">
            <v>102.3</v>
          </cell>
          <cell r="X60">
            <v>96.4</v>
          </cell>
        </row>
        <row r="61">
          <cell r="S61">
            <v>102.3</v>
          </cell>
          <cell r="T61">
            <v>105.8</v>
          </cell>
          <cell r="U61">
            <v>101</v>
          </cell>
          <cell r="W61">
            <v>104.1</v>
          </cell>
          <cell r="X61">
            <v>99.5</v>
          </cell>
        </row>
        <row r="62">
          <cell r="S62">
            <v>105.3</v>
          </cell>
          <cell r="T62">
            <v>105.9</v>
          </cell>
          <cell r="U62">
            <v>102</v>
          </cell>
          <cell r="W62">
            <v>106.3</v>
          </cell>
          <cell r="X62">
            <v>99.1</v>
          </cell>
        </row>
        <row r="63">
          <cell r="S63">
            <v>108</v>
          </cell>
          <cell r="T63">
            <v>108.3</v>
          </cell>
          <cell r="U63">
            <v>102</v>
          </cell>
          <cell r="W63">
            <v>110</v>
          </cell>
          <cell r="X63">
            <v>105.8</v>
          </cell>
        </row>
        <row r="64">
          <cell r="R64" t="str">
            <v>H29
1</v>
          </cell>
          <cell r="S64">
            <v>100.8</v>
          </cell>
          <cell r="T64">
            <v>106.3</v>
          </cell>
          <cell r="U64">
            <v>100.9</v>
          </cell>
          <cell r="V64" t="str">
            <v>H29
1</v>
          </cell>
          <cell r="W64">
            <v>103</v>
          </cell>
          <cell r="X64">
            <v>95.6</v>
          </cell>
        </row>
        <row r="65">
          <cell r="S65">
            <v>105.7</v>
          </cell>
          <cell r="T65">
            <v>106.4</v>
          </cell>
          <cell r="U65">
            <v>101.6</v>
          </cell>
          <cell r="W65">
            <v>106.9</v>
          </cell>
          <cell r="X65">
            <v>94.4</v>
          </cell>
        </row>
        <row r="66">
          <cell r="S66">
            <v>104.5</v>
          </cell>
          <cell r="T66">
            <v>106.7</v>
          </cell>
          <cell r="U66">
            <v>101.5</v>
          </cell>
          <cell r="W66">
            <v>105.5</v>
          </cell>
          <cell r="X66">
            <v>93.5</v>
          </cell>
        </row>
        <row r="67">
          <cell r="S67">
            <v>104.7</v>
          </cell>
          <cell r="T67">
            <v>107.2</v>
          </cell>
          <cell r="U67">
            <v>104.1</v>
          </cell>
          <cell r="W67">
            <v>104.6</v>
          </cell>
          <cell r="X67">
            <v>94.4</v>
          </cell>
        </row>
        <row r="68">
          <cell r="S68">
            <v>104.8</v>
          </cell>
          <cell r="T68">
            <v>106.8</v>
          </cell>
          <cell r="U68">
            <v>102.3</v>
          </cell>
          <cell r="W68">
            <v>104.6</v>
          </cell>
          <cell r="X68">
            <v>94.8</v>
          </cell>
        </row>
        <row r="69">
          <cell r="S69">
            <v>103.3</v>
          </cell>
          <cell r="T69">
            <v>107.4</v>
          </cell>
          <cell r="U69">
            <v>103.3</v>
          </cell>
          <cell r="W69">
            <v>106.3</v>
          </cell>
          <cell r="X69">
            <v>95.2</v>
          </cell>
        </row>
        <row r="70">
          <cell r="R70">
            <v>7</v>
          </cell>
          <cell r="S70">
            <v>104.8</v>
          </cell>
          <cell r="T70">
            <v>105.4</v>
          </cell>
          <cell r="U70">
            <v>102.5</v>
          </cell>
          <cell r="V70">
            <v>7</v>
          </cell>
          <cell r="W70">
            <v>106.3</v>
          </cell>
          <cell r="X70">
            <v>90.7</v>
          </cell>
        </row>
        <row r="71">
          <cell r="S71">
            <v>105.3</v>
          </cell>
          <cell r="T71">
            <v>104.7</v>
          </cell>
          <cell r="U71">
            <v>104</v>
          </cell>
          <cell r="W71">
            <v>107.6</v>
          </cell>
          <cell r="X71">
            <v>95.9</v>
          </cell>
        </row>
        <row r="72">
          <cell r="S72">
            <v>106.5</v>
          </cell>
          <cell r="T72">
            <v>105.8</v>
          </cell>
          <cell r="U72">
            <v>103</v>
          </cell>
          <cell r="W72">
            <v>108</v>
          </cell>
          <cell r="X72">
            <v>96.1</v>
          </cell>
        </row>
        <row r="73">
          <cell r="S73">
            <v>106.8</v>
          </cell>
          <cell r="T73">
            <v>106.1</v>
          </cell>
          <cell r="U73">
            <v>103.3</v>
          </cell>
          <cell r="W73">
            <v>106.8</v>
          </cell>
          <cell r="X73">
            <v>97.8</v>
          </cell>
        </row>
        <row r="74">
          <cell r="S74">
            <v>105.6</v>
          </cell>
          <cell r="T74">
            <v>106.8</v>
          </cell>
          <cell r="U74">
            <v>104.2</v>
          </cell>
          <cell r="W74">
            <v>106.8</v>
          </cell>
          <cell r="X74">
            <v>91.9</v>
          </cell>
        </row>
        <row r="75">
          <cell r="S75">
            <v>108.7</v>
          </cell>
          <cell r="T75">
            <v>108.4</v>
          </cell>
          <cell r="U75">
            <v>105.8</v>
          </cell>
          <cell r="W75">
            <v>109.4</v>
          </cell>
          <cell r="X75">
            <v>91.3</v>
          </cell>
        </row>
        <row r="76">
          <cell r="R76" t="str">
            <v>H30
1</v>
          </cell>
          <cell r="S76">
            <v>105.2</v>
          </cell>
          <cell r="T76">
            <v>106.6</v>
          </cell>
          <cell r="U76">
            <v>101.4</v>
          </cell>
          <cell r="V76" t="str">
            <v>H30
1</v>
          </cell>
          <cell r="W76">
            <v>106.2</v>
          </cell>
          <cell r="X76">
            <v>89.4</v>
          </cell>
        </row>
        <row r="77">
          <cell r="S77">
            <v>107.1</v>
          </cell>
          <cell r="T77">
            <v>107</v>
          </cell>
          <cell r="U77">
            <v>104</v>
          </cell>
          <cell r="W77">
            <v>106.9</v>
          </cell>
          <cell r="X77">
            <v>88.2</v>
          </cell>
        </row>
        <row r="78">
          <cell r="S78">
            <v>103.2</v>
          </cell>
          <cell r="T78">
            <v>108.1</v>
          </cell>
          <cell r="U78">
            <v>105.1</v>
          </cell>
          <cell r="W78">
            <v>105.7</v>
          </cell>
          <cell r="X78">
            <v>90.3</v>
          </cell>
        </row>
        <row r="79">
          <cell r="S79">
            <v>106.3</v>
          </cell>
          <cell r="T79">
            <v>111</v>
          </cell>
          <cell r="U79">
            <v>104.5</v>
          </cell>
          <cell r="W79">
            <v>106.1</v>
          </cell>
          <cell r="X79">
            <v>93.7</v>
          </cell>
        </row>
        <row r="80">
          <cell r="S80">
            <v>104</v>
          </cell>
          <cell r="T80">
            <v>106.7</v>
          </cell>
          <cell r="U80">
            <v>104.8</v>
          </cell>
          <cell r="W80">
            <v>106.9</v>
          </cell>
          <cell r="X80">
            <v>81.400000000000006</v>
          </cell>
        </row>
        <row r="81">
          <cell r="S81">
            <v>105</v>
          </cell>
          <cell r="T81">
            <v>107.1</v>
          </cell>
          <cell r="U81">
            <v>103.7</v>
          </cell>
          <cell r="W81">
            <v>105.1</v>
          </cell>
          <cell r="X81">
            <v>78.2</v>
          </cell>
        </row>
        <row r="82">
          <cell r="R82">
            <v>7</v>
          </cell>
          <cell r="S82">
            <v>103.9</v>
          </cell>
          <cell r="T82">
            <v>109</v>
          </cell>
          <cell r="U82">
            <v>103.8</v>
          </cell>
          <cell r="V82">
            <v>7</v>
          </cell>
          <cell r="W82">
            <v>104.9</v>
          </cell>
          <cell r="X82">
            <v>81.5</v>
          </cell>
        </row>
        <row r="83">
          <cell r="S83">
            <v>104.8</v>
          </cell>
          <cell r="T83">
            <v>108.4</v>
          </cell>
          <cell r="U83">
            <v>103.6</v>
          </cell>
          <cell r="W83">
            <v>105.6</v>
          </cell>
          <cell r="X83">
            <v>85.4</v>
          </cell>
        </row>
        <row r="84">
          <cell r="S84">
            <v>102.1</v>
          </cell>
          <cell r="T84">
            <v>106.5</v>
          </cell>
          <cell r="U84">
            <v>103.5</v>
          </cell>
          <cell r="W84">
            <v>102.3</v>
          </cell>
          <cell r="X84">
            <v>93.8</v>
          </cell>
        </row>
        <row r="85">
          <cell r="S85">
            <v>108.6</v>
          </cell>
          <cell r="T85">
            <v>108.4</v>
          </cell>
          <cell r="U85">
            <v>105.6</v>
          </cell>
          <cell r="W85">
            <v>109.1</v>
          </cell>
          <cell r="X85">
            <v>93.5</v>
          </cell>
        </row>
        <row r="86">
          <cell r="S86">
            <v>103.9</v>
          </cell>
          <cell r="T86">
            <v>106</v>
          </cell>
          <cell r="U86">
            <v>104.6</v>
          </cell>
          <cell r="W86">
            <v>105.5</v>
          </cell>
          <cell r="X86">
            <v>107.7</v>
          </cell>
        </row>
        <row r="87">
          <cell r="S87">
            <v>104.4</v>
          </cell>
          <cell r="T87">
            <v>105.4</v>
          </cell>
          <cell r="U87">
            <v>104.7</v>
          </cell>
          <cell r="W87">
            <v>106.3</v>
          </cell>
          <cell r="X87">
            <v>100.8</v>
          </cell>
        </row>
        <row r="88">
          <cell r="R88" t="str">
            <v>H31
1</v>
          </cell>
          <cell r="S88">
            <v>107.9</v>
          </cell>
          <cell r="T88">
            <v>104.7</v>
          </cell>
          <cell r="U88">
            <v>102.3</v>
          </cell>
          <cell r="V88" t="str">
            <v>H31
1</v>
          </cell>
          <cell r="W88">
            <v>106.9</v>
          </cell>
          <cell r="X88">
            <v>113.3</v>
          </cell>
        </row>
        <row r="89">
          <cell r="S89">
            <v>106</v>
          </cell>
          <cell r="T89">
            <v>106.9</v>
          </cell>
          <cell r="U89">
            <v>103.3</v>
          </cell>
          <cell r="W89">
            <v>107</v>
          </cell>
          <cell r="X89">
            <v>100.1</v>
          </cell>
        </row>
        <row r="90">
          <cell r="S90">
            <v>105.6</v>
          </cell>
          <cell r="T90">
            <v>105.5</v>
          </cell>
          <cell r="U90">
            <v>102.8</v>
          </cell>
          <cell r="W90">
            <v>104.8</v>
          </cell>
          <cell r="X90">
            <v>102.1</v>
          </cell>
        </row>
        <row r="91">
          <cell r="S91">
            <v>103.3</v>
          </cell>
          <cell r="T91">
            <v>107.6</v>
          </cell>
          <cell r="U91">
            <v>102.7</v>
          </cell>
          <cell r="W91">
            <v>105.9</v>
          </cell>
          <cell r="X91">
            <v>98.5</v>
          </cell>
        </row>
        <row r="92">
          <cell r="R92" t="str">
            <v>R1
5</v>
          </cell>
          <cell r="S92">
            <v>101.6</v>
          </cell>
          <cell r="T92">
            <v>105.7</v>
          </cell>
          <cell r="U92">
            <v>104.2</v>
          </cell>
          <cell r="V92" t="str">
            <v>R1
5</v>
          </cell>
          <cell r="W92">
            <v>103.9</v>
          </cell>
          <cell r="X92">
            <v>100.2</v>
          </cell>
        </row>
        <row r="93">
          <cell r="S93">
            <v>103.3</v>
          </cell>
          <cell r="T93">
            <v>101.9</v>
          </cell>
          <cell r="U93">
            <v>101.5</v>
          </cell>
          <cell r="W93">
            <v>103.6</v>
          </cell>
          <cell r="X93">
            <v>103.9</v>
          </cell>
        </row>
        <row r="94">
          <cell r="R94">
            <v>7</v>
          </cell>
          <cell r="S94">
            <v>102.1</v>
          </cell>
          <cell r="T94">
            <v>103.9</v>
          </cell>
          <cell r="U94">
            <v>102.2</v>
          </cell>
          <cell r="V94">
            <v>7</v>
          </cell>
          <cell r="W94">
            <v>102.8</v>
          </cell>
          <cell r="X94">
            <v>110.2</v>
          </cell>
        </row>
        <row r="95">
          <cell r="S95">
            <v>99</v>
          </cell>
          <cell r="T95">
            <v>105.2</v>
          </cell>
          <cell r="U95">
            <v>100.5</v>
          </cell>
          <cell r="W95">
            <v>100</v>
          </cell>
          <cell r="X95">
            <v>102.8</v>
          </cell>
        </row>
        <row r="96">
          <cell r="S96">
            <v>101.3</v>
          </cell>
          <cell r="T96">
            <v>108.5</v>
          </cell>
          <cell r="U96">
            <v>102.4</v>
          </cell>
          <cell r="W96">
            <v>102.1</v>
          </cell>
          <cell r="X96">
            <v>99.7</v>
          </cell>
        </row>
        <row r="97">
          <cell r="S97">
            <v>100.2</v>
          </cell>
          <cell r="T97">
            <v>104.5</v>
          </cell>
          <cell r="U97">
            <v>98.3</v>
          </cell>
          <cell r="W97">
            <v>101.8</v>
          </cell>
          <cell r="X97">
            <v>99.7</v>
          </cell>
        </row>
        <row r="98">
          <cell r="S98">
            <v>100.4</v>
          </cell>
          <cell r="T98">
            <v>105</v>
          </cell>
          <cell r="U98">
            <v>97.7</v>
          </cell>
          <cell r="W98">
            <v>99.9</v>
          </cell>
          <cell r="X98">
            <v>99.4</v>
          </cell>
        </row>
        <row r="99">
          <cell r="S99">
            <v>96</v>
          </cell>
          <cell r="T99">
            <v>101</v>
          </cell>
          <cell r="U99">
            <v>97.9</v>
          </cell>
          <cell r="W99">
            <v>99</v>
          </cell>
          <cell r="X99">
            <v>97.9</v>
          </cell>
        </row>
        <row r="100">
          <cell r="R100" t="str">
            <v>R2
1</v>
          </cell>
          <cell r="S100">
            <v>105.1</v>
          </cell>
          <cell r="T100">
            <v>101.4</v>
          </cell>
          <cell r="U100">
            <v>99.8</v>
          </cell>
          <cell r="V100" t="str">
            <v>R2
1</v>
          </cell>
          <cell r="W100">
            <v>99.9</v>
          </cell>
          <cell r="X100">
            <v>108.9</v>
          </cell>
        </row>
        <row r="101">
          <cell r="S101">
            <v>100.9</v>
          </cell>
          <cell r="T101">
            <v>97.6</v>
          </cell>
          <cell r="U101">
            <v>99.5</v>
          </cell>
          <cell r="W101">
            <v>98.9</v>
          </cell>
          <cell r="X101">
            <v>108.6</v>
          </cell>
        </row>
        <row r="102">
          <cell r="S102">
            <v>97.4</v>
          </cell>
          <cell r="T102">
            <v>100.9</v>
          </cell>
          <cell r="U102">
            <v>95.8</v>
          </cell>
          <cell r="W102">
            <v>94.4</v>
          </cell>
          <cell r="X102">
            <v>113.7</v>
          </cell>
        </row>
        <row r="103">
          <cell r="S103">
            <v>96.2</v>
          </cell>
          <cell r="T103">
            <v>92</v>
          </cell>
          <cell r="U103">
            <v>87.1</v>
          </cell>
          <cell r="W103">
            <v>93.8</v>
          </cell>
          <cell r="X103">
            <v>108.8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topLeftCell="A13" zoomScaleNormal="100" workbookViewId="0">
      <selection activeCell="Q42" sqref="Q42"/>
    </sheetView>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30.75" customHeight="1">
      <c r="G1" s="279"/>
      <c r="H1" s="232"/>
      <c r="I1" s="232"/>
      <c r="N1" s="279"/>
      <c r="O1" s="232"/>
      <c r="P1" s="232"/>
      <c r="Q1" s="232"/>
      <c r="R1" s="232"/>
    </row>
    <row r="2" spans="1:18" ht="45.75" customHeight="1">
      <c r="A2" s="891" t="s">
        <v>152</v>
      </c>
      <c r="B2" s="891"/>
      <c r="C2" s="891"/>
      <c r="D2" s="891"/>
      <c r="E2" s="891"/>
      <c r="F2" s="891"/>
      <c r="G2" s="891"/>
      <c r="H2" s="891"/>
      <c r="I2" s="891"/>
      <c r="J2" s="891"/>
    </row>
    <row r="3" spans="1:18" ht="48" customHeight="1">
      <c r="A3" s="892" t="s">
        <v>441</v>
      </c>
      <c r="B3" s="892"/>
      <c r="C3" s="892"/>
      <c r="D3" s="892"/>
      <c r="E3" s="892"/>
      <c r="F3" s="892"/>
      <c r="G3" s="892"/>
      <c r="H3" s="892"/>
      <c r="I3" s="892"/>
      <c r="J3" s="892"/>
    </row>
    <row r="4" spans="1:18" ht="27.75" customHeight="1"/>
    <row r="5" spans="1:18">
      <c r="B5" s="282"/>
      <c r="C5" s="283"/>
      <c r="D5" s="283"/>
      <c r="E5" s="283"/>
      <c r="F5" s="283"/>
      <c r="G5" s="283"/>
      <c r="H5" s="283"/>
      <c r="I5" s="284"/>
    </row>
    <row r="6" spans="1:18" ht="13.5" customHeight="1">
      <c r="B6" s="285"/>
      <c r="C6" s="890" t="s">
        <v>191</v>
      </c>
      <c r="D6" s="890"/>
      <c r="E6" s="890"/>
      <c r="F6" s="890"/>
      <c r="G6" s="890"/>
      <c r="H6" s="890"/>
      <c r="I6" s="286"/>
      <c r="J6" s="236"/>
    </row>
    <row r="7" spans="1:18" ht="6.75" customHeight="1">
      <c r="B7" s="285"/>
      <c r="C7" s="287"/>
      <c r="D7" s="287"/>
      <c r="E7" s="287"/>
      <c r="F7" s="287"/>
      <c r="G7" s="287"/>
      <c r="H7" s="287"/>
      <c r="I7" s="288"/>
    </row>
    <row r="8" spans="1:18" s="237" customFormat="1" ht="19.5" customHeight="1">
      <c r="B8" s="289"/>
      <c r="C8" s="302" t="s">
        <v>183</v>
      </c>
      <c r="D8" s="302"/>
      <c r="E8" s="302"/>
      <c r="F8" s="291"/>
      <c r="G8" s="290"/>
      <c r="H8" s="290"/>
      <c r="I8" s="292"/>
    </row>
    <row r="9" spans="1:18" s="237" customFormat="1" ht="19.5" customHeight="1">
      <c r="B9" s="293"/>
      <c r="C9" s="294"/>
      <c r="D9" s="295" t="s">
        <v>192</v>
      </c>
      <c r="E9" s="295"/>
      <c r="F9" s="291"/>
      <c r="G9" s="290"/>
      <c r="H9" s="294" t="s">
        <v>153</v>
      </c>
      <c r="I9" s="292"/>
    </row>
    <row r="10" spans="1:18" s="237" customFormat="1" ht="19.5" customHeight="1">
      <c r="B10" s="293"/>
      <c r="C10" s="294"/>
      <c r="D10" s="303" t="s">
        <v>190</v>
      </c>
      <c r="E10" s="295" t="s">
        <v>47</v>
      </c>
      <c r="F10" s="291"/>
      <c r="G10" s="290"/>
      <c r="H10" s="294" t="s">
        <v>173</v>
      </c>
      <c r="I10" s="292"/>
    </row>
    <row r="11" spans="1:18" s="237" customFormat="1" ht="19.5" customHeight="1">
      <c r="B11" s="293"/>
      <c r="C11" s="291"/>
      <c r="D11" s="295"/>
      <c r="E11" s="295" t="s">
        <v>189</v>
      </c>
      <c r="F11" s="295"/>
      <c r="G11" s="290"/>
      <c r="H11" s="294" t="s">
        <v>179</v>
      </c>
      <c r="I11" s="292"/>
    </row>
    <row r="12" spans="1:18" s="237" customFormat="1" ht="12" customHeight="1">
      <c r="B12" s="293"/>
      <c r="C12" s="291"/>
      <c r="D12" s="291"/>
      <c r="E12" s="291"/>
      <c r="F12" s="291"/>
      <c r="G12" s="290"/>
      <c r="H12" s="294"/>
      <c r="I12" s="292"/>
    </row>
    <row r="13" spans="1:18" s="237" customFormat="1" ht="19.5" customHeight="1">
      <c r="B13" s="293"/>
      <c r="C13" s="304" t="s">
        <v>193</v>
      </c>
      <c r="D13" s="304"/>
      <c r="E13" s="301"/>
      <c r="F13" s="291"/>
      <c r="G13" s="290"/>
      <c r="H13" s="294"/>
      <c r="I13" s="292"/>
    </row>
    <row r="14" spans="1:18" s="237" customFormat="1" ht="19.5" customHeight="1">
      <c r="B14" s="293"/>
      <c r="C14" s="291"/>
      <c r="D14" s="291" t="s">
        <v>194</v>
      </c>
      <c r="E14" s="291"/>
      <c r="F14" s="295" t="s">
        <v>297</v>
      </c>
      <c r="G14" s="290"/>
      <c r="H14" s="294" t="s">
        <v>154</v>
      </c>
      <c r="I14" s="292"/>
    </row>
    <row r="15" spans="1:18" s="237" customFormat="1" ht="19.5" customHeight="1">
      <c r="B15" s="293"/>
      <c r="C15" s="291"/>
      <c r="D15" s="291"/>
      <c r="E15" s="291"/>
      <c r="F15" s="295" t="s">
        <v>95</v>
      </c>
      <c r="G15" s="290"/>
      <c r="H15" s="294" t="s">
        <v>180</v>
      </c>
      <c r="I15" s="292"/>
    </row>
    <row r="16" spans="1:18" s="237" customFormat="1" ht="19.5" customHeight="1">
      <c r="B16" s="293"/>
      <c r="C16" s="291"/>
      <c r="D16" s="291" t="s">
        <v>195</v>
      </c>
      <c r="E16" s="291"/>
      <c r="F16" s="295" t="s">
        <v>62</v>
      </c>
      <c r="G16" s="290"/>
      <c r="H16" s="294" t="s">
        <v>155</v>
      </c>
      <c r="I16" s="292"/>
    </row>
    <row r="17" spans="1:9" s="237" customFormat="1" ht="19.5" customHeight="1">
      <c r="B17" s="293"/>
      <c r="C17" s="291"/>
      <c r="D17" s="291" t="s">
        <v>196</v>
      </c>
      <c r="E17" s="291"/>
      <c r="F17" s="295" t="s">
        <v>68</v>
      </c>
      <c r="G17" s="290"/>
      <c r="H17" s="294" t="s">
        <v>156</v>
      </c>
      <c r="I17" s="292"/>
    </row>
    <row r="18" spans="1:9" s="237" customFormat="1" ht="19.5" customHeight="1">
      <c r="B18" s="293"/>
      <c r="C18" s="291"/>
      <c r="D18" s="291" t="s">
        <v>197</v>
      </c>
      <c r="E18" s="291"/>
      <c r="F18" s="295" t="s">
        <v>184</v>
      </c>
      <c r="G18" s="290"/>
      <c r="H18" s="294" t="s">
        <v>17</v>
      </c>
      <c r="I18" s="292"/>
    </row>
    <row r="19" spans="1:9" s="237" customFormat="1" ht="19.5" customHeight="1">
      <c r="B19" s="293"/>
      <c r="C19" s="291"/>
      <c r="D19" s="291"/>
      <c r="E19" s="291"/>
      <c r="F19" s="295" t="s">
        <v>185</v>
      </c>
      <c r="G19" s="290"/>
      <c r="H19" s="294" t="s">
        <v>181</v>
      </c>
      <c r="I19" s="292"/>
    </row>
    <row r="20" spans="1:9" s="237" customFormat="1" ht="19.5" customHeight="1">
      <c r="B20" s="293"/>
      <c r="C20" s="291"/>
      <c r="D20" s="291" t="s">
        <v>198</v>
      </c>
      <c r="E20" s="291"/>
      <c r="F20" s="295" t="s">
        <v>82</v>
      </c>
      <c r="G20" s="290"/>
      <c r="H20" s="294" t="s">
        <v>18</v>
      </c>
      <c r="I20" s="296"/>
    </row>
    <row r="21" spans="1:9" s="237" customFormat="1" ht="19.5" customHeight="1">
      <c r="B21" s="293"/>
      <c r="C21" s="291"/>
      <c r="D21" s="291"/>
      <c r="E21" s="291"/>
      <c r="F21" s="295" t="s">
        <v>53</v>
      </c>
      <c r="G21" s="290"/>
      <c r="H21" s="294" t="s">
        <v>281</v>
      </c>
      <c r="I21" s="296"/>
    </row>
    <row r="22" spans="1:9" s="237" customFormat="1" ht="19.5" customHeight="1">
      <c r="B22" s="293"/>
      <c r="C22" s="291"/>
      <c r="D22" s="291" t="s">
        <v>199</v>
      </c>
      <c r="E22" s="291"/>
      <c r="F22" s="295" t="s">
        <v>174</v>
      </c>
      <c r="G22" s="290"/>
      <c r="H22" s="294" t="s">
        <v>20</v>
      </c>
      <c r="I22" s="296"/>
    </row>
    <row r="23" spans="1:9" s="237" customFormat="1" ht="19.5" customHeight="1">
      <c r="A23" s="347"/>
      <c r="B23" s="293"/>
      <c r="C23" s="291"/>
      <c r="D23" s="291" t="s">
        <v>200</v>
      </c>
      <c r="E23" s="291"/>
      <c r="F23" s="295" t="s">
        <v>54</v>
      </c>
      <c r="G23" s="290"/>
      <c r="H23" s="294" t="s">
        <v>21</v>
      </c>
      <c r="I23" s="296"/>
    </row>
    <row r="24" spans="1:9" s="237" customFormat="1" ht="19.5" customHeight="1">
      <c r="B24" s="293"/>
      <c r="C24" s="291"/>
      <c r="D24" s="291" t="s">
        <v>201</v>
      </c>
      <c r="E24" s="291"/>
      <c r="F24" s="295" t="s">
        <v>187</v>
      </c>
      <c r="G24" s="290"/>
      <c r="H24" s="294" t="s">
        <v>22</v>
      </c>
      <c r="I24" s="296"/>
    </row>
    <row r="25" spans="1:9" s="237" customFormat="1" ht="19.5" customHeight="1">
      <c r="B25" s="293"/>
      <c r="C25" s="291"/>
      <c r="D25" s="291"/>
      <c r="E25" s="291"/>
      <c r="F25" s="295" t="s">
        <v>188</v>
      </c>
      <c r="G25" s="290"/>
      <c r="H25" s="294"/>
      <c r="I25" s="296"/>
    </row>
    <row r="26" spans="1:9" s="237" customFormat="1" ht="19.5" customHeight="1">
      <c r="B26" s="293"/>
      <c r="C26" s="291"/>
      <c r="D26" s="291" t="s">
        <v>202</v>
      </c>
      <c r="E26" s="291"/>
      <c r="F26" s="295" t="s">
        <v>177</v>
      </c>
      <c r="G26" s="290"/>
      <c r="H26" s="294" t="s">
        <v>238</v>
      </c>
      <c r="I26" s="296"/>
    </row>
    <row r="27" spans="1:9" s="237" customFormat="1" ht="12" customHeight="1">
      <c r="B27" s="293"/>
      <c r="C27" s="291"/>
      <c r="D27" s="291"/>
      <c r="E27" s="291"/>
      <c r="F27" s="291"/>
      <c r="G27" s="290"/>
      <c r="H27" s="294"/>
      <c r="I27" s="296"/>
    </row>
    <row r="28" spans="1:9" s="237" customFormat="1" ht="19.5" customHeight="1">
      <c r="B28" s="293"/>
      <c r="C28" s="894" t="s">
        <v>239</v>
      </c>
      <c r="D28" s="894"/>
      <c r="E28" s="894"/>
      <c r="F28" s="894"/>
      <c r="G28" s="290"/>
      <c r="H28" s="294" t="s">
        <v>282</v>
      </c>
      <c r="I28" s="296"/>
    </row>
    <row r="29" spans="1:9" ht="8.25" customHeight="1">
      <c r="B29" s="293"/>
      <c r="C29" s="291"/>
      <c r="D29" s="291"/>
      <c r="E29" s="291"/>
      <c r="F29" s="291"/>
      <c r="G29" s="287"/>
      <c r="H29" s="287"/>
      <c r="I29" s="288"/>
    </row>
    <row r="30" spans="1:9" ht="13.5" customHeight="1">
      <c r="B30" s="285"/>
      <c r="C30" s="297" t="s">
        <v>23</v>
      </c>
      <c r="D30" s="297"/>
      <c r="E30" s="297"/>
      <c r="F30" s="297"/>
      <c r="G30" s="287"/>
      <c r="H30" s="287"/>
      <c r="I30" s="288"/>
    </row>
    <row r="31" spans="1:9" ht="13.5" customHeight="1">
      <c r="B31" s="298"/>
      <c r="C31" s="299"/>
      <c r="D31" s="299"/>
      <c r="E31" s="299"/>
      <c r="F31" s="299"/>
      <c r="G31" s="299"/>
      <c r="H31" s="299"/>
      <c r="I31" s="300"/>
    </row>
    <row r="32" spans="1:9" ht="13.5" customHeight="1">
      <c r="B32" s="48"/>
      <c r="C32" s="102"/>
      <c r="D32" s="102"/>
      <c r="E32" s="102"/>
      <c r="F32" s="102"/>
      <c r="G32" s="102"/>
      <c r="H32" s="102"/>
      <c r="I32" s="102"/>
    </row>
    <row r="33" spans="1:10" ht="15.75" customHeight="1">
      <c r="B33" s="41"/>
      <c r="C33" s="32"/>
      <c r="D33" s="32"/>
      <c r="E33" s="32"/>
      <c r="F33" s="32"/>
      <c r="G33" s="32"/>
      <c r="H33" s="32"/>
      <c r="I33" s="32"/>
      <c r="J33" s="32"/>
    </row>
    <row r="34" spans="1:10" ht="15" customHeight="1">
      <c r="C34" s="895" t="s">
        <v>442</v>
      </c>
      <c r="D34" s="895"/>
      <c r="E34" s="895"/>
      <c r="F34" s="895"/>
      <c r="G34" s="895"/>
      <c r="H34" s="895"/>
      <c r="I34" s="311"/>
    </row>
    <row r="35" spans="1:10" ht="32.25" customHeight="1">
      <c r="A35" s="271"/>
      <c r="B35" s="271"/>
      <c r="C35" s="893"/>
      <c r="D35" s="893"/>
      <c r="E35" s="893"/>
      <c r="F35" s="893"/>
      <c r="G35" s="893"/>
      <c r="H35" s="893"/>
      <c r="I35" s="280"/>
      <c r="J35" s="271"/>
    </row>
    <row r="36" spans="1:10" ht="18.75">
      <c r="A36" s="889"/>
      <c r="B36" s="889"/>
      <c r="C36" s="889"/>
      <c r="D36" s="889"/>
      <c r="E36" s="889"/>
      <c r="F36" s="889"/>
      <c r="G36" s="889"/>
      <c r="H36" s="889"/>
      <c r="I36" s="889"/>
      <c r="J36" s="889"/>
    </row>
    <row r="37" spans="1:10">
      <c r="B37" s="346"/>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P60"/>
  <sheetViews>
    <sheetView zoomScaleNormal="100" workbookViewId="0">
      <selection activeCell="Q42" sqref="Q42"/>
    </sheetView>
  </sheetViews>
  <sheetFormatPr defaultRowHeight="15" customHeight="1"/>
  <cols>
    <col min="1" max="1" width="1.25" style="166" customWidth="1"/>
    <col min="2" max="2" width="6.125" style="24" customWidth="1"/>
    <col min="3" max="4" width="2.5" style="24" customWidth="1"/>
    <col min="5" max="5" width="2.5" style="25" customWidth="1"/>
    <col min="6" max="8" width="9.125" style="25" customWidth="1"/>
    <col min="9" max="14" width="8.375" style="25" customWidth="1"/>
    <col min="15" max="15" width="7.125" style="166" customWidth="1"/>
    <col min="16" max="16" width="2.25" style="166" customWidth="1"/>
    <col min="17" max="16384" width="9" style="166"/>
  </cols>
  <sheetData>
    <row r="1" spans="2:14" ht="14.25" customHeight="1"/>
    <row r="2" spans="2:14" ht="18" customHeight="1">
      <c r="B2" s="276" t="s">
        <v>67</v>
      </c>
      <c r="F2" s="24"/>
      <c r="G2" s="24"/>
      <c r="H2" s="24"/>
      <c r="I2" s="24"/>
      <c r="J2" s="24"/>
      <c r="K2" s="24"/>
      <c r="L2" s="24"/>
      <c r="M2" s="24"/>
      <c r="N2" s="24"/>
    </row>
    <row r="3" spans="2:14" ht="15" customHeight="1">
      <c r="B3" s="277" t="s">
        <v>68</v>
      </c>
      <c r="F3" s="24"/>
      <c r="G3" s="24"/>
      <c r="H3" s="24"/>
      <c r="I3" s="24"/>
      <c r="J3" s="24"/>
      <c r="K3" s="24"/>
      <c r="L3" s="24"/>
      <c r="M3" s="1054" t="s">
        <v>133</v>
      </c>
      <c r="N3" s="1054"/>
    </row>
    <row r="4" spans="2:14" s="167" customFormat="1" ht="15" customHeight="1">
      <c r="B4" s="124"/>
      <c r="C4" s="157"/>
      <c r="D4" s="157"/>
      <c r="E4" s="4"/>
      <c r="F4" s="1057" t="s">
        <v>69</v>
      </c>
      <c r="G4" s="1058"/>
      <c r="H4" s="1059"/>
      <c r="I4" s="1057" t="s">
        <v>70</v>
      </c>
      <c r="J4" s="1058"/>
      <c r="K4" s="1059"/>
      <c r="L4" s="1057" t="s">
        <v>71</v>
      </c>
      <c r="M4" s="1058"/>
      <c r="N4" s="1059"/>
    </row>
    <row r="5" spans="2:14" s="167" customFormat="1" ht="15" customHeight="1">
      <c r="B5" s="1047" t="s">
        <v>0</v>
      </c>
      <c r="C5" s="1048"/>
      <c r="D5" s="1048"/>
      <c r="E5" s="1049"/>
      <c r="F5" s="1052" t="s">
        <v>118</v>
      </c>
      <c r="G5" s="1053"/>
      <c r="H5" s="1055" t="s">
        <v>72</v>
      </c>
      <c r="I5" s="1050" t="s">
        <v>209</v>
      </c>
      <c r="J5" s="1050" t="s">
        <v>110</v>
      </c>
      <c r="K5" s="1050" t="s">
        <v>111</v>
      </c>
      <c r="L5" s="1050" t="s">
        <v>209</v>
      </c>
      <c r="M5" s="1050" t="s">
        <v>110</v>
      </c>
      <c r="N5" s="1050" t="s">
        <v>111</v>
      </c>
    </row>
    <row r="6" spans="2:14" s="167" customFormat="1" ht="15" customHeight="1">
      <c r="B6" s="6"/>
      <c r="C6" s="118"/>
      <c r="D6" s="118"/>
      <c r="E6" s="158"/>
      <c r="F6" s="575"/>
      <c r="G6" s="574" t="s">
        <v>119</v>
      </c>
      <c r="H6" s="1056"/>
      <c r="I6" s="1051"/>
      <c r="J6" s="1051"/>
      <c r="K6" s="1051"/>
      <c r="L6" s="1051"/>
      <c r="M6" s="1051"/>
      <c r="N6" s="1051"/>
    </row>
    <row r="7" spans="2:14" s="167" customFormat="1" ht="16.5" hidden="1" customHeight="1">
      <c r="B7" s="439">
        <v>20</v>
      </c>
      <c r="C7" s="338" t="s">
        <v>101</v>
      </c>
      <c r="D7" s="338"/>
      <c r="E7" s="461"/>
      <c r="F7" s="467"/>
      <c r="G7" s="437"/>
      <c r="H7" s="437">
        <v>103880</v>
      </c>
      <c r="I7" s="468"/>
      <c r="J7" s="436"/>
      <c r="K7" s="468"/>
      <c r="L7" s="436">
        <v>-8.9</v>
      </c>
      <c r="M7" s="468">
        <v>-4</v>
      </c>
      <c r="N7" s="436">
        <v>0.1</v>
      </c>
    </row>
    <row r="8" spans="2:14" s="167" customFormat="1" ht="15.75" hidden="1" customHeight="1">
      <c r="B8" s="125">
        <v>21</v>
      </c>
      <c r="C8" s="338" t="s">
        <v>101</v>
      </c>
      <c r="D8" s="338"/>
      <c r="E8" s="462"/>
      <c r="F8" s="438"/>
      <c r="G8" s="324"/>
      <c r="H8" s="324">
        <v>128121</v>
      </c>
      <c r="I8" s="435"/>
      <c r="J8" s="127"/>
      <c r="K8" s="435"/>
      <c r="L8" s="127">
        <v>23.3</v>
      </c>
      <c r="M8" s="435">
        <v>6.4</v>
      </c>
      <c r="N8" s="127">
        <v>4.9000000000000004</v>
      </c>
    </row>
    <row r="9" spans="2:14" s="167" customFormat="1" ht="15.75" hidden="1" customHeight="1">
      <c r="B9" s="125">
        <v>22</v>
      </c>
      <c r="C9" s="126" t="s">
        <v>101</v>
      </c>
      <c r="D9" s="126"/>
      <c r="E9" s="462"/>
      <c r="F9" s="438"/>
      <c r="G9" s="324"/>
      <c r="H9" s="324">
        <v>101361</v>
      </c>
      <c r="I9" s="435"/>
      <c r="J9" s="127"/>
      <c r="K9" s="435"/>
      <c r="L9" s="127">
        <v>-20.9</v>
      </c>
      <c r="M9" s="435">
        <v>-8.1</v>
      </c>
      <c r="N9" s="127">
        <v>-8.8000000000000007</v>
      </c>
    </row>
    <row r="10" spans="2:14" s="167" customFormat="1" ht="15" hidden="1" customHeight="1">
      <c r="B10" s="125">
        <v>25</v>
      </c>
      <c r="C10" s="126" t="s">
        <v>101</v>
      </c>
      <c r="D10" s="126"/>
      <c r="E10" s="462"/>
      <c r="F10" s="438"/>
      <c r="G10" s="324"/>
      <c r="H10" s="110">
        <v>116894</v>
      </c>
      <c r="I10" s="435"/>
      <c r="J10" s="127"/>
      <c r="K10" s="435"/>
      <c r="L10" s="127">
        <v>12.7</v>
      </c>
      <c r="M10" s="435">
        <v>17.600000000000001</v>
      </c>
      <c r="N10" s="127">
        <v>17.7</v>
      </c>
    </row>
    <row r="11" spans="2:14" s="167" customFormat="1" ht="15" customHeight="1">
      <c r="B11" s="808" t="s">
        <v>366</v>
      </c>
      <c r="C11" s="126" t="s">
        <v>101</v>
      </c>
      <c r="D11" s="126"/>
      <c r="E11" s="462"/>
      <c r="F11" s="438"/>
      <c r="G11" s="324"/>
      <c r="H11" s="110">
        <v>95365</v>
      </c>
      <c r="I11" s="435"/>
      <c r="J11" s="127"/>
      <c r="K11" s="435"/>
      <c r="L11" s="127">
        <v>-18.3</v>
      </c>
      <c r="M11" s="435">
        <v>-9.8000000000000007</v>
      </c>
      <c r="N11" s="127">
        <v>-3.8</v>
      </c>
    </row>
    <row r="12" spans="2:14" s="167" customFormat="1" ht="15" customHeight="1">
      <c r="B12" s="125">
        <v>28</v>
      </c>
      <c r="C12" s="126"/>
      <c r="D12" s="126"/>
      <c r="E12" s="462"/>
      <c r="F12" s="438"/>
      <c r="G12" s="324"/>
      <c r="H12" s="110">
        <v>106339</v>
      </c>
      <c r="I12" s="435"/>
      <c r="J12" s="127"/>
      <c r="K12" s="435"/>
      <c r="L12" s="127">
        <v>11.5</v>
      </c>
      <c r="M12" s="435">
        <v>16.7</v>
      </c>
      <c r="N12" s="127">
        <v>4.0999999999999996</v>
      </c>
    </row>
    <row r="13" spans="2:14" s="167" customFormat="1" ht="15" customHeight="1">
      <c r="B13" s="125">
        <v>29</v>
      </c>
      <c r="C13" s="126"/>
      <c r="D13" s="126"/>
      <c r="E13" s="462"/>
      <c r="F13" s="438"/>
      <c r="G13" s="324"/>
      <c r="H13" s="110">
        <v>101665</v>
      </c>
      <c r="I13" s="435"/>
      <c r="J13" s="127"/>
      <c r="K13" s="435"/>
      <c r="L13" s="127">
        <v>-4.4000000000000004</v>
      </c>
      <c r="M13" s="435">
        <v>1.8</v>
      </c>
      <c r="N13" s="127">
        <v>-4.3</v>
      </c>
    </row>
    <row r="14" spans="2:14" s="167" customFormat="1" ht="15" customHeight="1">
      <c r="B14" s="125">
        <v>30</v>
      </c>
      <c r="C14" s="126"/>
      <c r="D14" s="126"/>
      <c r="E14" s="788"/>
      <c r="F14" s="438"/>
      <c r="G14" s="324"/>
      <c r="H14" s="110">
        <v>100880</v>
      </c>
      <c r="I14" s="435"/>
      <c r="J14" s="127"/>
      <c r="K14" s="435"/>
      <c r="L14" s="127">
        <v>-0.8</v>
      </c>
      <c r="M14" s="435">
        <v>-2.9</v>
      </c>
      <c r="N14" s="127">
        <v>1.1000000000000001</v>
      </c>
    </row>
    <row r="15" spans="2:14" s="167" customFormat="1" ht="15" customHeight="1">
      <c r="B15" s="125" t="s">
        <v>427</v>
      </c>
      <c r="C15" s="126" t="s">
        <v>428</v>
      </c>
      <c r="D15" s="126"/>
      <c r="E15" s="788"/>
      <c r="F15" s="438"/>
      <c r="G15" s="324"/>
      <c r="H15" s="110">
        <v>114725</v>
      </c>
      <c r="I15" s="435"/>
      <c r="J15" s="127"/>
      <c r="K15" s="435"/>
      <c r="L15" s="127">
        <v>13.7</v>
      </c>
      <c r="M15" s="435">
        <v>5.8</v>
      </c>
      <c r="N15" s="127">
        <v>6.8</v>
      </c>
    </row>
    <row r="16" spans="2:14" s="167" customFormat="1" ht="15" customHeight="1">
      <c r="B16" s="808"/>
      <c r="C16" s="126"/>
      <c r="D16" s="126"/>
      <c r="E16" s="463"/>
      <c r="F16" s="104"/>
      <c r="G16" s="465"/>
      <c r="H16" s="110"/>
      <c r="I16" s="435"/>
      <c r="J16" s="127"/>
      <c r="K16" s="435"/>
      <c r="L16" s="127"/>
      <c r="M16" s="435"/>
      <c r="N16" s="127"/>
    </row>
    <row r="17" spans="2:14" s="351" customFormat="1" ht="13.5" customHeight="1">
      <c r="B17" s="808" t="s">
        <v>384</v>
      </c>
      <c r="C17" s="126" t="s">
        <v>103</v>
      </c>
      <c r="D17" s="126">
        <v>12</v>
      </c>
      <c r="E17" s="463" t="s">
        <v>204</v>
      </c>
      <c r="F17" s="104">
        <v>7672</v>
      </c>
      <c r="G17" s="465">
        <v>28.5</v>
      </c>
      <c r="H17" s="110">
        <v>85800</v>
      </c>
      <c r="I17" s="435">
        <v>46.6</v>
      </c>
      <c r="J17" s="127">
        <v>-6.5</v>
      </c>
      <c r="K17" s="435">
        <v>4.5999999999999996</v>
      </c>
      <c r="L17" s="127">
        <v>1.4</v>
      </c>
      <c r="M17" s="435">
        <v>3.3</v>
      </c>
      <c r="N17" s="127">
        <v>0.1</v>
      </c>
    </row>
    <row r="18" spans="2:14" s="351" customFormat="1" ht="13.5" customHeight="1">
      <c r="B18" s="808">
        <v>31</v>
      </c>
      <c r="C18" s="126" t="s">
        <v>103</v>
      </c>
      <c r="D18" s="126">
        <v>1</v>
      </c>
      <c r="E18" s="463" t="s">
        <v>204</v>
      </c>
      <c r="F18" s="104">
        <v>4710</v>
      </c>
      <c r="G18" s="465">
        <v>-38.6</v>
      </c>
      <c r="H18" s="110">
        <v>90511</v>
      </c>
      <c r="I18" s="435">
        <v>-1.8</v>
      </c>
      <c r="J18" s="127">
        <v>-41.8</v>
      </c>
      <c r="K18" s="435">
        <v>-4.0999999999999996</v>
      </c>
      <c r="L18" s="127">
        <v>1.3</v>
      </c>
      <c r="M18" s="435">
        <v>-0.6</v>
      </c>
      <c r="N18" s="127">
        <v>-0.1</v>
      </c>
    </row>
    <row r="19" spans="2:14" s="351" customFormat="1" ht="13.5" customHeight="1">
      <c r="B19" s="808"/>
      <c r="C19" s="126"/>
      <c r="D19" s="126">
        <v>2</v>
      </c>
      <c r="E19" s="463"/>
      <c r="F19" s="104">
        <v>3857</v>
      </c>
      <c r="G19" s="465">
        <v>-18.100000000000001</v>
      </c>
      <c r="H19" s="110">
        <v>94369</v>
      </c>
      <c r="I19" s="435">
        <v>15.9</v>
      </c>
      <c r="J19" s="127">
        <v>1.8</v>
      </c>
      <c r="K19" s="435">
        <v>20.399999999999999</v>
      </c>
      <c r="L19" s="127">
        <v>1.8</v>
      </c>
      <c r="M19" s="435">
        <v>-0.5</v>
      </c>
      <c r="N19" s="127">
        <v>0.9</v>
      </c>
    </row>
    <row r="20" spans="2:14" s="351" customFormat="1" ht="13.5" customHeight="1">
      <c r="B20" s="808"/>
      <c r="C20" s="126"/>
      <c r="D20" s="126">
        <v>3</v>
      </c>
      <c r="E20" s="463"/>
      <c r="F20" s="104">
        <v>6511</v>
      </c>
      <c r="G20" s="465">
        <v>68.8</v>
      </c>
      <c r="H20" s="110">
        <v>100880</v>
      </c>
      <c r="I20" s="435">
        <v>-27.2</v>
      </c>
      <c r="J20" s="127">
        <v>-21.6</v>
      </c>
      <c r="K20" s="435">
        <v>3.7</v>
      </c>
      <c r="L20" s="127">
        <v>-0.8</v>
      </c>
      <c r="M20" s="435">
        <v>-2.9</v>
      </c>
      <c r="N20" s="127">
        <v>1.1000000000000001</v>
      </c>
    </row>
    <row r="21" spans="2:14" s="351" customFormat="1" ht="13.5" customHeight="1">
      <c r="B21" s="808"/>
      <c r="C21" s="126"/>
      <c r="D21" s="126">
        <v>4</v>
      </c>
      <c r="E21" s="463"/>
      <c r="F21" s="104">
        <v>22481</v>
      </c>
      <c r="G21" s="465">
        <v>245.3</v>
      </c>
      <c r="H21" s="110">
        <v>22481</v>
      </c>
      <c r="I21" s="435">
        <v>21.9</v>
      </c>
      <c r="J21" s="127">
        <v>6.7</v>
      </c>
      <c r="K21" s="435">
        <v>2.5</v>
      </c>
      <c r="L21" s="127">
        <v>21.9</v>
      </c>
      <c r="M21" s="435">
        <v>6.7</v>
      </c>
      <c r="N21" s="127">
        <v>2.5</v>
      </c>
    </row>
    <row r="22" spans="2:14" s="351" customFormat="1" ht="13.5" customHeight="1">
      <c r="B22" s="808" t="s">
        <v>363</v>
      </c>
      <c r="C22" s="126" t="s">
        <v>103</v>
      </c>
      <c r="D22" s="126">
        <v>5</v>
      </c>
      <c r="E22" s="463" t="s">
        <v>151</v>
      </c>
      <c r="F22" s="104">
        <v>8018</v>
      </c>
      <c r="G22" s="465">
        <v>-64.3</v>
      </c>
      <c r="H22" s="110">
        <v>30499</v>
      </c>
      <c r="I22" s="435">
        <v>-49.5</v>
      </c>
      <c r="J22" s="127">
        <v>-12</v>
      </c>
      <c r="K22" s="435">
        <v>10.5</v>
      </c>
      <c r="L22" s="127">
        <v>-11.2</v>
      </c>
      <c r="M22" s="435">
        <v>-0.9</v>
      </c>
      <c r="N22" s="127">
        <v>5.5</v>
      </c>
    </row>
    <row r="23" spans="2:14" s="351" customFormat="1" ht="13.5" customHeight="1">
      <c r="B23" s="808"/>
      <c r="C23" s="126"/>
      <c r="D23" s="126">
        <v>6</v>
      </c>
      <c r="E23" s="463"/>
      <c r="F23" s="104">
        <v>11179</v>
      </c>
      <c r="G23" s="465">
        <v>39.4</v>
      </c>
      <c r="H23" s="110">
        <v>41678</v>
      </c>
      <c r="I23" s="435">
        <v>81.5</v>
      </c>
      <c r="J23" s="127">
        <v>-15.7</v>
      </c>
      <c r="K23" s="435">
        <v>1</v>
      </c>
      <c r="L23" s="127">
        <v>2.9</v>
      </c>
      <c r="M23" s="435">
        <v>-6</v>
      </c>
      <c r="N23" s="127">
        <v>4.2</v>
      </c>
    </row>
    <row r="24" spans="2:14" s="351" customFormat="1" ht="13.5" customHeight="1">
      <c r="B24" s="808"/>
      <c r="C24" s="126"/>
      <c r="D24" s="126">
        <v>7</v>
      </c>
      <c r="E24" s="463"/>
      <c r="F24" s="104">
        <v>8828</v>
      </c>
      <c r="G24" s="465">
        <v>-21</v>
      </c>
      <c r="H24" s="110">
        <v>50507</v>
      </c>
      <c r="I24" s="435">
        <v>29.8</v>
      </c>
      <c r="J24" s="127">
        <v>16.5</v>
      </c>
      <c r="K24" s="435">
        <v>28.5</v>
      </c>
      <c r="L24" s="127">
        <v>6.8</v>
      </c>
      <c r="M24" s="435">
        <v>-0.6</v>
      </c>
      <c r="N24" s="127">
        <v>9.1</v>
      </c>
    </row>
    <row r="25" spans="2:14" s="351" customFormat="1" ht="13.5" customHeight="1">
      <c r="B25" s="808"/>
      <c r="C25" s="126"/>
      <c r="D25" s="126">
        <v>8</v>
      </c>
      <c r="E25" s="463"/>
      <c r="F25" s="104">
        <v>12344</v>
      </c>
      <c r="G25" s="465">
        <v>39.799999999999997</v>
      </c>
      <c r="H25" s="110">
        <v>62851</v>
      </c>
      <c r="I25" s="435">
        <v>19.100000000000001</v>
      </c>
      <c r="J25" s="127" t="s">
        <v>356</v>
      </c>
      <c r="K25" s="435">
        <v>2.2000000000000002</v>
      </c>
      <c r="L25" s="127">
        <v>9</v>
      </c>
      <c r="M25" s="435">
        <v>-0.5</v>
      </c>
      <c r="N25" s="127">
        <v>8.1</v>
      </c>
    </row>
    <row r="26" spans="2:14" s="351" customFormat="1" ht="13.5" customHeight="1">
      <c r="B26" s="808"/>
      <c r="C26" s="126"/>
      <c r="D26" s="126">
        <v>9</v>
      </c>
      <c r="E26" s="463"/>
      <c r="F26" s="104">
        <v>10824</v>
      </c>
      <c r="G26" s="465">
        <v>-12.3</v>
      </c>
      <c r="H26" s="110">
        <v>73676</v>
      </c>
      <c r="I26" s="435">
        <v>37.799999999999997</v>
      </c>
      <c r="J26" s="826">
        <v>2</v>
      </c>
      <c r="K26" s="435">
        <v>4.5999999999999996</v>
      </c>
      <c r="L26" s="127">
        <v>12.5</v>
      </c>
      <c r="M26" s="435">
        <v>-0.1</v>
      </c>
      <c r="N26" s="127">
        <v>7.6</v>
      </c>
    </row>
    <row r="27" spans="2:14" s="351" customFormat="1" ht="13.5" customHeight="1">
      <c r="B27" s="808"/>
      <c r="C27" s="126"/>
      <c r="D27" s="126">
        <v>10</v>
      </c>
      <c r="E27" s="463"/>
      <c r="F27" s="104">
        <v>11465</v>
      </c>
      <c r="G27" s="465">
        <v>5.9</v>
      </c>
      <c r="H27" s="110">
        <v>85142</v>
      </c>
      <c r="I27" s="435">
        <v>72.400000000000006</v>
      </c>
      <c r="J27" s="826">
        <v>12.6</v>
      </c>
      <c r="K27" s="435">
        <v>5.0999999999999996</v>
      </c>
      <c r="L27" s="127">
        <v>18</v>
      </c>
      <c r="M27" s="435">
        <v>1.7</v>
      </c>
      <c r="N27" s="127">
        <v>7.2</v>
      </c>
    </row>
    <row r="28" spans="2:14" s="351" customFormat="1" ht="13.5" customHeight="1">
      <c r="B28" s="808"/>
      <c r="C28" s="126"/>
      <c r="D28" s="126">
        <v>11</v>
      </c>
      <c r="E28" s="463"/>
      <c r="F28" s="104">
        <v>5526</v>
      </c>
      <c r="G28" s="465">
        <v>-51.8</v>
      </c>
      <c r="H28" s="110">
        <v>90668</v>
      </c>
      <c r="I28" s="435">
        <v>-7.5</v>
      </c>
      <c r="J28" s="826">
        <v>3.2</v>
      </c>
      <c r="K28" s="435">
        <v>11.3</v>
      </c>
      <c r="L28" s="127">
        <v>16.100000000000001</v>
      </c>
      <c r="M28" s="435">
        <v>1.8</v>
      </c>
      <c r="N28" s="127">
        <v>7.6</v>
      </c>
    </row>
    <row r="29" spans="2:14" s="351" customFormat="1" ht="13.5" customHeight="1">
      <c r="B29" s="808"/>
      <c r="C29" s="126"/>
      <c r="D29" s="126">
        <v>12</v>
      </c>
      <c r="E29" s="463"/>
      <c r="F29" s="104">
        <v>7002</v>
      </c>
      <c r="G29" s="465">
        <v>26.7</v>
      </c>
      <c r="H29" s="110">
        <v>97671</v>
      </c>
      <c r="I29" s="435">
        <v>-8.6999999999999993</v>
      </c>
      <c r="J29" s="826">
        <v>18.899999999999999</v>
      </c>
      <c r="K29" s="435">
        <v>-3.6</v>
      </c>
      <c r="L29" s="127">
        <v>13.8</v>
      </c>
      <c r="M29" s="435">
        <v>3</v>
      </c>
      <c r="N29" s="127">
        <v>6.7</v>
      </c>
    </row>
    <row r="30" spans="2:14" s="351" customFormat="1" ht="13.5" customHeight="1">
      <c r="B30" s="808">
        <v>2</v>
      </c>
      <c r="C30" s="126" t="s">
        <v>103</v>
      </c>
      <c r="D30" s="126">
        <v>1</v>
      </c>
      <c r="E30" s="463" t="s">
        <v>151</v>
      </c>
      <c r="F30" s="104">
        <v>6246</v>
      </c>
      <c r="G30" s="465">
        <v>-10.8</v>
      </c>
      <c r="H30" s="110">
        <v>103917</v>
      </c>
      <c r="I30" s="435">
        <v>32.6</v>
      </c>
      <c r="J30" s="826">
        <v>27.4</v>
      </c>
      <c r="K30" s="435">
        <v>9.6</v>
      </c>
      <c r="L30" s="127">
        <v>14.8</v>
      </c>
      <c r="M30" s="435">
        <v>4.2</v>
      </c>
      <c r="N30" s="127">
        <v>6.9</v>
      </c>
    </row>
    <row r="31" spans="2:14" s="351" customFormat="1" ht="13.5" customHeight="1">
      <c r="B31" s="808"/>
      <c r="C31" s="126"/>
      <c r="D31" s="126">
        <v>2</v>
      </c>
      <c r="E31" s="463"/>
      <c r="F31" s="104">
        <v>4074</v>
      </c>
      <c r="G31" s="465">
        <v>-34.799999999999997</v>
      </c>
      <c r="H31" s="110">
        <v>107992</v>
      </c>
      <c r="I31" s="435">
        <v>5.6</v>
      </c>
      <c r="J31" s="826">
        <v>-6.7</v>
      </c>
      <c r="K31" s="435">
        <v>-5.4</v>
      </c>
      <c r="L31" s="127">
        <v>14.4</v>
      </c>
      <c r="M31" s="435">
        <v>3.6</v>
      </c>
      <c r="N31" s="127">
        <v>6.2</v>
      </c>
    </row>
    <row r="32" spans="2:14" s="351" customFormat="1" ht="13.5" customHeight="1">
      <c r="B32" s="808"/>
      <c r="C32" s="126"/>
      <c r="D32" s="126">
        <v>3</v>
      </c>
      <c r="E32" s="463"/>
      <c r="F32" s="104">
        <v>6733</v>
      </c>
      <c r="G32" s="465">
        <v>65.3</v>
      </c>
      <c r="H32" s="110">
        <v>114725</v>
      </c>
      <c r="I32" s="435">
        <v>3.4</v>
      </c>
      <c r="J32" s="826">
        <v>27.6</v>
      </c>
      <c r="K32" s="435">
        <v>12.9</v>
      </c>
      <c r="L32" s="127">
        <v>13.7</v>
      </c>
      <c r="M32" s="435">
        <v>5.8</v>
      </c>
      <c r="N32" s="127">
        <v>6.8</v>
      </c>
    </row>
    <row r="33" spans="2:16" s="351" customFormat="1" ht="13.5" customHeight="1">
      <c r="B33" s="808"/>
      <c r="C33" s="126"/>
      <c r="D33" s="126">
        <v>4</v>
      </c>
      <c r="E33" s="463"/>
      <c r="F33" s="104">
        <v>28037</v>
      </c>
      <c r="G33" s="465">
        <v>316.39999999999998</v>
      </c>
      <c r="H33" s="110">
        <v>28037</v>
      </c>
      <c r="I33" s="435">
        <v>24.7</v>
      </c>
      <c r="J33" s="826">
        <v>5.2</v>
      </c>
      <c r="K33" s="435">
        <v>3.2</v>
      </c>
      <c r="L33" s="127">
        <v>24.7</v>
      </c>
      <c r="M33" s="435">
        <v>5.2</v>
      </c>
      <c r="N33" s="127">
        <v>3.2</v>
      </c>
    </row>
    <row r="34" spans="2:16" s="351" customFormat="1" ht="13.5" customHeight="1">
      <c r="B34" s="808"/>
      <c r="C34" s="126"/>
      <c r="D34" s="126">
        <v>5</v>
      </c>
      <c r="E34" s="463"/>
      <c r="F34" s="104">
        <v>16630</v>
      </c>
      <c r="G34" s="465">
        <v>-40.700000000000003</v>
      </c>
      <c r="H34" s="110">
        <v>44668</v>
      </c>
      <c r="I34" s="435">
        <v>107.4</v>
      </c>
      <c r="J34" s="826">
        <v>12.8</v>
      </c>
      <c r="K34" s="435">
        <v>-6.4</v>
      </c>
      <c r="L34" s="127">
        <v>46.5</v>
      </c>
      <c r="M34" s="435">
        <v>7.9</v>
      </c>
      <c r="N34" s="127">
        <v>-0.5</v>
      </c>
    </row>
    <row r="35" spans="2:16" s="351" customFormat="1" ht="13.5" customHeight="1">
      <c r="B35" s="440"/>
      <c r="C35" s="441"/>
      <c r="D35" s="441"/>
      <c r="E35" s="464"/>
      <c r="F35" s="96"/>
      <c r="G35" s="466"/>
      <c r="H35" s="121"/>
      <c r="I35" s="469"/>
      <c r="J35" s="393"/>
      <c r="K35" s="469"/>
      <c r="L35" s="393"/>
      <c r="M35" s="469"/>
      <c r="N35" s="393"/>
    </row>
    <row r="36" spans="2:16" s="195" customFormat="1" ht="15" customHeight="1">
      <c r="B36" s="330" t="s">
        <v>221</v>
      </c>
      <c r="C36" s="331"/>
      <c r="D36" s="331"/>
      <c r="E36" s="331"/>
      <c r="F36" s="331"/>
      <c r="G36" s="331"/>
      <c r="H36" s="331"/>
      <c r="I36" s="331"/>
      <c r="J36" s="331"/>
      <c r="K36" s="331"/>
      <c r="L36" s="331"/>
      <c r="M36" s="331"/>
      <c r="N36" s="332"/>
      <c r="O36" s="131"/>
    </row>
    <row r="37" spans="2:16" s="195" customFormat="1" ht="15" customHeight="1">
      <c r="B37" s="327" t="s">
        <v>213</v>
      </c>
      <c r="C37" s="325"/>
      <c r="D37" s="325"/>
      <c r="E37" s="325"/>
      <c r="F37" s="325"/>
      <c r="G37" s="325"/>
      <c r="H37" s="325"/>
      <c r="I37" s="325"/>
      <c r="J37" s="325"/>
      <c r="K37" s="325"/>
      <c r="L37" s="325"/>
      <c r="M37" s="325"/>
      <c r="N37" s="326"/>
      <c r="O37" s="131"/>
    </row>
    <row r="38" spans="2:16" ht="7.5" customHeight="1">
      <c r="E38" s="33"/>
      <c r="M38" s="34"/>
      <c r="N38" s="34"/>
      <c r="O38" s="32"/>
      <c r="P38" s="32"/>
    </row>
    <row r="39" spans="2:16" ht="15" customHeight="1">
      <c r="B39" s="26"/>
      <c r="C39" s="27"/>
      <c r="D39" s="27"/>
      <c r="E39" s="35"/>
      <c r="F39" s="35"/>
      <c r="G39" s="35"/>
      <c r="H39" s="35"/>
      <c r="I39" s="35"/>
      <c r="J39" s="35"/>
      <c r="K39" s="35"/>
      <c r="L39" s="35"/>
      <c r="M39" s="35"/>
      <c r="N39" s="36"/>
      <c r="O39" s="32"/>
      <c r="P39" s="32"/>
    </row>
    <row r="40" spans="2:16" ht="15" customHeight="1">
      <c r="B40" s="28"/>
      <c r="C40" s="341"/>
      <c r="D40" s="29"/>
      <c r="E40" s="34"/>
      <c r="F40" s="34"/>
      <c r="G40" s="34"/>
      <c r="H40" s="34"/>
      <c r="I40" s="34"/>
      <c r="J40" s="34"/>
      <c r="K40" s="34"/>
      <c r="L40" s="34"/>
      <c r="M40" s="34"/>
      <c r="N40" s="37"/>
      <c r="O40" s="32"/>
      <c r="P40" s="32"/>
    </row>
    <row r="41" spans="2:16" ht="15" customHeight="1">
      <c r="B41" s="28"/>
      <c r="C41" s="29"/>
      <c r="D41" s="29"/>
      <c r="E41" s="34"/>
      <c r="F41" s="34"/>
      <c r="G41" s="34"/>
      <c r="H41" s="34"/>
      <c r="I41" s="34"/>
      <c r="J41" s="34"/>
      <c r="K41" s="34"/>
      <c r="L41" s="34"/>
      <c r="M41" s="34"/>
      <c r="N41" s="37"/>
      <c r="O41" s="32"/>
      <c r="P41" s="32"/>
    </row>
    <row r="42" spans="2:16" ht="15" customHeight="1">
      <c r="B42" s="28"/>
      <c r="C42" s="29"/>
      <c r="D42" s="29"/>
      <c r="E42" s="34"/>
      <c r="F42" s="34"/>
      <c r="G42" s="34"/>
      <c r="H42" s="34"/>
      <c r="I42" s="34"/>
      <c r="J42" s="34"/>
      <c r="K42" s="34"/>
      <c r="L42" s="34"/>
      <c r="M42" s="34"/>
      <c r="N42" s="37"/>
      <c r="O42" s="32"/>
      <c r="P42" s="32"/>
    </row>
    <row r="43" spans="2:16" ht="15" customHeight="1">
      <c r="B43" s="28"/>
      <c r="C43" s="29"/>
      <c r="D43" s="29"/>
      <c r="E43" s="34"/>
      <c r="F43" s="34"/>
      <c r="G43" s="34"/>
      <c r="H43" s="34"/>
      <c r="I43" s="34"/>
      <c r="J43" s="34"/>
      <c r="K43" s="34"/>
      <c r="L43" s="34"/>
      <c r="M43" s="34"/>
      <c r="N43" s="37"/>
      <c r="O43" s="32"/>
      <c r="P43" s="32"/>
    </row>
    <row r="44" spans="2:16" ht="15" customHeight="1">
      <c r="B44" s="28"/>
      <c r="C44" s="29"/>
      <c r="D44" s="29"/>
      <c r="E44" s="34"/>
      <c r="F44" s="34"/>
      <c r="G44" s="34"/>
      <c r="H44" s="34"/>
      <c r="I44" s="34"/>
      <c r="J44" s="34"/>
      <c r="K44" s="34"/>
      <c r="L44" s="34"/>
      <c r="M44" s="34"/>
      <c r="N44" s="37"/>
      <c r="O44" s="32"/>
      <c r="P44" s="32"/>
    </row>
    <row r="45" spans="2:16" ht="15" customHeight="1">
      <c r="B45" s="28"/>
      <c r="C45" s="29"/>
      <c r="D45" s="29"/>
      <c r="E45" s="34"/>
      <c r="F45" s="34"/>
      <c r="G45" s="34"/>
      <c r="H45" s="34"/>
      <c r="I45" s="34"/>
      <c r="J45" s="34"/>
      <c r="K45" s="34"/>
      <c r="L45" s="34"/>
      <c r="M45" s="34"/>
      <c r="N45" s="37"/>
      <c r="O45" s="32"/>
      <c r="P45" s="32"/>
    </row>
    <row r="46" spans="2:16" ht="15" customHeight="1">
      <c r="B46" s="28"/>
      <c r="C46" s="29"/>
      <c r="D46" s="29"/>
      <c r="E46" s="34"/>
      <c r="F46" s="34"/>
      <c r="G46" s="34"/>
      <c r="H46" s="34"/>
      <c r="I46" s="34"/>
      <c r="J46" s="34"/>
      <c r="K46" s="34"/>
      <c r="L46" s="34"/>
      <c r="M46" s="34"/>
      <c r="N46" s="37"/>
      <c r="O46" s="32"/>
      <c r="P46" s="32"/>
    </row>
    <row r="47" spans="2:16" ht="15" customHeight="1">
      <c r="B47" s="28"/>
      <c r="C47" s="29"/>
      <c r="D47" s="29"/>
      <c r="E47" s="34"/>
      <c r="F47" s="34"/>
      <c r="G47" s="34"/>
      <c r="H47" s="34"/>
      <c r="I47" s="34"/>
      <c r="J47" s="34"/>
      <c r="K47" s="34"/>
      <c r="L47" s="34"/>
      <c r="M47" s="34"/>
      <c r="N47" s="37"/>
      <c r="O47" s="32"/>
      <c r="P47" s="32"/>
    </row>
    <row r="48" spans="2:16" ht="15" customHeight="1">
      <c r="B48" s="28"/>
      <c r="C48" s="29"/>
      <c r="D48" s="29"/>
      <c r="E48" s="34"/>
      <c r="F48" s="34"/>
      <c r="G48" s="34"/>
      <c r="H48" s="34"/>
      <c r="I48" s="34"/>
      <c r="J48" s="34"/>
      <c r="K48" s="34"/>
      <c r="L48" s="34"/>
      <c r="M48" s="34"/>
      <c r="N48" s="37"/>
      <c r="O48" s="32"/>
      <c r="P48" s="32"/>
    </row>
    <row r="49" spans="2:16" ht="15" customHeight="1">
      <c r="B49" s="28"/>
      <c r="C49" s="29"/>
      <c r="D49" s="29"/>
      <c r="E49" s="34"/>
      <c r="F49" s="34"/>
      <c r="G49" s="34"/>
      <c r="H49" s="34"/>
      <c r="I49" s="34"/>
      <c r="J49" s="34"/>
      <c r="K49" s="34"/>
      <c r="L49" s="34"/>
      <c r="M49" s="34"/>
      <c r="N49" s="37"/>
      <c r="O49" s="32"/>
      <c r="P49" s="32"/>
    </row>
    <row r="50" spans="2:16" ht="15" customHeight="1">
      <c r="B50" s="28"/>
      <c r="C50" s="29"/>
      <c r="D50" s="29"/>
      <c r="E50" s="34"/>
      <c r="F50" s="34"/>
      <c r="G50" s="34"/>
      <c r="H50" s="34"/>
      <c r="I50" s="34"/>
      <c r="J50" s="34"/>
      <c r="K50" s="34"/>
      <c r="L50" s="34"/>
      <c r="M50" s="34"/>
      <c r="N50" s="37"/>
      <c r="O50" s="32"/>
      <c r="P50" s="32"/>
    </row>
    <row r="51" spans="2:16" ht="15" customHeight="1">
      <c r="B51" s="28"/>
      <c r="C51" s="29"/>
      <c r="D51" s="29"/>
      <c r="E51" s="34"/>
      <c r="F51" s="34"/>
      <c r="G51" s="34"/>
      <c r="H51" s="34"/>
      <c r="I51" s="34"/>
      <c r="J51" s="34"/>
      <c r="K51" s="34"/>
      <c r="L51" s="34"/>
      <c r="M51" s="34"/>
      <c r="N51" s="37"/>
      <c r="O51" s="32"/>
      <c r="P51" s="32"/>
    </row>
    <row r="52" spans="2:16" ht="15" customHeight="1">
      <c r="B52" s="28"/>
      <c r="C52" s="29"/>
      <c r="D52" s="29"/>
      <c r="E52" s="34"/>
      <c r="F52" s="34"/>
      <c r="G52" s="34"/>
      <c r="H52" s="34"/>
      <c r="I52" s="34"/>
      <c r="J52" s="34"/>
      <c r="K52" s="34"/>
      <c r="L52" s="34"/>
      <c r="M52" s="34"/>
      <c r="N52" s="37"/>
    </row>
    <row r="53" spans="2:16" ht="15" customHeight="1">
      <c r="B53" s="28"/>
      <c r="C53" s="29"/>
      <c r="D53" s="29"/>
      <c r="E53" s="34"/>
      <c r="F53" s="34"/>
      <c r="G53" s="34"/>
      <c r="H53" s="34"/>
      <c r="I53" s="34"/>
      <c r="J53" s="34"/>
      <c r="K53" s="34"/>
      <c r="L53" s="34"/>
      <c r="M53" s="34"/>
      <c r="N53" s="37"/>
    </row>
    <row r="54" spans="2:16" ht="15" customHeight="1">
      <c r="B54" s="28"/>
      <c r="C54" s="29"/>
      <c r="D54" s="29"/>
      <c r="E54" s="34"/>
      <c r="F54" s="34"/>
      <c r="G54" s="34"/>
      <c r="H54" s="34"/>
      <c r="I54" s="34"/>
      <c r="J54" s="34"/>
      <c r="K54" s="34"/>
      <c r="L54" s="34"/>
      <c r="M54" s="34"/>
      <c r="N54" s="37"/>
    </row>
    <row r="55" spans="2:16" ht="15" customHeight="1">
      <c r="B55" s="30"/>
      <c r="C55" s="31"/>
      <c r="D55" s="31"/>
      <c r="E55" s="38"/>
      <c r="F55" s="38"/>
      <c r="G55" s="38"/>
      <c r="H55" s="38"/>
      <c r="I55" s="38"/>
      <c r="J55" s="38"/>
      <c r="K55" s="38"/>
      <c r="L55" s="38"/>
      <c r="M55" s="38"/>
      <c r="N55" s="39"/>
    </row>
    <row r="56" spans="2:16" ht="6.75" customHeight="1">
      <c r="E56" s="34"/>
      <c r="F56" s="34"/>
      <c r="G56" s="34"/>
      <c r="H56" s="34"/>
      <c r="I56" s="34"/>
      <c r="J56" s="34"/>
      <c r="K56" s="34"/>
      <c r="L56" s="34"/>
      <c r="M56" s="34"/>
      <c r="N56" s="34"/>
    </row>
    <row r="57" spans="2:16" ht="15" customHeight="1">
      <c r="B57" s="1038" t="s">
        <v>516</v>
      </c>
      <c r="C57" s="1039"/>
      <c r="D57" s="1039"/>
      <c r="E57" s="1039"/>
      <c r="F57" s="1039"/>
      <c r="G57" s="1039"/>
      <c r="H57" s="1039"/>
      <c r="I57" s="1039"/>
      <c r="J57" s="1039"/>
      <c r="K57" s="1039"/>
      <c r="L57" s="1039"/>
      <c r="M57" s="1039"/>
      <c r="N57" s="1040"/>
    </row>
    <row r="58" spans="2:16" ht="15" customHeight="1">
      <c r="B58" s="1041"/>
      <c r="C58" s="1042"/>
      <c r="D58" s="1042"/>
      <c r="E58" s="1042"/>
      <c r="F58" s="1042"/>
      <c r="G58" s="1042"/>
      <c r="H58" s="1042"/>
      <c r="I58" s="1042"/>
      <c r="J58" s="1042"/>
      <c r="K58" s="1042"/>
      <c r="L58" s="1042"/>
      <c r="M58" s="1042"/>
      <c r="N58" s="1043"/>
    </row>
    <row r="59" spans="2:16" ht="15" customHeight="1">
      <c r="B59" s="1044"/>
      <c r="C59" s="1045"/>
      <c r="D59" s="1045"/>
      <c r="E59" s="1045"/>
      <c r="F59" s="1045"/>
      <c r="G59" s="1045"/>
      <c r="H59" s="1045"/>
      <c r="I59" s="1045"/>
      <c r="J59" s="1045"/>
      <c r="K59" s="1045"/>
      <c r="L59" s="1045"/>
      <c r="M59" s="1045"/>
      <c r="N59" s="1046"/>
    </row>
    <row r="60" spans="2:16" ht="15" customHeight="1">
      <c r="E60" s="34"/>
      <c r="F60" s="34"/>
      <c r="G60" s="34"/>
      <c r="H60" s="34"/>
      <c r="I60" s="34"/>
      <c r="J60" s="34"/>
      <c r="K60" s="34"/>
      <c r="L60" s="34"/>
      <c r="M60" s="34"/>
      <c r="N60" s="34"/>
    </row>
  </sheetData>
  <mergeCells count="14">
    <mergeCell ref="B5:E5"/>
    <mergeCell ref="F5:G5"/>
    <mergeCell ref="B57:N59"/>
    <mergeCell ref="M3:N3"/>
    <mergeCell ref="H5:H6"/>
    <mergeCell ref="I5:I6"/>
    <mergeCell ref="J5:J6"/>
    <mergeCell ref="K5:K6"/>
    <mergeCell ref="L5:L6"/>
    <mergeCell ref="M5:M6"/>
    <mergeCell ref="I4:K4"/>
    <mergeCell ref="L4:N4"/>
    <mergeCell ref="F4:H4"/>
    <mergeCell ref="N5:N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EDA2-BDD6-4DB2-B012-7D7EC96E6300}">
  <sheetPr>
    <tabColor rgb="FF92D050"/>
  </sheetPr>
  <dimension ref="B1:AB58"/>
  <sheetViews>
    <sheetView topLeftCell="A28" zoomScaleNormal="100" workbookViewId="0">
      <selection activeCell="Q42" sqref="Q42"/>
    </sheetView>
  </sheetViews>
  <sheetFormatPr defaultRowHeight="15" customHeight="1"/>
  <cols>
    <col min="1" max="1" width="1.25" style="239" customWidth="1"/>
    <col min="2" max="2" width="6.375" style="239" customWidth="1"/>
    <col min="3" max="5" width="2.625" style="239" customWidth="1"/>
    <col min="6" max="6" width="2.125" style="239" customWidth="1"/>
    <col min="7" max="7" width="6.625" style="239" customWidth="1"/>
    <col min="8" max="8" width="2.125" style="239" customWidth="1"/>
    <col min="9" max="9" width="6.625" style="239" customWidth="1"/>
    <col min="10" max="10" width="2.125" style="239" customWidth="1"/>
    <col min="11" max="11" width="6.625" style="239" customWidth="1"/>
    <col min="12" max="12" width="2.125" style="239" customWidth="1"/>
    <col min="13" max="13" width="6.375" style="239" customWidth="1"/>
    <col min="14" max="14" width="2.125" style="239" customWidth="1"/>
    <col min="15" max="15" width="6.375" style="239" customWidth="1"/>
    <col min="16" max="16" width="2.125" style="239" customWidth="1"/>
    <col min="17" max="17" width="6.375" style="239" customWidth="1"/>
    <col min="18" max="18" width="2.125" style="239" customWidth="1"/>
    <col min="19" max="19" width="6.375" style="239" customWidth="1"/>
    <col min="20" max="20" width="2.125" style="239" customWidth="1"/>
    <col min="21" max="21" width="6.375" style="239" customWidth="1"/>
    <col min="22" max="22" width="2.125" style="239" customWidth="1"/>
    <col min="23" max="23" width="6.375" style="239" customWidth="1"/>
    <col min="24" max="24" width="1.75" style="239" customWidth="1"/>
    <col min="25" max="25" width="4.875" style="239" customWidth="1"/>
    <col min="26" max="26" width="1.75" style="239" customWidth="1"/>
    <col min="27" max="16384" width="9" style="239"/>
  </cols>
  <sheetData>
    <row r="1" spans="2:28" ht="12.75" customHeight="1"/>
    <row r="2" spans="2:28" ht="15.75" customHeight="1">
      <c r="B2" s="276" t="s">
        <v>73</v>
      </c>
    </row>
    <row r="3" spans="2:28" ht="15" customHeight="1">
      <c r="B3" s="277" t="s">
        <v>74</v>
      </c>
      <c r="J3" s="1070"/>
      <c r="K3" s="1070"/>
      <c r="L3" s="1070"/>
      <c r="M3" s="1070"/>
      <c r="N3" s="1070"/>
      <c r="O3" s="1070"/>
      <c r="P3" s="1070"/>
      <c r="Q3" s="1070"/>
      <c r="R3" s="1070"/>
      <c r="S3" s="1070"/>
      <c r="T3" s="1070"/>
      <c r="W3" s="239" t="s">
        <v>157</v>
      </c>
    </row>
    <row r="4" spans="2:28" ht="15" customHeight="1">
      <c r="B4" s="1071" t="s">
        <v>61</v>
      </c>
      <c r="C4" s="1072"/>
      <c r="D4" s="1072"/>
      <c r="E4" s="1073"/>
      <c r="F4" s="1078" t="s">
        <v>75</v>
      </c>
      <c r="G4" s="1079"/>
      <c r="H4" s="1079"/>
      <c r="I4" s="1079"/>
      <c r="J4" s="1079"/>
      <c r="K4" s="1080"/>
      <c r="L4" s="1078" t="s">
        <v>76</v>
      </c>
      <c r="M4" s="1079"/>
      <c r="N4" s="1079"/>
      <c r="O4" s="1079"/>
      <c r="P4" s="1079"/>
      <c r="Q4" s="1080"/>
      <c r="R4" s="1078" t="s">
        <v>77</v>
      </c>
      <c r="S4" s="1079"/>
      <c r="T4" s="1079"/>
      <c r="U4" s="1079"/>
      <c r="V4" s="1079"/>
      <c r="W4" s="1080"/>
    </row>
    <row r="5" spans="2:28" ht="15" customHeight="1">
      <c r="B5" s="1074"/>
      <c r="C5" s="1075"/>
      <c r="D5" s="1075"/>
      <c r="E5" s="1076"/>
      <c r="F5" s="1067" t="s">
        <v>211</v>
      </c>
      <c r="G5" s="1068"/>
      <c r="H5" s="1069" t="s">
        <v>158</v>
      </c>
      <c r="I5" s="1069"/>
      <c r="J5" s="1067" t="s">
        <v>159</v>
      </c>
      <c r="K5" s="1068"/>
      <c r="L5" s="1069" t="s">
        <v>211</v>
      </c>
      <c r="M5" s="1068"/>
      <c r="N5" s="1069" t="s">
        <v>158</v>
      </c>
      <c r="O5" s="1068"/>
      <c r="P5" s="1069" t="s">
        <v>159</v>
      </c>
      <c r="Q5" s="1069"/>
      <c r="R5" s="1067" t="s">
        <v>211</v>
      </c>
      <c r="S5" s="1068"/>
      <c r="T5" s="1067" t="s">
        <v>158</v>
      </c>
      <c r="U5" s="1068"/>
      <c r="V5" s="1067" t="s">
        <v>159</v>
      </c>
      <c r="W5" s="1068"/>
    </row>
    <row r="6" spans="2:28" ht="15" customHeight="1">
      <c r="B6" s="1060"/>
      <c r="C6" s="1077"/>
      <c r="D6" s="1077"/>
      <c r="E6" s="1061"/>
      <c r="F6" s="1060" t="s">
        <v>350</v>
      </c>
      <c r="G6" s="1061"/>
      <c r="H6" s="1060" t="s">
        <v>350</v>
      </c>
      <c r="I6" s="1061"/>
      <c r="J6" s="1060" t="s">
        <v>351</v>
      </c>
      <c r="K6" s="1061"/>
      <c r="L6" s="1060" t="s">
        <v>350</v>
      </c>
      <c r="M6" s="1061"/>
      <c r="N6" s="1060" t="s">
        <v>350</v>
      </c>
      <c r="O6" s="1061"/>
      <c r="P6" s="1060" t="s">
        <v>351</v>
      </c>
      <c r="Q6" s="1061"/>
      <c r="R6" s="1060" t="s">
        <v>350</v>
      </c>
      <c r="S6" s="1061"/>
      <c r="T6" s="1060" t="s">
        <v>350</v>
      </c>
      <c r="U6" s="1061"/>
      <c r="V6" s="1060" t="s">
        <v>351</v>
      </c>
      <c r="W6" s="1061"/>
    </row>
    <row r="7" spans="2:28" s="41" customFormat="1" ht="15" customHeight="1">
      <c r="B7" s="860" t="s">
        <v>364</v>
      </c>
      <c r="C7" s="51" t="s">
        <v>352</v>
      </c>
      <c r="D7" s="51"/>
      <c r="E7" s="51"/>
      <c r="F7" s="861"/>
      <c r="G7" s="862">
        <v>99.2</v>
      </c>
      <c r="H7" s="129"/>
      <c r="I7" s="862">
        <v>98.2</v>
      </c>
      <c r="J7" s="863"/>
      <c r="K7" s="862">
        <v>101.2</v>
      </c>
      <c r="L7" s="319"/>
      <c r="M7" s="862"/>
      <c r="N7" s="319"/>
      <c r="O7" s="862"/>
      <c r="P7" s="319"/>
      <c r="Q7" s="862"/>
      <c r="R7" s="864"/>
      <c r="S7" s="862">
        <v>1.6</v>
      </c>
      <c r="T7" s="863"/>
      <c r="U7" s="862">
        <v>2</v>
      </c>
      <c r="V7" s="863"/>
      <c r="W7" s="862">
        <v>2</v>
      </c>
    </row>
    <row r="8" spans="2:28" s="41" customFormat="1" ht="15" customHeight="1">
      <c r="B8" s="860">
        <v>27</v>
      </c>
      <c r="C8" s="51"/>
      <c r="D8" s="51"/>
      <c r="E8" s="51"/>
      <c r="F8" s="861"/>
      <c r="G8" s="862">
        <v>100</v>
      </c>
      <c r="H8" s="129"/>
      <c r="I8" s="862">
        <v>100</v>
      </c>
      <c r="J8" s="863"/>
      <c r="K8" s="862">
        <v>100</v>
      </c>
      <c r="L8" s="319"/>
      <c r="M8" s="862"/>
      <c r="N8" s="319"/>
      <c r="O8" s="862"/>
      <c r="P8" s="319"/>
      <c r="Q8" s="862"/>
      <c r="R8" s="864"/>
      <c r="S8" s="862">
        <v>0.8</v>
      </c>
      <c r="T8" s="863"/>
      <c r="U8" s="862">
        <v>1.8</v>
      </c>
      <c r="V8" s="863"/>
      <c r="W8" s="862">
        <v>-1.2</v>
      </c>
    </row>
    <row r="9" spans="2:28" s="41" customFormat="1" ht="15" customHeight="1">
      <c r="B9" s="860">
        <v>28</v>
      </c>
      <c r="C9" s="51"/>
      <c r="D9" s="51"/>
      <c r="E9" s="51"/>
      <c r="F9" s="861"/>
      <c r="G9" s="862">
        <v>101.5</v>
      </c>
      <c r="H9" s="129"/>
      <c r="I9" s="862">
        <v>101.6</v>
      </c>
      <c r="J9" s="863"/>
      <c r="K9" s="862">
        <v>100</v>
      </c>
      <c r="L9" s="319"/>
      <c r="M9" s="862"/>
      <c r="N9" s="319"/>
      <c r="O9" s="862"/>
      <c r="P9" s="319"/>
      <c r="Q9" s="862"/>
      <c r="R9" s="864"/>
      <c r="S9" s="862">
        <v>1.5</v>
      </c>
      <c r="T9" s="863"/>
      <c r="U9" s="862">
        <v>1.6</v>
      </c>
      <c r="V9" s="863"/>
      <c r="W9" s="862">
        <v>0</v>
      </c>
      <c r="AA9" s="827"/>
      <c r="AB9" s="827"/>
    </row>
    <row r="10" spans="2:28" s="41" customFormat="1" ht="15" customHeight="1">
      <c r="B10" s="860">
        <v>29</v>
      </c>
      <c r="C10" s="51"/>
      <c r="D10" s="51"/>
      <c r="E10" s="51"/>
      <c r="F10" s="861"/>
      <c r="G10" s="862">
        <v>105.3</v>
      </c>
      <c r="H10" s="129"/>
      <c r="I10" s="862">
        <v>106.5</v>
      </c>
      <c r="J10" s="863"/>
      <c r="K10" s="862">
        <v>103.1</v>
      </c>
      <c r="L10" s="319"/>
      <c r="M10" s="862"/>
      <c r="N10" s="319"/>
      <c r="O10" s="862"/>
      <c r="P10" s="319"/>
      <c r="Q10" s="862"/>
      <c r="R10" s="864"/>
      <c r="S10" s="862">
        <v>3.7</v>
      </c>
      <c r="T10" s="863"/>
      <c r="U10" s="862">
        <v>4.8</v>
      </c>
      <c r="V10" s="863"/>
      <c r="W10" s="862">
        <v>3.1</v>
      </c>
    </row>
    <row r="11" spans="2:28" s="41" customFormat="1" ht="15" customHeight="1">
      <c r="B11" s="860">
        <v>30</v>
      </c>
      <c r="C11" s="51"/>
      <c r="D11" s="51"/>
      <c r="E11" s="51"/>
      <c r="F11" s="861"/>
      <c r="G11" s="862">
        <v>104.9</v>
      </c>
      <c r="H11" s="129"/>
      <c r="I11" s="862">
        <v>107.5</v>
      </c>
      <c r="J11" s="863"/>
      <c r="K11" s="862">
        <v>104.2</v>
      </c>
      <c r="L11" s="319"/>
      <c r="M11" s="862"/>
      <c r="N11" s="129"/>
      <c r="O11" s="862"/>
      <c r="P11" s="129"/>
      <c r="Q11" s="862"/>
      <c r="R11" s="864"/>
      <c r="S11" s="862">
        <v>-0.3</v>
      </c>
      <c r="T11" s="863"/>
      <c r="U11" s="862">
        <v>0.9</v>
      </c>
      <c r="V11" s="863"/>
      <c r="W11" s="862">
        <v>1.1000000000000001</v>
      </c>
    </row>
    <row r="12" spans="2:28" s="41" customFormat="1" ht="15" customHeight="1">
      <c r="B12" s="860"/>
      <c r="C12" s="51"/>
      <c r="D12" s="253"/>
      <c r="E12" s="253"/>
      <c r="F12" s="861"/>
      <c r="G12" s="862"/>
      <c r="H12" s="129"/>
      <c r="I12" s="862"/>
      <c r="J12" s="863"/>
      <c r="K12" s="862"/>
      <c r="L12" s="532"/>
      <c r="M12" s="862"/>
      <c r="N12" s="129"/>
      <c r="O12" s="862"/>
      <c r="P12" s="129"/>
      <c r="Q12" s="862"/>
      <c r="R12" s="865"/>
      <c r="S12" s="862"/>
      <c r="T12" s="129"/>
      <c r="U12" s="862"/>
      <c r="V12" s="863"/>
      <c r="W12" s="862"/>
    </row>
    <row r="13" spans="2:28" s="41" customFormat="1" ht="13.5" customHeight="1">
      <c r="B13" s="860" t="s">
        <v>384</v>
      </c>
      <c r="C13" s="51" t="s">
        <v>56</v>
      </c>
      <c r="D13" s="253">
        <v>11</v>
      </c>
      <c r="E13" s="253" t="s">
        <v>151</v>
      </c>
      <c r="F13" s="861"/>
      <c r="G13" s="862">
        <v>103.9</v>
      </c>
      <c r="H13" s="129"/>
      <c r="I13" s="862">
        <v>106</v>
      </c>
      <c r="J13" s="863"/>
      <c r="K13" s="862">
        <v>104.6</v>
      </c>
      <c r="L13" s="532"/>
      <c r="M13" s="862">
        <v>-4.3</v>
      </c>
      <c r="N13" s="129"/>
      <c r="O13" s="862">
        <v>-2.2000000000000002</v>
      </c>
      <c r="P13" s="129"/>
      <c r="Q13" s="862">
        <v>-0.9</v>
      </c>
      <c r="R13" s="865"/>
      <c r="S13" s="862">
        <v>-0.5</v>
      </c>
      <c r="T13" s="129"/>
      <c r="U13" s="862">
        <v>0.1</v>
      </c>
      <c r="V13" s="863"/>
      <c r="W13" s="862">
        <v>1.9</v>
      </c>
    </row>
    <row r="14" spans="2:28" s="41" customFormat="1" ht="13.5" customHeight="1">
      <c r="B14" s="860"/>
      <c r="C14" s="51"/>
      <c r="D14" s="51">
        <v>12</v>
      </c>
      <c r="E14" s="51"/>
      <c r="F14" s="861"/>
      <c r="G14" s="862">
        <v>104.4</v>
      </c>
      <c r="H14" s="129"/>
      <c r="I14" s="862">
        <v>105.4</v>
      </c>
      <c r="J14" s="863"/>
      <c r="K14" s="862">
        <v>104.7</v>
      </c>
      <c r="L14" s="532"/>
      <c r="M14" s="862">
        <v>0.5</v>
      </c>
      <c r="N14" s="129"/>
      <c r="O14" s="862">
        <v>-0.6</v>
      </c>
      <c r="P14" s="129"/>
      <c r="Q14" s="862">
        <v>0.1</v>
      </c>
      <c r="R14" s="865"/>
      <c r="S14" s="862">
        <v>-3.6</v>
      </c>
      <c r="T14" s="129"/>
      <c r="U14" s="862">
        <v>-3.9</v>
      </c>
      <c r="V14" s="863"/>
      <c r="W14" s="862">
        <v>-2</v>
      </c>
    </row>
    <row r="15" spans="2:28" s="41" customFormat="1" ht="13.5" customHeight="1">
      <c r="B15" s="860">
        <v>31</v>
      </c>
      <c r="C15" s="51" t="s">
        <v>56</v>
      </c>
      <c r="D15" s="51">
        <v>1</v>
      </c>
      <c r="E15" s="51" t="s">
        <v>151</v>
      </c>
      <c r="F15" s="861"/>
      <c r="G15" s="862">
        <v>107.9</v>
      </c>
      <c r="H15" s="129"/>
      <c r="I15" s="862">
        <v>104.7</v>
      </c>
      <c r="J15" s="129"/>
      <c r="K15" s="862">
        <v>102.3</v>
      </c>
      <c r="L15" s="532"/>
      <c r="M15" s="862">
        <v>3.4</v>
      </c>
      <c r="N15" s="129"/>
      <c r="O15" s="862">
        <v>-0.7</v>
      </c>
      <c r="P15" s="129"/>
      <c r="Q15" s="862">
        <v>-2.2999999999999998</v>
      </c>
      <c r="R15" s="865"/>
      <c r="S15" s="862">
        <v>3.5</v>
      </c>
      <c r="T15" s="129"/>
      <c r="U15" s="862">
        <v>-1.8</v>
      </c>
      <c r="V15" s="863"/>
      <c r="W15" s="862">
        <v>0.2</v>
      </c>
    </row>
    <row r="16" spans="2:28" s="41" customFormat="1" ht="13.5" customHeight="1">
      <c r="B16" s="860"/>
      <c r="C16" s="51"/>
      <c r="D16" s="51">
        <v>2</v>
      </c>
      <c r="E16" s="51"/>
      <c r="F16" s="861"/>
      <c r="G16" s="862">
        <v>106</v>
      </c>
      <c r="H16" s="129"/>
      <c r="I16" s="862">
        <v>106.9</v>
      </c>
      <c r="J16" s="129"/>
      <c r="K16" s="862">
        <v>103.3</v>
      </c>
      <c r="L16" s="532"/>
      <c r="M16" s="862">
        <v>-1.8</v>
      </c>
      <c r="N16" s="129"/>
      <c r="O16" s="862">
        <v>2.1</v>
      </c>
      <c r="P16" s="129"/>
      <c r="Q16" s="862">
        <v>1</v>
      </c>
      <c r="R16" s="865"/>
      <c r="S16" s="862">
        <v>-0.1</v>
      </c>
      <c r="T16" s="129"/>
      <c r="U16" s="862">
        <v>-0.1</v>
      </c>
      <c r="V16" s="863"/>
      <c r="W16" s="862">
        <v>-0.7</v>
      </c>
    </row>
    <row r="17" spans="2:23" s="41" customFormat="1" ht="13.5" customHeight="1">
      <c r="B17" s="860"/>
      <c r="C17" s="51"/>
      <c r="D17" s="51">
        <v>3</v>
      </c>
      <c r="E17" s="51"/>
      <c r="F17" s="861"/>
      <c r="G17" s="862">
        <v>105.6</v>
      </c>
      <c r="H17" s="129"/>
      <c r="I17" s="862">
        <v>105.5</v>
      </c>
      <c r="J17" s="129"/>
      <c r="K17" s="862">
        <v>102.8</v>
      </c>
      <c r="L17" s="532"/>
      <c r="M17" s="862">
        <v>-0.4</v>
      </c>
      <c r="N17" s="129"/>
      <c r="O17" s="862">
        <v>-1.3</v>
      </c>
      <c r="P17" s="129"/>
      <c r="Q17" s="862">
        <v>-0.5</v>
      </c>
      <c r="R17" s="865"/>
      <c r="S17" s="862">
        <v>0.7</v>
      </c>
      <c r="T17" s="129"/>
      <c r="U17" s="862">
        <v>-3.9</v>
      </c>
      <c r="V17" s="863"/>
      <c r="W17" s="862">
        <v>-4.0999999999999996</v>
      </c>
    </row>
    <row r="18" spans="2:23" s="41" customFormat="1" ht="13.5" customHeight="1">
      <c r="B18" s="860"/>
      <c r="C18" s="51"/>
      <c r="D18" s="51">
        <v>4</v>
      </c>
      <c r="E18" s="51"/>
      <c r="F18" s="861"/>
      <c r="G18" s="862">
        <v>103.3</v>
      </c>
      <c r="H18" s="129"/>
      <c r="I18" s="862">
        <v>107.6</v>
      </c>
      <c r="J18" s="129"/>
      <c r="K18" s="862">
        <v>102.7</v>
      </c>
      <c r="L18" s="319"/>
      <c r="M18" s="862">
        <v>-2.2000000000000002</v>
      </c>
      <c r="N18" s="129"/>
      <c r="O18" s="862">
        <v>2</v>
      </c>
      <c r="P18" s="129"/>
      <c r="Q18" s="862">
        <v>-0.1</v>
      </c>
      <c r="R18" s="864"/>
      <c r="S18" s="862">
        <v>-2.8</v>
      </c>
      <c r="T18" s="129"/>
      <c r="U18" s="862">
        <v>-2.7</v>
      </c>
      <c r="V18" s="863"/>
      <c r="W18" s="862">
        <v>-0.7</v>
      </c>
    </row>
    <row r="19" spans="2:23" s="41" customFormat="1" ht="13.5" customHeight="1">
      <c r="B19" s="860" t="s">
        <v>367</v>
      </c>
      <c r="C19" s="51" t="s">
        <v>103</v>
      </c>
      <c r="D19" s="51">
        <v>5</v>
      </c>
      <c r="E19" s="51" t="s">
        <v>151</v>
      </c>
      <c r="F19" s="861"/>
      <c r="G19" s="862">
        <v>101.6</v>
      </c>
      <c r="H19" s="129"/>
      <c r="I19" s="862">
        <v>105.7</v>
      </c>
      <c r="J19" s="129"/>
      <c r="K19" s="862">
        <v>104.2</v>
      </c>
      <c r="L19" s="319"/>
      <c r="M19" s="862">
        <v>-1.6</v>
      </c>
      <c r="N19" s="129"/>
      <c r="O19" s="862">
        <v>-1.8</v>
      </c>
      <c r="P19" s="129"/>
      <c r="Q19" s="862">
        <v>1.5</v>
      </c>
      <c r="R19" s="864"/>
      <c r="S19" s="862">
        <v>-6</v>
      </c>
      <c r="T19" s="129"/>
      <c r="U19" s="862">
        <v>-3.1</v>
      </c>
      <c r="V19" s="863"/>
      <c r="W19" s="862">
        <v>-1.9</v>
      </c>
    </row>
    <row r="20" spans="2:23" s="41" customFormat="1" ht="13.5" customHeight="1">
      <c r="B20" s="860"/>
      <c r="C20" s="51"/>
      <c r="D20" s="51">
        <v>6</v>
      </c>
      <c r="E20" s="51"/>
      <c r="F20" s="861"/>
      <c r="G20" s="862">
        <v>103.3</v>
      </c>
      <c r="H20" s="129"/>
      <c r="I20" s="862">
        <v>101.9</v>
      </c>
      <c r="J20" s="129"/>
      <c r="K20" s="862">
        <v>101.5</v>
      </c>
      <c r="L20" s="319"/>
      <c r="M20" s="862">
        <v>1.7</v>
      </c>
      <c r="N20" s="129"/>
      <c r="O20" s="862">
        <v>-3.6</v>
      </c>
      <c r="P20" s="129"/>
      <c r="Q20" s="862">
        <v>-2.6</v>
      </c>
      <c r="R20" s="864"/>
      <c r="S20" s="862">
        <v>-3</v>
      </c>
      <c r="T20" s="129"/>
      <c r="U20" s="862">
        <v>-6.4</v>
      </c>
      <c r="V20" s="863"/>
      <c r="W20" s="862">
        <v>-3.9</v>
      </c>
    </row>
    <row r="21" spans="2:23" s="41" customFormat="1" ht="13.5" customHeight="1">
      <c r="B21" s="866"/>
      <c r="C21" s="51"/>
      <c r="D21" s="51">
        <v>7</v>
      </c>
      <c r="E21" s="51"/>
      <c r="F21" s="861"/>
      <c r="G21" s="862">
        <v>102.1</v>
      </c>
      <c r="H21" s="129"/>
      <c r="I21" s="862">
        <v>103.9</v>
      </c>
      <c r="J21" s="129"/>
      <c r="K21" s="862">
        <v>102.2</v>
      </c>
      <c r="L21" s="319"/>
      <c r="M21" s="862">
        <v>-1.2</v>
      </c>
      <c r="N21" s="129"/>
      <c r="O21" s="862">
        <v>2</v>
      </c>
      <c r="P21" s="129"/>
      <c r="Q21" s="862">
        <v>0.7</v>
      </c>
      <c r="R21" s="864"/>
      <c r="S21" s="862">
        <v>-0.1</v>
      </c>
      <c r="T21" s="129"/>
      <c r="U21" s="862">
        <v>-3.2</v>
      </c>
      <c r="V21" s="863"/>
      <c r="W21" s="862">
        <v>0.8</v>
      </c>
    </row>
    <row r="22" spans="2:23" s="41" customFormat="1" ht="13.5" customHeight="1">
      <c r="B22" s="866"/>
      <c r="C22" s="51"/>
      <c r="D22" s="51">
        <v>8</v>
      </c>
      <c r="E22" s="51"/>
      <c r="F22" s="861"/>
      <c r="G22" s="862">
        <v>99</v>
      </c>
      <c r="H22" s="129"/>
      <c r="I22" s="862">
        <v>105.2</v>
      </c>
      <c r="J22" s="129"/>
      <c r="K22" s="862">
        <v>100.5</v>
      </c>
      <c r="L22" s="319"/>
      <c r="M22" s="862">
        <v>-3</v>
      </c>
      <c r="N22" s="129"/>
      <c r="O22" s="862">
        <v>1.3</v>
      </c>
      <c r="P22" s="129"/>
      <c r="Q22" s="862">
        <v>-1.7</v>
      </c>
      <c r="R22" s="864"/>
      <c r="S22" s="862">
        <v>-9.5</v>
      </c>
      <c r="T22" s="129"/>
      <c r="U22" s="862">
        <v>-5.5</v>
      </c>
      <c r="V22" s="863"/>
      <c r="W22" s="862">
        <v>-5.5</v>
      </c>
    </row>
    <row r="23" spans="2:23" s="41" customFormat="1" ht="13.5" customHeight="1">
      <c r="B23" s="866"/>
      <c r="C23" s="51"/>
      <c r="D23" s="51">
        <v>9</v>
      </c>
      <c r="E23" s="51"/>
      <c r="F23" s="861"/>
      <c r="G23" s="862">
        <v>101.3</v>
      </c>
      <c r="H23" s="129"/>
      <c r="I23" s="862">
        <v>108.5</v>
      </c>
      <c r="J23" s="129"/>
      <c r="K23" s="862">
        <v>102.4</v>
      </c>
      <c r="L23" s="319"/>
      <c r="M23" s="862">
        <v>2.2999999999999998</v>
      </c>
      <c r="N23" s="129"/>
      <c r="O23" s="862">
        <v>3.1</v>
      </c>
      <c r="P23" s="129"/>
      <c r="Q23" s="862">
        <v>1.9</v>
      </c>
      <c r="R23" s="864"/>
      <c r="S23" s="862">
        <v>0.8</v>
      </c>
      <c r="T23" s="129"/>
      <c r="U23" s="862">
        <v>3.4</v>
      </c>
      <c r="V23" s="863"/>
      <c r="W23" s="862">
        <v>1.2</v>
      </c>
    </row>
    <row r="24" spans="2:23" s="41" customFormat="1" ht="13.5" customHeight="1">
      <c r="B24" s="866"/>
      <c r="C24" s="51"/>
      <c r="D24" s="51">
        <v>10</v>
      </c>
      <c r="E24" s="51"/>
      <c r="F24" s="861"/>
      <c r="G24" s="862">
        <v>100.2</v>
      </c>
      <c r="H24" s="129"/>
      <c r="I24" s="862">
        <v>104.5</v>
      </c>
      <c r="J24" s="129"/>
      <c r="K24" s="862">
        <v>98.3</v>
      </c>
      <c r="L24" s="319"/>
      <c r="M24" s="862">
        <v>-1.1000000000000001</v>
      </c>
      <c r="N24" s="129"/>
      <c r="O24" s="862">
        <v>-3.7</v>
      </c>
      <c r="P24" s="129"/>
      <c r="Q24" s="862">
        <v>-4</v>
      </c>
      <c r="R24" s="864"/>
      <c r="S24" s="862">
        <v>-8.5</v>
      </c>
      <c r="T24" s="129"/>
      <c r="U24" s="862">
        <v>-4.7</v>
      </c>
      <c r="V24" s="863"/>
      <c r="W24" s="862">
        <v>-8.1999999999999993</v>
      </c>
    </row>
    <row r="25" spans="2:23" s="41" customFormat="1" ht="13.5" customHeight="1">
      <c r="B25" s="866"/>
      <c r="C25" s="51"/>
      <c r="D25" s="51">
        <v>11</v>
      </c>
      <c r="E25" s="51"/>
      <c r="F25" s="861"/>
      <c r="G25" s="862">
        <v>100.4</v>
      </c>
      <c r="H25" s="129"/>
      <c r="I25" s="862">
        <v>105</v>
      </c>
      <c r="J25" s="129"/>
      <c r="K25" s="862">
        <v>97.7</v>
      </c>
      <c r="L25" s="319"/>
      <c r="M25" s="862">
        <v>0.2</v>
      </c>
      <c r="N25" s="129"/>
      <c r="O25" s="862">
        <v>0.5</v>
      </c>
      <c r="P25" s="129"/>
      <c r="Q25" s="862">
        <v>-0.6</v>
      </c>
      <c r="R25" s="864"/>
      <c r="S25" s="862">
        <v>-4.7</v>
      </c>
      <c r="T25" s="129"/>
      <c r="U25" s="862">
        <v>-2.5</v>
      </c>
      <c r="V25" s="863"/>
      <c r="W25" s="862">
        <v>-8.5</v>
      </c>
    </row>
    <row r="26" spans="2:23" s="41" customFormat="1" ht="13.5" customHeight="1">
      <c r="B26" s="866"/>
      <c r="C26" s="51"/>
      <c r="D26" s="51">
        <v>12</v>
      </c>
      <c r="E26" s="51"/>
      <c r="F26" s="861"/>
      <c r="G26" s="862">
        <v>96</v>
      </c>
      <c r="H26" s="129"/>
      <c r="I26" s="862">
        <v>101</v>
      </c>
      <c r="J26" s="129"/>
      <c r="K26" s="862">
        <v>97.9</v>
      </c>
      <c r="L26" s="319"/>
      <c r="M26" s="862">
        <v>-4.4000000000000004</v>
      </c>
      <c r="N26" s="129"/>
      <c r="O26" s="862">
        <v>-3.8</v>
      </c>
      <c r="P26" s="129"/>
      <c r="Q26" s="862">
        <v>0.2</v>
      </c>
      <c r="R26" s="864"/>
      <c r="S26" s="862">
        <v>-6.1</v>
      </c>
      <c r="T26" s="129"/>
      <c r="U26" s="862">
        <v>-1.6</v>
      </c>
      <c r="V26" s="863"/>
      <c r="W26" s="862">
        <v>-3.7</v>
      </c>
    </row>
    <row r="27" spans="2:23" s="41" customFormat="1" ht="13.5" customHeight="1">
      <c r="B27" s="867">
        <v>2</v>
      </c>
      <c r="C27" s="126" t="s">
        <v>103</v>
      </c>
      <c r="D27" s="126">
        <v>1</v>
      </c>
      <c r="E27" s="868" t="s">
        <v>151</v>
      </c>
      <c r="F27" s="861"/>
      <c r="G27" s="862">
        <v>105.1</v>
      </c>
      <c r="H27" s="129"/>
      <c r="I27" s="862">
        <v>101.4</v>
      </c>
      <c r="J27" s="129"/>
      <c r="K27" s="862">
        <v>99.8</v>
      </c>
      <c r="L27" s="319"/>
      <c r="M27" s="862">
        <v>9.5</v>
      </c>
      <c r="N27" s="129"/>
      <c r="O27" s="862">
        <v>0.4</v>
      </c>
      <c r="P27" s="129"/>
      <c r="Q27" s="862">
        <v>1.9</v>
      </c>
      <c r="R27" s="864"/>
      <c r="S27" s="862">
        <v>-3.5</v>
      </c>
      <c r="T27" s="129"/>
      <c r="U27" s="862">
        <v>-3.2</v>
      </c>
      <c r="V27" s="863"/>
      <c r="W27" s="862">
        <v>-2.4</v>
      </c>
    </row>
    <row r="28" spans="2:23" s="41" customFormat="1" ht="13.5" customHeight="1">
      <c r="B28" s="867"/>
      <c r="C28" s="126"/>
      <c r="D28" s="126">
        <v>2</v>
      </c>
      <c r="E28" s="868"/>
      <c r="F28" s="861"/>
      <c r="G28" s="862">
        <v>100.9</v>
      </c>
      <c r="H28" s="129"/>
      <c r="I28" s="862">
        <v>97.6</v>
      </c>
      <c r="J28" s="129"/>
      <c r="K28" s="862">
        <v>99.5</v>
      </c>
      <c r="L28" s="319"/>
      <c r="M28" s="862">
        <v>-4</v>
      </c>
      <c r="N28" s="129"/>
      <c r="O28" s="862">
        <v>-3.7</v>
      </c>
      <c r="P28" s="129"/>
      <c r="Q28" s="862">
        <v>-0.3</v>
      </c>
      <c r="R28" s="864"/>
      <c r="S28" s="862">
        <v>-6.5</v>
      </c>
      <c r="T28" s="129"/>
      <c r="U28" s="862">
        <v>-7.1</v>
      </c>
      <c r="V28" s="863"/>
      <c r="W28" s="862">
        <v>-5.7</v>
      </c>
    </row>
    <row r="29" spans="2:23" s="41" customFormat="1" ht="13.5" customHeight="1">
      <c r="B29" s="867"/>
      <c r="C29" s="126"/>
      <c r="D29" s="126">
        <v>3</v>
      </c>
      <c r="E29" s="868"/>
      <c r="F29" s="861"/>
      <c r="G29" s="862">
        <v>97.4</v>
      </c>
      <c r="H29" s="129" t="s">
        <v>284</v>
      </c>
      <c r="I29" s="862">
        <v>100.9</v>
      </c>
      <c r="J29" s="129" t="s">
        <v>284</v>
      </c>
      <c r="K29" s="862">
        <v>95.8</v>
      </c>
      <c r="L29" s="319"/>
      <c r="M29" s="862">
        <v>-3.5</v>
      </c>
      <c r="N29" s="129" t="s">
        <v>284</v>
      </c>
      <c r="O29" s="862">
        <v>3.4</v>
      </c>
      <c r="P29" s="129" t="s">
        <v>284</v>
      </c>
      <c r="Q29" s="862">
        <v>-3.7</v>
      </c>
      <c r="R29" s="864"/>
      <c r="S29" s="862">
        <v>-6.3</v>
      </c>
      <c r="T29" s="129" t="s">
        <v>284</v>
      </c>
      <c r="U29" s="862">
        <v>-2.8</v>
      </c>
      <c r="V29" s="863" t="s">
        <v>284</v>
      </c>
      <c r="W29" s="862">
        <v>-5.2</v>
      </c>
    </row>
    <row r="30" spans="2:23" s="41" customFormat="1" ht="13.5" customHeight="1">
      <c r="B30" s="867"/>
      <c r="C30" s="126"/>
      <c r="D30" s="126">
        <v>4</v>
      </c>
      <c r="E30" s="868"/>
      <c r="F30" s="861"/>
      <c r="G30" s="862">
        <v>96.2</v>
      </c>
      <c r="H30" s="129" t="s">
        <v>355</v>
      </c>
      <c r="I30" s="862">
        <v>92</v>
      </c>
      <c r="J30" s="129" t="s">
        <v>355</v>
      </c>
      <c r="K30" s="862">
        <v>87.1</v>
      </c>
      <c r="L30" s="319"/>
      <c r="M30" s="862">
        <v>-1.2</v>
      </c>
      <c r="N30" s="129" t="s">
        <v>355</v>
      </c>
      <c r="O30" s="862">
        <v>-8.8000000000000007</v>
      </c>
      <c r="P30" s="129" t="s">
        <v>355</v>
      </c>
      <c r="Q30" s="862">
        <v>-9.1</v>
      </c>
      <c r="R30" s="864"/>
      <c r="S30" s="862">
        <v>-5.2</v>
      </c>
      <c r="T30" s="129" t="s">
        <v>355</v>
      </c>
      <c r="U30" s="862">
        <v>-13.5</v>
      </c>
      <c r="V30" s="863" t="s">
        <v>355</v>
      </c>
      <c r="W30" s="862">
        <v>-14.4</v>
      </c>
    </row>
    <row r="31" spans="2:23" s="41" customFormat="1" ht="13.5" customHeight="1">
      <c r="B31" s="861"/>
      <c r="C31" s="51"/>
      <c r="D31" s="51"/>
      <c r="E31" s="51"/>
      <c r="F31" s="861"/>
      <c r="G31" s="862"/>
      <c r="H31" s="129"/>
      <c r="I31" s="862"/>
      <c r="J31" s="129"/>
      <c r="K31" s="862"/>
      <c r="L31" s="319"/>
      <c r="M31" s="862"/>
      <c r="N31" s="129"/>
      <c r="O31" s="862"/>
      <c r="P31" s="129"/>
      <c r="Q31" s="862"/>
      <c r="R31" s="864"/>
      <c r="S31" s="862"/>
      <c r="T31" s="129"/>
      <c r="U31" s="862"/>
      <c r="V31" s="129"/>
      <c r="W31" s="862"/>
    </row>
    <row r="32" spans="2:23" s="41" customFormat="1" ht="3.75" customHeight="1">
      <c r="B32" s="55"/>
      <c r="C32" s="869"/>
      <c r="D32" s="869"/>
      <c r="E32" s="869"/>
      <c r="F32" s="55"/>
      <c r="G32" s="870"/>
      <c r="H32" s="871"/>
      <c r="I32" s="870"/>
      <c r="J32" s="524"/>
      <c r="K32" s="870"/>
      <c r="L32" s="872"/>
      <c r="M32" s="870"/>
      <c r="N32" s="871"/>
      <c r="O32" s="870"/>
      <c r="P32" s="871"/>
      <c r="Q32" s="870"/>
      <c r="R32" s="360"/>
      <c r="S32" s="870"/>
      <c r="T32" s="524"/>
      <c r="U32" s="870"/>
      <c r="V32" s="524"/>
      <c r="W32" s="870"/>
    </row>
    <row r="33" spans="2:23" ht="15" customHeight="1">
      <c r="B33" s="336" t="s">
        <v>392</v>
      </c>
      <c r="C33" s="241"/>
      <c r="D33" s="241"/>
      <c r="E33" s="241"/>
      <c r="F33" s="241"/>
      <c r="G33" s="241"/>
      <c r="H33" s="241"/>
      <c r="I33" s="241"/>
      <c r="J33" s="241"/>
      <c r="K33" s="241"/>
      <c r="L33" s="241"/>
      <c r="M33" s="241"/>
      <c r="N33" s="241"/>
      <c r="O33" s="241"/>
      <c r="P33" s="241"/>
      <c r="Q33" s="241"/>
      <c r="R33" s="241"/>
      <c r="S33" s="241"/>
      <c r="T33" s="241"/>
      <c r="U33" s="241"/>
      <c r="V33" s="241"/>
      <c r="W33" s="242"/>
    </row>
    <row r="34" spans="2:23" ht="15" customHeight="1">
      <c r="B34" s="873" t="s">
        <v>349</v>
      </c>
      <c r="C34" s="243"/>
      <c r="D34" s="243"/>
      <c r="E34" s="243"/>
      <c r="F34" s="243"/>
      <c r="G34" s="243"/>
      <c r="H34" s="243"/>
      <c r="I34" s="243"/>
      <c r="J34" s="243"/>
      <c r="K34" s="243"/>
      <c r="L34" s="243"/>
      <c r="M34" s="243"/>
      <c r="N34" s="243"/>
      <c r="O34" s="243"/>
      <c r="P34" s="243"/>
      <c r="Q34" s="243"/>
      <c r="R34" s="243"/>
      <c r="S34" s="243"/>
      <c r="T34" s="243"/>
      <c r="U34" s="243"/>
      <c r="V34" s="243"/>
      <c r="W34" s="769"/>
    </row>
    <row r="35" spans="2:23" ht="15" customHeight="1">
      <c r="B35" s="873" t="s">
        <v>335</v>
      </c>
      <c r="C35" s="243"/>
      <c r="D35" s="243"/>
      <c r="E35" s="243"/>
      <c r="F35" s="243"/>
      <c r="G35" s="243"/>
      <c r="H35" s="243"/>
      <c r="I35" s="243"/>
      <c r="J35" s="243"/>
      <c r="K35" s="243"/>
      <c r="L35" s="243"/>
      <c r="M35" s="243"/>
      <c r="N35" s="243"/>
      <c r="O35" s="243"/>
      <c r="P35" s="243"/>
      <c r="Q35" s="243"/>
      <c r="R35" s="243"/>
      <c r="S35" s="243"/>
      <c r="T35" s="243"/>
      <c r="U35" s="243"/>
      <c r="V35" s="243"/>
      <c r="W35" s="769"/>
    </row>
    <row r="36" spans="2:23" ht="5.25" customHeight="1">
      <c r="B36" s="337"/>
      <c r="C36" s="761"/>
      <c r="D36" s="761"/>
      <c r="E36" s="761"/>
      <c r="F36" s="761"/>
      <c r="G36" s="761"/>
      <c r="H36" s="761"/>
      <c r="I36" s="761"/>
      <c r="J36" s="761"/>
      <c r="K36" s="761"/>
      <c r="L36" s="761"/>
      <c r="M36" s="761"/>
      <c r="N36" s="761"/>
      <c r="O36" s="761"/>
      <c r="P36" s="761"/>
      <c r="Q36" s="761"/>
      <c r="R36" s="761"/>
      <c r="S36" s="761"/>
      <c r="T36" s="761"/>
      <c r="U36" s="761"/>
      <c r="V36" s="761"/>
      <c r="W36" s="762"/>
    </row>
    <row r="37" spans="2:23" ht="9" customHeight="1"/>
    <row r="38" spans="2:23" ht="15" customHeight="1">
      <c r="B38" s="240"/>
      <c r="C38" s="241"/>
      <c r="D38" s="241"/>
      <c r="E38" s="241"/>
      <c r="F38" s="241"/>
      <c r="G38" s="241"/>
      <c r="H38" s="241"/>
      <c r="I38" s="241"/>
      <c r="J38" s="241"/>
      <c r="K38" s="241"/>
      <c r="L38" s="241"/>
      <c r="M38" s="241"/>
      <c r="N38" s="241"/>
      <c r="O38" s="241"/>
      <c r="P38" s="241"/>
      <c r="Q38" s="241"/>
      <c r="R38" s="241"/>
      <c r="S38" s="241"/>
      <c r="T38" s="241"/>
      <c r="U38" s="241"/>
      <c r="V38" s="241"/>
      <c r="W38" s="242"/>
    </row>
    <row r="39" spans="2:23" ht="15" customHeight="1">
      <c r="B39" s="768"/>
      <c r="C39" s="340"/>
      <c r="D39" s="243"/>
      <c r="E39" s="243"/>
      <c r="F39" s="243"/>
      <c r="G39" s="243"/>
      <c r="H39" s="243"/>
      <c r="I39" s="243"/>
      <c r="J39" s="243"/>
      <c r="K39" s="243"/>
      <c r="L39" s="243"/>
      <c r="M39" s="243"/>
      <c r="N39" s="243"/>
      <c r="O39" s="243"/>
      <c r="P39" s="243"/>
      <c r="Q39" s="243"/>
      <c r="R39" s="243"/>
      <c r="S39" s="243"/>
      <c r="T39" s="243"/>
      <c r="U39" s="243"/>
      <c r="V39" s="243"/>
      <c r="W39" s="769"/>
    </row>
    <row r="40" spans="2:23" ht="15" customHeight="1">
      <c r="B40" s="768"/>
      <c r="C40" s="243"/>
      <c r="D40" s="243"/>
      <c r="E40" s="243"/>
      <c r="F40" s="243"/>
      <c r="G40" s="243"/>
      <c r="H40" s="243"/>
      <c r="I40" s="243"/>
      <c r="J40" s="243"/>
      <c r="K40" s="243"/>
      <c r="L40" s="243"/>
      <c r="M40" s="243"/>
      <c r="N40" s="243"/>
      <c r="O40" s="243"/>
      <c r="P40" s="243"/>
      <c r="Q40" s="243"/>
      <c r="R40" s="243"/>
      <c r="S40" s="243"/>
      <c r="T40" s="243"/>
      <c r="U40" s="243"/>
      <c r="V40" s="243"/>
      <c r="W40" s="769"/>
    </row>
    <row r="41" spans="2:23" ht="15" customHeight="1">
      <c r="B41" s="768"/>
      <c r="C41" s="243"/>
      <c r="D41" s="243"/>
      <c r="E41" s="243"/>
      <c r="F41" s="243"/>
      <c r="G41" s="243"/>
      <c r="H41" s="243"/>
      <c r="I41" s="243"/>
      <c r="J41" s="243"/>
      <c r="K41" s="243"/>
      <c r="L41" s="243"/>
      <c r="M41" s="243"/>
      <c r="N41" s="243"/>
      <c r="O41" s="243"/>
      <c r="P41" s="243"/>
      <c r="Q41" s="243"/>
      <c r="R41" s="243"/>
      <c r="S41" s="243"/>
      <c r="T41" s="243"/>
      <c r="U41" s="243"/>
      <c r="V41" s="243"/>
      <c r="W41" s="769"/>
    </row>
    <row r="42" spans="2:23" ht="15" customHeight="1">
      <c r="B42" s="768"/>
      <c r="C42" s="243"/>
      <c r="D42" s="243"/>
      <c r="E42" s="243"/>
      <c r="F42" s="243"/>
      <c r="G42" s="243"/>
      <c r="H42" s="243"/>
      <c r="I42" s="243"/>
      <c r="J42" s="243"/>
      <c r="K42" s="243"/>
      <c r="L42" s="243"/>
      <c r="M42" s="243"/>
      <c r="N42" s="243"/>
      <c r="O42" s="243"/>
      <c r="P42" s="243"/>
      <c r="Q42" s="243"/>
      <c r="R42" s="243"/>
      <c r="S42" s="243"/>
      <c r="T42" s="243"/>
      <c r="U42" s="243"/>
      <c r="V42" s="243"/>
      <c r="W42" s="769"/>
    </row>
    <row r="43" spans="2:23" ht="15" customHeight="1">
      <c r="B43" s="768"/>
      <c r="C43" s="243"/>
      <c r="D43" s="243"/>
      <c r="E43" s="243"/>
      <c r="F43" s="243"/>
      <c r="G43" s="243"/>
      <c r="H43" s="243"/>
      <c r="I43" s="243"/>
      <c r="J43" s="243"/>
      <c r="K43" s="243"/>
      <c r="L43" s="243"/>
      <c r="M43" s="243"/>
      <c r="N43" s="243"/>
      <c r="O43" s="243"/>
      <c r="P43" s="243"/>
      <c r="Q43" s="243"/>
      <c r="R43" s="243"/>
      <c r="S43" s="243"/>
      <c r="T43" s="243"/>
      <c r="U43" s="243"/>
      <c r="V43" s="243"/>
      <c r="W43" s="769"/>
    </row>
    <row r="44" spans="2:23" ht="15" customHeight="1">
      <c r="B44" s="768"/>
      <c r="C44" s="243"/>
      <c r="D44" s="243"/>
      <c r="E44" s="243"/>
      <c r="F44" s="243"/>
      <c r="G44" s="243"/>
      <c r="H44" s="243"/>
      <c r="I44" s="243"/>
      <c r="J44" s="243"/>
      <c r="K44" s="243"/>
      <c r="L44" s="243"/>
      <c r="M44" s="243"/>
      <c r="N44" s="243"/>
      <c r="O44" s="243"/>
      <c r="P44" s="243"/>
      <c r="Q44" s="243"/>
      <c r="R44" s="243"/>
      <c r="S44" s="243"/>
      <c r="T44" s="243"/>
      <c r="U44" s="243"/>
      <c r="V44" s="243"/>
      <c r="W44" s="769"/>
    </row>
    <row r="45" spans="2:23" ht="15" customHeight="1">
      <c r="B45" s="768"/>
      <c r="C45" s="243"/>
      <c r="D45" s="243"/>
      <c r="E45" s="243"/>
      <c r="F45" s="243"/>
      <c r="G45" s="243"/>
      <c r="H45" s="243"/>
      <c r="I45" s="243"/>
      <c r="J45" s="243"/>
      <c r="K45" s="243"/>
      <c r="L45" s="243"/>
      <c r="M45" s="243"/>
      <c r="N45" s="243"/>
      <c r="O45" s="243"/>
      <c r="P45" s="243"/>
      <c r="Q45" s="243"/>
      <c r="R45" s="243"/>
      <c r="S45" s="243"/>
      <c r="T45" s="243"/>
      <c r="U45" s="243"/>
      <c r="V45" s="243"/>
      <c r="W45" s="769"/>
    </row>
    <row r="46" spans="2:23" ht="15" customHeight="1">
      <c r="B46" s="768"/>
      <c r="C46" s="243"/>
      <c r="D46" s="243"/>
      <c r="E46" s="243"/>
      <c r="F46" s="243"/>
      <c r="G46" s="243"/>
      <c r="H46" s="243"/>
      <c r="I46" s="243"/>
      <c r="J46" s="243"/>
      <c r="K46" s="243"/>
      <c r="L46" s="243"/>
      <c r="M46" s="243"/>
      <c r="N46" s="243"/>
      <c r="O46" s="243"/>
      <c r="P46" s="243"/>
      <c r="Q46" s="243"/>
      <c r="R46" s="243"/>
      <c r="S46" s="243"/>
      <c r="T46" s="243"/>
      <c r="U46" s="243"/>
      <c r="V46" s="243"/>
      <c r="W46" s="769"/>
    </row>
    <row r="47" spans="2:23" ht="15" customHeight="1">
      <c r="B47" s="768"/>
      <c r="C47" s="243"/>
      <c r="D47" s="243"/>
      <c r="E47" s="243"/>
      <c r="F47" s="243"/>
      <c r="G47" s="243"/>
      <c r="H47" s="243"/>
      <c r="I47" s="243"/>
      <c r="J47" s="243"/>
      <c r="K47" s="243"/>
      <c r="L47" s="243"/>
      <c r="M47" s="243"/>
      <c r="N47" s="243"/>
      <c r="O47" s="243"/>
      <c r="P47" s="243"/>
      <c r="Q47" s="243"/>
      <c r="R47" s="243"/>
      <c r="S47" s="243"/>
      <c r="T47" s="243"/>
      <c r="U47" s="243"/>
      <c r="V47" s="243"/>
      <c r="W47" s="769"/>
    </row>
    <row r="48" spans="2:23" ht="15" customHeight="1">
      <c r="B48" s="768"/>
      <c r="C48" s="243"/>
      <c r="D48" s="243"/>
      <c r="E48" s="243"/>
      <c r="F48" s="243"/>
      <c r="G48" s="243"/>
      <c r="H48" s="243"/>
      <c r="I48" s="243"/>
      <c r="J48" s="243"/>
      <c r="K48" s="243"/>
      <c r="L48" s="243"/>
      <c r="M48" s="243"/>
      <c r="N48" s="243"/>
      <c r="O48" s="243"/>
      <c r="P48" s="243"/>
      <c r="Q48" s="243"/>
      <c r="R48" s="243"/>
      <c r="S48" s="243"/>
      <c r="T48" s="243"/>
      <c r="U48" s="243"/>
      <c r="V48" s="243"/>
      <c r="W48" s="769"/>
    </row>
    <row r="49" spans="2:23" ht="15" customHeight="1">
      <c r="B49" s="768"/>
      <c r="C49" s="243"/>
      <c r="D49" s="243"/>
      <c r="E49" s="243"/>
      <c r="F49" s="243"/>
      <c r="G49" s="243"/>
      <c r="H49" s="243"/>
      <c r="I49" s="243"/>
      <c r="J49" s="243"/>
      <c r="K49" s="243"/>
      <c r="L49" s="243"/>
      <c r="M49" s="243"/>
      <c r="N49" s="243"/>
      <c r="O49" s="243"/>
      <c r="P49" s="243"/>
      <c r="Q49" s="243"/>
      <c r="R49" s="243"/>
      <c r="S49" s="243"/>
      <c r="T49" s="243"/>
      <c r="U49" s="243"/>
      <c r="V49" s="243"/>
      <c r="W49" s="769"/>
    </row>
    <row r="50" spans="2:23" ht="15" customHeight="1">
      <c r="B50" s="768"/>
      <c r="C50" s="243"/>
      <c r="D50" s="243"/>
      <c r="E50" s="243"/>
      <c r="F50" s="243"/>
      <c r="G50" s="243"/>
      <c r="H50" s="243"/>
      <c r="I50" s="243"/>
      <c r="J50" s="243"/>
      <c r="K50" s="243"/>
      <c r="L50" s="243"/>
      <c r="M50" s="243"/>
      <c r="N50" s="243"/>
      <c r="O50" s="243"/>
      <c r="P50" s="243"/>
      <c r="Q50" s="243"/>
      <c r="R50" s="243"/>
      <c r="S50" s="243"/>
      <c r="T50" s="243"/>
      <c r="U50" s="243"/>
      <c r="V50" s="243"/>
      <c r="W50" s="769"/>
    </row>
    <row r="51" spans="2:23" ht="15" customHeight="1">
      <c r="B51" s="768"/>
      <c r="C51" s="243"/>
      <c r="D51" s="243"/>
      <c r="E51" s="243"/>
      <c r="F51" s="243"/>
      <c r="G51" s="243"/>
      <c r="H51" s="243"/>
      <c r="I51" s="243"/>
      <c r="J51" s="243"/>
      <c r="K51" s="243"/>
      <c r="L51" s="243"/>
      <c r="M51" s="243"/>
      <c r="N51" s="243"/>
      <c r="O51" s="243"/>
      <c r="P51" s="243"/>
      <c r="Q51" s="243"/>
      <c r="R51" s="243"/>
      <c r="S51" s="243"/>
      <c r="T51" s="243"/>
      <c r="U51" s="243"/>
      <c r="V51" s="243"/>
      <c r="W51" s="769"/>
    </row>
    <row r="52" spans="2:23" ht="15" customHeight="1">
      <c r="B52" s="768"/>
      <c r="C52" s="243"/>
      <c r="D52" s="243"/>
      <c r="E52" s="243"/>
      <c r="F52" s="243"/>
      <c r="G52" s="243"/>
      <c r="H52" s="243"/>
      <c r="I52" s="243"/>
      <c r="J52" s="243"/>
      <c r="K52" s="243"/>
      <c r="L52" s="243"/>
      <c r="M52" s="243"/>
      <c r="N52" s="243"/>
      <c r="O52" s="243"/>
      <c r="P52" s="243"/>
      <c r="Q52" s="243"/>
      <c r="R52" s="243"/>
      <c r="S52" s="243"/>
      <c r="T52" s="243"/>
      <c r="U52" s="243"/>
      <c r="V52" s="243"/>
      <c r="W52" s="769"/>
    </row>
    <row r="53" spans="2:23" ht="15" customHeight="1">
      <c r="B53" s="768"/>
      <c r="C53" s="243"/>
      <c r="D53" s="243"/>
      <c r="E53" s="243"/>
      <c r="F53" s="243"/>
      <c r="G53" s="243"/>
      <c r="H53" s="243"/>
      <c r="I53" s="243"/>
      <c r="J53" s="243"/>
      <c r="K53" s="243"/>
      <c r="L53" s="243"/>
      <c r="M53" s="243"/>
      <c r="N53" s="243"/>
      <c r="O53" s="243"/>
      <c r="P53" s="243"/>
      <c r="Q53" s="243"/>
      <c r="R53" s="243"/>
      <c r="S53" s="243"/>
      <c r="T53" s="243"/>
      <c r="U53" s="243"/>
      <c r="V53" s="243"/>
      <c r="W53" s="769"/>
    </row>
    <row r="54" spans="2:23" ht="15" customHeight="1">
      <c r="B54" s="246"/>
      <c r="C54" s="761"/>
      <c r="D54" s="761"/>
      <c r="E54" s="761"/>
      <c r="F54" s="761"/>
      <c r="G54" s="761"/>
      <c r="H54" s="761"/>
      <c r="I54" s="761"/>
      <c r="J54" s="761"/>
      <c r="K54" s="761"/>
      <c r="L54" s="761"/>
      <c r="M54" s="761"/>
      <c r="N54" s="761"/>
      <c r="O54" s="761"/>
      <c r="P54" s="761"/>
      <c r="Q54" s="761"/>
      <c r="R54" s="761"/>
      <c r="S54" s="761"/>
      <c r="T54" s="761"/>
      <c r="U54" s="761"/>
      <c r="V54" s="761"/>
      <c r="W54" s="762"/>
    </row>
    <row r="55" spans="2:23" ht="9" customHeight="1">
      <c r="B55" s="1062"/>
      <c r="C55" s="1062"/>
      <c r="D55" s="1062"/>
      <c r="E55" s="1062"/>
      <c r="F55" s="1062"/>
      <c r="G55" s="1062"/>
      <c r="H55" s="1062"/>
      <c r="I55" s="1062"/>
      <c r="J55" s="1062"/>
      <c r="K55" s="1062"/>
      <c r="L55" s="1062"/>
      <c r="M55" s="1062"/>
      <c r="N55" s="1062"/>
      <c r="O55" s="1062"/>
      <c r="P55" s="1062"/>
      <c r="Q55" s="1062"/>
      <c r="R55" s="1062"/>
      <c r="S55" s="1062"/>
      <c r="T55" s="1062"/>
      <c r="U55" s="1062"/>
      <c r="V55" s="1062"/>
      <c r="W55" s="1062"/>
    </row>
    <row r="56" spans="2:23" s="41" customFormat="1" ht="15" customHeight="1">
      <c r="B56" s="1038" t="s">
        <v>470</v>
      </c>
      <c r="C56" s="1039"/>
      <c r="D56" s="1039"/>
      <c r="E56" s="1039"/>
      <c r="F56" s="1039"/>
      <c r="G56" s="1039"/>
      <c r="H56" s="1039"/>
      <c r="I56" s="1039"/>
      <c r="J56" s="1039"/>
      <c r="K56" s="1039"/>
      <c r="L56" s="1039"/>
      <c r="M56" s="1039"/>
      <c r="N56" s="1039"/>
      <c r="O56" s="1039"/>
      <c r="P56" s="1039"/>
      <c r="Q56" s="1039"/>
      <c r="R56" s="1039"/>
      <c r="S56" s="1039"/>
      <c r="T56" s="1039"/>
      <c r="U56" s="1039"/>
      <c r="V56" s="1039"/>
      <c r="W56" s="1040"/>
    </row>
    <row r="57" spans="2:23" s="41" customFormat="1" ht="10.5" customHeight="1">
      <c r="B57" s="1063"/>
      <c r="C57" s="1042"/>
      <c r="D57" s="1042"/>
      <c r="E57" s="1042"/>
      <c r="F57" s="1042"/>
      <c r="G57" s="1042"/>
      <c r="H57" s="1042"/>
      <c r="I57" s="1042"/>
      <c r="J57" s="1042"/>
      <c r="K57" s="1042"/>
      <c r="L57" s="1042"/>
      <c r="M57" s="1042"/>
      <c r="N57" s="1042"/>
      <c r="O57" s="1042"/>
      <c r="P57" s="1042"/>
      <c r="Q57" s="1042"/>
      <c r="R57" s="1042"/>
      <c r="S57" s="1042"/>
      <c r="T57" s="1042"/>
      <c r="U57" s="1042"/>
      <c r="V57" s="1042"/>
      <c r="W57" s="1064"/>
    </row>
    <row r="58" spans="2:23" s="41" customFormat="1" ht="15" customHeight="1">
      <c r="B58" s="1044"/>
      <c r="C58" s="1065"/>
      <c r="D58" s="1065"/>
      <c r="E58" s="1065"/>
      <c r="F58" s="1065"/>
      <c r="G58" s="1065"/>
      <c r="H58" s="1065"/>
      <c r="I58" s="1065"/>
      <c r="J58" s="1065"/>
      <c r="K58" s="1065"/>
      <c r="L58" s="1065"/>
      <c r="M58" s="1065"/>
      <c r="N58" s="1065"/>
      <c r="O58" s="1065"/>
      <c r="P58" s="1065"/>
      <c r="Q58" s="1065"/>
      <c r="R58" s="1065"/>
      <c r="S58" s="1065"/>
      <c r="T58" s="1065"/>
      <c r="U58" s="1065"/>
      <c r="V58" s="1065"/>
      <c r="W58" s="1066"/>
    </row>
  </sheetData>
  <mergeCells count="25">
    <mergeCell ref="N5:O5"/>
    <mergeCell ref="P5:Q5"/>
    <mergeCell ref="R5:S5"/>
    <mergeCell ref="J3:T3"/>
    <mergeCell ref="B4:E6"/>
    <mergeCell ref="F4:K4"/>
    <mergeCell ref="L4:Q4"/>
    <mergeCell ref="R4:W4"/>
    <mergeCell ref="F5:G5"/>
    <mergeCell ref="V6:W6"/>
    <mergeCell ref="B55:W55"/>
    <mergeCell ref="B56:W58"/>
    <mergeCell ref="T5:U5"/>
    <mergeCell ref="V5:W5"/>
    <mergeCell ref="F6:G6"/>
    <mergeCell ref="H6:I6"/>
    <mergeCell ref="J6:K6"/>
    <mergeCell ref="L6:M6"/>
    <mergeCell ref="N6:O6"/>
    <mergeCell ref="P6:Q6"/>
    <mergeCell ref="R6:S6"/>
    <mergeCell ref="T6:U6"/>
    <mergeCell ref="H5:I5"/>
    <mergeCell ref="J5:K5"/>
    <mergeCell ref="L5:M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D267F-FF38-46D8-9639-8F036C186DCE}">
  <sheetPr>
    <tabColor rgb="FF92D050"/>
  </sheetPr>
  <dimension ref="B1:O51"/>
  <sheetViews>
    <sheetView topLeftCell="A25" zoomScaleNormal="100" workbookViewId="0">
      <selection activeCell="Q42" sqref="Q42"/>
    </sheetView>
  </sheetViews>
  <sheetFormatPr defaultRowHeight="15" customHeight="1"/>
  <cols>
    <col min="1" max="1" width="1.25" style="32" customWidth="1"/>
    <col min="2" max="2" width="6.125" style="32" customWidth="1"/>
    <col min="3" max="4" width="2.625" style="32" customWidth="1"/>
    <col min="5" max="5" width="2.625" style="41" customWidth="1"/>
    <col min="6" max="9" width="11.25" style="41" customWidth="1"/>
    <col min="10" max="10" width="2.875" style="41" customWidth="1"/>
    <col min="11" max="12" width="12.75" style="41" customWidth="1"/>
    <col min="13" max="14" width="9.125" style="41" customWidth="1"/>
    <col min="15" max="15" width="7.625" style="32" customWidth="1"/>
    <col min="16" max="16384" width="9" style="32"/>
  </cols>
  <sheetData>
    <row r="1" spans="2:15" ht="6.75" customHeight="1"/>
    <row r="2" spans="2:15" s="60" customFormat="1" ht="18" customHeight="1">
      <c r="B2" s="276" t="s">
        <v>102</v>
      </c>
      <c r="F2" s="41"/>
      <c r="G2" s="41"/>
      <c r="H2" s="41"/>
      <c r="I2" s="41"/>
      <c r="J2" s="41"/>
      <c r="K2" s="41"/>
      <c r="L2" s="41"/>
      <c r="M2" s="41"/>
      <c r="N2" s="41"/>
    </row>
    <row r="3" spans="2:15" s="60" customFormat="1" ht="15" customHeight="1">
      <c r="B3" s="277" t="s">
        <v>176</v>
      </c>
      <c r="F3" s="41"/>
      <c r="G3" s="41"/>
      <c r="H3" s="41"/>
      <c r="I3" s="42" t="s">
        <v>135</v>
      </c>
      <c r="J3" s="41"/>
      <c r="M3" s="41"/>
      <c r="N3" s="42"/>
      <c r="O3" s="61"/>
    </row>
    <row r="4" spans="2:15" s="131" customFormat="1" ht="15" customHeight="1">
      <c r="B4" s="858"/>
      <c r="C4" s="856"/>
      <c r="D4" s="856"/>
      <c r="E4" s="50"/>
      <c r="F4" s="1081" t="s">
        <v>78</v>
      </c>
      <c r="G4" s="1082"/>
      <c r="H4" s="1081" t="s">
        <v>145</v>
      </c>
      <c r="I4" s="1082"/>
      <c r="J4" s="69"/>
      <c r="M4" s="72"/>
      <c r="N4" s="72"/>
      <c r="O4" s="72"/>
    </row>
    <row r="5" spans="2:15" s="131" customFormat="1" ht="15" customHeight="1">
      <c r="B5" s="874"/>
      <c r="C5" s="80" t="s">
        <v>3</v>
      </c>
      <c r="D5" s="72"/>
      <c r="E5" s="875"/>
      <c r="F5" s="1083" t="s">
        <v>80</v>
      </c>
      <c r="G5" s="854" t="s">
        <v>79</v>
      </c>
      <c r="H5" s="1083" t="s">
        <v>80</v>
      </c>
      <c r="I5" s="854" t="s">
        <v>79</v>
      </c>
      <c r="J5" s="69"/>
      <c r="M5" s="72"/>
      <c r="N5" s="72"/>
      <c r="O5" s="72"/>
    </row>
    <row r="6" spans="2:15" s="131" customFormat="1" ht="15" customHeight="1">
      <c r="B6" s="855"/>
      <c r="C6" s="876"/>
      <c r="D6" s="876"/>
      <c r="E6" s="877"/>
      <c r="F6" s="1084"/>
      <c r="G6" s="859" t="s">
        <v>81</v>
      </c>
      <c r="H6" s="1084"/>
      <c r="I6" s="859" t="s">
        <v>81</v>
      </c>
      <c r="J6" s="51"/>
      <c r="K6" s="72"/>
      <c r="M6" s="72"/>
      <c r="N6" s="72"/>
      <c r="O6" s="72"/>
    </row>
    <row r="7" spans="2:15" s="131" customFormat="1" ht="15" customHeight="1">
      <c r="B7" s="860" t="s">
        <v>364</v>
      </c>
      <c r="C7" s="51" t="s">
        <v>352</v>
      </c>
      <c r="D7" s="51"/>
      <c r="E7" s="878"/>
      <c r="F7" s="828">
        <v>100.4</v>
      </c>
      <c r="G7" s="828">
        <v>1</v>
      </c>
      <c r="H7" s="828">
        <v>88.9</v>
      </c>
      <c r="I7" s="828">
        <v>-5.6</v>
      </c>
      <c r="J7" s="150"/>
      <c r="K7" s="72"/>
      <c r="M7" s="137"/>
      <c r="N7" s="137"/>
      <c r="O7" s="137"/>
    </row>
    <row r="8" spans="2:15" s="131" customFormat="1" ht="15" customHeight="1">
      <c r="B8" s="860">
        <v>27</v>
      </c>
      <c r="C8" s="51"/>
      <c r="D8" s="51"/>
      <c r="E8" s="878"/>
      <c r="F8" s="828">
        <v>100</v>
      </c>
      <c r="G8" s="828">
        <v>-0.4</v>
      </c>
      <c r="H8" s="828">
        <v>100</v>
      </c>
      <c r="I8" s="828">
        <v>12.5</v>
      </c>
      <c r="J8" s="150"/>
      <c r="K8" s="72"/>
      <c r="M8" s="137"/>
      <c r="N8" s="137"/>
      <c r="O8" s="137"/>
    </row>
    <row r="9" spans="2:15" s="131" customFormat="1" ht="15" customHeight="1">
      <c r="B9" s="861">
        <v>28</v>
      </c>
      <c r="C9" s="51"/>
      <c r="D9" s="51"/>
      <c r="E9" s="878"/>
      <c r="F9" s="828">
        <v>102</v>
      </c>
      <c r="G9" s="828">
        <v>2</v>
      </c>
      <c r="H9" s="828">
        <v>98.9</v>
      </c>
      <c r="I9" s="828">
        <v>-1.1000000000000001</v>
      </c>
      <c r="J9" s="150"/>
      <c r="K9" s="72"/>
      <c r="M9" s="137"/>
      <c r="N9" s="137"/>
      <c r="O9" s="137"/>
    </row>
    <row r="10" spans="2:15" s="131" customFormat="1" ht="15" customHeight="1">
      <c r="B10" s="861">
        <v>29</v>
      </c>
      <c r="C10" s="51"/>
      <c r="D10" s="51"/>
      <c r="E10" s="878"/>
      <c r="F10" s="828">
        <v>106.3</v>
      </c>
      <c r="G10" s="828">
        <v>4.2</v>
      </c>
      <c r="H10" s="828">
        <v>94.5</v>
      </c>
      <c r="I10" s="828">
        <v>-4.5</v>
      </c>
      <c r="J10" s="150"/>
      <c r="K10" s="72"/>
      <c r="M10" s="137"/>
      <c r="N10" s="137"/>
      <c r="O10" s="137"/>
    </row>
    <row r="11" spans="2:15" s="131" customFormat="1" ht="15" customHeight="1">
      <c r="B11" s="861">
        <v>30</v>
      </c>
      <c r="C11" s="51"/>
      <c r="D11" s="51"/>
      <c r="E11" s="309"/>
      <c r="F11" s="829">
        <v>106</v>
      </c>
      <c r="G11" s="828">
        <v>-0.3</v>
      </c>
      <c r="H11" s="828">
        <v>90.3</v>
      </c>
      <c r="I11" s="828">
        <v>-4.4000000000000004</v>
      </c>
      <c r="J11" s="150"/>
      <c r="K11" s="72"/>
      <c r="M11" s="137"/>
      <c r="N11" s="137"/>
      <c r="O11" s="137"/>
    </row>
    <row r="12" spans="2:15" s="131" customFormat="1" ht="15.75" customHeight="1">
      <c r="B12" s="860"/>
      <c r="C12" s="51"/>
      <c r="D12" s="51"/>
      <c r="E12" s="875"/>
      <c r="F12" s="114"/>
      <c r="G12" s="114"/>
      <c r="H12" s="114"/>
      <c r="I12" s="879"/>
      <c r="J12" s="51"/>
      <c r="M12" s="72"/>
      <c r="N12" s="72"/>
      <c r="O12" s="72"/>
    </row>
    <row r="13" spans="2:15" s="72" customFormat="1" ht="13.5" customHeight="1">
      <c r="B13" s="860" t="s">
        <v>384</v>
      </c>
      <c r="C13" s="51" t="s">
        <v>56</v>
      </c>
      <c r="D13" s="51">
        <v>11</v>
      </c>
      <c r="E13" s="875" t="s">
        <v>285</v>
      </c>
      <c r="F13" s="114">
        <v>105.5</v>
      </c>
      <c r="G13" s="114">
        <v>-0.98654708520178858</v>
      </c>
      <c r="H13" s="114">
        <v>107.7</v>
      </c>
      <c r="I13" s="879">
        <v>20.498301245753126</v>
      </c>
      <c r="J13" s="352"/>
    </row>
    <row r="14" spans="2:15" s="72" customFormat="1" ht="13.5" customHeight="1">
      <c r="B14" s="860"/>
      <c r="C14" s="51"/>
      <c r="D14" s="51">
        <v>12</v>
      </c>
      <c r="E14" s="875"/>
      <c r="F14" s="114">
        <v>106.3</v>
      </c>
      <c r="G14" s="114">
        <v>-1.5426497277676976</v>
      </c>
      <c r="H14" s="114">
        <v>100.8</v>
      </c>
      <c r="I14" s="879">
        <v>12.95454545454546</v>
      </c>
      <c r="J14" s="352"/>
    </row>
    <row r="15" spans="2:15" s="72" customFormat="1" ht="13.5" customHeight="1">
      <c r="B15" s="860">
        <v>31</v>
      </c>
      <c r="C15" s="51" t="s">
        <v>56</v>
      </c>
      <c r="D15" s="51">
        <v>1</v>
      </c>
      <c r="E15" s="875" t="s">
        <v>285</v>
      </c>
      <c r="F15" s="114">
        <v>106.9</v>
      </c>
      <c r="G15" s="114">
        <v>1.1000000000000001</v>
      </c>
      <c r="H15" s="114">
        <v>113.3</v>
      </c>
      <c r="I15" s="879">
        <v>28.3</v>
      </c>
      <c r="J15" s="352"/>
    </row>
    <row r="16" spans="2:15" s="72" customFormat="1" ht="13.5" customHeight="1">
      <c r="B16" s="860"/>
      <c r="C16" s="51"/>
      <c r="D16" s="51">
        <v>2</v>
      </c>
      <c r="E16" s="875"/>
      <c r="F16" s="114">
        <v>107</v>
      </c>
      <c r="G16" s="114">
        <v>0.8</v>
      </c>
      <c r="H16" s="114">
        <v>100.1</v>
      </c>
      <c r="I16" s="879">
        <v>13.3</v>
      </c>
      <c r="J16" s="352"/>
    </row>
    <row r="17" spans="2:15" s="72" customFormat="1" ht="13.5" customHeight="1">
      <c r="B17" s="860"/>
      <c r="C17" s="51"/>
      <c r="D17" s="51">
        <v>3</v>
      </c>
      <c r="E17" s="875"/>
      <c r="F17" s="114">
        <v>104.8</v>
      </c>
      <c r="G17" s="114">
        <v>-3.0276046304541331</v>
      </c>
      <c r="H17" s="114">
        <v>102.1</v>
      </c>
      <c r="I17" s="879">
        <v>13.6</v>
      </c>
      <c r="J17" s="352"/>
    </row>
    <row r="18" spans="2:15" s="72" customFormat="1" ht="13.5" customHeight="1">
      <c r="B18" s="860"/>
      <c r="C18" s="51"/>
      <c r="D18" s="51">
        <v>4</v>
      </c>
      <c r="E18" s="875"/>
      <c r="F18" s="114">
        <v>105.9</v>
      </c>
      <c r="G18" s="114">
        <v>2.2000000000000002</v>
      </c>
      <c r="H18" s="114">
        <v>98.5</v>
      </c>
      <c r="I18" s="879">
        <v>3.7</v>
      </c>
      <c r="J18" s="352"/>
    </row>
    <row r="19" spans="2:15" s="72" customFormat="1" ht="13.5" customHeight="1">
      <c r="B19" s="860" t="s">
        <v>367</v>
      </c>
      <c r="C19" s="51" t="s">
        <v>103</v>
      </c>
      <c r="D19" s="51">
        <v>5</v>
      </c>
      <c r="E19" s="875" t="s">
        <v>285</v>
      </c>
      <c r="F19" s="114">
        <v>103.9</v>
      </c>
      <c r="G19" s="114">
        <v>-2.8237585199610571</v>
      </c>
      <c r="H19" s="114">
        <v>100.2</v>
      </c>
      <c r="I19" s="879">
        <v>20.3</v>
      </c>
      <c r="J19" s="51"/>
    </row>
    <row r="20" spans="2:15" s="72" customFormat="1" ht="13.5" customHeight="1">
      <c r="B20" s="860"/>
      <c r="C20" s="51"/>
      <c r="D20" s="51">
        <v>6</v>
      </c>
      <c r="E20" s="875"/>
      <c r="F20" s="114">
        <v>103.6</v>
      </c>
      <c r="G20" s="114">
        <v>-3.5</v>
      </c>
      <c r="H20" s="114">
        <v>103.9</v>
      </c>
      <c r="I20" s="879">
        <v>33.4</v>
      </c>
      <c r="J20" s="51"/>
    </row>
    <row r="21" spans="2:15" s="72" customFormat="1" ht="13.5" customHeight="1">
      <c r="B21" s="860"/>
      <c r="C21" s="51"/>
      <c r="D21" s="51">
        <v>7</v>
      </c>
      <c r="E21" s="875"/>
      <c r="F21" s="114">
        <v>102.8</v>
      </c>
      <c r="G21" s="114">
        <v>-0.18604651162790961</v>
      </c>
      <c r="H21" s="114">
        <v>110.2</v>
      </c>
      <c r="I21" s="879">
        <v>36.799999999999997</v>
      </c>
      <c r="J21" s="51"/>
    </row>
    <row r="22" spans="2:15" s="72" customFormat="1" ht="13.5" customHeight="1">
      <c r="B22" s="860"/>
      <c r="C22" s="51"/>
      <c r="D22" s="51">
        <v>8</v>
      </c>
      <c r="E22" s="875"/>
      <c r="F22" s="114">
        <v>100</v>
      </c>
      <c r="G22" s="114">
        <v>-7.5195312500000027</v>
      </c>
      <c r="H22" s="114">
        <v>102.8</v>
      </c>
      <c r="I22" s="879">
        <v>20.2</v>
      </c>
      <c r="J22" s="51"/>
    </row>
    <row r="23" spans="2:15" s="72" customFormat="1" ht="13.5" customHeight="1">
      <c r="B23" s="866"/>
      <c r="C23" s="51"/>
      <c r="D23" s="51">
        <v>9</v>
      </c>
      <c r="E23" s="875"/>
      <c r="F23" s="114">
        <v>102.1</v>
      </c>
      <c r="G23" s="114">
        <v>1.8609206660137176</v>
      </c>
      <c r="H23" s="114">
        <v>99.7</v>
      </c>
      <c r="I23" s="879">
        <v>6.335797254487856</v>
      </c>
      <c r="J23" s="51"/>
    </row>
    <row r="24" spans="2:15" s="72" customFormat="1" ht="13.5" customHeight="1">
      <c r="B24" s="860"/>
      <c r="C24" s="51"/>
      <c r="D24" s="51">
        <v>10</v>
      </c>
      <c r="E24" s="875"/>
      <c r="F24" s="114">
        <v>101.8</v>
      </c>
      <c r="G24" s="114">
        <v>-6.3</v>
      </c>
      <c r="H24" s="114">
        <v>99.7</v>
      </c>
      <c r="I24" s="879">
        <v>6.5</v>
      </c>
      <c r="J24" s="51"/>
    </row>
    <row r="25" spans="2:15" s="72" customFormat="1" ht="13.5" customHeight="1">
      <c r="B25" s="860"/>
      <c r="C25" s="51"/>
      <c r="D25" s="51">
        <v>11</v>
      </c>
      <c r="E25" s="875"/>
      <c r="F25" s="114">
        <v>99.9</v>
      </c>
      <c r="G25" s="114">
        <v>-7.6</v>
      </c>
      <c r="H25" s="114">
        <v>99.4</v>
      </c>
      <c r="I25" s="879">
        <v>-7.2</v>
      </c>
      <c r="J25" s="51"/>
    </row>
    <row r="26" spans="2:15" s="72" customFormat="1" ht="13.5" customHeight="1">
      <c r="B26" s="860"/>
      <c r="C26" s="51"/>
      <c r="D26" s="51">
        <v>12</v>
      </c>
      <c r="E26" s="875"/>
      <c r="F26" s="114">
        <v>99</v>
      </c>
      <c r="G26" s="114">
        <v>-6</v>
      </c>
      <c r="H26" s="114">
        <v>97.9</v>
      </c>
      <c r="I26" s="879">
        <v>-2.8</v>
      </c>
      <c r="J26" s="51"/>
    </row>
    <row r="27" spans="2:15" s="543" customFormat="1" ht="13.5" customHeight="1">
      <c r="B27" s="867">
        <v>2</v>
      </c>
      <c r="C27" s="126" t="s">
        <v>103</v>
      </c>
      <c r="D27" s="126">
        <v>1</v>
      </c>
      <c r="E27" s="868" t="s">
        <v>151</v>
      </c>
      <c r="F27" s="114">
        <v>99.9</v>
      </c>
      <c r="G27" s="114">
        <v>-7</v>
      </c>
      <c r="H27" s="114">
        <v>108.9</v>
      </c>
      <c r="I27" s="879">
        <v>-5.0999999999999996</v>
      </c>
      <c r="J27" s="51"/>
    </row>
    <row r="28" spans="2:15" s="543" customFormat="1" ht="13.5" customHeight="1">
      <c r="B28" s="867"/>
      <c r="C28" s="126"/>
      <c r="D28" s="126">
        <v>2</v>
      </c>
      <c r="E28" s="868"/>
      <c r="F28" s="114">
        <v>98.9</v>
      </c>
      <c r="G28" s="114">
        <v>-10.6</v>
      </c>
      <c r="H28" s="114">
        <v>108.6</v>
      </c>
      <c r="I28" s="879">
        <v>8.6999999999999993</v>
      </c>
      <c r="J28" s="51"/>
    </row>
    <row r="29" spans="2:15" s="543" customFormat="1" ht="13.5" customHeight="1">
      <c r="B29" s="867"/>
      <c r="C29" s="126"/>
      <c r="D29" s="126">
        <v>3</v>
      </c>
      <c r="E29" s="868"/>
      <c r="F29" s="114">
        <v>94.4</v>
      </c>
      <c r="G29" s="114">
        <v>-7.9</v>
      </c>
      <c r="H29" s="114">
        <v>113.7</v>
      </c>
      <c r="I29" s="879">
        <v>10.9</v>
      </c>
      <c r="J29" s="51"/>
    </row>
    <row r="30" spans="2:15" s="543" customFormat="1" ht="13.5" customHeight="1">
      <c r="B30" s="867"/>
      <c r="C30" s="126"/>
      <c r="D30" s="126">
        <v>4</v>
      </c>
      <c r="E30" s="868"/>
      <c r="F30" s="114">
        <v>93.8</v>
      </c>
      <c r="G30" s="114">
        <v>-11.3</v>
      </c>
      <c r="H30" s="114">
        <v>108.8</v>
      </c>
      <c r="I30" s="879">
        <v>10.4</v>
      </c>
      <c r="J30" s="51"/>
    </row>
    <row r="31" spans="2:15" s="131" customFormat="1" ht="13.5" customHeight="1">
      <c r="B31" s="861"/>
      <c r="C31" s="51"/>
      <c r="D31" s="51"/>
      <c r="E31" s="309"/>
      <c r="F31" s="114"/>
      <c r="G31" s="114"/>
      <c r="H31" s="114"/>
      <c r="I31" s="879"/>
      <c r="J31" s="51"/>
      <c r="M31" s="72"/>
      <c r="N31" s="72"/>
      <c r="O31" s="72"/>
    </row>
    <row r="32" spans="2:15" s="131" customFormat="1" ht="15" customHeight="1">
      <c r="B32" s="196" t="s">
        <v>393</v>
      </c>
      <c r="C32" s="856"/>
      <c r="D32" s="856"/>
      <c r="E32" s="856"/>
      <c r="F32" s="856"/>
      <c r="G32" s="856"/>
      <c r="H32" s="856"/>
      <c r="I32" s="857"/>
      <c r="M32" s="72"/>
      <c r="N32" s="72"/>
      <c r="O32" s="72"/>
    </row>
    <row r="33" spans="2:15" s="131" customFormat="1" ht="15" customHeight="1">
      <c r="B33" s="880" t="s">
        <v>230</v>
      </c>
      <c r="C33" s="72"/>
      <c r="D33" s="72"/>
      <c r="E33" s="72"/>
      <c r="F33" s="72"/>
      <c r="G33" s="72"/>
      <c r="H33" s="72"/>
      <c r="I33" s="881"/>
      <c r="M33" s="72"/>
      <c r="N33" s="72"/>
      <c r="O33" s="72"/>
    </row>
    <row r="34" spans="2:15" s="131" customFormat="1" ht="3.75" customHeight="1">
      <c r="B34" s="494"/>
      <c r="C34" s="876"/>
      <c r="D34" s="876"/>
      <c r="E34" s="876"/>
      <c r="F34" s="876"/>
      <c r="G34" s="876"/>
      <c r="H34" s="876"/>
      <c r="I34" s="877"/>
      <c r="M34" s="758"/>
      <c r="N34" s="758"/>
      <c r="O34" s="72"/>
    </row>
    <row r="35" spans="2:15" s="60" customFormat="1" ht="19.5" customHeight="1">
      <c r="E35" s="41"/>
      <c r="F35" s="41"/>
      <c r="G35" s="41"/>
      <c r="H35" s="41"/>
      <c r="I35" s="41"/>
      <c r="J35" s="41"/>
      <c r="K35" s="41"/>
      <c r="L35" s="41"/>
      <c r="M35" s="41"/>
      <c r="N35" s="41"/>
      <c r="O35" s="61"/>
    </row>
    <row r="36" spans="2:15" s="60" customFormat="1" ht="15" customHeight="1">
      <c r="B36" s="62"/>
      <c r="C36" s="322"/>
      <c r="D36" s="63"/>
      <c r="E36" s="82"/>
      <c r="F36" s="47"/>
      <c r="G36" s="47"/>
      <c r="H36" s="47"/>
      <c r="I36" s="47"/>
      <c r="J36" s="47"/>
      <c r="K36" s="47"/>
      <c r="L36" s="64"/>
      <c r="M36" s="882"/>
      <c r="N36" s="48"/>
      <c r="O36" s="61"/>
    </row>
    <row r="37" spans="2:15" s="60" customFormat="1" ht="15" customHeight="1">
      <c r="B37" s="883"/>
      <c r="C37" s="61"/>
      <c r="D37" s="61"/>
      <c r="E37" s="48"/>
      <c r="F37" s="48"/>
      <c r="G37" s="48"/>
      <c r="H37" s="48"/>
      <c r="I37" s="48"/>
      <c r="J37" s="48"/>
      <c r="K37" s="48"/>
      <c r="L37" s="884"/>
      <c r="M37" s="882"/>
      <c r="N37" s="48"/>
      <c r="O37" s="61"/>
    </row>
    <row r="38" spans="2:15" s="60" customFormat="1" ht="15" customHeight="1">
      <c r="B38" s="883"/>
      <c r="C38" s="61"/>
      <c r="D38" s="61"/>
      <c r="E38" s="48"/>
      <c r="F38" s="48"/>
      <c r="G38" s="48"/>
      <c r="H38" s="48"/>
      <c r="I38" s="48"/>
      <c r="J38" s="48"/>
      <c r="K38" s="48"/>
      <c r="L38" s="884"/>
      <c r="M38" s="882"/>
      <c r="N38" s="48"/>
      <c r="O38" s="61"/>
    </row>
    <row r="39" spans="2:15" s="60" customFormat="1" ht="15" customHeight="1">
      <c r="B39" s="883"/>
      <c r="C39" s="61"/>
      <c r="D39" s="61"/>
      <c r="E39" s="48"/>
      <c r="F39" s="48"/>
      <c r="G39" s="48"/>
      <c r="H39" s="48"/>
      <c r="I39" s="48"/>
      <c r="J39" s="48"/>
      <c r="K39" s="48"/>
      <c r="L39" s="884"/>
      <c r="M39" s="882"/>
      <c r="N39" s="48"/>
      <c r="O39" s="61"/>
    </row>
    <row r="40" spans="2:15" ht="15" customHeight="1">
      <c r="B40" s="885"/>
      <c r="C40" s="102"/>
      <c r="D40" s="102"/>
      <c r="E40" s="48"/>
      <c r="F40" s="48"/>
      <c r="G40" s="48"/>
      <c r="H40" s="48"/>
      <c r="I40" s="48"/>
      <c r="J40" s="48"/>
      <c r="K40" s="48"/>
      <c r="L40" s="884"/>
      <c r="M40" s="882"/>
      <c r="N40" s="48"/>
      <c r="O40" s="102"/>
    </row>
    <row r="41" spans="2:15" ht="15" customHeight="1">
      <c r="B41" s="885"/>
      <c r="C41" s="102"/>
      <c r="D41" s="102"/>
      <c r="E41" s="48"/>
      <c r="F41" s="48"/>
      <c r="G41" s="48"/>
      <c r="H41" s="48"/>
      <c r="I41" s="48"/>
      <c r="J41" s="48"/>
      <c r="K41" s="48"/>
      <c r="L41" s="884"/>
      <c r="M41" s="882"/>
      <c r="N41" s="48"/>
      <c r="O41" s="102"/>
    </row>
    <row r="42" spans="2:15" ht="15" customHeight="1">
      <c r="B42" s="885"/>
      <c r="C42" s="102"/>
      <c r="D42" s="102"/>
      <c r="E42" s="48"/>
      <c r="F42" s="48"/>
      <c r="G42" s="48"/>
      <c r="H42" s="48"/>
      <c r="I42" s="48"/>
      <c r="J42" s="48"/>
      <c r="K42" s="48"/>
      <c r="L42" s="884"/>
      <c r="M42" s="882"/>
      <c r="N42" s="48"/>
      <c r="O42" s="102"/>
    </row>
    <row r="43" spans="2:15" ht="15" customHeight="1">
      <c r="B43" s="885"/>
      <c r="C43" s="102"/>
      <c r="D43" s="102"/>
      <c r="E43" s="48"/>
      <c r="F43" s="48"/>
      <c r="G43" s="48"/>
      <c r="H43" s="48"/>
      <c r="I43" s="48"/>
      <c r="J43" s="48"/>
      <c r="K43" s="48"/>
      <c r="L43" s="884"/>
      <c r="M43" s="882"/>
      <c r="N43" s="48"/>
    </row>
    <row r="44" spans="2:15" ht="15" customHeight="1">
      <c r="B44" s="885"/>
      <c r="C44" s="102"/>
      <c r="D44" s="102"/>
      <c r="E44" s="48"/>
      <c r="F44" s="48"/>
      <c r="G44" s="48"/>
      <c r="H44" s="48"/>
      <c r="I44" s="48"/>
      <c r="J44" s="48"/>
      <c r="K44" s="48"/>
      <c r="L44" s="884"/>
      <c r="M44" s="882"/>
      <c r="N44" s="48"/>
    </row>
    <row r="45" spans="2:15" ht="15" customHeight="1">
      <c r="B45" s="885"/>
      <c r="C45" s="102"/>
      <c r="D45" s="102"/>
      <c r="E45" s="48"/>
      <c r="F45" s="48"/>
      <c r="G45" s="48"/>
      <c r="H45" s="48"/>
      <c r="I45" s="48"/>
      <c r="J45" s="48"/>
      <c r="K45" s="48"/>
      <c r="L45" s="884"/>
      <c r="M45" s="882"/>
      <c r="N45" s="48"/>
    </row>
    <row r="46" spans="2:15" ht="15" customHeight="1">
      <c r="B46" s="885"/>
      <c r="C46" s="102"/>
      <c r="D46" s="102"/>
      <c r="E46" s="48"/>
      <c r="F46" s="48"/>
      <c r="G46" s="48"/>
      <c r="H46" s="48"/>
      <c r="I46" s="48"/>
      <c r="J46" s="48"/>
      <c r="K46" s="48"/>
      <c r="L46" s="884"/>
      <c r="M46" s="882"/>
      <c r="N46" s="48"/>
    </row>
    <row r="47" spans="2:15" ht="15" customHeight="1">
      <c r="B47" s="885"/>
      <c r="C47" s="102"/>
      <c r="D47" s="102"/>
      <c r="E47" s="48"/>
      <c r="F47" s="48"/>
      <c r="G47" s="48"/>
      <c r="H47" s="48"/>
      <c r="I47" s="48"/>
      <c r="J47" s="48"/>
      <c r="K47" s="48"/>
      <c r="L47" s="884"/>
      <c r="M47" s="882"/>
      <c r="N47" s="48"/>
    </row>
    <row r="48" spans="2:15" ht="15" customHeight="1">
      <c r="B48" s="885"/>
      <c r="C48" s="102"/>
      <c r="D48" s="102"/>
      <c r="E48" s="48"/>
      <c r="F48" s="48"/>
      <c r="G48" s="48"/>
      <c r="H48" s="48"/>
      <c r="I48" s="48"/>
      <c r="J48" s="48"/>
      <c r="K48" s="48"/>
      <c r="L48" s="884"/>
      <c r="M48" s="882"/>
      <c r="N48" s="48"/>
    </row>
    <row r="49" spans="2:14" ht="15" customHeight="1">
      <c r="B49" s="885"/>
      <c r="C49" s="102"/>
      <c r="D49" s="102"/>
      <c r="E49" s="48"/>
      <c r="F49" s="48"/>
      <c r="G49" s="48"/>
      <c r="H49" s="48"/>
      <c r="I49" s="48"/>
      <c r="J49" s="48"/>
      <c r="K49" s="48"/>
      <c r="L49" s="884"/>
      <c r="M49" s="882"/>
      <c r="N49" s="48"/>
    </row>
    <row r="50" spans="2:14" ht="15" customHeight="1">
      <c r="B50" s="885"/>
      <c r="C50" s="102"/>
      <c r="D50" s="102"/>
      <c r="E50" s="48"/>
      <c r="F50" s="48"/>
      <c r="G50" s="48"/>
      <c r="H50" s="48"/>
      <c r="I50" s="48"/>
      <c r="J50" s="48"/>
      <c r="K50" s="48"/>
      <c r="L50" s="884"/>
      <c r="M50" s="882"/>
      <c r="N50" s="48"/>
    </row>
    <row r="51" spans="2:14" ht="15" customHeight="1">
      <c r="B51" s="172"/>
      <c r="C51" s="886"/>
      <c r="D51" s="886"/>
      <c r="E51" s="887"/>
      <c r="F51" s="887"/>
      <c r="G51" s="887"/>
      <c r="H51" s="887"/>
      <c r="I51" s="887"/>
      <c r="J51" s="887"/>
      <c r="K51" s="887"/>
      <c r="L51" s="888"/>
      <c r="M51" s="882"/>
      <c r="N51" s="48"/>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4"/>
  <sheetViews>
    <sheetView zoomScaleNormal="100" workbookViewId="0">
      <selection activeCell="Q42" sqref="Q42"/>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6" t="s">
        <v>164</v>
      </c>
      <c r="C2" s="41"/>
      <c r="D2" s="41"/>
      <c r="E2" s="41"/>
      <c r="F2" s="41"/>
      <c r="G2" s="41"/>
      <c r="H2" s="41"/>
      <c r="I2" s="41"/>
      <c r="J2" s="41"/>
      <c r="K2" s="41"/>
    </row>
    <row r="3" spans="1:12" ht="15" customHeight="1">
      <c r="B3" s="277" t="s">
        <v>165</v>
      </c>
      <c r="C3" s="41"/>
      <c r="D3" s="41"/>
      <c r="E3" s="41"/>
      <c r="F3" s="41"/>
      <c r="G3" s="41"/>
      <c r="H3" s="333" t="s">
        <v>299</v>
      </c>
      <c r="I3" s="41"/>
      <c r="J3" s="41"/>
      <c r="K3" s="42" t="s">
        <v>136</v>
      </c>
    </row>
    <row r="4" spans="1:12" ht="15" customHeight="1">
      <c r="B4" s="1085" t="s">
        <v>235</v>
      </c>
      <c r="C4" s="1086"/>
      <c r="D4" s="1086"/>
      <c r="E4" s="1087"/>
      <c r="F4" s="1081" t="s">
        <v>82</v>
      </c>
      <c r="G4" s="1082"/>
      <c r="H4" s="1081" t="s">
        <v>83</v>
      </c>
      <c r="I4" s="1082"/>
      <c r="J4" s="1081" t="s">
        <v>60</v>
      </c>
      <c r="K4" s="1082"/>
    </row>
    <row r="5" spans="1:12" ht="15" customHeight="1">
      <c r="B5" s="1088"/>
      <c r="C5" s="1089"/>
      <c r="D5" s="1089"/>
      <c r="E5" s="1090"/>
      <c r="F5" s="45" t="s">
        <v>209</v>
      </c>
      <c r="G5" s="43" t="s">
        <v>4</v>
      </c>
      <c r="H5" s="43" t="s">
        <v>209</v>
      </c>
      <c r="I5" s="43" t="s">
        <v>236</v>
      </c>
      <c r="J5" s="45" t="s">
        <v>209</v>
      </c>
      <c r="K5" s="45" t="s">
        <v>5</v>
      </c>
    </row>
    <row r="6" spans="1:12" ht="15" customHeight="1">
      <c r="B6" s="238" t="s">
        <v>366</v>
      </c>
      <c r="C6" s="47" t="s">
        <v>104</v>
      </c>
      <c r="D6" s="47"/>
      <c r="E6" s="244"/>
      <c r="F6" s="583">
        <v>11.9</v>
      </c>
      <c r="G6" s="583">
        <v>12.9</v>
      </c>
      <c r="H6" s="583">
        <v>100</v>
      </c>
      <c r="I6" s="583">
        <v>100</v>
      </c>
      <c r="J6" s="582" t="s">
        <v>339</v>
      </c>
      <c r="K6" s="582" t="s">
        <v>339</v>
      </c>
    </row>
    <row r="7" spans="1:12" ht="15" customHeight="1">
      <c r="B7" s="238">
        <v>28</v>
      </c>
      <c r="C7" s="243"/>
      <c r="D7" s="243"/>
      <c r="E7" s="244"/>
      <c r="F7" s="583">
        <v>11.4</v>
      </c>
      <c r="G7" s="583">
        <v>12.7</v>
      </c>
      <c r="H7" s="583">
        <v>96.3</v>
      </c>
      <c r="I7" s="583">
        <v>98.3</v>
      </c>
      <c r="J7" s="583">
        <v>-3.7</v>
      </c>
      <c r="K7" s="583">
        <v>-1.7</v>
      </c>
    </row>
    <row r="8" spans="1:12" ht="15" customHeight="1">
      <c r="B8" s="238">
        <v>29</v>
      </c>
      <c r="C8" s="243"/>
      <c r="D8" s="243"/>
      <c r="E8" s="244"/>
      <c r="F8" s="583">
        <v>12.1</v>
      </c>
      <c r="G8" s="583">
        <v>12.7</v>
      </c>
      <c r="H8" s="583">
        <v>101.3</v>
      </c>
      <c r="I8" s="583">
        <v>98.2</v>
      </c>
      <c r="J8" s="583">
        <v>5.2</v>
      </c>
      <c r="K8" s="583">
        <v>-0.1</v>
      </c>
    </row>
    <row r="9" spans="1:12" ht="15" customHeight="1">
      <c r="B9" s="768">
        <v>30</v>
      </c>
      <c r="C9" s="243"/>
      <c r="D9" s="243"/>
      <c r="E9" s="769"/>
      <c r="F9" s="583">
        <v>14.5</v>
      </c>
      <c r="G9" s="583">
        <v>12.5</v>
      </c>
      <c r="H9" s="583">
        <v>121.9</v>
      </c>
      <c r="I9" s="583">
        <v>97.1</v>
      </c>
      <c r="J9" s="583">
        <v>20.3</v>
      </c>
      <c r="K9" s="583">
        <v>-1.1000000000000001</v>
      </c>
    </row>
    <row r="10" spans="1:12" ht="15" customHeight="1">
      <c r="B10" s="807" t="s">
        <v>363</v>
      </c>
      <c r="C10" s="243"/>
      <c r="D10" s="243"/>
      <c r="E10" s="769"/>
      <c r="F10" s="583">
        <v>13</v>
      </c>
      <c r="G10" s="583">
        <v>12.4</v>
      </c>
      <c r="H10" s="583">
        <v>109</v>
      </c>
      <c r="I10" s="583">
        <v>96.1</v>
      </c>
      <c r="J10" s="583">
        <v>-10.6</v>
      </c>
      <c r="K10" s="583">
        <v>-1</v>
      </c>
    </row>
    <row r="11" spans="1:12" ht="13.5" customHeight="1">
      <c r="B11" s="809"/>
      <c r="C11" s="48"/>
      <c r="D11" s="48"/>
      <c r="E11" s="66"/>
      <c r="F11" s="583"/>
      <c r="G11" s="583"/>
      <c r="H11" s="583"/>
      <c r="I11" s="583"/>
      <c r="J11" s="583"/>
      <c r="K11" s="583"/>
    </row>
    <row r="12" spans="1:12" ht="13.5" customHeight="1">
      <c r="B12" s="809" t="s">
        <v>384</v>
      </c>
      <c r="C12" s="48" t="s">
        <v>56</v>
      </c>
      <c r="D12" s="48">
        <v>10</v>
      </c>
      <c r="E12" s="66" t="s">
        <v>204</v>
      </c>
      <c r="F12" s="583">
        <v>14.6</v>
      </c>
      <c r="G12" s="583">
        <v>12.9</v>
      </c>
      <c r="H12" s="583">
        <v>122.7</v>
      </c>
      <c r="I12" s="583">
        <v>100</v>
      </c>
      <c r="J12" s="583">
        <v>19.7</v>
      </c>
      <c r="K12" s="583">
        <v>0.8</v>
      </c>
    </row>
    <row r="13" spans="1:12" s="3" customFormat="1" ht="13.5" customHeight="1">
      <c r="A13"/>
      <c r="B13" s="809"/>
      <c r="C13" s="48"/>
      <c r="D13" s="48">
        <v>11</v>
      </c>
      <c r="E13" s="66"/>
      <c r="F13" s="583">
        <v>14.5</v>
      </c>
      <c r="G13" s="583">
        <v>13.1</v>
      </c>
      <c r="H13" s="583">
        <v>121.8</v>
      </c>
      <c r="I13" s="583">
        <v>101.6</v>
      </c>
      <c r="J13" s="583">
        <v>13.2</v>
      </c>
      <c r="K13" s="583">
        <v>-0.7</v>
      </c>
      <c r="L13"/>
    </row>
    <row r="14" spans="1:12" s="3" customFormat="1" ht="13.5" customHeight="1">
      <c r="B14" s="809"/>
      <c r="C14" s="48"/>
      <c r="D14" s="48">
        <v>12</v>
      </c>
      <c r="E14" s="66"/>
      <c r="F14" s="583">
        <v>15.3</v>
      </c>
      <c r="G14" s="583">
        <v>12.8</v>
      </c>
      <c r="H14" s="583">
        <v>128.6</v>
      </c>
      <c r="I14" s="583">
        <v>99.2</v>
      </c>
      <c r="J14" s="583">
        <v>4.0999999999999996</v>
      </c>
      <c r="K14" s="583">
        <v>-3</v>
      </c>
    </row>
    <row r="15" spans="1:12" s="3" customFormat="1" ht="13.5" customHeight="1">
      <c r="B15" s="809">
        <v>31</v>
      </c>
      <c r="C15" s="48" t="s">
        <v>56</v>
      </c>
      <c r="D15" s="48">
        <v>1</v>
      </c>
      <c r="E15" s="66" t="s">
        <v>57</v>
      </c>
      <c r="F15" s="583">
        <v>12.5</v>
      </c>
      <c r="G15" s="583">
        <v>12.1</v>
      </c>
      <c r="H15" s="583">
        <v>105</v>
      </c>
      <c r="I15" s="583">
        <v>93.8</v>
      </c>
      <c r="J15" s="583">
        <v>-17.3</v>
      </c>
      <c r="K15" s="583">
        <v>0.9</v>
      </c>
    </row>
    <row r="16" spans="1:12" s="3" customFormat="1" ht="13.5" customHeight="1">
      <c r="B16" s="809"/>
      <c r="C16" s="48"/>
      <c r="D16" s="48">
        <v>2</v>
      </c>
      <c r="E16" s="66"/>
      <c r="F16" s="583">
        <v>13.3</v>
      </c>
      <c r="G16" s="583">
        <v>12.5</v>
      </c>
      <c r="H16" s="583">
        <v>111.8</v>
      </c>
      <c r="I16" s="583">
        <v>96.9</v>
      </c>
      <c r="J16" s="583">
        <v>-5.7</v>
      </c>
      <c r="K16" s="583">
        <v>0.8</v>
      </c>
    </row>
    <row r="17" spans="1:13" s="3" customFormat="1" ht="13.5" customHeight="1">
      <c r="B17" s="809"/>
      <c r="C17" s="48"/>
      <c r="D17" s="48">
        <v>3</v>
      </c>
      <c r="E17" s="66"/>
      <c r="F17" s="583">
        <v>13.6</v>
      </c>
      <c r="G17" s="583">
        <v>12.8</v>
      </c>
      <c r="H17" s="583">
        <v>114.3</v>
      </c>
      <c r="I17" s="583">
        <v>99.2</v>
      </c>
      <c r="J17" s="583">
        <v>-8.1</v>
      </c>
      <c r="K17" s="583">
        <v>-0.8</v>
      </c>
    </row>
    <row r="18" spans="1:13" s="3" customFormat="1" ht="13.5" customHeight="1">
      <c r="B18" s="809"/>
      <c r="C18" s="48"/>
      <c r="D18" s="48">
        <v>4</v>
      </c>
      <c r="E18" s="66"/>
      <c r="F18" s="583">
        <v>14</v>
      </c>
      <c r="G18" s="583">
        <v>13.1</v>
      </c>
      <c r="H18" s="583">
        <v>117.6</v>
      </c>
      <c r="I18" s="583">
        <v>101.6</v>
      </c>
      <c r="J18" s="583">
        <v>-12</v>
      </c>
      <c r="K18" s="583">
        <v>0.8</v>
      </c>
    </row>
    <row r="19" spans="1:13" s="3" customFormat="1" ht="13.5" customHeight="1">
      <c r="B19" s="809" t="s">
        <v>367</v>
      </c>
      <c r="C19" s="48" t="s">
        <v>103</v>
      </c>
      <c r="D19" s="48">
        <v>5</v>
      </c>
      <c r="E19" s="66" t="s">
        <v>285</v>
      </c>
      <c r="F19" s="583">
        <v>13.2</v>
      </c>
      <c r="G19" s="583">
        <v>12.4</v>
      </c>
      <c r="H19" s="583">
        <v>110.9</v>
      </c>
      <c r="I19" s="583">
        <v>96.1</v>
      </c>
      <c r="J19" s="583">
        <v>-7</v>
      </c>
      <c r="K19" s="583">
        <v>0</v>
      </c>
    </row>
    <row r="20" spans="1:13" s="3" customFormat="1" ht="13.5" customHeight="1">
      <c r="B20" s="809"/>
      <c r="C20" s="48"/>
      <c r="D20" s="48">
        <v>6</v>
      </c>
      <c r="E20" s="66"/>
      <c r="F20" s="583">
        <v>11.7</v>
      </c>
      <c r="G20" s="583">
        <v>12.3</v>
      </c>
      <c r="H20" s="583">
        <v>98.3</v>
      </c>
      <c r="I20" s="583">
        <v>95.3</v>
      </c>
      <c r="J20" s="583">
        <v>-14.6</v>
      </c>
      <c r="K20" s="583">
        <v>-0.8</v>
      </c>
    </row>
    <row r="21" spans="1:13" s="3" customFormat="1" ht="13.5" customHeight="1">
      <c r="B21" s="809"/>
      <c r="C21" s="48"/>
      <c r="D21" s="48">
        <v>7</v>
      </c>
      <c r="E21" s="66"/>
      <c r="F21" s="583">
        <v>12.7</v>
      </c>
      <c r="G21" s="583">
        <v>12.3</v>
      </c>
      <c r="H21" s="583">
        <v>106.7</v>
      </c>
      <c r="I21" s="583">
        <v>95.3</v>
      </c>
      <c r="J21" s="583">
        <v>-14.8</v>
      </c>
      <c r="K21" s="583">
        <v>-0.8</v>
      </c>
    </row>
    <row r="22" spans="1:13" s="3" customFormat="1" ht="13.5" customHeight="1">
      <c r="B22" s="809"/>
      <c r="C22" s="48"/>
      <c r="D22" s="48">
        <v>8</v>
      </c>
      <c r="E22" s="66"/>
      <c r="F22" s="583">
        <v>11.2</v>
      </c>
      <c r="G22" s="583">
        <v>11.6</v>
      </c>
      <c r="H22" s="583">
        <v>94.1</v>
      </c>
      <c r="I22" s="583">
        <v>89.9</v>
      </c>
      <c r="J22" s="583">
        <v>-15.8</v>
      </c>
      <c r="K22" s="583">
        <v>-1.7</v>
      </c>
    </row>
    <row r="23" spans="1:13" s="3" customFormat="1" ht="13.5" customHeight="1">
      <c r="B23" s="809"/>
      <c r="C23" s="48"/>
      <c r="D23" s="48">
        <v>9</v>
      </c>
      <c r="E23" s="66"/>
      <c r="F23" s="583">
        <v>13.4</v>
      </c>
      <c r="G23" s="583">
        <v>12.2</v>
      </c>
      <c r="H23" s="583">
        <v>112.6</v>
      </c>
      <c r="I23" s="583">
        <v>94.6</v>
      </c>
      <c r="J23" s="583">
        <v>-1.5</v>
      </c>
      <c r="K23" s="583">
        <v>0</v>
      </c>
      <c r="M23" s="569"/>
    </row>
    <row r="24" spans="1:13" s="3" customFormat="1" ht="13.5" customHeight="1">
      <c r="B24" s="809"/>
      <c r="C24" s="48"/>
      <c r="D24" s="48">
        <v>10</v>
      </c>
      <c r="E24" s="66"/>
      <c r="F24" s="583">
        <v>13.6</v>
      </c>
      <c r="G24" s="583">
        <v>12.6</v>
      </c>
      <c r="H24" s="583">
        <v>114.3</v>
      </c>
      <c r="I24" s="583">
        <v>97.7</v>
      </c>
      <c r="J24" s="583">
        <v>-6.8</v>
      </c>
      <c r="K24" s="583">
        <v>-2.2999999999999998</v>
      </c>
      <c r="M24" s="569"/>
    </row>
    <row r="25" spans="1:13" s="3" customFormat="1" ht="13.5" customHeight="1">
      <c r="B25" s="811"/>
      <c r="C25" s="51"/>
      <c r="D25" s="51">
        <v>11</v>
      </c>
      <c r="E25" s="52"/>
      <c r="F25" s="583">
        <v>13.7</v>
      </c>
      <c r="G25" s="583">
        <v>12.6</v>
      </c>
      <c r="H25" s="583">
        <v>115.1</v>
      </c>
      <c r="I25" s="583">
        <v>97.7</v>
      </c>
      <c r="J25" s="583">
        <v>-5.5</v>
      </c>
      <c r="K25" s="583">
        <v>-3.8</v>
      </c>
      <c r="M25" s="569"/>
    </row>
    <row r="26" spans="1:13" s="3" customFormat="1" ht="13.5" customHeight="1">
      <c r="B26" s="811"/>
      <c r="C26" s="51"/>
      <c r="D26" s="51">
        <v>12</v>
      </c>
      <c r="E26" s="52"/>
      <c r="F26" s="583">
        <v>12.8</v>
      </c>
      <c r="G26" s="583">
        <v>12.3</v>
      </c>
      <c r="H26" s="583">
        <v>107.6</v>
      </c>
      <c r="I26" s="583">
        <v>95.3</v>
      </c>
      <c r="J26" s="583">
        <v>-16.3</v>
      </c>
      <c r="K26" s="583">
        <v>-3.9</v>
      </c>
      <c r="M26" s="569"/>
    </row>
    <row r="27" spans="1:13" s="3" customFormat="1" ht="13.5" customHeight="1">
      <c r="B27" s="811" t="s">
        <v>415</v>
      </c>
      <c r="C27" s="51" t="s">
        <v>103</v>
      </c>
      <c r="D27" s="51">
        <v>1</v>
      </c>
      <c r="E27" s="52" t="s">
        <v>204</v>
      </c>
      <c r="F27" s="583">
        <v>10.3</v>
      </c>
      <c r="G27" s="583">
        <v>11.8</v>
      </c>
      <c r="H27" s="583">
        <v>86.6</v>
      </c>
      <c r="I27" s="583">
        <v>91.5</v>
      </c>
      <c r="J27" s="583">
        <v>-17.5</v>
      </c>
      <c r="K27" s="583">
        <v>-2.5</v>
      </c>
      <c r="M27" s="569"/>
    </row>
    <row r="28" spans="1:13" s="3" customFormat="1" ht="13.5" customHeight="1">
      <c r="B28" s="811"/>
      <c r="C28" s="51"/>
      <c r="D28" s="51">
        <v>2</v>
      </c>
      <c r="E28" s="52"/>
      <c r="F28" s="583">
        <v>10.7</v>
      </c>
      <c r="G28" s="583">
        <v>12.1</v>
      </c>
      <c r="H28" s="583">
        <v>89.9</v>
      </c>
      <c r="I28" s="583">
        <v>93.8</v>
      </c>
      <c r="J28" s="583">
        <v>-19.600000000000001</v>
      </c>
      <c r="K28" s="583">
        <v>-3.2</v>
      </c>
      <c r="M28" s="569"/>
    </row>
    <row r="29" spans="1:13" s="3" customFormat="1" ht="13.5" customHeight="1">
      <c r="B29" s="811"/>
      <c r="C29" s="51"/>
      <c r="D29" s="51">
        <v>3</v>
      </c>
      <c r="E29" s="52"/>
      <c r="F29" s="583">
        <v>11.2</v>
      </c>
      <c r="G29" s="583">
        <v>11.8</v>
      </c>
      <c r="H29" s="583">
        <v>94.1</v>
      </c>
      <c r="I29" s="583">
        <v>92.2</v>
      </c>
      <c r="J29" s="583">
        <v>-17.7</v>
      </c>
      <c r="K29" s="583">
        <v>-7.1</v>
      </c>
    </row>
    <row r="30" spans="1:13" ht="15" customHeight="1">
      <c r="A30" s="3"/>
      <c r="B30" s="58"/>
      <c r="C30" s="59"/>
      <c r="D30" s="59"/>
      <c r="E30" s="68"/>
      <c r="F30" s="368"/>
      <c r="G30" s="367"/>
      <c r="H30" s="368"/>
      <c r="I30" s="367"/>
      <c r="J30" s="368"/>
      <c r="K30" s="367"/>
      <c r="L30" s="3"/>
    </row>
    <row r="31" spans="1:13" ht="15" customHeight="1">
      <c r="B31" s="245" t="s">
        <v>324</v>
      </c>
      <c r="C31" s="243"/>
      <c r="D31" s="243"/>
      <c r="E31" s="243"/>
      <c r="F31" s="243"/>
      <c r="G31" s="243"/>
      <c r="H31" s="243"/>
      <c r="I31" s="243"/>
      <c r="J31" s="243"/>
      <c r="K31" s="244"/>
    </row>
    <row r="32" spans="1:13" ht="15" customHeight="1">
      <c r="B32" s="245" t="s">
        <v>348</v>
      </c>
      <c r="C32" s="243"/>
      <c r="D32" s="243"/>
      <c r="E32" s="243"/>
      <c r="F32" s="243"/>
      <c r="G32" s="243"/>
      <c r="H32" s="243"/>
      <c r="I32" s="243"/>
      <c r="J32" s="243"/>
      <c r="K32" s="244"/>
    </row>
    <row r="33" spans="2:11" ht="15" customHeight="1">
      <c r="B33" s="245" t="s">
        <v>160</v>
      </c>
      <c r="C33" s="243"/>
      <c r="D33" s="243"/>
      <c r="E33" s="243"/>
      <c r="F33" s="243"/>
      <c r="G33" s="243"/>
      <c r="H33" s="243"/>
      <c r="I33" s="243"/>
      <c r="J33" s="243"/>
      <c r="K33" s="244"/>
    </row>
    <row r="34" spans="2:11" ht="7.5" customHeight="1">
      <c r="B34" s="337"/>
      <c r="C34" s="247"/>
      <c r="D34" s="247"/>
      <c r="E34" s="247"/>
      <c r="F34" s="247"/>
      <c r="G34" s="247"/>
      <c r="H34" s="247"/>
      <c r="I34" s="247"/>
      <c r="J34" s="247"/>
      <c r="K34" s="248"/>
    </row>
    <row r="36" spans="2:11" ht="15" customHeight="1">
      <c r="B36" s="256"/>
      <c r="C36" s="257"/>
      <c r="D36" s="257"/>
      <c r="E36" s="257"/>
      <c r="F36" s="257"/>
      <c r="G36" s="257"/>
      <c r="H36" s="257"/>
      <c r="I36" s="257"/>
      <c r="J36" s="257"/>
      <c r="K36" s="258"/>
    </row>
    <row r="37" spans="2:11" ht="15" customHeight="1">
      <c r="B37" s="259"/>
      <c r="C37" s="260"/>
      <c r="D37" s="260"/>
      <c r="E37" s="260"/>
      <c r="F37" s="260"/>
      <c r="G37" s="260"/>
      <c r="H37" s="260"/>
      <c r="I37" s="260"/>
      <c r="J37" s="260"/>
      <c r="K37" s="261"/>
    </row>
    <row r="38" spans="2:11" ht="15" customHeight="1">
      <c r="B38" s="259"/>
      <c r="C38" s="260"/>
      <c r="D38" s="260"/>
      <c r="E38" s="260"/>
      <c r="F38" s="260"/>
      <c r="G38" s="260"/>
      <c r="H38" s="260"/>
      <c r="I38" s="260"/>
      <c r="J38" s="260"/>
      <c r="K38" s="261"/>
    </row>
    <row r="39" spans="2:11" ht="15" customHeight="1">
      <c r="B39" s="259"/>
      <c r="C39" s="260"/>
      <c r="D39" s="260"/>
      <c r="E39" s="260"/>
      <c r="F39" s="260"/>
      <c r="G39" s="260"/>
      <c r="H39" s="260"/>
      <c r="I39" s="260"/>
      <c r="J39" s="260"/>
      <c r="K39" s="261"/>
    </row>
    <row r="40" spans="2:11" ht="15" customHeight="1">
      <c r="B40" s="259"/>
      <c r="C40" s="260"/>
      <c r="D40" s="260"/>
      <c r="E40" s="260"/>
      <c r="F40" s="260"/>
      <c r="G40" s="260"/>
      <c r="H40" s="260"/>
      <c r="I40" s="260"/>
      <c r="J40" s="260"/>
      <c r="K40" s="261"/>
    </row>
    <row r="41" spans="2:11" ht="15" customHeight="1">
      <c r="B41" s="259"/>
      <c r="C41" s="340"/>
      <c r="D41" s="260"/>
      <c r="E41" s="260"/>
      <c r="F41" s="260"/>
      <c r="G41" s="260"/>
      <c r="H41" s="260"/>
      <c r="I41" s="260"/>
      <c r="J41" s="260"/>
      <c r="K41" s="261"/>
    </row>
    <row r="42" spans="2:11" ht="15" customHeight="1">
      <c r="B42" s="259"/>
      <c r="C42" s="260"/>
      <c r="D42" s="260"/>
      <c r="E42" s="260"/>
      <c r="F42" s="260"/>
      <c r="G42" s="260"/>
      <c r="H42" s="260"/>
      <c r="I42" s="260"/>
      <c r="J42" s="260"/>
      <c r="K42" s="261"/>
    </row>
    <row r="43" spans="2:11" ht="15" customHeight="1">
      <c r="B43" s="259"/>
      <c r="C43" s="260"/>
      <c r="D43" s="260"/>
      <c r="E43" s="260"/>
      <c r="F43" s="260"/>
      <c r="G43" s="260"/>
      <c r="H43" s="260"/>
      <c r="I43" s="260"/>
      <c r="J43" s="260"/>
      <c r="K43" s="261"/>
    </row>
    <row r="44" spans="2:11" ht="15" customHeight="1">
      <c r="B44" s="259"/>
      <c r="C44" s="260"/>
      <c r="D44" s="260"/>
      <c r="E44" s="260"/>
      <c r="F44" s="260"/>
      <c r="G44" s="260"/>
      <c r="H44" s="260"/>
      <c r="I44" s="260"/>
      <c r="J44" s="260"/>
      <c r="K44" s="261"/>
    </row>
    <row r="45" spans="2:11" ht="15" customHeight="1">
      <c r="B45" s="259"/>
      <c r="C45" s="260"/>
      <c r="D45" s="260"/>
      <c r="E45" s="260"/>
      <c r="F45" s="260"/>
      <c r="G45" s="260"/>
      <c r="H45" s="260"/>
      <c r="I45" s="260"/>
      <c r="J45" s="260"/>
      <c r="K45" s="261"/>
    </row>
    <row r="46" spans="2:11" ht="15" customHeight="1">
      <c r="B46" s="259"/>
      <c r="C46" s="260"/>
      <c r="D46" s="260"/>
      <c r="E46" s="260"/>
      <c r="F46" s="260"/>
      <c r="G46" s="260"/>
      <c r="H46" s="260"/>
      <c r="I46" s="260"/>
      <c r="J46" s="260"/>
      <c r="K46" s="261"/>
    </row>
    <row r="47" spans="2:11" ht="15" customHeight="1">
      <c r="B47" s="259"/>
      <c r="C47" s="260"/>
      <c r="D47" s="260"/>
      <c r="E47" s="260"/>
      <c r="F47" s="260"/>
      <c r="G47" s="260"/>
      <c r="H47" s="260"/>
      <c r="I47" s="260"/>
      <c r="J47" s="260"/>
      <c r="K47" s="261"/>
    </row>
    <row r="48" spans="2:11" ht="15" customHeight="1">
      <c r="B48" s="259"/>
      <c r="C48" s="260"/>
      <c r="D48" s="260"/>
      <c r="E48" s="260"/>
      <c r="F48" s="260"/>
      <c r="G48" s="260"/>
      <c r="H48" s="260"/>
      <c r="I48" s="260"/>
      <c r="J48" s="260"/>
      <c r="K48" s="261"/>
    </row>
    <row r="49" spans="2:13" ht="15" customHeight="1">
      <c r="B49" s="259"/>
      <c r="C49" s="260"/>
      <c r="D49" s="260"/>
      <c r="E49" s="260"/>
      <c r="F49" s="260"/>
      <c r="G49" s="260"/>
      <c r="H49" s="260"/>
      <c r="I49" s="260"/>
      <c r="J49" s="260"/>
      <c r="K49" s="261"/>
    </row>
    <row r="50" spans="2:13" ht="15" customHeight="1">
      <c r="B50" s="259"/>
      <c r="C50" s="260"/>
      <c r="D50" s="260"/>
      <c r="E50" s="260"/>
      <c r="F50" s="260"/>
      <c r="G50" s="260"/>
      <c r="H50" s="260"/>
      <c r="I50" s="260"/>
      <c r="J50" s="260"/>
      <c r="K50" s="261"/>
    </row>
    <row r="51" spans="2:13" ht="15" customHeight="1">
      <c r="B51" s="262"/>
      <c r="C51" s="263"/>
      <c r="D51" s="263"/>
      <c r="E51" s="263"/>
      <c r="F51" s="263"/>
      <c r="G51" s="263"/>
      <c r="H51" s="263"/>
      <c r="I51" s="263"/>
      <c r="J51" s="263"/>
      <c r="K51" s="264"/>
    </row>
    <row r="52" spans="2:13" ht="15" customHeight="1">
      <c r="C52" s="371"/>
      <c r="M52" s="550"/>
    </row>
    <row r="53" spans="2:13" ht="15" customHeight="1">
      <c r="B53" s="1091" t="s">
        <v>450</v>
      </c>
      <c r="C53" s="1092"/>
      <c r="D53" s="1092"/>
      <c r="E53" s="1092"/>
      <c r="F53" s="1092"/>
      <c r="G53" s="1092"/>
      <c r="H53" s="1092"/>
      <c r="I53" s="1092"/>
      <c r="J53" s="1092"/>
      <c r="K53" s="1093"/>
      <c r="L53" s="568"/>
      <c r="M53" s="550"/>
    </row>
    <row r="54" spans="2:13" ht="15" customHeight="1">
      <c r="B54" s="1094"/>
      <c r="C54" s="1095"/>
      <c r="D54" s="1095"/>
      <c r="E54" s="1095"/>
      <c r="F54" s="1095"/>
      <c r="G54" s="1095"/>
      <c r="H54" s="1095"/>
      <c r="I54" s="1095"/>
      <c r="J54" s="1095"/>
      <c r="K54" s="1096"/>
      <c r="L54" s="568"/>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Q42" sqref="Q42"/>
    </sheetView>
  </sheetViews>
  <sheetFormatPr defaultRowHeight="15" customHeight="1"/>
  <cols>
    <col min="1" max="1" width="1.25" style="32" customWidth="1"/>
    <col min="2" max="2" width="6.625" style="41" customWidth="1"/>
    <col min="3" max="4" width="2.625" style="41" customWidth="1"/>
    <col min="5" max="5" width="3.125" style="41" customWidth="1"/>
    <col min="6" max="6" width="1.625" style="41" customWidth="1"/>
    <col min="7" max="7" width="6.5" style="41" customWidth="1"/>
    <col min="8" max="8" width="1.625" style="41" customWidth="1"/>
    <col min="9" max="9" width="6.5" style="41" customWidth="1"/>
    <col min="10" max="10" width="1.625" style="41" customWidth="1"/>
    <col min="11" max="11" width="6.5" style="41" customWidth="1"/>
    <col min="12" max="12" width="1.625" style="41" customWidth="1"/>
    <col min="13" max="13" width="12.375" style="41" customWidth="1"/>
    <col min="14" max="19" width="6.625" style="41" customWidth="1"/>
    <col min="20" max="20" width="1.375" style="41" customWidth="1"/>
    <col min="21" max="26" width="5.375" style="32" customWidth="1"/>
    <col min="27" max="16384" width="9" style="32"/>
  </cols>
  <sheetData>
    <row r="1" spans="2:21" ht="18" customHeight="1"/>
    <row r="2" spans="2:21" ht="18" customHeight="1">
      <c r="B2" s="276" t="s">
        <v>166</v>
      </c>
      <c r="F2" s="40"/>
      <c r="K2" s="42"/>
    </row>
    <row r="3" spans="2:21" ht="15" customHeight="1">
      <c r="B3" s="277" t="s">
        <v>278</v>
      </c>
      <c r="F3" s="40"/>
      <c r="K3" s="41" t="s">
        <v>396</v>
      </c>
      <c r="M3" s="278" t="s">
        <v>279</v>
      </c>
      <c r="S3" s="42" t="s">
        <v>137</v>
      </c>
      <c r="T3" s="42"/>
    </row>
    <row r="4" spans="2:21" s="97" customFormat="1" ht="15" customHeight="1">
      <c r="B4" s="1085" t="s">
        <v>0</v>
      </c>
      <c r="C4" s="1086"/>
      <c r="D4" s="1086"/>
      <c r="E4" s="1087"/>
      <c r="F4" s="1081" t="s">
        <v>53</v>
      </c>
      <c r="G4" s="1105"/>
      <c r="H4" s="1105"/>
      <c r="I4" s="1105"/>
      <c r="J4" s="1105"/>
      <c r="K4" s="1082"/>
      <c r="L4" s="69"/>
      <c r="M4" s="1106" t="s">
        <v>61</v>
      </c>
      <c r="N4" s="1081" t="s">
        <v>300</v>
      </c>
      <c r="O4" s="1105"/>
      <c r="P4" s="1105"/>
      <c r="Q4" s="1105"/>
      <c r="R4" s="1105"/>
      <c r="S4" s="1082"/>
      <c r="T4" s="396"/>
      <c r="U4" s="173"/>
    </row>
    <row r="5" spans="2:21" s="97" customFormat="1" ht="15" customHeight="1">
      <c r="B5" s="1088"/>
      <c r="C5" s="1089"/>
      <c r="D5" s="1089"/>
      <c r="E5" s="1090"/>
      <c r="F5" s="1081" t="s">
        <v>209</v>
      </c>
      <c r="G5" s="1082"/>
      <c r="H5" s="1081" t="s">
        <v>7</v>
      </c>
      <c r="I5" s="1082"/>
      <c r="J5" s="1081" t="s">
        <v>8</v>
      </c>
      <c r="K5" s="1082"/>
      <c r="L5" s="70"/>
      <c r="M5" s="1107"/>
      <c r="N5" s="45" t="s">
        <v>6</v>
      </c>
      <c r="O5" s="43" t="s">
        <v>9</v>
      </c>
      <c r="P5" s="43" t="s">
        <v>10</v>
      </c>
      <c r="Q5" s="43" t="s">
        <v>84</v>
      </c>
      <c r="R5" s="43" t="s">
        <v>11</v>
      </c>
      <c r="S5" s="45" t="s">
        <v>12</v>
      </c>
      <c r="T5" s="396"/>
    </row>
    <row r="6" spans="2:21" s="97" customFormat="1" ht="15" customHeight="1">
      <c r="B6" s="811" t="s">
        <v>364</v>
      </c>
      <c r="C6" s="813" t="s">
        <v>101</v>
      </c>
      <c r="D6" s="51"/>
      <c r="E6" s="51"/>
      <c r="F6" s="588"/>
      <c r="G6" s="589">
        <v>0.89</v>
      </c>
      <c r="H6" s="590"/>
      <c r="I6" s="589">
        <v>0.92</v>
      </c>
      <c r="J6" s="591"/>
      <c r="K6" s="584">
        <v>1.1100000000000001</v>
      </c>
      <c r="L6" s="69"/>
      <c r="M6" s="134" t="s">
        <v>395</v>
      </c>
      <c r="N6" s="584">
        <v>0.93</v>
      </c>
      <c r="O6" s="584">
        <v>0.87</v>
      </c>
      <c r="P6" s="584">
        <v>0.67</v>
      </c>
      <c r="Q6" s="584">
        <v>0.97</v>
      </c>
      <c r="R6" s="584">
        <v>1</v>
      </c>
      <c r="S6" s="585">
        <v>0.71</v>
      </c>
      <c r="T6" s="397"/>
    </row>
    <row r="7" spans="2:21" s="97" customFormat="1" ht="15" customHeight="1">
      <c r="B7" s="811">
        <v>27</v>
      </c>
      <c r="C7" s="813"/>
      <c r="D7" s="51"/>
      <c r="E7" s="51"/>
      <c r="F7" s="588"/>
      <c r="G7" s="589">
        <v>0.97</v>
      </c>
      <c r="H7" s="590"/>
      <c r="I7" s="589">
        <v>1.05</v>
      </c>
      <c r="J7" s="590"/>
      <c r="K7" s="586">
        <v>1.23</v>
      </c>
      <c r="L7" s="69"/>
      <c r="M7" s="134" t="s">
        <v>368</v>
      </c>
      <c r="N7" s="586">
        <v>1.01</v>
      </c>
      <c r="O7" s="586">
        <v>0.87</v>
      </c>
      <c r="P7" s="586">
        <v>0.76</v>
      </c>
      <c r="Q7" s="586">
        <v>0.94</v>
      </c>
      <c r="R7" s="586">
        <v>1.1299999999999999</v>
      </c>
      <c r="S7" s="587">
        <v>0.88</v>
      </c>
      <c r="T7" s="397"/>
    </row>
    <row r="8" spans="2:21" s="97" customFormat="1" ht="15" customHeight="1">
      <c r="B8" s="811">
        <v>28</v>
      </c>
      <c r="C8" s="813"/>
      <c r="D8" s="51"/>
      <c r="E8" s="51"/>
      <c r="F8" s="588"/>
      <c r="G8" s="589">
        <v>1.1499999999999999</v>
      </c>
      <c r="H8" s="590"/>
      <c r="I8" s="589">
        <v>1.24</v>
      </c>
      <c r="J8" s="590"/>
      <c r="K8" s="586">
        <v>1.39</v>
      </c>
      <c r="L8" s="69"/>
      <c r="M8" s="134" t="s">
        <v>369</v>
      </c>
      <c r="N8" s="586">
        <v>1.18</v>
      </c>
      <c r="O8" s="586">
        <v>1.05</v>
      </c>
      <c r="P8" s="586">
        <v>0.89</v>
      </c>
      <c r="Q8" s="586">
        <v>1.1200000000000001</v>
      </c>
      <c r="R8" s="586">
        <v>1.4</v>
      </c>
      <c r="S8" s="587">
        <v>1</v>
      </c>
      <c r="T8" s="397"/>
    </row>
    <row r="9" spans="2:21" s="97" customFormat="1" ht="15" customHeight="1">
      <c r="B9" s="811">
        <v>29</v>
      </c>
      <c r="C9" s="813"/>
      <c r="D9" s="51"/>
      <c r="E9" s="51"/>
      <c r="F9" s="588"/>
      <c r="G9" s="589">
        <v>1.25</v>
      </c>
      <c r="H9" s="590"/>
      <c r="I9" s="589">
        <v>1.4</v>
      </c>
      <c r="J9" s="590"/>
      <c r="K9" s="586">
        <v>1.54</v>
      </c>
      <c r="L9" s="69"/>
      <c r="M9" s="134" t="s">
        <v>374</v>
      </c>
      <c r="N9" s="586">
        <v>1.26</v>
      </c>
      <c r="O9" s="586">
        <v>1.07</v>
      </c>
      <c r="P9" s="586">
        <v>1.04</v>
      </c>
      <c r="Q9" s="586">
        <v>1.24</v>
      </c>
      <c r="R9" s="586">
        <v>1.61</v>
      </c>
      <c r="S9" s="587">
        <v>1.0900000000000001</v>
      </c>
      <c r="T9" s="397"/>
    </row>
    <row r="10" spans="2:21" s="97" customFormat="1" ht="15" customHeight="1">
      <c r="B10" s="811">
        <v>30</v>
      </c>
      <c r="C10" s="813"/>
      <c r="D10" s="51"/>
      <c r="E10" s="51"/>
      <c r="F10" s="588"/>
      <c r="G10" s="589">
        <v>1.32</v>
      </c>
      <c r="H10" s="590"/>
      <c r="I10" s="589">
        <v>1.46</v>
      </c>
      <c r="J10" s="590"/>
      <c r="K10" s="586">
        <v>1.62</v>
      </c>
      <c r="L10" s="69"/>
      <c r="M10" s="134" t="s">
        <v>378</v>
      </c>
      <c r="N10" s="586">
        <v>1.27</v>
      </c>
      <c r="O10" s="586">
        <v>1.17</v>
      </c>
      <c r="P10" s="586">
        <v>1.21</v>
      </c>
      <c r="Q10" s="586">
        <v>1.28</v>
      </c>
      <c r="R10" s="586">
        <v>1.7</v>
      </c>
      <c r="S10" s="587">
        <v>1.22</v>
      </c>
      <c r="T10" s="397"/>
    </row>
    <row r="11" spans="2:21" s="168" customFormat="1" ht="15" customHeight="1">
      <c r="B11" s="811"/>
      <c r="C11" s="813"/>
      <c r="D11" s="142"/>
      <c r="E11" s="309"/>
      <c r="F11" s="592"/>
      <c r="G11" s="589"/>
      <c r="H11" s="590"/>
      <c r="I11" s="589"/>
      <c r="J11" s="593"/>
      <c r="K11" s="586"/>
      <c r="L11" s="51"/>
      <c r="M11" s="134"/>
      <c r="N11" s="586"/>
      <c r="O11" s="586"/>
      <c r="P11" s="586"/>
      <c r="Q11" s="586"/>
      <c r="R11" s="586"/>
      <c r="S11" s="587"/>
      <c r="T11" s="397"/>
    </row>
    <row r="12" spans="2:21" s="168" customFormat="1" ht="13.5" customHeight="1">
      <c r="B12" s="811" t="s">
        <v>384</v>
      </c>
      <c r="C12" s="813" t="s">
        <v>103</v>
      </c>
      <c r="D12" s="142">
        <v>11</v>
      </c>
      <c r="E12" s="309" t="s">
        <v>204</v>
      </c>
      <c r="F12" s="592"/>
      <c r="G12" s="589">
        <v>1.32</v>
      </c>
      <c r="H12" s="590"/>
      <c r="I12" s="589">
        <v>1.45</v>
      </c>
      <c r="J12" s="593"/>
      <c r="K12" s="586">
        <v>1.63</v>
      </c>
      <c r="L12" s="51"/>
      <c r="M12" s="134" t="s">
        <v>446</v>
      </c>
      <c r="N12" s="586">
        <v>1.36</v>
      </c>
      <c r="O12" s="586">
        <v>1.24</v>
      </c>
      <c r="P12" s="586">
        <v>1.3</v>
      </c>
      <c r="Q12" s="586">
        <v>1.35</v>
      </c>
      <c r="R12" s="586">
        <v>1.67</v>
      </c>
      <c r="S12" s="587">
        <v>1.31</v>
      </c>
      <c r="T12" s="397"/>
    </row>
    <row r="13" spans="2:21" s="168" customFormat="1" ht="13.5" customHeight="1">
      <c r="B13" s="811"/>
      <c r="C13" s="813"/>
      <c r="D13" s="142">
        <v>12</v>
      </c>
      <c r="E13" s="309"/>
      <c r="F13" s="592"/>
      <c r="G13" s="589">
        <v>1.32</v>
      </c>
      <c r="H13" s="590"/>
      <c r="I13" s="589">
        <v>1.45</v>
      </c>
      <c r="J13" s="593"/>
      <c r="K13" s="586">
        <v>1.63</v>
      </c>
      <c r="L13" s="51"/>
      <c r="M13" s="134" t="s">
        <v>385</v>
      </c>
      <c r="N13" s="586">
        <v>1.42</v>
      </c>
      <c r="O13" s="586">
        <v>1.31</v>
      </c>
      <c r="P13" s="586">
        <v>1.44</v>
      </c>
      <c r="Q13" s="586">
        <v>1.44</v>
      </c>
      <c r="R13" s="586">
        <v>1.66</v>
      </c>
      <c r="S13" s="587">
        <v>1.35</v>
      </c>
      <c r="T13" s="397"/>
    </row>
    <row r="14" spans="2:21" s="168" customFormat="1" ht="13.5" customHeight="1">
      <c r="B14" s="811">
        <v>31</v>
      </c>
      <c r="C14" s="813" t="s">
        <v>56</v>
      </c>
      <c r="D14" s="142">
        <v>1</v>
      </c>
      <c r="E14" s="309" t="s">
        <v>151</v>
      </c>
      <c r="F14" s="592"/>
      <c r="G14" s="589">
        <v>1.32</v>
      </c>
      <c r="H14" s="590"/>
      <c r="I14" s="589">
        <v>1.46</v>
      </c>
      <c r="J14" s="593"/>
      <c r="K14" s="586">
        <v>1.63</v>
      </c>
      <c r="L14" s="51"/>
      <c r="M14" s="134" t="s">
        <v>375</v>
      </c>
      <c r="N14" s="586">
        <v>1.34</v>
      </c>
      <c r="O14" s="586">
        <v>1.39</v>
      </c>
      <c r="P14" s="586">
        <v>1.34</v>
      </c>
      <c r="Q14" s="586">
        <v>1.4</v>
      </c>
      <c r="R14" s="586">
        <v>1.75</v>
      </c>
      <c r="S14" s="587">
        <v>1.52</v>
      </c>
      <c r="T14" s="397"/>
    </row>
    <row r="15" spans="2:21" s="168" customFormat="1" ht="13.5" customHeight="1">
      <c r="B15" s="811"/>
      <c r="C15" s="813"/>
      <c r="D15" s="142">
        <v>2</v>
      </c>
      <c r="E15" s="309"/>
      <c r="F15" s="592"/>
      <c r="G15" s="589">
        <v>1.32</v>
      </c>
      <c r="H15" s="590"/>
      <c r="I15" s="589">
        <v>1.46</v>
      </c>
      <c r="J15" s="593"/>
      <c r="K15" s="586">
        <v>1.63</v>
      </c>
      <c r="L15" s="51"/>
      <c r="M15" s="134" t="s">
        <v>386</v>
      </c>
      <c r="N15" s="586">
        <v>1.32</v>
      </c>
      <c r="O15" s="586">
        <v>1.29</v>
      </c>
      <c r="P15" s="586">
        <v>1.35</v>
      </c>
      <c r="Q15" s="586">
        <v>1.4</v>
      </c>
      <c r="R15" s="586">
        <v>1.73</v>
      </c>
      <c r="S15" s="587">
        <v>1.39</v>
      </c>
      <c r="T15" s="397"/>
    </row>
    <row r="16" spans="2:21" s="168" customFormat="1" ht="13.5" customHeight="1">
      <c r="B16" s="811"/>
      <c r="C16" s="813"/>
      <c r="D16" s="142">
        <v>3</v>
      </c>
      <c r="E16" s="309"/>
      <c r="F16" s="592"/>
      <c r="G16" s="589">
        <v>1.3</v>
      </c>
      <c r="H16" s="590"/>
      <c r="I16" s="589">
        <v>1.46</v>
      </c>
      <c r="J16" s="593"/>
      <c r="K16" s="586">
        <v>1.62</v>
      </c>
      <c r="L16" s="51"/>
      <c r="M16" s="134" t="s">
        <v>376</v>
      </c>
      <c r="N16" s="586">
        <v>1.26</v>
      </c>
      <c r="O16" s="586">
        <v>1.21</v>
      </c>
      <c r="P16" s="586">
        <v>1.27</v>
      </c>
      <c r="Q16" s="586">
        <v>1.36</v>
      </c>
      <c r="R16" s="586">
        <v>1.57</v>
      </c>
      <c r="S16" s="587">
        <v>1.2</v>
      </c>
      <c r="T16" s="397"/>
    </row>
    <row r="17" spans="2:20" s="168" customFormat="1" ht="13.5" customHeight="1">
      <c r="B17" s="811"/>
      <c r="C17" s="813"/>
      <c r="D17" s="142">
        <v>4</v>
      </c>
      <c r="E17" s="309"/>
      <c r="F17" s="594"/>
      <c r="G17" s="589">
        <v>1.32</v>
      </c>
      <c r="H17" s="590"/>
      <c r="I17" s="589">
        <v>1.47</v>
      </c>
      <c r="J17" s="593"/>
      <c r="K17" s="586">
        <v>1.63</v>
      </c>
      <c r="L17" s="51"/>
      <c r="M17" s="134" t="s">
        <v>377</v>
      </c>
      <c r="N17" s="586">
        <v>1.1599999999999999</v>
      </c>
      <c r="O17" s="586">
        <v>1.1100000000000001</v>
      </c>
      <c r="P17" s="586">
        <v>1.19</v>
      </c>
      <c r="Q17" s="586">
        <v>1.27</v>
      </c>
      <c r="R17" s="586">
        <v>1.41</v>
      </c>
      <c r="S17" s="587">
        <v>1.1100000000000001</v>
      </c>
      <c r="T17" s="397"/>
    </row>
    <row r="18" spans="2:20" s="168" customFormat="1" ht="13.5" customHeight="1">
      <c r="B18" s="811" t="s">
        <v>367</v>
      </c>
      <c r="C18" s="813" t="s">
        <v>103</v>
      </c>
      <c r="D18" s="142">
        <v>5</v>
      </c>
      <c r="E18" s="309" t="s">
        <v>151</v>
      </c>
      <c r="F18" s="594"/>
      <c r="G18" s="589">
        <v>1.31</v>
      </c>
      <c r="H18" s="590"/>
      <c r="I18" s="589">
        <v>1.46</v>
      </c>
      <c r="J18" s="593"/>
      <c r="K18" s="586">
        <v>1.62</v>
      </c>
      <c r="L18" s="51"/>
      <c r="M18" s="134" t="s">
        <v>387</v>
      </c>
      <c r="N18" s="586">
        <v>1.07</v>
      </c>
      <c r="O18" s="586">
        <v>1.1299999999999999</v>
      </c>
      <c r="P18" s="586">
        <v>1.18</v>
      </c>
      <c r="Q18" s="586">
        <v>1.34</v>
      </c>
      <c r="R18" s="586">
        <v>1.4</v>
      </c>
      <c r="S18" s="587">
        <v>1.1100000000000001</v>
      </c>
      <c r="T18" s="397"/>
    </row>
    <row r="19" spans="2:20" s="168" customFormat="1" ht="13.5" customHeight="1">
      <c r="B19" s="811"/>
      <c r="C19" s="813"/>
      <c r="D19" s="142">
        <v>6</v>
      </c>
      <c r="E19" s="309"/>
      <c r="F19" s="594"/>
      <c r="G19" s="589">
        <v>1.31</v>
      </c>
      <c r="H19" s="590"/>
      <c r="I19" s="589">
        <v>1.45</v>
      </c>
      <c r="J19" s="593"/>
      <c r="K19" s="586">
        <v>1.61</v>
      </c>
      <c r="L19" s="51"/>
      <c r="M19" s="134" t="s">
        <v>370</v>
      </c>
      <c r="N19" s="586">
        <v>1.1499999999999999</v>
      </c>
      <c r="O19" s="586">
        <v>1.21</v>
      </c>
      <c r="P19" s="586">
        <v>1.26</v>
      </c>
      <c r="Q19" s="586">
        <v>1.36</v>
      </c>
      <c r="R19" s="586">
        <v>1.46</v>
      </c>
      <c r="S19" s="587">
        <v>1.1399999999999999</v>
      </c>
      <c r="T19" s="397"/>
    </row>
    <row r="20" spans="2:20" s="168" customFormat="1" ht="13.5" customHeight="1">
      <c r="B20" s="811"/>
      <c r="C20" s="813"/>
      <c r="D20" s="142">
        <v>7</v>
      </c>
      <c r="E20" s="309"/>
      <c r="F20" s="594"/>
      <c r="G20" s="589">
        <v>1.29</v>
      </c>
      <c r="H20" s="590"/>
      <c r="I20" s="589">
        <v>1.44</v>
      </c>
      <c r="J20" s="593"/>
      <c r="K20" s="586">
        <v>1.59</v>
      </c>
      <c r="L20" s="51"/>
      <c r="M20" s="134" t="s">
        <v>371</v>
      </c>
      <c r="N20" s="586">
        <v>1.19</v>
      </c>
      <c r="O20" s="586">
        <v>1.2</v>
      </c>
      <c r="P20" s="586">
        <v>1.23</v>
      </c>
      <c r="Q20" s="586">
        <v>1.29</v>
      </c>
      <c r="R20" s="586">
        <v>1.58</v>
      </c>
      <c r="S20" s="587">
        <v>1.08</v>
      </c>
      <c r="T20" s="397"/>
    </row>
    <row r="21" spans="2:20" s="168" customFormat="1" ht="13.5" customHeight="1">
      <c r="B21" s="811"/>
      <c r="C21" s="813"/>
      <c r="D21" s="142">
        <v>8</v>
      </c>
      <c r="E21" s="309"/>
      <c r="F21" s="594"/>
      <c r="G21" s="589">
        <v>1.29</v>
      </c>
      <c r="H21" s="590"/>
      <c r="I21" s="589">
        <v>1.44</v>
      </c>
      <c r="J21" s="593"/>
      <c r="K21" s="586">
        <v>1.59</v>
      </c>
      <c r="L21" s="51"/>
      <c r="M21" s="134" t="s">
        <v>372</v>
      </c>
      <c r="N21" s="586">
        <v>1.18</v>
      </c>
      <c r="O21" s="586">
        <v>1.1599999999999999</v>
      </c>
      <c r="P21" s="586">
        <v>1.23</v>
      </c>
      <c r="Q21" s="586">
        <v>1.29</v>
      </c>
      <c r="R21" s="586">
        <v>1.62</v>
      </c>
      <c r="S21" s="587">
        <v>1.1499999999999999</v>
      </c>
      <c r="T21" s="397"/>
    </row>
    <row r="22" spans="2:20" s="168" customFormat="1" ht="13.5" customHeight="1">
      <c r="B22" s="811"/>
      <c r="C22" s="813"/>
      <c r="D22" s="142">
        <v>9</v>
      </c>
      <c r="E22" s="309"/>
      <c r="F22" s="594"/>
      <c r="G22" s="589">
        <v>1.27</v>
      </c>
      <c r="H22" s="590"/>
      <c r="I22" s="589">
        <v>1.43</v>
      </c>
      <c r="J22" s="593"/>
      <c r="K22" s="586">
        <v>1.58</v>
      </c>
      <c r="L22" s="51"/>
      <c r="M22" s="134" t="s">
        <v>373</v>
      </c>
      <c r="N22" s="586">
        <v>1.18</v>
      </c>
      <c r="O22" s="586">
        <v>1.1499999999999999</v>
      </c>
      <c r="P22" s="586">
        <v>1.22</v>
      </c>
      <c r="Q22" s="586">
        <v>1.24</v>
      </c>
      <c r="R22" s="586">
        <v>1.68</v>
      </c>
      <c r="S22" s="587">
        <v>1.1299999999999999</v>
      </c>
      <c r="T22" s="397"/>
    </row>
    <row r="23" spans="2:20" s="168" customFormat="1" ht="13.5" customHeight="1">
      <c r="B23" s="811"/>
      <c r="C23" s="813"/>
      <c r="D23" s="142">
        <v>10</v>
      </c>
      <c r="E23" s="309"/>
      <c r="F23" s="594"/>
      <c r="G23" s="589">
        <v>1.28</v>
      </c>
      <c r="H23" s="590"/>
      <c r="I23" s="589">
        <v>1.42</v>
      </c>
      <c r="J23" s="593"/>
      <c r="K23" s="586">
        <v>1.58</v>
      </c>
      <c r="L23" s="51"/>
      <c r="M23" s="134" t="s">
        <v>401</v>
      </c>
      <c r="N23" s="586">
        <v>1.2</v>
      </c>
      <c r="O23" s="586">
        <v>1.23</v>
      </c>
      <c r="P23" s="586">
        <v>1.37</v>
      </c>
      <c r="Q23" s="586">
        <v>1.29</v>
      </c>
      <c r="R23" s="586">
        <v>1.66</v>
      </c>
      <c r="S23" s="587">
        <v>1.19</v>
      </c>
      <c r="T23" s="397"/>
    </row>
    <row r="24" spans="2:20" s="168" customFormat="1" ht="13.5" customHeight="1">
      <c r="B24" s="811"/>
      <c r="C24" s="813"/>
      <c r="D24" s="142">
        <v>11</v>
      </c>
      <c r="E24" s="309"/>
      <c r="F24" s="594"/>
      <c r="G24" s="589">
        <v>1.27</v>
      </c>
      <c r="H24" s="590"/>
      <c r="I24" s="589">
        <v>1.42</v>
      </c>
      <c r="J24" s="593"/>
      <c r="K24" s="586">
        <v>1.57</v>
      </c>
      <c r="L24" s="51"/>
      <c r="M24" s="134" t="s">
        <v>410</v>
      </c>
      <c r="N24" s="586">
        <v>1.22</v>
      </c>
      <c r="O24" s="586">
        <v>1.22</v>
      </c>
      <c r="P24" s="586">
        <v>1.33</v>
      </c>
      <c r="Q24" s="586">
        <v>1.36</v>
      </c>
      <c r="R24" s="586">
        <v>1.77</v>
      </c>
      <c r="S24" s="587">
        <v>1.24</v>
      </c>
      <c r="T24" s="397"/>
    </row>
    <row r="25" spans="2:20" s="168" customFormat="1" ht="13.5" customHeight="1">
      <c r="B25" s="811"/>
      <c r="C25" s="813"/>
      <c r="D25" s="142">
        <v>12</v>
      </c>
      <c r="E25" s="309"/>
      <c r="F25" s="594"/>
      <c r="G25" s="589">
        <v>1.28</v>
      </c>
      <c r="H25" s="590"/>
      <c r="I25" s="589">
        <v>1.42</v>
      </c>
      <c r="J25" s="593"/>
      <c r="K25" s="586">
        <v>1.57</v>
      </c>
      <c r="L25" s="51"/>
      <c r="M25" s="134" t="s">
        <v>408</v>
      </c>
      <c r="N25" s="586">
        <v>1.32</v>
      </c>
      <c r="O25" s="586">
        <v>1.32</v>
      </c>
      <c r="P25" s="586">
        <v>1.45</v>
      </c>
      <c r="Q25" s="586">
        <v>1.41</v>
      </c>
      <c r="R25" s="586">
        <v>1.74</v>
      </c>
      <c r="S25" s="587">
        <v>1.3</v>
      </c>
      <c r="T25" s="397"/>
    </row>
    <row r="26" spans="2:20" s="168" customFormat="1" ht="13.5" customHeight="1">
      <c r="B26" s="808">
        <v>2</v>
      </c>
      <c r="C26" s="126" t="s">
        <v>103</v>
      </c>
      <c r="D26" s="126">
        <v>1</v>
      </c>
      <c r="E26" s="463" t="s">
        <v>151</v>
      </c>
      <c r="F26" s="594"/>
      <c r="G26" s="589">
        <v>1.22</v>
      </c>
      <c r="H26" s="590"/>
      <c r="I26" s="589">
        <v>1.35</v>
      </c>
      <c r="J26" s="593"/>
      <c r="K26" s="586">
        <v>1.49</v>
      </c>
      <c r="L26" s="51"/>
      <c r="M26" s="134" t="s">
        <v>411</v>
      </c>
      <c r="N26" s="586">
        <v>1.26</v>
      </c>
      <c r="O26" s="586">
        <v>1.18</v>
      </c>
      <c r="P26" s="586">
        <v>1.24</v>
      </c>
      <c r="Q26" s="586">
        <v>1.37</v>
      </c>
      <c r="R26" s="586">
        <v>1.7</v>
      </c>
      <c r="S26" s="587">
        <v>1.26</v>
      </c>
      <c r="T26" s="397"/>
    </row>
    <row r="27" spans="2:20" s="168" customFormat="1" ht="13.5" customHeight="1">
      <c r="B27" s="808"/>
      <c r="C27" s="126"/>
      <c r="D27" s="126">
        <v>2</v>
      </c>
      <c r="E27" s="463"/>
      <c r="F27" s="594"/>
      <c r="G27" s="589">
        <v>1.2</v>
      </c>
      <c r="H27" s="590"/>
      <c r="I27" s="589">
        <v>1.32</v>
      </c>
      <c r="J27" s="593"/>
      <c r="K27" s="586">
        <v>1.45</v>
      </c>
      <c r="L27" s="51"/>
      <c r="M27" s="134" t="s">
        <v>416</v>
      </c>
      <c r="N27" s="586">
        <v>1.22</v>
      </c>
      <c r="O27" s="586">
        <v>1.1499999999999999</v>
      </c>
      <c r="P27" s="586">
        <v>1.24</v>
      </c>
      <c r="Q27" s="586">
        <v>1.26</v>
      </c>
      <c r="R27" s="586">
        <v>1.59</v>
      </c>
      <c r="S27" s="587">
        <v>1.2</v>
      </c>
      <c r="T27" s="397"/>
    </row>
    <row r="28" spans="2:20" s="168" customFormat="1" ht="13.5" customHeight="1">
      <c r="B28" s="808"/>
      <c r="C28" s="126"/>
      <c r="D28" s="126">
        <v>3</v>
      </c>
      <c r="E28" s="463"/>
      <c r="F28" s="594"/>
      <c r="G28" s="589">
        <v>1.17</v>
      </c>
      <c r="H28" s="590"/>
      <c r="I28" s="589">
        <v>1.26</v>
      </c>
      <c r="J28" s="593"/>
      <c r="K28" s="586">
        <v>1.39</v>
      </c>
      <c r="L28" s="51"/>
      <c r="M28" s="134" t="s">
        <v>426</v>
      </c>
      <c r="N28" s="586">
        <v>1.1100000000000001</v>
      </c>
      <c r="O28" s="586">
        <v>1.0900000000000001</v>
      </c>
      <c r="P28" s="586">
        <v>1.1499999999999999</v>
      </c>
      <c r="Q28" s="586">
        <v>1.08</v>
      </c>
      <c r="R28" s="586">
        <v>1.62</v>
      </c>
      <c r="S28" s="587">
        <v>1.07</v>
      </c>
      <c r="T28" s="397"/>
    </row>
    <row r="29" spans="2:20" s="168" customFormat="1" ht="13.5" customHeight="1">
      <c r="B29" s="808"/>
      <c r="C29" s="126"/>
      <c r="D29" s="126">
        <v>4</v>
      </c>
      <c r="E29" s="463"/>
      <c r="F29" s="594"/>
      <c r="G29" s="589">
        <v>1.1299999999999999</v>
      </c>
      <c r="H29" s="590"/>
      <c r="I29" s="589">
        <v>1.18</v>
      </c>
      <c r="J29" s="593"/>
      <c r="K29" s="586">
        <v>1.32</v>
      </c>
      <c r="L29" s="51"/>
      <c r="M29" s="134" t="s">
        <v>447</v>
      </c>
      <c r="N29" s="586">
        <v>0.97</v>
      </c>
      <c r="O29" s="586">
        <v>0.96</v>
      </c>
      <c r="P29" s="586">
        <v>0.97</v>
      </c>
      <c r="Q29" s="586">
        <v>1.04</v>
      </c>
      <c r="R29" s="586">
        <v>1.38</v>
      </c>
      <c r="S29" s="587">
        <v>0.93</v>
      </c>
      <c r="T29" s="397"/>
    </row>
    <row r="30" spans="2:20" s="168" customFormat="1" ht="12.75" customHeight="1">
      <c r="B30" s="812"/>
      <c r="C30" s="814"/>
      <c r="D30" s="443"/>
      <c r="E30" s="444"/>
      <c r="F30" s="143"/>
      <c r="G30" s="446"/>
      <c r="H30" s="144"/>
      <c r="I30" s="445"/>
      <c r="J30" s="146"/>
      <c r="K30" s="446"/>
      <c r="L30" s="51"/>
      <c r="M30" s="321"/>
      <c r="N30" s="446"/>
      <c r="O30" s="446"/>
      <c r="P30" s="446"/>
      <c r="Q30" s="446"/>
      <c r="R30" s="446"/>
      <c r="S30" s="581"/>
      <c r="T30" s="397"/>
    </row>
    <row r="31" spans="2:20" s="131" customFormat="1" ht="15" customHeight="1">
      <c r="B31" s="1102" t="s">
        <v>214</v>
      </c>
      <c r="C31" s="1103"/>
      <c r="D31" s="1103"/>
      <c r="E31" s="1103"/>
      <c r="F31" s="1103"/>
      <c r="G31" s="1103"/>
      <c r="H31" s="1103"/>
      <c r="I31" s="1103"/>
      <c r="J31" s="1103"/>
      <c r="K31" s="1104"/>
      <c r="M31" s="71" t="s">
        <v>216</v>
      </c>
      <c r="N31" s="72"/>
      <c r="O31" s="72"/>
      <c r="P31" s="72"/>
      <c r="Q31" s="72"/>
      <c r="R31" s="72"/>
      <c r="S31" s="140"/>
      <c r="T31" s="72"/>
    </row>
    <row r="32" spans="2:20" s="131" customFormat="1" ht="15" customHeight="1">
      <c r="B32" s="71" t="s">
        <v>148</v>
      </c>
      <c r="C32" s="72"/>
      <c r="D32" s="72"/>
      <c r="E32" s="72"/>
      <c r="F32" s="72"/>
      <c r="G32" s="72"/>
      <c r="H32" s="72"/>
      <c r="I32" s="72"/>
      <c r="K32" s="140"/>
      <c r="M32" s="71" t="s">
        <v>120</v>
      </c>
      <c r="N32" s="72"/>
      <c r="O32" s="72"/>
      <c r="P32" s="72"/>
      <c r="Q32" s="72"/>
      <c r="R32" s="72"/>
      <c r="S32" s="140"/>
      <c r="T32" s="72"/>
    </row>
    <row r="33" spans="2:20" s="131" customFormat="1" ht="15" customHeight="1">
      <c r="B33" s="1108" t="s">
        <v>215</v>
      </c>
      <c r="C33" s="1109"/>
      <c r="D33" s="1109"/>
      <c r="E33" s="1109"/>
      <c r="F33" s="1109"/>
      <c r="G33" s="1109"/>
      <c r="H33" s="1109"/>
      <c r="I33" s="1109"/>
      <c r="J33" s="1109"/>
      <c r="K33" s="1110"/>
      <c r="M33" s="73"/>
      <c r="N33" s="72"/>
      <c r="O33" s="72"/>
      <c r="P33" s="72"/>
      <c r="Q33" s="72"/>
      <c r="R33" s="72"/>
      <c r="S33" s="140"/>
      <c r="T33" s="72"/>
    </row>
    <row r="34" spans="2:20" s="97" customFormat="1" ht="15" customHeight="1">
      <c r="B34" s="74" t="s">
        <v>121</v>
      </c>
      <c r="C34" s="56"/>
      <c r="D34" s="56"/>
      <c r="E34" s="56"/>
      <c r="F34" s="56"/>
      <c r="G34" s="56"/>
      <c r="H34" s="56"/>
      <c r="I34" s="56"/>
      <c r="J34" s="56"/>
      <c r="K34" s="132"/>
      <c r="L34" s="69"/>
      <c r="M34" s="74"/>
      <c r="N34" s="53"/>
      <c r="O34" s="53"/>
      <c r="P34" s="53"/>
      <c r="Q34" s="53"/>
      <c r="R34" s="53"/>
      <c r="S34" s="54"/>
      <c r="T34" s="51"/>
    </row>
    <row r="35" spans="2:20" ht="15" customHeight="1">
      <c r="E35" s="48"/>
      <c r="F35" s="48"/>
      <c r="O35" s="48"/>
      <c r="P35" s="48"/>
    </row>
    <row r="36" spans="2:20" ht="15" customHeight="1">
      <c r="B36" s="57"/>
      <c r="C36" s="322"/>
      <c r="D36" s="47"/>
      <c r="E36" s="47"/>
      <c r="F36" s="47"/>
      <c r="G36" s="47"/>
      <c r="H36" s="47"/>
      <c r="I36" s="47"/>
      <c r="J36" s="47"/>
      <c r="K36" s="47"/>
      <c r="L36" s="47"/>
      <c r="M36" s="47"/>
      <c r="N36" s="47"/>
      <c r="O36" s="47"/>
      <c r="P36" s="47"/>
      <c r="Q36" s="47"/>
      <c r="R36" s="47"/>
      <c r="S36" s="64"/>
      <c r="T36" s="48"/>
    </row>
    <row r="37" spans="2:20" ht="15" customHeight="1">
      <c r="B37" s="46"/>
      <c r="C37" s="48"/>
      <c r="D37" s="48"/>
      <c r="E37" s="48"/>
      <c r="F37" s="48"/>
      <c r="G37" s="48"/>
      <c r="H37" s="48"/>
      <c r="I37" s="48"/>
      <c r="J37" s="48"/>
      <c r="K37" s="48"/>
      <c r="L37" s="48"/>
      <c r="M37" s="48"/>
      <c r="N37" s="48"/>
      <c r="O37" s="48"/>
      <c r="P37" s="48"/>
      <c r="Q37" s="48"/>
      <c r="R37" s="48"/>
      <c r="S37" s="66"/>
      <c r="T37" s="48"/>
    </row>
    <row r="38" spans="2:20" ht="15" customHeight="1">
      <c r="B38" s="46"/>
      <c r="C38" s="48"/>
      <c r="D38" s="48"/>
      <c r="E38" s="48"/>
      <c r="F38" s="48"/>
      <c r="G38" s="48"/>
      <c r="H38" s="48"/>
      <c r="I38" s="48"/>
      <c r="J38" s="48"/>
      <c r="K38" s="48"/>
      <c r="L38" s="48"/>
      <c r="M38" s="48"/>
      <c r="N38" s="48"/>
      <c r="O38" s="48"/>
      <c r="P38" s="48"/>
      <c r="Q38" s="48"/>
      <c r="R38" s="48"/>
      <c r="S38" s="66"/>
      <c r="T38" s="48"/>
    </row>
    <row r="39" spans="2:20" ht="15" customHeight="1">
      <c r="B39" s="46"/>
      <c r="C39" s="48"/>
      <c r="D39" s="48"/>
      <c r="E39" s="48"/>
      <c r="F39" s="48"/>
      <c r="G39" s="48"/>
      <c r="H39" s="48"/>
      <c r="I39" s="48"/>
      <c r="J39" s="48"/>
      <c r="K39" s="48"/>
      <c r="L39" s="48"/>
      <c r="M39" s="48"/>
      <c r="N39" s="48"/>
      <c r="O39" s="48"/>
      <c r="P39" s="48"/>
      <c r="Q39" s="48"/>
      <c r="R39" s="48"/>
      <c r="S39" s="66"/>
      <c r="T39" s="48"/>
    </row>
    <row r="40" spans="2:20" ht="15" customHeight="1">
      <c r="B40" s="46"/>
      <c r="C40" s="48"/>
      <c r="D40" s="48"/>
      <c r="E40" s="48"/>
      <c r="F40" s="48"/>
      <c r="G40" s="48"/>
      <c r="H40" s="48"/>
      <c r="I40" s="48"/>
      <c r="J40" s="48"/>
      <c r="K40" s="48"/>
      <c r="L40" s="48"/>
      <c r="M40" s="48"/>
      <c r="N40" s="48"/>
      <c r="O40" s="48"/>
      <c r="P40" s="48"/>
      <c r="Q40" s="48"/>
      <c r="R40" s="48"/>
      <c r="S40" s="66"/>
      <c r="T40" s="48"/>
    </row>
    <row r="41" spans="2:20" ht="15" customHeight="1">
      <c r="B41" s="46"/>
      <c r="C41" s="48"/>
      <c r="D41" s="48"/>
      <c r="E41" s="48"/>
      <c r="F41" s="48"/>
      <c r="G41" s="48"/>
      <c r="H41" s="48"/>
      <c r="I41" s="48"/>
      <c r="J41" s="48"/>
      <c r="K41" s="48"/>
      <c r="L41" s="48"/>
      <c r="M41" s="48"/>
      <c r="N41" s="48"/>
      <c r="O41" s="48"/>
      <c r="P41" s="48"/>
      <c r="Q41" s="48"/>
      <c r="R41" s="48"/>
      <c r="S41" s="66"/>
      <c r="T41" s="48"/>
    </row>
    <row r="42" spans="2:20" ht="15" customHeight="1">
      <c r="B42" s="46"/>
      <c r="C42" s="48"/>
      <c r="D42" s="48"/>
      <c r="E42" s="48"/>
      <c r="F42" s="48"/>
      <c r="G42" s="48"/>
      <c r="H42" s="48"/>
      <c r="I42" s="48"/>
      <c r="J42" s="48"/>
      <c r="K42" s="48"/>
      <c r="L42" s="48"/>
      <c r="M42" s="48"/>
      <c r="N42" s="48"/>
      <c r="O42" s="48"/>
      <c r="P42" s="48"/>
      <c r="Q42" s="48"/>
      <c r="R42" s="48"/>
      <c r="S42" s="66"/>
      <c r="T42" s="48"/>
    </row>
    <row r="43" spans="2:20" ht="15" customHeight="1">
      <c r="B43" s="46"/>
      <c r="C43" s="48"/>
      <c r="D43" s="48"/>
      <c r="E43" s="48"/>
      <c r="F43" s="48"/>
      <c r="G43" s="48"/>
      <c r="H43" s="48"/>
      <c r="I43" s="48"/>
      <c r="J43" s="48"/>
      <c r="K43" s="48"/>
      <c r="L43" s="48"/>
      <c r="M43" s="48"/>
      <c r="N43" s="48"/>
      <c r="O43" s="48"/>
      <c r="P43" s="48"/>
      <c r="Q43" s="48"/>
      <c r="R43" s="48"/>
      <c r="S43" s="66"/>
      <c r="T43" s="48"/>
    </row>
    <row r="44" spans="2:20" ht="15" customHeight="1">
      <c r="B44" s="46"/>
      <c r="C44" s="48"/>
      <c r="D44" s="48"/>
      <c r="E44" s="48"/>
      <c r="F44" s="48"/>
      <c r="G44" s="48"/>
      <c r="H44" s="48"/>
      <c r="I44" s="48"/>
      <c r="J44" s="48"/>
      <c r="K44" s="48"/>
      <c r="L44" s="48"/>
      <c r="M44" s="48"/>
      <c r="N44" s="48"/>
      <c r="O44" s="48"/>
      <c r="P44" s="48"/>
      <c r="Q44" s="48"/>
      <c r="R44" s="48"/>
      <c r="S44" s="66"/>
      <c r="T44" s="48"/>
    </row>
    <row r="45" spans="2:20" ht="15" customHeight="1">
      <c r="B45" s="46"/>
      <c r="C45" s="48"/>
      <c r="D45" s="48"/>
      <c r="E45" s="48"/>
      <c r="F45" s="48"/>
      <c r="G45" s="48"/>
      <c r="H45" s="48"/>
      <c r="I45" s="48"/>
      <c r="J45" s="48"/>
      <c r="K45" s="48"/>
      <c r="L45" s="48"/>
      <c r="M45" s="48"/>
      <c r="N45" s="48"/>
      <c r="O45" s="48"/>
      <c r="P45" s="48"/>
      <c r="Q45" s="48"/>
      <c r="R45" s="48"/>
      <c r="S45" s="66"/>
      <c r="T45" s="48"/>
    </row>
    <row r="46" spans="2:20" ht="15" customHeight="1">
      <c r="B46" s="46"/>
      <c r="C46" s="48"/>
      <c r="D46" s="48"/>
      <c r="E46" s="48"/>
      <c r="F46" s="48"/>
      <c r="G46" s="48"/>
      <c r="H46" s="48"/>
      <c r="I46" s="48"/>
      <c r="J46" s="48"/>
      <c r="K46" s="48"/>
      <c r="L46" s="48"/>
      <c r="M46" s="48"/>
      <c r="N46" s="48"/>
      <c r="O46" s="48"/>
      <c r="P46" s="48"/>
      <c r="Q46" s="48"/>
      <c r="R46" s="48"/>
      <c r="S46" s="66"/>
      <c r="T46" s="48"/>
    </row>
    <row r="47" spans="2:20" ht="15" customHeight="1">
      <c r="B47" s="46"/>
      <c r="C47" s="48"/>
      <c r="D47" s="48"/>
      <c r="E47" s="48"/>
      <c r="F47" s="48"/>
      <c r="G47" s="48"/>
      <c r="H47" s="48"/>
      <c r="I47" s="48"/>
      <c r="J47" s="48"/>
      <c r="K47" s="48"/>
      <c r="L47" s="48"/>
      <c r="M47" s="48"/>
      <c r="N47" s="48"/>
      <c r="O47" s="48"/>
      <c r="P47" s="48"/>
      <c r="Q47" s="48"/>
      <c r="R47" s="48"/>
      <c r="S47" s="66"/>
      <c r="T47" s="48"/>
    </row>
    <row r="48" spans="2:20" ht="15" customHeight="1">
      <c r="B48" s="46"/>
      <c r="C48" s="48"/>
      <c r="D48" s="48"/>
      <c r="E48" s="48"/>
      <c r="F48" s="48"/>
      <c r="G48" s="48"/>
      <c r="H48" s="48"/>
      <c r="I48" s="48"/>
      <c r="J48" s="48"/>
      <c r="K48" s="48"/>
      <c r="L48" s="48"/>
      <c r="M48" s="48"/>
      <c r="N48" s="48"/>
      <c r="O48" s="48"/>
      <c r="P48" s="48"/>
      <c r="Q48" s="48"/>
      <c r="R48" s="48"/>
      <c r="S48" s="66"/>
      <c r="T48" s="48"/>
    </row>
    <row r="49" spans="2:20" ht="15" customHeight="1">
      <c r="B49" s="46"/>
      <c r="C49" s="48"/>
      <c r="D49" s="48"/>
      <c r="E49" s="48"/>
      <c r="F49" s="48"/>
      <c r="G49" s="48"/>
      <c r="H49" s="48"/>
      <c r="I49" s="48"/>
      <c r="J49" s="48"/>
      <c r="K49" s="48"/>
      <c r="L49" s="48"/>
      <c r="M49" s="48"/>
      <c r="N49" s="48"/>
      <c r="O49" s="48"/>
      <c r="P49" s="48"/>
      <c r="Q49" s="48"/>
      <c r="R49" s="48"/>
      <c r="S49" s="66"/>
      <c r="T49" s="48"/>
    </row>
    <row r="50" spans="2:20" ht="15" customHeight="1">
      <c r="B50" s="46"/>
      <c r="C50" s="48"/>
      <c r="D50" s="48"/>
      <c r="E50" s="48"/>
      <c r="F50" s="48"/>
      <c r="G50" s="48"/>
      <c r="H50" s="48"/>
      <c r="I50" s="48"/>
      <c r="J50" s="48"/>
      <c r="K50" s="48"/>
      <c r="L50" s="48"/>
      <c r="M50" s="48"/>
      <c r="N50" s="48"/>
      <c r="O50" s="48"/>
      <c r="P50" s="48"/>
      <c r="Q50" s="48"/>
      <c r="R50" s="48"/>
      <c r="S50" s="66"/>
      <c r="T50" s="48"/>
    </row>
    <row r="51" spans="2:20" ht="15" customHeight="1">
      <c r="B51" s="46"/>
      <c r="C51" s="48"/>
      <c r="D51" s="48"/>
      <c r="E51" s="48"/>
      <c r="F51" s="48"/>
      <c r="G51" s="48"/>
      <c r="H51" s="48"/>
      <c r="I51" s="48"/>
      <c r="J51" s="48"/>
      <c r="K51" s="48"/>
      <c r="L51" s="48"/>
      <c r="M51" s="48"/>
      <c r="N51" s="48"/>
      <c r="O51" s="48"/>
      <c r="P51" s="48"/>
      <c r="Q51" s="48"/>
      <c r="R51" s="48"/>
      <c r="S51" s="66"/>
      <c r="T51" s="48"/>
    </row>
    <row r="52" spans="2:20" ht="15" customHeight="1">
      <c r="B52" s="46"/>
      <c r="C52" s="48"/>
      <c r="D52" s="48"/>
      <c r="E52" s="48"/>
      <c r="F52" s="48"/>
      <c r="G52" s="48"/>
      <c r="H52" s="48"/>
      <c r="I52" s="48"/>
      <c r="J52" s="48"/>
      <c r="K52" s="48"/>
      <c r="L52" s="48"/>
      <c r="M52" s="48"/>
      <c r="N52" s="48"/>
      <c r="O52" s="48"/>
      <c r="P52" s="48"/>
      <c r="Q52" s="48"/>
      <c r="R52" s="48"/>
      <c r="S52" s="66"/>
      <c r="T52" s="48"/>
    </row>
    <row r="53" spans="2:20" ht="15" customHeight="1">
      <c r="B53" s="58"/>
      <c r="C53" s="59"/>
      <c r="D53" s="59"/>
      <c r="E53" s="59"/>
      <c r="F53" s="59"/>
      <c r="G53" s="59"/>
      <c r="H53" s="59"/>
      <c r="I53" s="59"/>
      <c r="J53" s="59"/>
      <c r="K53" s="59"/>
      <c r="L53" s="59"/>
      <c r="M53" s="59"/>
      <c r="N53" s="59"/>
      <c r="O53" s="59"/>
      <c r="P53" s="59"/>
      <c r="Q53" s="59"/>
      <c r="R53" s="59"/>
      <c r="S53" s="68"/>
      <c r="T53" s="48"/>
    </row>
    <row r="54" spans="2:20" ht="12" customHeight="1">
      <c r="B54" s="75"/>
      <c r="C54" s="75"/>
      <c r="D54" s="75"/>
      <c r="E54" s="75"/>
      <c r="F54" s="75"/>
      <c r="G54" s="75"/>
      <c r="H54" s="75"/>
      <c r="I54" s="75"/>
      <c r="J54" s="75"/>
      <c r="K54" s="75"/>
      <c r="L54" s="75"/>
      <c r="M54" s="75"/>
      <c r="N54" s="75"/>
      <c r="O54" s="75"/>
      <c r="P54" s="75"/>
      <c r="Q54" s="75"/>
      <c r="R54" s="75"/>
      <c r="S54" s="75"/>
      <c r="T54" s="48"/>
    </row>
    <row r="55" spans="2:20" ht="15" customHeight="1">
      <c r="B55" s="1091" t="s">
        <v>448</v>
      </c>
      <c r="C55" s="1092"/>
      <c r="D55" s="1092"/>
      <c r="E55" s="1092"/>
      <c r="F55" s="1092"/>
      <c r="G55" s="1092"/>
      <c r="H55" s="1092"/>
      <c r="I55" s="1092"/>
      <c r="J55" s="1092"/>
      <c r="K55" s="1092"/>
      <c r="L55" s="1092"/>
      <c r="M55" s="1092"/>
      <c r="N55" s="1092"/>
      <c r="O55" s="1092"/>
      <c r="P55" s="1092"/>
      <c r="Q55" s="1092"/>
      <c r="R55" s="1092"/>
      <c r="S55" s="1093"/>
      <c r="T55" s="398"/>
    </row>
    <row r="56" spans="2:20" ht="15" customHeight="1">
      <c r="B56" s="1097"/>
      <c r="C56" s="1098"/>
      <c r="D56" s="1098"/>
      <c r="E56" s="1098"/>
      <c r="F56" s="1098"/>
      <c r="G56" s="1098"/>
      <c r="H56" s="1098"/>
      <c r="I56" s="1098"/>
      <c r="J56" s="1098"/>
      <c r="K56" s="1098"/>
      <c r="L56" s="1098"/>
      <c r="M56" s="1098"/>
      <c r="N56" s="1098"/>
      <c r="O56" s="1098"/>
      <c r="P56" s="1098"/>
      <c r="Q56" s="1098"/>
      <c r="R56" s="1098"/>
      <c r="S56" s="1099"/>
      <c r="T56" s="399"/>
    </row>
    <row r="57" spans="2:20" ht="15" customHeight="1">
      <c r="B57" s="1094"/>
      <c r="C57" s="1100"/>
      <c r="D57" s="1100"/>
      <c r="E57" s="1100"/>
      <c r="F57" s="1100"/>
      <c r="G57" s="1100"/>
      <c r="H57" s="1100"/>
      <c r="I57" s="1100"/>
      <c r="J57" s="1100"/>
      <c r="K57" s="1100"/>
      <c r="L57" s="1100"/>
      <c r="M57" s="1100"/>
      <c r="N57" s="1100"/>
      <c r="O57" s="1100"/>
      <c r="P57" s="1100"/>
      <c r="Q57" s="1100"/>
      <c r="R57" s="1100"/>
      <c r="S57" s="1101"/>
    </row>
    <row r="58" spans="2:20" ht="15" customHeight="1">
      <c r="E58" s="48"/>
      <c r="F58" s="48"/>
      <c r="G58" s="48"/>
      <c r="H58" s="48"/>
      <c r="I58" s="48"/>
      <c r="J58" s="48"/>
      <c r="K58" s="48"/>
      <c r="L58" s="48"/>
      <c r="M58" s="48"/>
      <c r="N58" s="48"/>
      <c r="O58" s="48"/>
      <c r="P58" s="48"/>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Q42" sqref="Q42"/>
    </sheetView>
  </sheetViews>
  <sheetFormatPr defaultRowHeight="15" customHeight="1"/>
  <cols>
    <col min="1" max="1" width="1.25" style="32" customWidth="1"/>
    <col min="2" max="2" width="6.12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5.875" style="41" customWidth="1"/>
    <col min="21" max="21" width="5.875" style="32" customWidth="1"/>
    <col min="22" max="16384" width="9" style="32"/>
  </cols>
  <sheetData>
    <row r="1" spans="2:21" ht="18" customHeight="1"/>
    <row r="2" spans="2:21" ht="18" customHeight="1">
      <c r="B2" s="276" t="s">
        <v>166</v>
      </c>
      <c r="F2" s="40"/>
      <c r="K2" s="42"/>
      <c r="S2" s="816"/>
    </row>
    <row r="3" spans="2:21" ht="15" customHeight="1">
      <c r="B3" s="277" t="s">
        <v>280</v>
      </c>
      <c r="F3" s="40"/>
      <c r="K3" s="42" t="s">
        <v>137</v>
      </c>
      <c r="M3" s="498"/>
      <c r="N3" s="48"/>
      <c r="O3" s="48"/>
      <c r="P3" s="48"/>
      <c r="Q3" s="48"/>
      <c r="R3" s="48"/>
      <c r="S3" s="499"/>
      <c r="T3" s="42"/>
    </row>
    <row r="4" spans="2:21" s="97" customFormat="1" ht="15" customHeight="1">
      <c r="B4" s="1085" t="s">
        <v>0</v>
      </c>
      <c r="C4" s="1086"/>
      <c r="D4" s="1086"/>
      <c r="E4" s="1087"/>
      <c r="F4" s="1081" t="s">
        <v>53</v>
      </c>
      <c r="G4" s="1105"/>
      <c r="H4" s="1105"/>
      <c r="I4" s="1105"/>
      <c r="J4" s="1105"/>
      <c r="K4" s="1082"/>
      <c r="L4" s="69"/>
      <c r="M4" s="578"/>
      <c r="N4" s="51"/>
      <c r="O4" s="51"/>
      <c r="P4" s="51"/>
      <c r="Q4" s="51"/>
      <c r="R4" s="51"/>
      <c r="S4" s="51"/>
      <c r="T4" s="396"/>
      <c r="U4" s="173"/>
    </row>
    <row r="5" spans="2:21" s="97" customFormat="1" ht="15" customHeight="1">
      <c r="B5" s="1088"/>
      <c r="C5" s="1089"/>
      <c r="D5" s="1089"/>
      <c r="E5" s="1090"/>
      <c r="F5" s="1081" t="s">
        <v>209</v>
      </c>
      <c r="G5" s="1082"/>
      <c r="H5" s="1081" t="s">
        <v>7</v>
      </c>
      <c r="I5" s="1082"/>
      <c r="J5" s="1081" t="s">
        <v>8</v>
      </c>
      <c r="K5" s="1082"/>
      <c r="L5" s="78"/>
      <c r="M5" s="578"/>
      <c r="N5" s="396"/>
      <c r="O5" s="396"/>
      <c r="P5" s="396"/>
      <c r="Q5" s="396"/>
      <c r="R5" s="396"/>
      <c r="S5" s="396"/>
      <c r="T5" s="396"/>
    </row>
    <row r="6" spans="2:21" s="168" customFormat="1" ht="13.5" customHeight="1">
      <c r="B6" s="809" t="s">
        <v>384</v>
      </c>
      <c r="C6" s="618" t="s">
        <v>103</v>
      </c>
      <c r="D6" s="499">
        <v>11</v>
      </c>
      <c r="E6" s="619" t="s">
        <v>204</v>
      </c>
      <c r="F6" s="592"/>
      <c r="G6" s="589">
        <v>1.57</v>
      </c>
      <c r="H6" s="590"/>
      <c r="I6" s="589">
        <v>1.5</v>
      </c>
      <c r="J6" s="593"/>
      <c r="K6" s="589">
        <v>1.63</v>
      </c>
      <c r="L6" s="78"/>
      <c r="M6" s="309"/>
      <c r="N6" s="397"/>
      <c r="O6" s="397"/>
      <c r="P6" s="397"/>
      <c r="Q6" s="397"/>
      <c r="R6" s="397"/>
      <c r="S6" s="397"/>
      <c r="T6" s="397"/>
    </row>
    <row r="7" spans="2:21" s="168" customFormat="1" ht="13.5" customHeight="1">
      <c r="B7" s="809"/>
      <c r="C7" s="618"/>
      <c r="D7" s="499">
        <v>12</v>
      </c>
      <c r="E7" s="619"/>
      <c r="F7" s="592"/>
      <c r="G7" s="589">
        <v>1.6</v>
      </c>
      <c r="H7" s="590"/>
      <c r="I7" s="589">
        <v>1.5</v>
      </c>
      <c r="J7" s="593"/>
      <c r="K7" s="589">
        <v>1.63</v>
      </c>
      <c r="L7" s="78"/>
      <c r="M7" s="309"/>
      <c r="N7" s="397"/>
      <c r="O7" s="397"/>
      <c r="P7" s="397"/>
      <c r="Q7" s="397"/>
      <c r="R7" s="397"/>
      <c r="S7" s="397"/>
      <c r="T7" s="397"/>
    </row>
    <row r="8" spans="2:21" s="168" customFormat="1" ht="13.5" customHeight="1">
      <c r="B8" s="809">
        <v>31</v>
      </c>
      <c r="C8" s="618" t="s">
        <v>56</v>
      </c>
      <c r="D8" s="499">
        <v>1</v>
      </c>
      <c r="E8" s="619" t="s">
        <v>151</v>
      </c>
      <c r="F8" s="592"/>
      <c r="G8" s="589">
        <v>1.59</v>
      </c>
      <c r="H8" s="590"/>
      <c r="I8" s="589">
        <v>1.5</v>
      </c>
      <c r="J8" s="593"/>
      <c r="K8" s="589">
        <v>1.63</v>
      </c>
      <c r="L8" s="78"/>
      <c r="M8" s="309"/>
      <c r="N8" s="397"/>
      <c r="O8" s="397"/>
      <c r="P8" s="397"/>
      <c r="Q8" s="397"/>
      <c r="R8" s="397"/>
      <c r="S8" s="397"/>
      <c r="T8" s="397"/>
    </row>
    <row r="9" spans="2:21" s="168" customFormat="1" ht="13.5" customHeight="1">
      <c r="B9" s="809"/>
      <c r="C9" s="618"/>
      <c r="D9" s="499">
        <v>2</v>
      </c>
      <c r="E9" s="619"/>
      <c r="F9" s="592"/>
      <c r="G9" s="589">
        <v>1.59</v>
      </c>
      <c r="H9" s="590"/>
      <c r="I9" s="589">
        <v>1.5</v>
      </c>
      <c r="J9" s="593"/>
      <c r="K9" s="589">
        <v>1.63</v>
      </c>
      <c r="L9" s="78"/>
      <c r="M9" s="309"/>
      <c r="N9" s="397"/>
      <c r="O9" s="397"/>
      <c r="P9" s="397"/>
      <c r="Q9" s="397"/>
      <c r="R9" s="397"/>
      <c r="S9" s="397"/>
      <c r="T9" s="397"/>
    </row>
    <row r="10" spans="2:21" s="168" customFormat="1" ht="13.5" customHeight="1">
      <c r="B10" s="809"/>
      <c r="C10" s="618"/>
      <c r="D10" s="499">
        <v>3</v>
      </c>
      <c r="E10" s="619"/>
      <c r="F10" s="592"/>
      <c r="G10" s="589">
        <v>1.56</v>
      </c>
      <c r="H10" s="590"/>
      <c r="I10" s="589">
        <v>1.51</v>
      </c>
      <c r="J10" s="593"/>
      <c r="K10" s="589">
        <v>1.62</v>
      </c>
      <c r="L10" s="78"/>
      <c r="M10" s="309"/>
      <c r="N10" s="397"/>
      <c r="O10" s="397"/>
      <c r="P10" s="397"/>
      <c r="Q10" s="397"/>
      <c r="R10" s="397"/>
      <c r="S10" s="397"/>
      <c r="T10" s="397"/>
    </row>
    <row r="11" spans="2:21" s="168" customFormat="1" ht="13.5" customHeight="1">
      <c r="B11" s="809"/>
      <c r="C11" s="618"/>
      <c r="D11" s="499">
        <v>4</v>
      </c>
      <c r="E11" s="619"/>
      <c r="F11" s="592"/>
      <c r="G11" s="589">
        <v>1.59</v>
      </c>
      <c r="H11" s="590"/>
      <c r="I11" s="589">
        <v>1.52</v>
      </c>
      <c r="J11" s="593"/>
      <c r="K11" s="589">
        <v>1.63</v>
      </c>
      <c r="L11" s="78"/>
      <c r="M11" s="309"/>
      <c r="N11" s="397"/>
      <c r="O11" s="397"/>
      <c r="P11" s="397"/>
      <c r="Q11" s="397"/>
      <c r="R11" s="397"/>
      <c r="S11" s="397"/>
      <c r="T11" s="397"/>
    </row>
    <row r="12" spans="2:21" s="168" customFormat="1" ht="13.5" customHeight="1">
      <c r="B12" s="809" t="s">
        <v>367</v>
      </c>
      <c r="C12" s="618" t="s">
        <v>103</v>
      </c>
      <c r="D12" s="499">
        <v>5</v>
      </c>
      <c r="E12" s="619" t="s">
        <v>151</v>
      </c>
      <c r="F12" s="592"/>
      <c r="G12" s="589">
        <v>1.56</v>
      </c>
      <c r="H12" s="590"/>
      <c r="I12" s="589">
        <v>1.5</v>
      </c>
      <c r="J12" s="593"/>
      <c r="K12" s="589">
        <v>1.62</v>
      </c>
      <c r="L12" s="78"/>
      <c r="M12" s="309"/>
      <c r="N12" s="397"/>
      <c r="O12" s="397"/>
      <c r="P12" s="397"/>
      <c r="Q12" s="397"/>
      <c r="R12" s="397"/>
      <c r="S12" s="397"/>
      <c r="T12" s="397"/>
    </row>
    <row r="13" spans="2:21" s="168" customFormat="1" ht="13.5" customHeight="1">
      <c r="B13" s="809"/>
      <c r="C13" s="618"/>
      <c r="D13" s="499">
        <v>6</v>
      </c>
      <c r="E13" s="619"/>
      <c r="F13" s="592"/>
      <c r="G13" s="589">
        <v>1.57</v>
      </c>
      <c r="H13" s="590"/>
      <c r="I13" s="589">
        <v>1.5</v>
      </c>
      <c r="J13" s="593"/>
      <c r="K13" s="589">
        <v>1.61</v>
      </c>
      <c r="L13" s="78"/>
      <c r="M13" s="309"/>
      <c r="N13" s="397"/>
      <c r="O13" s="397"/>
      <c r="P13" s="397"/>
      <c r="Q13" s="397"/>
      <c r="R13" s="397"/>
      <c r="S13" s="397"/>
      <c r="T13" s="397"/>
    </row>
    <row r="14" spans="2:21" s="168" customFormat="1" ht="13.5" customHeight="1">
      <c r="B14" s="809"/>
      <c r="C14" s="618"/>
      <c r="D14" s="499">
        <v>7</v>
      </c>
      <c r="E14" s="619"/>
      <c r="F14" s="592"/>
      <c r="G14" s="589">
        <v>1.56</v>
      </c>
      <c r="H14" s="590"/>
      <c r="I14" s="589">
        <v>1.49</v>
      </c>
      <c r="J14" s="593"/>
      <c r="K14" s="589">
        <v>1.59</v>
      </c>
      <c r="L14" s="78"/>
      <c r="M14" s="309"/>
      <c r="N14" s="397"/>
      <c r="O14" s="397"/>
      <c r="P14" s="397"/>
      <c r="Q14" s="397"/>
      <c r="R14" s="397"/>
      <c r="S14" s="397"/>
      <c r="T14" s="397"/>
    </row>
    <row r="15" spans="2:21" s="168" customFormat="1" ht="13.5" customHeight="1">
      <c r="B15" s="809"/>
      <c r="C15" s="618"/>
      <c r="D15" s="499">
        <v>8</v>
      </c>
      <c r="E15" s="619"/>
      <c r="F15" s="592"/>
      <c r="G15" s="589">
        <v>1.58</v>
      </c>
      <c r="H15" s="590"/>
      <c r="I15" s="589">
        <v>1.49</v>
      </c>
      <c r="J15" s="593"/>
      <c r="K15" s="589">
        <v>1.59</v>
      </c>
      <c r="L15" s="78"/>
      <c r="M15" s="309"/>
      <c r="N15" s="397"/>
      <c r="O15" s="397"/>
      <c r="P15" s="397"/>
      <c r="Q15" s="397"/>
      <c r="R15" s="397"/>
      <c r="S15" s="397"/>
      <c r="T15" s="397"/>
    </row>
    <row r="16" spans="2:21" s="168" customFormat="1" ht="13.5" customHeight="1">
      <c r="B16" s="809"/>
      <c r="C16" s="618"/>
      <c r="D16" s="499">
        <v>9</v>
      </c>
      <c r="E16" s="619"/>
      <c r="F16" s="592"/>
      <c r="G16" s="589">
        <v>1.56</v>
      </c>
      <c r="H16" s="590"/>
      <c r="I16" s="589">
        <v>1.48</v>
      </c>
      <c r="J16" s="593"/>
      <c r="K16" s="589">
        <v>1.58</v>
      </c>
      <c r="L16" s="78"/>
      <c r="M16" s="309"/>
      <c r="N16" s="397"/>
      <c r="O16" s="397"/>
      <c r="P16" s="397"/>
      <c r="Q16" s="397"/>
      <c r="R16" s="397"/>
      <c r="S16" s="397"/>
      <c r="T16" s="397"/>
    </row>
    <row r="17" spans="2:20" s="168" customFormat="1" ht="13.5" customHeight="1">
      <c r="B17" s="809"/>
      <c r="C17" s="618"/>
      <c r="D17" s="499">
        <v>10</v>
      </c>
      <c r="E17" s="619"/>
      <c r="F17" s="592"/>
      <c r="G17" s="589">
        <v>1.56</v>
      </c>
      <c r="H17" s="590"/>
      <c r="I17" s="589">
        <v>1.47</v>
      </c>
      <c r="J17" s="593"/>
      <c r="K17" s="589">
        <v>1.58</v>
      </c>
      <c r="L17" s="78"/>
      <c r="M17" s="309"/>
      <c r="N17" s="397"/>
      <c r="O17" s="397"/>
      <c r="P17" s="397"/>
      <c r="Q17" s="397"/>
      <c r="R17" s="397"/>
      <c r="S17" s="397"/>
      <c r="T17" s="397"/>
    </row>
    <row r="18" spans="2:20" s="168" customFormat="1" ht="13.5" customHeight="1">
      <c r="B18" s="809"/>
      <c r="C18" s="618"/>
      <c r="D18" s="499">
        <v>11</v>
      </c>
      <c r="E18" s="619"/>
      <c r="F18" s="592"/>
      <c r="G18" s="589">
        <v>1.54</v>
      </c>
      <c r="H18" s="590"/>
      <c r="I18" s="589">
        <v>1.47</v>
      </c>
      <c r="J18" s="593"/>
      <c r="K18" s="589">
        <v>1.57</v>
      </c>
      <c r="L18" s="78"/>
      <c r="M18" s="309"/>
      <c r="N18" s="397"/>
      <c r="O18" s="397"/>
      <c r="P18" s="397"/>
      <c r="Q18" s="397"/>
      <c r="R18" s="397"/>
      <c r="S18" s="397"/>
      <c r="T18" s="397"/>
    </row>
    <row r="19" spans="2:20" s="168" customFormat="1" ht="13.5" customHeight="1">
      <c r="B19" s="809"/>
      <c r="C19" s="618"/>
      <c r="D19" s="499">
        <v>12</v>
      </c>
      <c r="E19" s="619"/>
      <c r="F19" s="592"/>
      <c r="G19" s="589">
        <v>1.54</v>
      </c>
      <c r="H19" s="590"/>
      <c r="I19" s="589">
        <v>1.47</v>
      </c>
      <c r="J19" s="593"/>
      <c r="K19" s="589">
        <v>1.57</v>
      </c>
      <c r="L19" s="78"/>
      <c r="M19" s="309"/>
      <c r="N19" s="397"/>
      <c r="O19" s="397"/>
      <c r="P19" s="397"/>
      <c r="Q19" s="397"/>
      <c r="R19" s="397"/>
      <c r="S19" s="397"/>
      <c r="T19" s="397"/>
    </row>
    <row r="20" spans="2:20" s="168" customFormat="1" ht="13.5" customHeight="1">
      <c r="B20" s="808">
        <v>2</v>
      </c>
      <c r="C20" s="126" t="s">
        <v>103</v>
      </c>
      <c r="D20" s="126">
        <v>1</v>
      </c>
      <c r="E20" s="463" t="s">
        <v>151</v>
      </c>
      <c r="F20" s="592"/>
      <c r="G20" s="589">
        <v>1.44</v>
      </c>
      <c r="H20" s="590"/>
      <c r="I20" s="589">
        <v>1.4</v>
      </c>
      <c r="J20" s="593"/>
      <c r="K20" s="589">
        <v>1.49</v>
      </c>
      <c r="L20" s="78"/>
      <c r="M20" s="309"/>
      <c r="N20" s="397"/>
      <c r="O20" s="397"/>
      <c r="P20" s="397"/>
      <c r="Q20" s="397"/>
      <c r="R20" s="397"/>
      <c r="S20" s="397"/>
      <c r="T20" s="397"/>
    </row>
    <row r="21" spans="2:20" s="168" customFormat="1" ht="13.5" customHeight="1">
      <c r="B21" s="808"/>
      <c r="C21" s="126"/>
      <c r="D21" s="126">
        <v>2</v>
      </c>
      <c r="E21" s="463"/>
      <c r="F21" s="592"/>
      <c r="G21" s="589">
        <v>1.42</v>
      </c>
      <c r="H21" s="590"/>
      <c r="I21" s="589">
        <v>1.36</v>
      </c>
      <c r="J21" s="593"/>
      <c r="K21" s="589">
        <v>1.45</v>
      </c>
      <c r="L21" s="78"/>
      <c r="M21" s="309"/>
      <c r="N21" s="397"/>
      <c r="O21" s="397"/>
      <c r="P21" s="397"/>
      <c r="Q21" s="397"/>
      <c r="R21" s="397"/>
      <c r="S21" s="397"/>
      <c r="T21" s="397"/>
    </row>
    <row r="22" spans="2:20" s="168" customFormat="1" ht="13.5" customHeight="1">
      <c r="B22" s="808"/>
      <c r="C22" s="126"/>
      <c r="D22" s="126">
        <v>3</v>
      </c>
      <c r="E22" s="463"/>
      <c r="F22" s="592"/>
      <c r="G22" s="589">
        <v>1.38</v>
      </c>
      <c r="H22" s="590"/>
      <c r="I22" s="589">
        <v>1.31</v>
      </c>
      <c r="J22" s="593"/>
      <c r="K22" s="589">
        <v>1.39</v>
      </c>
      <c r="L22" s="78"/>
      <c r="M22" s="309"/>
      <c r="N22" s="397"/>
      <c r="O22" s="397"/>
      <c r="P22" s="397"/>
      <c r="Q22" s="397"/>
      <c r="R22" s="397"/>
      <c r="S22" s="397"/>
      <c r="T22" s="397"/>
    </row>
    <row r="23" spans="2:20" s="168" customFormat="1" ht="13.5" customHeight="1">
      <c r="B23" s="808"/>
      <c r="C23" s="126"/>
      <c r="D23" s="126">
        <v>4</v>
      </c>
      <c r="E23" s="463"/>
      <c r="F23" s="592"/>
      <c r="G23" s="589">
        <v>1.34</v>
      </c>
      <c r="H23" s="590"/>
      <c r="I23" s="589">
        <v>1.22</v>
      </c>
      <c r="J23" s="593"/>
      <c r="K23" s="589">
        <v>1.32</v>
      </c>
      <c r="L23" s="78"/>
      <c r="M23" s="309"/>
      <c r="N23" s="397"/>
      <c r="O23" s="397"/>
      <c r="P23" s="397"/>
      <c r="Q23" s="397"/>
      <c r="R23" s="397"/>
      <c r="S23" s="397"/>
      <c r="T23" s="397"/>
    </row>
    <row r="24" spans="2:20" s="168" customFormat="1" ht="12" customHeight="1">
      <c r="B24" s="620"/>
      <c r="C24" s="621"/>
      <c r="D24" s="580"/>
      <c r="E24" s="622"/>
      <c r="F24" s="143"/>
      <c r="G24" s="446"/>
      <c r="H24" s="144"/>
      <c r="I24" s="145"/>
      <c r="J24" s="445"/>
      <c r="K24" s="446"/>
      <c r="L24" s="51"/>
      <c r="M24" s="309"/>
      <c r="N24" s="397"/>
      <c r="O24" s="397"/>
      <c r="P24" s="397"/>
      <c r="Q24" s="397"/>
      <c r="R24" s="397"/>
      <c r="S24" s="397"/>
      <c r="T24" s="397"/>
    </row>
    <row r="25" spans="2:20" s="131" customFormat="1" ht="15" customHeight="1">
      <c r="B25" s="1102"/>
      <c r="C25" s="1103"/>
      <c r="D25" s="1103"/>
      <c r="E25" s="1103"/>
      <c r="F25" s="1103"/>
      <c r="G25" s="1103"/>
      <c r="H25" s="1103"/>
      <c r="I25" s="1103"/>
      <c r="J25" s="1103"/>
      <c r="K25" s="1104"/>
      <c r="M25" s="500"/>
      <c r="N25" s="72"/>
      <c r="O25" s="72"/>
      <c r="P25" s="72"/>
      <c r="Q25" s="72"/>
      <c r="R25" s="72"/>
      <c r="S25" s="72"/>
      <c r="T25" s="72"/>
    </row>
    <row r="26" spans="2:20" s="131" customFormat="1" ht="15" customHeight="1">
      <c r="B26" s="71" t="s">
        <v>148</v>
      </c>
      <c r="C26" s="72"/>
      <c r="D26" s="72"/>
      <c r="E26" s="72"/>
      <c r="F26" s="72"/>
      <c r="G26" s="72"/>
      <c r="H26" s="72"/>
      <c r="I26" s="72"/>
      <c r="K26" s="140"/>
      <c r="M26" s="500"/>
      <c r="N26" s="72"/>
      <c r="O26" s="72"/>
      <c r="P26" s="72"/>
      <c r="Q26" s="72"/>
      <c r="R26" s="72"/>
      <c r="S26" s="72"/>
      <c r="T26" s="72"/>
    </row>
    <row r="27" spans="2:20" s="131" customFormat="1" ht="15" customHeight="1">
      <c r="B27" s="1108" t="s">
        <v>215</v>
      </c>
      <c r="C27" s="1109"/>
      <c r="D27" s="1109"/>
      <c r="E27" s="1109"/>
      <c r="F27" s="1109"/>
      <c r="G27" s="1109"/>
      <c r="H27" s="1109"/>
      <c r="I27" s="1109"/>
      <c r="J27" s="1109"/>
      <c r="K27" s="1110"/>
      <c r="M27" s="72"/>
      <c r="N27" s="72"/>
      <c r="O27" s="72"/>
      <c r="P27" s="72"/>
      <c r="Q27" s="72"/>
      <c r="R27" s="72"/>
      <c r="S27" s="72"/>
      <c r="T27" s="72"/>
    </row>
    <row r="28" spans="2:20" s="97" customFormat="1" ht="15" customHeight="1">
      <c r="B28" s="74"/>
      <c r="C28" s="56"/>
      <c r="D28" s="56"/>
      <c r="E28" s="56"/>
      <c r="F28" s="56"/>
      <c r="G28" s="56"/>
      <c r="H28" s="56"/>
      <c r="I28" s="56"/>
      <c r="J28" s="56"/>
      <c r="K28" s="132"/>
      <c r="L28" s="69"/>
      <c r="M28" s="72"/>
      <c r="N28" s="51"/>
      <c r="O28" s="51"/>
      <c r="P28" s="51"/>
      <c r="Q28" s="51"/>
      <c r="R28" s="51"/>
      <c r="S28" s="51"/>
      <c r="T28" s="51"/>
    </row>
    <row r="29" spans="2:20" ht="15" customHeight="1">
      <c r="E29" s="48"/>
      <c r="F29" s="48"/>
      <c r="O29" s="48"/>
      <c r="P29" s="48"/>
    </row>
    <row r="30" spans="2:20" ht="15" customHeight="1">
      <c r="B30" s="57"/>
      <c r="C30" s="322"/>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6"/>
      <c r="T31" s="48"/>
    </row>
    <row r="32" spans="2:20" ht="15" customHeight="1">
      <c r="B32" s="46"/>
      <c r="C32" s="48"/>
      <c r="D32" s="48"/>
      <c r="E32" s="48"/>
      <c r="F32" s="48"/>
      <c r="G32" s="48"/>
      <c r="H32" s="48"/>
      <c r="I32" s="48"/>
      <c r="J32" s="48"/>
      <c r="K32" s="48"/>
      <c r="L32" s="48"/>
      <c r="M32" s="48"/>
      <c r="N32" s="48"/>
      <c r="O32" s="48"/>
      <c r="P32" s="48"/>
      <c r="Q32" s="48"/>
      <c r="R32" s="48"/>
      <c r="S32" s="66"/>
      <c r="T32" s="48"/>
    </row>
    <row r="33" spans="2:20" ht="15" customHeight="1">
      <c r="B33" s="46"/>
      <c r="C33" s="48"/>
      <c r="D33" s="48"/>
      <c r="E33" s="48"/>
      <c r="F33" s="48"/>
      <c r="G33" s="48"/>
      <c r="H33" s="48"/>
      <c r="I33" s="48"/>
      <c r="J33" s="48"/>
      <c r="K33" s="48"/>
      <c r="L33" s="48"/>
      <c r="M33" s="48"/>
      <c r="N33" s="48"/>
      <c r="O33" s="48"/>
      <c r="P33" s="48"/>
      <c r="Q33" s="48"/>
      <c r="R33" s="48"/>
      <c r="S33" s="66"/>
      <c r="T33" s="48"/>
    </row>
    <row r="34" spans="2:20" ht="15" customHeight="1">
      <c r="B34" s="46"/>
      <c r="C34" s="48"/>
      <c r="D34" s="48"/>
      <c r="E34" s="48"/>
      <c r="F34" s="48"/>
      <c r="G34" s="48"/>
      <c r="H34" s="48"/>
      <c r="I34" s="48"/>
      <c r="J34" s="48"/>
      <c r="K34" s="48"/>
      <c r="L34" s="48"/>
      <c r="M34" s="48"/>
      <c r="N34" s="48"/>
      <c r="O34" s="48"/>
      <c r="P34" s="48"/>
      <c r="Q34" s="48"/>
      <c r="R34" s="48"/>
      <c r="S34" s="66"/>
      <c r="T34" s="48"/>
    </row>
    <row r="35" spans="2:20" ht="15" customHeight="1">
      <c r="B35" s="46"/>
      <c r="C35" s="48"/>
      <c r="D35" s="48"/>
      <c r="E35" s="48"/>
      <c r="F35" s="48"/>
      <c r="G35" s="48"/>
      <c r="H35" s="48"/>
      <c r="I35" s="48"/>
      <c r="J35" s="48"/>
      <c r="K35" s="48"/>
      <c r="L35" s="48"/>
      <c r="M35" s="48"/>
      <c r="N35" s="48"/>
      <c r="O35" s="48"/>
      <c r="P35" s="48"/>
      <c r="Q35" s="48"/>
      <c r="R35" s="48"/>
      <c r="S35" s="66"/>
      <c r="T35" s="48"/>
    </row>
    <row r="36" spans="2:20" ht="15" customHeight="1">
      <c r="B36" s="46"/>
      <c r="C36" s="48"/>
      <c r="D36" s="48"/>
      <c r="E36" s="48"/>
      <c r="F36" s="48"/>
      <c r="G36" s="48"/>
      <c r="H36" s="48"/>
      <c r="I36" s="48"/>
      <c r="J36" s="48"/>
      <c r="K36" s="48"/>
      <c r="L36" s="48"/>
      <c r="M36" s="48"/>
      <c r="N36" s="48"/>
      <c r="O36" s="48"/>
      <c r="P36" s="48"/>
      <c r="Q36" s="48"/>
      <c r="R36" s="48"/>
      <c r="S36" s="66"/>
      <c r="T36" s="48"/>
    </row>
    <row r="37" spans="2:20" ht="15" customHeight="1">
      <c r="B37" s="46"/>
      <c r="C37" s="48"/>
      <c r="D37" s="48"/>
      <c r="E37" s="48"/>
      <c r="F37" s="48"/>
      <c r="G37" s="48"/>
      <c r="H37" s="48"/>
      <c r="I37" s="48"/>
      <c r="J37" s="48"/>
      <c r="K37" s="48"/>
      <c r="L37" s="48"/>
      <c r="M37" s="48"/>
      <c r="N37" s="48"/>
      <c r="O37" s="48"/>
      <c r="P37" s="48"/>
      <c r="Q37" s="48"/>
      <c r="R37" s="48"/>
      <c r="S37" s="66"/>
      <c r="T37" s="48"/>
    </row>
    <row r="38" spans="2:20" ht="15" customHeight="1">
      <c r="B38" s="46"/>
      <c r="C38" s="48"/>
      <c r="D38" s="48"/>
      <c r="E38" s="48"/>
      <c r="F38" s="48"/>
      <c r="G38" s="48"/>
      <c r="H38" s="48"/>
      <c r="I38" s="48"/>
      <c r="J38" s="48"/>
      <c r="K38" s="48"/>
      <c r="L38" s="48"/>
      <c r="M38" s="48"/>
      <c r="N38" s="48"/>
      <c r="O38" s="48"/>
      <c r="P38" s="48"/>
      <c r="Q38" s="48"/>
      <c r="R38" s="48"/>
      <c r="S38" s="66"/>
      <c r="T38" s="48"/>
    </row>
    <row r="39" spans="2:20" ht="15" customHeight="1">
      <c r="B39" s="46"/>
      <c r="C39" s="48"/>
      <c r="D39" s="48"/>
      <c r="E39" s="48"/>
      <c r="F39" s="48"/>
      <c r="G39" s="48"/>
      <c r="H39" s="48"/>
      <c r="I39" s="48"/>
      <c r="J39" s="48"/>
      <c r="K39" s="48"/>
      <c r="L39" s="48"/>
      <c r="M39" s="48"/>
      <c r="N39" s="48"/>
      <c r="O39" s="48"/>
      <c r="P39" s="48"/>
      <c r="Q39" s="48"/>
      <c r="R39" s="48"/>
      <c r="S39" s="66"/>
      <c r="T39" s="48"/>
    </row>
    <row r="40" spans="2:20" ht="15" customHeight="1">
      <c r="B40" s="46"/>
      <c r="C40" s="48"/>
      <c r="D40" s="48"/>
      <c r="E40" s="48"/>
      <c r="F40" s="48"/>
      <c r="G40" s="48"/>
      <c r="H40" s="48"/>
      <c r="I40" s="48"/>
      <c r="J40" s="48"/>
      <c r="K40" s="48"/>
      <c r="L40" s="48"/>
      <c r="M40" s="48"/>
      <c r="N40" s="48"/>
      <c r="O40" s="48"/>
      <c r="P40" s="48"/>
      <c r="Q40" s="48"/>
      <c r="R40" s="48"/>
      <c r="S40" s="66"/>
      <c r="T40" s="48"/>
    </row>
    <row r="41" spans="2:20" ht="15" customHeight="1">
      <c r="B41" s="46"/>
      <c r="C41" s="48"/>
      <c r="D41" s="48"/>
      <c r="E41" s="48"/>
      <c r="F41" s="48"/>
      <c r="G41" s="48"/>
      <c r="H41" s="48"/>
      <c r="I41" s="48"/>
      <c r="J41" s="48"/>
      <c r="K41" s="48"/>
      <c r="L41" s="48"/>
      <c r="M41" s="48"/>
      <c r="N41" s="48"/>
      <c r="O41" s="48"/>
      <c r="P41" s="48"/>
      <c r="Q41" s="48"/>
      <c r="R41" s="48"/>
      <c r="S41" s="66"/>
      <c r="T41" s="48"/>
    </row>
    <row r="42" spans="2:20" ht="15" customHeight="1">
      <c r="B42" s="46"/>
      <c r="C42" s="48"/>
      <c r="D42" s="48"/>
      <c r="E42" s="48"/>
      <c r="F42" s="48"/>
      <c r="G42" s="48"/>
      <c r="H42" s="48"/>
      <c r="I42" s="48"/>
      <c r="J42" s="48"/>
      <c r="K42" s="48"/>
      <c r="L42" s="48"/>
      <c r="M42" s="48"/>
      <c r="N42" s="48"/>
      <c r="O42" s="48"/>
      <c r="P42" s="48"/>
      <c r="Q42" s="48"/>
      <c r="R42" s="48"/>
      <c r="S42" s="66"/>
      <c r="T42" s="48"/>
    </row>
    <row r="43" spans="2:20" ht="15" customHeight="1">
      <c r="B43" s="46"/>
      <c r="C43" s="48"/>
      <c r="D43" s="48"/>
      <c r="E43" s="48"/>
      <c r="F43" s="48"/>
      <c r="G43" s="48"/>
      <c r="H43" s="48"/>
      <c r="I43" s="48"/>
      <c r="J43" s="48"/>
      <c r="K43" s="48"/>
      <c r="L43" s="48"/>
      <c r="M43" s="48"/>
      <c r="N43" s="48"/>
      <c r="O43" s="48"/>
      <c r="P43" s="48"/>
      <c r="Q43" s="48"/>
      <c r="R43" s="48"/>
      <c r="S43" s="66"/>
      <c r="T43" s="48"/>
    </row>
    <row r="44" spans="2:20" ht="15" customHeight="1">
      <c r="B44" s="46"/>
      <c r="C44" s="48"/>
      <c r="D44" s="48"/>
      <c r="E44" s="48"/>
      <c r="F44" s="48"/>
      <c r="G44" s="48"/>
      <c r="H44" s="48"/>
      <c r="I44" s="48"/>
      <c r="J44" s="48"/>
      <c r="K44" s="48"/>
      <c r="L44" s="48"/>
      <c r="M44" s="48"/>
      <c r="N44" s="48"/>
      <c r="O44" s="48"/>
      <c r="P44" s="48"/>
      <c r="Q44" s="48"/>
      <c r="R44" s="48"/>
      <c r="S44" s="66"/>
      <c r="T44" s="48"/>
    </row>
    <row r="45" spans="2:20" ht="15" customHeight="1">
      <c r="B45" s="46"/>
      <c r="C45" s="48"/>
      <c r="D45" s="48"/>
      <c r="E45" s="48"/>
      <c r="F45" s="48"/>
      <c r="G45" s="48"/>
      <c r="H45" s="48"/>
      <c r="I45" s="48"/>
      <c r="J45" s="48"/>
      <c r="K45" s="48"/>
      <c r="L45" s="48"/>
      <c r="M45" s="48"/>
      <c r="N45" s="48"/>
      <c r="O45" s="48"/>
      <c r="P45" s="48"/>
      <c r="Q45" s="48"/>
      <c r="R45" s="48"/>
      <c r="S45" s="66"/>
      <c r="T45" s="48"/>
    </row>
    <row r="46" spans="2:20" ht="15" customHeight="1">
      <c r="B46" s="46"/>
      <c r="C46" s="48"/>
      <c r="D46" s="48"/>
      <c r="E46" s="48"/>
      <c r="F46" s="48"/>
      <c r="G46" s="48"/>
      <c r="H46" s="48"/>
      <c r="I46" s="48"/>
      <c r="J46" s="48"/>
      <c r="K46" s="48"/>
      <c r="L46" s="48"/>
      <c r="M46" s="48"/>
      <c r="N46" s="48"/>
      <c r="O46" s="48"/>
      <c r="P46" s="48"/>
      <c r="Q46" s="48"/>
      <c r="R46" s="48"/>
      <c r="S46" s="66"/>
      <c r="T46" s="48"/>
    </row>
    <row r="47" spans="2:20" ht="15" customHeight="1">
      <c r="B47" s="46"/>
      <c r="C47" s="48"/>
      <c r="D47" s="48"/>
      <c r="E47" s="48"/>
      <c r="F47" s="48"/>
      <c r="G47" s="48"/>
      <c r="H47" s="48"/>
      <c r="I47" s="48"/>
      <c r="J47" s="48"/>
      <c r="K47" s="48"/>
      <c r="L47" s="48"/>
      <c r="M47" s="48"/>
      <c r="N47" s="48"/>
      <c r="O47" s="48"/>
      <c r="P47" s="48"/>
      <c r="Q47" s="48"/>
      <c r="R47" s="48"/>
      <c r="S47" s="66"/>
      <c r="T47" s="48"/>
    </row>
    <row r="48" spans="2:20" ht="15" customHeight="1">
      <c r="B48" s="46"/>
      <c r="C48" s="48"/>
      <c r="D48" s="48"/>
      <c r="E48" s="48"/>
      <c r="F48" s="48"/>
      <c r="G48" s="48"/>
      <c r="H48" s="48"/>
      <c r="I48" s="48"/>
      <c r="J48" s="48"/>
      <c r="K48" s="48"/>
      <c r="L48" s="48"/>
      <c r="M48" s="48"/>
      <c r="N48" s="48"/>
      <c r="O48" s="48"/>
      <c r="P48" s="48"/>
      <c r="Q48" s="48"/>
      <c r="R48" s="48"/>
      <c r="S48" s="66"/>
      <c r="T48" s="48"/>
    </row>
    <row r="49" spans="2:20" ht="15" customHeight="1">
      <c r="B49" s="58"/>
      <c r="C49" s="59"/>
      <c r="D49" s="59"/>
      <c r="E49" s="59"/>
      <c r="F49" s="59"/>
      <c r="G49" s="59"/>
      <c r="H49" s="59"/>
      <c r="I49" s="59"/>
      <c r="J49" s="59"/>
      <c r="K49" s="59"/>
      <c r="L49" s="59"/>
      <c r="M49" s="59"/>
      <c r="N49" s="59"/>
      <c r="O49" s="59"/>
      <c r="P49" s="59"/>
      <c r="Q49" s="59"/>
      <c r="R49" s="59"/>
      <c r="S49" s="68"/>
      <c r="T49" s="48"/>
    </row>
    <row r="50" spans="2:20" ht="15" customHeight="1">
      <c r="B50" s="75"/>
      <c r="C50" s="75"/>
      <c r="D50" s="75"/>
      <c r="E50" s="75"/>
      <c r="F50" s="75"/>
      <c r="G50" s="75"/>
      <c r="H50" s="75"/>
      <c r="I50" s="75"/>
      <c r="J50" s="75"/>
      <c r="K50" s="75"/>
      <c r="L50" s="75"/>
      <c r="M50" s="75"/>
      <c r="N50" s="75"/>
      <c r="O50" s="75"/>
      <c r="P50" s="75"/>
      <c r="Q50" s="75"/>
      <c r="R50" s="75"/>
      <c r="S50" s="75"/>
      <c r="T50" s="48"/>
    </row>
    <row r="51" spans="2:20" ht="15" customHeight="1">
      <c r="B51" s="1091" t="s">
        <v>445</v>
      </c>
      <c r="C51" s="1092"/>
      <c r="D51" s="1092"/>
      <c r="E51" s="1092"/>
      <c r="F51" s="1092"/>
      <c r="G51" s="1092"/>
      <c r="H51" s="1092"/>
      <c r="I51" s="1092"/>
      <c r="J51" s="1092"/>
      <c r="K51" s="1092"/>
      <c r="L51" s="1092"/>
      <c r="M51" s="1092"/>
      <c r="N51" s="1092"/>
      <c r="O51" s="1092"/>
      <c r="P51" s="1092"/>
      <c r="Q51" s="1092"/>
      <c r="R51" s="1092"/>
      <c r="S51" s="1093"/>
      <c r="T51" s="398"/>
    </row>
    <row r="52" spans="2:20" ht="15" customHeight="1">
      <c r="B52" s="1111"/>
      <c r="C52" s="1098"/>
      <c r="D52" s="1098"/>
      <c r="E52" s="1098"/>
      <c r="F52" s="1098"/>
      <c r="G52" s="1098"/>
      <c r="H52" s="1098"/>
      <c r="I52" s="1098"/>
      <c r="J52" s="1098"/>
      <c r="K52" s="1098"/>
      <c r="L52" s="1098"/>
      <c r="M52" s="1098"/>
      <c r="N52" s="1098"/>
      <c r="O52" s="1098"/>
      <c r="P52" s="1098"/>
      <c r="Q52" s="1098"/>
      <c r="R52" s="1098"/>
      <c r="S52" s="1112"/>
      <c r="T52" s="398"/>
    </row>
    <row r="53" spans="2:20" ht="15" customHeight="1">
      <c r="B53" s="1113"/>
      <c r="C53" s="1114"/>
      <c r="D53" s="1114"/>
      <c r="E53" s="1114"/>
      <c r="F53" s="1114"/>
      <c r="G53" s="1114"/>
      <c r="H53" s="1114"/>
      <c r="I53" s="1114"/>
      <c r="J53" s="1114"/>
      <c r="K53" s="1114"/>
      <c r="L53" s="1114"/>
      <c r="M53" s="1114"/>
      <c r="N53" s="1114"/>
      <c r="O53" s="1114"/>
      <c r="P53" s="1114"/>
      <c r="Q53" s="1114"/>
      <c r="R53" s="1114"/>
      <c r="S53" s="1115"/>
      <c r="T53" s="399"/>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Q42" sqref="Q42"/>
    </sheetView>
  </sheetViews>
  <sheetFormatPr defaultRowHeight="15" customHeight="1"/>
  <cols>
    <col min="1" max="1" width="1.25" style="32" customWidth="1"/>
    <col min="2" max="2" width="6.375" style="41" customWidth="1"/>
    <col min="3" max="3" width="2.5" style="41" customWidth="1"/>
    <col min="4" max="4" width="2.625" style="41" customWidth="1"/>
    <col min="5" max="5" width="2.5" style="32" customWidth="1"/>
    <col min="6" max="15" width="7.625" style="32" customWidth="1"/>
    <col min="16" max="16" width="6.75" style="32" customWidth="1"/>
    <col min="17" max="16384" width="9" style="32"/>
  </cols>
  <sheetData>
    <row r="1" spans="2:15" ht="18" customHeight="1"/>
    <row r="2" spans="2:15" ht="18" customHeight="1">
      <c r="B2" s="276" t="s">
        <v>167</v>
      </c>
      <c r="G2" s="41"/>
      <c r="H2" s="41"/>
      <c r="I2" s="41"/>
      <c r="J2" s="41"/>
      <c r="K2" s="41"/>
      <c r="L2" s="41"/>
      <c r="M2" s="41"/>
      <c r="N2" s="41"/>
    </row>
    <row r="3" spans="2:15" ht="15" customHeight="1">
      <c r="B3" s="277" t="s">
        <v>175</v>
      </c>
      <c r="G3" s="41"/>
      <c r="H3" s="41"/>
      <c r="I3" s="41"/>
      <c r="J3" s="41"/>
      <c r="K3" s="41"/>
      <c r="L3" s="41"/>
      <c r="M3" s="1116" t="s">
        <v>106</v>
      </c>
      <c r="N3" s="1116"/>
      <c r="O3" s="1116"/>
    </row>
    <row r="4" spans="2:15" s="97" customFormat="1" ht="15" customHeight="1">
      <c r="B4" s="1085" t="s">
        <v>0</v>
      </c>
      <c r="C4" s="1086"/>
      <c r="D4" s="1086"/>
      <c r="E4" s="1087"/>
      <c r="F4" s="1081" t="s">
        <v>122</v>
      </c>
      <c r="G4" s="1105"/>
      <c r="H4" s="1105"/>
      <c r="I4" s="1082"/>
      <c r="J4" s="1081" t="s">
        <v>85</v>
      </c>
      <c r="K4" s="1105"/>
      <c r="L4" s="1082"/>
      <c r="M4" s="1081" t="s">
        <v>71</v>
      </c>
      <c r="N4" s="1105"/>
      <c r="O4" s="1082"/>
    </row>
    <row r="5" spans="2:15" s="97" customFormat="1" ht="15" customHeight="1">
      <c r="B5" s="1088"/>
      <c r="C5" s="1089"/>
      <c r="D5" s="1089"/>
      <c r="E5" s="1090"/>
      <c r="F5" s="43" t="s">
        <v>123</v>
      </c>
      <c r="G5" s="43" t="s">
        <v>86</v>
      </c>
      <c r="H5" s="43" t="s">
        <v>146</v>
      </c>
      <c r="I5" s="43" t="s">
        <v>72</v>
      </c>
      <c r="J5" s="43" t="s">
        <v>209</v>
      </c>
      <c r="K5" s="43" t="s">
        <v>7</v>
      </c>
      <c r="L5" s="43" t="s">
        <v>8</v>
      </c>
      <c r="M5" s="43" t="s">
        <v>209</v>
      </c>
      <c r="N5" s="43" t="s">
        <v>7</v>
      </c>
      <c r="O5" s="43" t="s">
        <v>8</v>
      </c>
    </row>
    <row r="6" spans="2:15" s="97" customFormat="1" ht="15" customHeight="1">
      <c r="B6" s="809" t="s">
        <v>366</v>
      </c>
      <c r="C6" s="618" t="s">
        <v>103</v>
      </c>
      <c r="D6" s="618"/>
      <c r="E6" s="623"/>
      <c r="F6" s="618"/>
      <c r="G6" s="624">
        <v>35</v>
      </c>
      <c r="H6" s="603"/>
      <c r="I6" s="595">
        <v>4468</v>
      </c>
      <c r="J6" s="625">
        <v>-5.4</v>
      </c>
      <c r="K6" s="626">
        <v>0</v>
      </c>
      <c r="L6" s="442">
        <v>-9.4</v>
      </c>
      <c r="M6" s="627">
        <v>-66.5</v>
      </c>
      <c r="N6" s="442">
        <v>-16.8</v>
      </c>
      <c r="O6" s="626">
        <v>12.7</v>
      </c>
    </row>
    <row r="7" spans="2:15" s="97" customFormat="1" ht="15" customHeight="1">
      <c r="B7" s="809">
        <v>28</v>
      </c>
      <c r="C7" s="618"/>
      <c r="D7" s="618"/>
      <c r="E7" s="623"/>
      <c r="F7" s="618"/>
      <c r="G7" s="624">
        <v>40</v>
      </c>
      <c r="H7" s="603"/>
      <c r="I7" s="595">
        <v>5300</v>
      </c>
      <c r="J7" s="442">
        <v>14.3</v>
      </c>
      <c r="K7" s="626">
        <v>-14.9</v>
      </c>
      <c r="L7" s="442">
        <v>-4.0999999999999996</v>
      </c>
      <c r="M7" s="626">
        <v>18.600000000000001</v>
      </c>
      <c r="N7" s="442">
        <v>13.1</v>
      </c>
      <c r="O7" s="626">
        <v>-5</v>
      </c>
    </row>
    <row r="8" spans="2:15" s="97" customFormat="1" ht="15" customHeight="1">
      <c r="B8" s="809">
        <v>29</v>
      </c>
      <c r="C8" s="205"/>
      <c r="D8" s="618"/>
      <c r="E8" s="623"/>
      <c r="F8" s="618"/>
      <c r="G8" s="624">
        <v>33</v>
      </c>
      <c r="H8" s="603"/>
      <c r="I8" s="595">
        <v>6983</v>
      </c>
      <c r="J8" s="442">
        <v>-17.5</v>
      </c>
      <c r="K8" s="626">
        <v>-9.6</v>
      </c>
      <c r="L8" s="442">
        <v>-0.5</v>
      </c>
      <c r="M8" s="626">
        <v>31.8</v>
      </c>
      <c r="N8" s="442">
        <v>-21.8</v>
      </c>
      <c r="O8" s="626">
        <v>57.9</v>
      </c>
    </row>
    <row r="9" spans="2:15" s="97" customFormat="1" ht="15" customHeight="1">
      <c r="B9" s="809">
        <v>30</v>
      </c>
      <c r="C9" s="205"/>
      <c r="D9" s="618"/>
      <c r="E9" s="623"/>
      <c r="F9" s="618"/>
      <c r="G9" s="624">
        <v>34</v>
      </c>
      <c r="H9" s="603"/>
      <c r="I9" s="595">
        <v>4863</v>
      </c>
      <c r="J9" s="442">
        <v>3</v>
      </c>
      <c r="K9" s="626">
        <v>13.1</v>
      </c>
      <c r="L9" s="442">
        <v>-2</v>
      </c>
      <c r="M9" s="626">
        <v>-30.4</v>
      </c>
      <c r="N9" s="442">
        <v>3.5</v>
      </c>
      <c r="O9" s="626">
        <v>-53.1</v>
      </c>
    </row>
    <row r="10" spans="2:15" s="97" customFormat="1" ht="15" customHeight="1">
      <c r="B10" s="809" t="s">
        <v>363</v>
      </c>
      <c r="C10" s="205"/>
      <c r="D10" s="618"/>
      <c r="E10" s="623"/>
      <c r="F10" s="618"/>
      <c r="G10" s="624">
        <v>31</v>
      </c>
      <c r="H10" s="603"/>
      <c r="I10" s="595">
        <v>1770</v>
      </c>
      <c r="J10" s="442">
        <v>-8.8000000000000007</v>
      </c>
      <c r="K10" s="626">
        <v>10.199999999999999</v>
      </c>
      <c r="L10" s="442">
        <v>1.8</v>
      </c>
      <c r="M10" s="626">
        <v>-63.6</v>
      </c>
      <c r="N10" s="442">
        <v>-4.0999999999999996</v>
      </c>
      <c r="O10" s="626">
        <v>-4.2</v>
      </c>
    </row>
    <row r="11" spans="2:15" s="97" customFormat="1" ht="15.75" customHeight="1">
      <c r="B11" s="809"/>
      <c r="C11" s="618"/>
      <c r="D11" s="618"/>
      <c r="E11" s="623"/>
      <c r="F11" s="618"/>
      <c r="G11" s="624"/>
      <c r="H11" s="603"/>
      <c r="I11" s="595"/>
      <c r="J11" s="442"/>
      <c r="K11" s="626"/>
      <c r="L11" s="442"/>
      <c r="M11" s="626"/>
      <c r="N11" s="442"/>
      <c r="O11" s="626"/>
    </row>
    <row r="12" spans="2:15" s="97" customFormat="1" ht="13.5" customHeight="1">
      <c r="B12" s="809" t="s">
        <v>384</v>
      </c>
      <c r="C12" s="618" t="s">
        <v>103</v>
      </c>
      <c r="D12" s="618">
        <v>12</v>
      </c>
      <c r="E12" s="623" t="s">
        <v>204</v>
      </c>
      <c r="F12" s="618">
        <v>7</v>
      </c>
      <c r="G12" s="624">
        <v>34</v>
      </c>
      <c r="H12" s="603">
        <v>662</v>
      </c>
      <c r="I12" s="595">
        <v>4863</v>
      </c>
      <c r="J12" s="442">
        <v>3</v>
      </c>
      <c r="K12" s="626">
        <v>13.1</v>
      </c>
      <c r="L12" s="442">
        <v>-2</v>
      </c>
      <c r="M12" s="626">
        <v>-30.4</v>
      </c>
      <c r="N12" s="442">
        <v>3.5</v>
      </c>
      <c r="O12" s="626">
        <v>-53.1</v>
      </c>
    </row>
    <row r="13" spans="2:15" s="97" customFormat="1" ht="13.5" customHeight="1">
      <c r="B13" s="809">
        <v>31</v>
      </c>
      <c r="C13" s="618" t="s">
        <v>103</v>
      </c>
      <c r="D13" s="618">
        <v>1</v>
      </c>
      <c r="E13" s="623" t="s">
        <v>204</v>
      </c>
      <c r="F13" s="618">
        <v>1</v>
      </c>
      <c r="G13" s="624">
        <v>1</v>
      </c>
      <c r="H13" s="603">
        <v>12</v>
      </c>
      <c r="I13" s="595">
        <v>12</v>
      </c>
      <c r="J13" s="442">
        <v>-75</v>
      </c>
      <c r="K13" s="626">
        <v>34.799999999999997</v>
      </c>
      <c r="L13" s="442">
        <v>4.9000000000000004</v>
      </c>
      <c r="M13" s="626">
        <v>-94.4</v>
      </c>
      <c r="N13" s="442">
        <v>162</v>
      </c>
      <c r="O13" s="626">
        <v>61</v>
      </c>
    </row>
    <row r="14" spans="2:15" s="97" customFormat="1" ht="13.5" customHeight="1">
      <c r="B14" s="809"/>
      <c r="C14" s="618"/>
      <c r="D14" s="618">
        <v>2</v>
      </c>
      <c r="E14" s="623"/>
      <c r="F14" s="618">
        <v>4</v>
      </c>
      <c r="G14" s="624">
        <v>5</v>
      </c>
      <c r="H14" s="603">
        <v>274</v>
      </c>
      <c r="I14" s="595">
        <v>286</v>
      </c>
      <c r="J14" s="442">
        <v>0</v>
      </c>
      <c r="K14" s="626">
        <v>22.9</v>
      </c>
      <c r="L14" s="442">
        <v>0.2</v>
      </c>
      <c r="M14" s="626">
        <v>20.7</v>
      </c>
      <c r="N14" s="442">
        <v>115.6</v>
      </c>
      <c r="O14" s="626">
        <v>87.1</v>
      </c>
    </row>
    <row r="15" spans="2:15" s="97" customFormat="1" ht="13.5" customHeight="1">
      <c r="B15" s="809"/>
      <c r="C15" s="618"/>
      <c r="D15" s="618">
        <v>3</v>
      </c>
      <c r="E15" s="623"/>
      <c r="F15" s="618">
        <v>3</v>
      </c>
      <c r="G15" s="624">
        <v>8</v>
      </c>
      <c r="H15" s="603">
        <v>94</v>
      </c>
      <c r="I15" s="595">
        <v>380</v>
      </c>
      <c r="J15" s="442">
        <v>33.299999999999997</v>
      </c>
      <c r="K15" s="626">
        <v>15.9</v>
      </c>
      <c r="L15" s="442">
        <v>-6.1</v>
      </c>
      <c r="M15" s="626">
        <v>18.399999999999999</v>
      </c>
      <c r="N15" s="442">
        <v>44.7</v>
      </c>
      <c r="O15" s="626">
        <v>40.9</v>
      </c>
    </row>
    <row r="16" spans="2:15" s="97" customFormat="1" ht="13.5" customHeight="1">
      <c r="B16" s="809"/>
      <c r="C16" s="618"/>
      <c r="D16" s="618">
        <v>4</v>
      </c>
      <c r="E16" s="623"/>
      <c r="F16" s="618">
        <v>3</v>
      </c>
      <c r="G16" s="624">
        <v>11</v>
      </c>
      <c r="H16" s="603">
        <v>348</v>
      </c>
      <c r="I16" s="595">
        <v>728</v>
      </c>
      <c r="J16" s="442">
        <v>10</v>
      </c>
      <c r="K16" s="626">
        <v>8.1999999999999993</v>
      </c>
      <c r="L16" s="442">
        <v>-4.8</v>
      </c>
      <c r="M16" s="626">
        <v>46.8</v>
      </c>
      <c r="N16" s="442">
        <v>45.9</v>
      </c>
      <c r="O16" s="626">
        <v>34.4</v>
      </c>
    </row>
    <row r="17" spans="2:16" s="97" customFormat="1" ht="13.5" customHeight="1">
      <c r="B17" s="809" t="s">
        <v>363</v>
      </c>
      <c r="C17" s="618" t="s">
        <v>103</v>
      </c>
      <c r="D17" s="618">
        <v>5</v>
      </c>
      <c r="E17" s="623" t="s">
        <v>151</v>
      </c>
      <c r="F17" s="618">
        <v>1</v>
      </c>
      <c r="G17" s="624">
        <v>12</v>
      </c>
      <c r="H17" s="603">
        <v>20</v>
      </c>
      <c r="I17" s="595">
        <v>748</v>
      </c>
      <c r="J17" s="442">
        <v>0</v>
      </c>
      <c r="K17" s="626">
        <v>8</v>
      </c>
      <c r="L17" s="442">
        <v>-5.8</v>
      </c>
      <c r="M17" s="626">
        <v>-47.2</v>
      </c>
      <c r="N17" s="442">
        <v>26.8</v>
      </c>
      <c r="O17" s="626">
        <v>28.1</v>
      </c>
    </row>
    <row r="18" spans="2:16" s="97" customFormat="1" ht="13.5" customHeight="1">
      <c r="B18" s="809"/>
      <c r="C18" s="618"/>
      <c r="D18" s="618">
        <v>6</v>
      </c>
      <c r="E18" s="623"/>
      <c r="F18" s="618">
        <v>1</v>
      </c>
      <c r="G18" s="624">
        <v>13</v>
      </c>
      <c r="H18" s="603">
        <v>98</v>
      </c>
      <c r="I18" s="595">
        <v>846</v>
      </c>
      <c r="J18" s="442">
        <v>0</v>
      </c>
      <c r="K18" s="626">
        <v>8.5</v>
      </c>
      <c r="L18" s="442">
        <v>-3.8</v>
      </c>
      <c r="M18" s="626">
        <v>-41.1</v>
      </c>
      <c r="N18" s="442">
        <v>14.9</v>
      </c>
      <c r="O18" s="626">
        <v>2.1</v>
      </c>
    </row>
    <row r="19" spans="2:16" s="97" customFormat="1" ht="13.5" customHeight="1">
      <c r="B19" s="809"/>
      <c r="C19" s="618"/>
      <c r="D19" s="618">
        <v>7</v>
      </c>
      <c r="E19" s="623"/>
      <c r="F19" s="618">
        <v>4</v>
      </c>
      <c r="G19" s="624">
        <v>17</v>
      </c>
      <c r="H19" s="603">
        <v>168</v>
      </c>
      <c r="I19" s="595">
        <v>1014</v>
      </c>
      <c r="J19" s="442">
        <v>6.3</v>
      </c>
      <c r="K19" s="626">
        <v>9.6</v>
      </c>
      <c r="L19" s="442">
        <v>-1.2</v>
      </c>
      <c r="M19" s="626">
        <v>-37.6</v>
      </c>
      <c r="N19" s="442">
        <v>-4.7</v>
      </c>
      <c r="O19" s="626">
        <v>-0.4</v>
      </c>
    </row>
    <row r="20" spans="2:16" s="97" customFormat="1" ht="13.5" customHeight="1">
      <c r="B20" s="809"/>
      <c r="C20" s="618"/>
      <c r="D20" s="618">
        <v>8</v>
      </c>
      <c r="E20" s="623"/>
      <c r="F20" s="618">
        <v>3</v>
      </c>
      <c r="G20" s="624">
        <v>20</v>
      </c>
      <c r="H20" s="603">
        <v>238</v>
      </c>
      <c r="I20" s="595">
        <v>1252</v>
      </c>
      <c r="J20" s="442">
        <v>0</v>
      </c>
      <c r="K20" s="626">
        <v>7</v>
      </c>
      <c r="L20" s="442">
        <v>-1.3</v>
      </c>
      <c r="M20" s="626">
        <v>-63.7</v>
      </c>
      <c r="N20" s="442">
        <v>-20.8</v>
      </c>
      <c r="O20" s="626">
        <v>-3.8</v>
      </c>
    </row>
    <row r="21" spans="2:16" s="97" customFormat="1" ht="13.5" customHeight="1">
      <c r="B21" s="809"/>
      <c r="C21" s="618"/>
      <c r="D21" s="618">
        <v>9</v>
      </c>
      <c r="E21" s="623"/>
      <c r="F21" s="618">
        <v>3</v>
      </c>
      <c r="G21" s="624">
        <v>23</v>
      </c>
      <c r="H21" s="603">
        <v>202</v>
      </c>
      <c r="I21" s="595">
        <v>1454</v>
      </c>
      <c r="J21" s="442">
        <v>0</v>
      </c>
      <c r="K21" s="626">
        <v>9.9</v>
      </c>
      <c r="L21" s="442">
        <v>0.1</v>
      </c>
      <c r="M21" s="626">
        <v>-58.5</v>
      </c>
      <c r="N21" s="442">
        <v>-19.5</v>
      </c>
      <c r="O21" s="626">
        <v>-9.3000000000000007</v>
      </c>
    </row>
    <row r="22" spans="2:16" s="97" customFormat="1" ht="13.5" customHeight="1">
      <c r="B22" s="809"/>
      <c r="C22" s="618"/>
      <c r="D22" s="618">
        <v>10</v>
      </c>
      <c r="E22" s="623"/>
      <c r="F22" s="618">
        <v>4</v>
      </c>
      <c r="G22" s="624">
        <v>27</v>
      </c>
      <c r="H22" s="603">
        <v>214</v>
      </c>
      <c r="I22" s="595">
        <v>1668</v>
      </c>
      <c r="J22" s="442">
        <v>8</v>
      </c>
      <c r="K22" s="626">
        <v>7</v>
      </c>
      <c r="L22" s="442">
        <v>0.8</v>
      </c>
      <c r="M22" s="626">
        <v>-52.9</v>
      </c>
      <c r="N22" s="442">
        <v>-22.7</v>
      </c>
      <c r="O22" s="626">
        <v>-10.8</v>
      </c>
    </row>
    <row r="23" spans="2:16" s="97" customFormat="1" ht="13.5" customHeight="1">
      <c r="B23" s="809"/>
      <c r="C23" s="618"/>
      <c r="D23" s="618">
        <v>11</v>
      </c>
      <c r="E23" s="623"/>
      <c r="F23" s="618">
        <v>3</v>
      </c>
      <c r="G23" s="624">
        <v>30</v>
      </c>
      <c r="H23" s="603">
        <v>42</v>
      </c>
      <c r="I23" s="595">
        <v>1710</v>
      </c>
      <c r="J23" s="442">
        <v>11.1</v>
      </c>
      <c r="K23" s="626">
        <v>7.1</v>
      </c>
      <c r="L23" s="442">
        <v>0.9</v>
      </c>
      <c r="M23" s="626">
        <v>-59.3</v>
      </c>
      <c r="N23" s="442">
        <v>-12.6</v>
      </c>
      <c r="O23" s="626">
        <v>-9.6999999999999993</v>
      </c>
    </row>
    <row r="24" spans="2:16" s="97" customFormat="1" ht="13.5" customHeight="1">
      <c r="B24" s="809"/>
      <c r="C24" s="618"/>
      <c r="D24" s="618">
        <v>12</v>
      </c>
      <c r="E24" s="623"/>
      <c r="F24" s="618">
        <v>1</v>
      </c>
      <c r="G24" s="624">
        <v>31</v>
      </c>
      <c r="H24" s="603">
        <v>60</v>
      </c>
      <c r="I24" s="595">
        <v>1770</v>
      </c>
      <c r="J24" s="442">
        <v>-8.8000000000000007</v>
      </c>
      <c r="K24" s="626">
        <v>10.199999999999999</v>
      </c>
      <c r="L24" s="442">
        <v>1.8</v>
      </c>
      <c r="M24" s="626">
        <v>-63.6</v>
      </c>
      <c r="N24" s="442">
        <v>-4.0999999999999996</v>
      </c>
      <c r="O24" s="626">
        <v>-4.2</v>
      </c>
    </row>
    <row r="25" spans="2:16" s="97" customFormat="1" ht="13.5" customHeight="1">
      <c r="B25" s="809">
        <v>2</v>
      </c>
      <c r="C25" s="618" t="s">
        <v>103</v>
      </c>
      <c r="D25" s="618">
        <v>1</v>
      </c>
      <c r="E25" s="623" t="s">
        <v>151</v>
      </c>
      <c r="F25" s="618">
        <v>4</v>
      </c>
      <c r="G25" s="624">
        <v>4</v>
      </c>
      <c r="H25" s="603">
        <v>1158</v>
      </c>
      <c r="I25" s="595">
        <v>1158</v>
      </c>
      <c r="J25" s="442">
        <v>300</v>
      </c>
      <c r="K25" s="626">
        <v>8.1</v>
      </c>
      <c r="L25" s="442">
        <v>16.100000000000001</v>
      </c>
      <c r="M25" s="626">
        <v>9550</v>
      </c>
      <c r="N25" s="442">
        <v>81.8</v>
      </c>
      <c r="O25" s="626">
        <v>-25.9</v>
      </c>
      <c r="P25" s="511"/>
    </row>
    <row r="26" spans="2:16" s="97" customFormat="1" ht="13.5" customHeight="1">
      <c r="B26" s="809"/>
      <c r="C26" s="618"/>
      <c r="D26" s="618">
        <v>2</v>
      </c>
      <c r="E26" s="623"/>
      <c r="F26" s="618">
        <v>2</v>
      </c>
      <c r="G26" s="624">
        <v>6</v>
      </c>
      <c r="H26" s="603">
        <v>548</v>
      </c>
      <c r="I26" s="595">
        <v>1706</v>
      </c>
      <c r="J26" s="442">
        <v>20</v>
      </c>
      <c r="K26" s="626">
        <v>14.7</v>
      </c>
      <c r="L26" s="442">
        <v>13.5</v>
      </c>
      <c r="M26" s="841">
        <v>496.5</v>
      </c>
      <c r="N26" s="442">
        <v>60.6</v>
      </c>
      <c r="O26" s="626">
        <v>-46.1</v>
      </c>
      <c r="P26" s="511"/>
    </row>
    <row r="27" spans="2:16" s="97" customFormat="1" ht="13.5" customHeight="1">
      <c r="B27" s="809"/>
      <c r="C27" s="618"/>
      <c r="D27" s="618">
        <v>3</v>
      </c>
      <c r="E27" s="623"/>
      <c r="F27" s="618">
        <v>5</v>
      </c>
      <c r="G27" s="624">
        <v>11</v>
      </c>
      <c r="H27" s="603">
        <v>839</v>
      </c>
      <c r="I27" s="595">
        <v>2545</v>
      </c>
      <c r="J27" s="442">
        <v>37.5</v>
      </c>
      <c r="K27" s="626">
        <v>6.5</v>
      </c>
      <c r="L27" s="442">
        <v>12.9</v>
      </c>
      <c r="M27" s="841">
        <v>569.70000000000005</v>
      </c>
      <c r="N27" s="442">
        <v>12.5</v>
      </c>
      <c r="O27" s="626">
        <v>-34.5</v>
      </c>
      <c r="P27" s="511"/>
    </row>
    <row r="28" spans="2:16" s="97" customFormat="1" ht="13.5" customHeight="1">
      <c r="B28" s="809"/>
      <c r="C28" s="618"/>
      <c r="D28" s="618">
        <v>4</v>
      </c>
      <c r="E28" s="623"/>
      <c r="F28" s="618">
        <v>2</v>
      </c>
      <c r="G28" s="624">
        <v>13</v>
      </c>
      <c r="H28" s="603">
        <v>40</v>
      </c>
      <c r="I28" s="595">
        <v>2585</v>
      </c>
      <c r="J28" s="442">
        <v>18.2</v>
      </c>
      <c r="K28" s="626">
        <v>8</v>
      </c>
      <c r="L28" s="442">
        <v>13.5</v>
      </c>
      <c r="M28" s="841">
        <v>255.1</v>
      </c>
      <c r="N28" s="442">
        <v>8.4</v>
      </c>
      <c r="O28" s="626">
        <v>-21.3</v>
      </c>
    </row>
    <row r="29" spans="2:16" s="97" customFormat="1" ht="13.5" customHeight="1">
      <c r="B29" s="809"/>
      <c r="C29" s="618"/>
      <c r="D29" s="618">
        <v>5</v>
      </c>
      <c r="E29" s="623"/>
      <c r="F29" s="618">
        <v>3</v>
      </c>
      <c r="G29" s="624">
        <v>16</v>
      </c>
      <c r="H29" s="603">
        <v>169</v>
      </c>
      <c r="I29" s="595">
        <v>2754</v>
      </c>
      <c r="J29" s="442">
        <v>33.299999999999997</v>
      </c>
      <c r="K29" s="626">
        <v>-1.4</v>
      </c>
      <c r="L29" s="442">
        <v>-1.1000000000000001</v>
      </c>
      <c r="M29" s="841">
        <v>268.2</v>
      </c>
      <c r="N29" s="442">
        <v>21.2</v>
      </c>
      <c r="O29" s="626">
        <v>-21.8</v>
      </c>
    </row>
    <row r="30" spans="2:16" s="97" customFormat="1" ht="13.5" customHeight="1">
      <c r="B30" s="620"/>
      <c r="C30" s="621"/>
      <c r="D30" s="621"/>
      <c r="E30" s="628"/>
      <c r="F30" s="621"/>
      <c r="G30" s="629"/>
      <c r="H30" s="611"/>
      <c r="I30" s="630"/>
      <c r="J30" s="631"/>
      <c r="K30" s="632"/>
      <c r="L30" s="631"/>
      <c r="M30" s="632"/>
      <c r="N30" s="631"/>
      <c r="O30" s="632"/>
    </row>
    <row r="31" spans="2:16" s="131" customFormat="1" ht="15" customHeight="1">
      <c r="B31" s="71" t="s">
        <v>217</v>
      </c>
      <c r="C31" s="72"/>
      <c r="D31" s="72"/>
      <c r="E31" s="72"/>
      <c r="F31" s="72"/>
      <c r="G31" s="72"/>
      <c r="H31" s="72"/>
      <c r="I31" s="72"/>
      <c r="J31" s="72"/>
      <c r="K31" s="72"/>
      <c r="L31" s="72"/>
      <c r="M31" s="72"/>
      <c r="N31" s="72"/>
      <c r="O31" s="140"/>
    </row>
    <row r="32" spans="2:16" s="131" customFormat="1" ht="15" customHeight="1">
      <c r="B32" s="197" t="s">
        <v>218</v>
      </c>
      <c r="C32" s="56"/>
      <c r="D32" s="56"/>
      <c r="E32" s="56"/>
      <c r="F32" s="56"/>
      <c r="G32" s="56"/>
      <c r="H32" s="56"/>
      <c r="I32" s="56"/>
      <c r="J32" s="56"/>
      <c r="K32" s="56"/>
      <c r="L32" s="56"/>
      <c r="M32" s="56"/>
      <c r="N32" s="56"/>
      <c r="O32" s="132"/>
    </row>
    <row r="33" spans="2:15" ht="9.75" customHeight="1">
      <c r="L33" s="102"/>
      <c r="M33" s="102"/>
      <c r="O33" s="174"/>
    </row>
    <row r="34" spans="2:15" ht="15" customHeight="1">
      <c r="B34" s="57"/>
      <c r="C34" s="47"/>
      <c r="D34" s="47"/>
      <c r="E34" s="169"/>
      <c r="F34" s="169"/>
      <c r="G34" s="169"/>
      <c r="H34" s="169"/>
      <c r="I34" s="169"/>
      <c r="J34" s="169"/>
      <c r="K34" s="169"/>
      <c r="L34" s="169"/>
      <c r="M34" s="169"/>
      <c r="N34" s="169"/>
      <c r="O34" s="161"/>
    </row>
    <row r="35" spans="2:15" ht="15" customHeight="1">
      <c r="B35" s="46"/>
      <c r="C35" s="48"/>
      <c r="D35" s="48"/>
      <c r="E35" s="102"/>
      <c r="F35" s="102"/>
      <c r="G35" s="102"/>
      <c r="H35" s="102"/>
      <c r="I35" s="102"/>
      <c r="J35" s="102"/>
      <c r="K35" s="102"/>
      <c r="L35" s="102"/>
      <c r="M35" s="102"/>
      <c r="N35" s="102"/>
      <c r="O35" s="162"/>
    </row>
    <row r="36" spans="2:15" ht="15" customHeight="1">
      <c r="B36" s="46"/>
      <c r="C36" s="323"/>
      <c r="D36" s="48"/>
      <c r="E36" s="102"/>
      <c r="F36" s="102"/>
      <c r="G36" s="102"/>
      <c r="H36" s="102"/>
      <c r="I36" s="102"/>
      <c r="J36" s="102"/>
      <c r="K36" s="102"/>
      <c r="L36" s="102"/>
      <c r="M36" s="102"/>
      <c r="N36" s="102"/>
      <c r="O36" s="162"/>
    </row>
    <row r="37" spans="2:15" ht="15" customHeight="1">
      <c r="B37" s="46"/>
      <c r="C37" s="48"/>
      <c r="D37" s="48"/>
      <c r="E37" s="102"/>
      <c r="F37" s="102"/>
      <c r="G37" s="102"/>
      <c r="H37" s="102"/>
      <c r="I37" s="102"/>
      <c r="J37" s="102"/>
      <c r="K37" s="102"/>
      <c r="L37" s="102"/>
      <c r="M37" s="102"/>
      <c r="N37" s="102"/>
      <c r="O37" s="162"/>
    </row>
    <row r="38" spans="2:15" ht="15" customHeight="1">
      <c r="B38" s="46"/>
      <c r="C38" s="48"/>
      <c r="D38" s="48"/>
      <c r="E38" s="102"/>
      <c r="F38" s="102"/>
      <c r="G38" s="102"/>
      <c r="H38" s="102"/>
      <c r="I38" s="102"/>
      <c r="J38" s="102"/>
      <c r="K38" s="102"/>
      <c r="L38" s="102"/>
      <c r="M38" s="102"/>
      <c r="N38" s="102"/>
      <c r="O38" s="162"/>
    </row>
    <row r="39" spans="2:15" ht="15" customHeight="1">
      <c r="B39" s="46"/>
      <c r="C39" s="48"/>
      <c r="D39" s="48"/>
      <c r="E39" s="102"/>
      <c r="F39" s="102"/>
      <c r="G39" s="102"/>
      <c r="H39" s="102"/>
      <c r="I39" s="102"/>
      <c r="J39" s="102"/>
      <c r="K39" s="102"/>
      <c r="L39" s="102"/>
      <c r="M39" s="102"/>
      <c r="N39" s="102"/>
      <c r="O39" s="162"/>
    </row>
    <row r="40" spans="2:15" ht="15" customHeight="1">
      <c r="B40" s="46"/>
      <c r="C40" s="48"/>
      <c r="D40" s="48"/>
      <c r="E40" s="102"/>
      <c r="F40" s="102"/>
      <c r="G40" s="102"/>
      <c r="H40" s="102"/>
      <c r="I40" s="102"/>
      <c r="J40" s="102"/>
      <c r="K40" s="102"/>
      <c r="L40" s="102"/>
      <c r="M40" s="102"/>
      <c r="N40" s="102"/>
      <c r="O40" s="162"/>
    </row>
    <row r="41" spans="2:15" ht="15" customHeight="1">
      <c r="B41" s="46"/>
      <c r="C41" s="48"/>
      <c r="D41" s="48"/>
      <c r="E41" s="102"/>
      <c r="F41" s="102"/>
      <c r="G41" s="102"/>
      <c r="H41" s="102"/>
      <c r="I41" s="102"/>
      <c r="J41" s="102"/>
      <c r="K41" s="102"/>
      <c r="L41" s="102"/>
      <c r="M41" s="102"/>
      <c r="N41" s="102"/>
      <c r="O41" s="162"/>
    </row>
    <row r="42" spans="2:15" ht="15" customHeight="1">
      <c r="B42" s="46"/>
      <c r="C42" s="48"/>
      <c r="D42" s="48"/>
      <c r="E42" s="102"/>
      <c r="F42" s="102"/>
      <c r="G42" s="102"/>
      <c r="H42" s="102"/>
      <c r="I42" s="102"/>
      <c r="J42" s="102"/>
      <c r="K42" s="102"/>
      <c r="L42" s="102"/>
      <c r="M42" s="102"/>
      <c r="N42" s="102"/>
      <c r="O42" s="162"/>
    </row>
    <row r="43" spans="2:15" ht="15" customHeight="1">
      <c r="B43" s="46"/>
      <c r="C43" s="48"/>
      <c r="D43" s="48"/>
      <c r="E43" s="102"/>
      <c r="F43" s="102"/>
      <c r="G43" s="102"/>
      <c r="H43" s="102"/>
      <c r="I43" s="102"/>
      <c r="J43" s="102"/>
      <c r="K43" s="102"/>
      <c r="L43" s="102"/>
      <c r="M43" s="102"/>
      <c r="N43" s="102"/>
      <c r="O43" s="162"/>
    </row>
    <row r="44" spans="2:15" ht="15" customHeight="1">
      <c r="B44" s="46"/>
      <c r="C44" s="48"/>
      <c r="D44" s="48"/>
      <c r="E44" s="102"/>
      <c r="F44" s="102"/>
      <c r="G44" s="102"/>
      <c r="H44" s="102"/>
      <c r="I44" s="102"/>
      <c r="J44" s="102"/>
      <c r="K44" s="102"/>
      <c r="L44" s="102"/>
      <c r="M44" s="102"/>
      <c r="N44" s="102"/>
      <c r="O44" s="162"/>
    </row>
    <row r="45" spans="2:15" ht="15" customHeight="1">
      <c r="B45" s="46"/>
      <c r="C45" s="48"/>
      <c r="D45" s="48"/>
      <c r="E45" s="102"/>
      <c r="F45" s="102"/>
      <c r="G45" s="102"/>
      <c r="H45" s="102"/>
      <c r="I45" s="102"/>
      <c r="J45" s="102"/>
      <c r="K45" s="102"/>
      <c r="L45" s="102"/>
      <c r="M45" s="102"/>
      <c r="N45" s="102"/>
      <c r="O45" s="162"/>
    </row>
    <row r="46" spans="2:15" ht="15" customHeight="1">
      <c r="B46" s="46"/>
      <c r="C46" s="48"/>
      <c r="D46" s="48"/>
      <c r="E46" s="102"/>
      <c r="F46" s="102"/>
      <c r="G46" s="102"/>
      <c r="H46" s="102"/>
      <c r="I46" s="102"/>
      <c r="J46" s="102"/>
      <c r="K46" s="102"/>
      <c r="L46" s="102"/>
      <c r="M46" s="102"/>
      <c r="N46" s="102"/>
      <c r="O46" s="162"/>
    </row>
    <row r="47" spans="2:15" ht="15" customHeight="1">
      <c r="B47" s="46"/>
      <c r="C47" s="48"/>
      <c r="D47" s="48"/>
      <c r="E47" s="102"/>
      <c r="F47" s="102"/>
      <c r="G47" s="102"/>
      <c r="H47" s="102"/>
      <c r="I47" s="102"/>
      <c r="J47" s="102"/>
      <c r="K47" s="102"/>
      <c r="L47" s="102"/>
      <c r="M47" s="102"/>
      <c r="N47" s="102"/>
      <c r="O47" s="162"/>
    </row>
    <row r="48" spans="2:15" ht="15" customHeight="1">
      <c r="B48" s="46"/>
      <c r="C48" s="48"/>
      <c r="D48" s="48"/>
      <c r="E48" s="102"/>
      <c r="F48" s="102"/>
      <c r="G48" s="102"/>
      <c r="H48" s="102"/>
      <c r="I48" s="102"/>
      <c r="J48" s="102"/>
      <c r="K48" s="102"/>
      <c r="L48" s="102"/>
      <c r="M48" s="102"/>
      <c r="N48" s="102"/>
      <c r="O48" s="162"/>
    </row>
    <row r="49" spans="2:15" ht="15" customHeight="1">
      <c r="B49" s="46"/>
      <c r="C49" s="48"/>
      <c r="D49" s="48"/>
      <c r="E49" s="102"/>
      <c r="F49" s="102"/>
      <c r="G49" s="102"/>
      <c r="H49" s="102"/>
      <c r="I49" s="102"/>
      <c r="J49" s="102"/>
      <c r="K49" s="102"/>
      <c r="L49" s="102"/>
      <c r="M49" s="102"/>
      <c r="N49" s="102"/>
      <c r="O49" s="162"/>
    </row>
    <row r="50" spans="2:15" ht="11.25" customHeight="1">
      <c r="B50" s="58"/>
      <c r="C50" s="59"/>
      <c r="D50" s="59"/>
      <c r="E50" s="170"/>
      <c r="F50" s="170"/>
      <c r="G50" s="170"/>
      <c r="H50" s="170"/>
      <c r="I50" s="170"/>
      <c r="J50" s="170"/>
      <c r="K50" s="170"/>
      <c r="L50" s="170"/>
      <c r="M50" s="170"/>
      <c r="N50" s="170"/>
      <c r="O50" s="165"/>
    </row>
    <row r="51" spans="2:15" ht="7.5" customHeight="1">
      <c r="E51" s="102"/>
      <c r="F51" s="102"/>
      <c r="G51" s="102"/>
      <c r="H51" s="102"/>
      <c r="I51" s="102"/>
      <c r="J51" s="102"/>
      <c r="K51" s="102"/>
      <c r="L51" s="102"/>
      <c r="M51" s="102"/>
    </row>
    <row r="52" spans="2:15" ht="15" customHeight="1">
      <c r="B52" s="1038" t="s">
        <v>449</v>
      </c>
      <c r="C52" s="1039"/>
      <c r="D52" s="1039"/>
      <c r="E52" s="1039"/>
      <c r="F52" s="1039"/>
      <c r="G52" s="1039"/>
      <c r="H52" s="1039"/>
      <c r="I52" s="1039"/>
      <c r="J52" s="1039"/>
      <c r="K52" s="1039"/>
      <c r="L52" s="1039"/>
      <c r="M52" s="1039"/>
      <c r="N52" s="1039"/>
      <c r="O52" s="1040"/>
    </row>
    <row r="53" spans="2:15" ht="15" customHeight="1">
      <c r="B53" s="1041"/>
      <c r="C53" s="1042"/>
      <c r="D53" s="1042"/>
      <c r="E53" s="1042"/>
      <c r="F53" s="1042"/>
      <c r="G53" s="1042"/>
      <c r="H53" s="1042"/>
      <c r="I53" s="1042"/>
      <c r="J53" s="1042"/>
      <c r="K53" s="1042"/>
      <c r="L53" s="1042"/>
      <c r="M53" s="1042"/>
      <c r="N53" s="1042"/>
      <c r="O53" s="1043"/>
    </row>
    <row r="54" spans="2:15" ht="15" customHeight="1">
      <c r="B54" s="1044"/>
      <c r="C54" s="1045"/>
      <c r="D54" s="1045"/>
      <c r="E54" s="1045"/>
      <c r="F54" s="1045"/>
      <c r="G54" s="1045"/>
      <c r="H54" s="1045"/>
      <c r="I54" s="1045"/>
      <c r="J54" s="1045"/>
      <c r="K54" s="1045"/>
      <c r="L54" s="1045"/>
      <c r="M54" s="1045"/>
      <c r="N54" s="1045"/>
      <c r="O54" s="1046"/>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Q42" sqref="Q42"/>
    </sheetView>
  </sheetViews>
  <sheetFormatPr defaultRowHeight="15" customHeight="1"/>
  <cols>
    <col min="1" max="1" width="1.25" style="32" customWidth="1"/>
    <col min="2" max="2" width="6.125" style="41" customWidth="1"/>
    <col min="3" max="3" width="2.5" style="41" customWidth="1"/>
    <col min="4" max="4" width="2.625" style="41" customWidth="1"/>
    <col min="5" max="5" width="2.5" style="41" customWidth="1"/>
    <col min="6" max="14" width="8.375" style="41" customWidth="1"/>
    <col min="15" max="15" width="8.875" style="32" customWidth="1"/>
    <col min="16" max="16384" width="9" style="32"/>
  </cols>
  <sheetData>
    <row r="1" spans="2:14" ht="18" customHeight="1"/>
    <row r="2" spans="2:14" ht="18" customHeight="1">
      <c r="B2" s="276" t="s">
        <v>168</v>
      </c>
    </row>
    <row r="3" spans="2:14" ht="15" customHeight="1">
      <c r="B3" s="277" t="s">
        <v>169</v>
      </c>
      <c r="G3" s="41" t="s">
        <v>400</v>
      </c>
      <c r="K3" s="41" t="s">
        <v>14</v>
      </c>
      <c r="N3" s="42" t="s">
        <v>134</v>
      </c>
    </row>
    <row r="4" spans="2:14" s="97" customFormat="1" ht="15" customHeight="1">
      <c r="B4" s="1123" t="s">
        <v>0</v>
      </c>
      <c r="C4" s="1124"/>
      <c r="D4" s="1124"/>
      <c r="E4" s="1125"/>
      <c r="F4" s="1081" t="s">
        <v>13</v>
      </c>
      <c r="G4" s="1105"/>
      <c r="H4" s="1082"/>
      <c r="I4" s="1081" t="s">
        <v>149</v>
      </c>
      <c r="J4" s="1105"/>
      <c r="K4" s="1082"/>
      <c r="L4" s="1081" t="s">
        <v>150</v>
      </c>
      <c r="M4" s="1105"/>
      <c r="N4" s="1082"/>
    </row>
    <row r="5" spans="2:14" s="97" customFormat="1" ht="15" customHeight="1">
      <c r="B5" s="1126"/>
      <c r="C5" s="1127"/>
      <c r="D5" s="1127"/>
      <c r="E5" s="1128"/>
      <c r="F5" s="44" t="s">
        <v>124</v>
      </c>
      <c r="G5" s="44" t="s">
        <v>1</v>
      </c>
      <c r="H5" s="44" t="s">
        <v>2</v>
      </c>
      <c r="I5" s="44" t="s">
        <v>124</v>
      </c>
      <c r="J5" s="44" t="s">
        <v>1</v>
      </c>
      <c r="K5" s="44" t="s">
        <v>111</v>
      </c>
      <c r="L5" s="44" t="s">
        <v>124</v>
      </c>
      <c r="M5" s="44" t="s">
        <v>1</v>
      </c>
      <c r="N5" s="45" t="s">
        <v>2</v>
      </c>
    </row>
    <row r="6" spans="2:14" s="97" customFormat="1" ht="15" hidden="1" customHeight="1">
      <c r="B6" s="133">
        <v>20</v>
      </c>
      <c r="C6" s="49" t="s">
        <v>92</v>
      </c>
      <c r="D6" s="49"/>
      <c r="E6" s="447"/>
      <c r="F6" s="449">
        <v>101.5</v>
      </c>
      <c r="G6" s="448">
        <v>101.9</v>
      </c>
      <c r="H6" s="449">
        <v>102.1</v>
      </c>
      <c r="I6" s="448"/>
      <c r="J6" s="449"/>
      <c r="K6" s="448"/>
      <c r="L6" s="449">
        <v>1</v>
      </c>
      <c r="M6" s="448">
        <v>1.4</v>
      </c>
      <c r="N6" s="450">
        <v>1.4</v>
      </c>
    </row>
    <row r="7" spans="2:14" s="97" customFormat="1" ht="15" hidden="1" customHeight="1">
      <c r="B7" s="78">
        <v>21</v>
      </c>
      <c r="C7" s="51" t="s">
        <v>275</v>
      </c>
      <c r="D7" s="51"/>
      <c r="E7" s="138"/>
      <c r="F7" s="319">
        <v>100.8</v>
      </c>
      <c r="G7" s="114">
        <v>100.6</v>
      </c>
      <c r="H7" s="319">
        <v>100.7</v>
      </c>
      <c r="I7" s="114"/>
      <c r="J7" s="319"/>
      <c r="K7" s="114"/>
      <c r="L7" s="319">
        <v>-0.7</v>
      </c>
      <c r="M7" s="114">
        <v>-1.3</v>
      </c>
      <c r="N7" s="141">
        <v>-1.4</v>
      </c>
    </row>
    <row r="8" spans="2:14" s="97" customFormat="1" ht="15.75" hidden="1" customHeight="1">
      <c r="B8" s="78">
        <v>22</v>
      </c>
      <c r="C8" s="51" t="s">
        <v>293</v>
      </c>
      <c r="D8" s="51"/>
      <c r="E8" s="138"/>
      <c r="F8" s="319">
        <v>100</v>
      </c>
      <c r="G8" s="114">
        <v>100</v>
      </c>
      <c r="H8" s="319">
        <v>100</v>
      </c>
      <c r="I8" s="114"/>
      <c r="J8" s="319"/>
      <c r="K8" s="114"/>
      <c r="L8" s="319">
        <v>-0.8</v>
      </c>
      <c r="M8" s="114">
        <v>-0.6</v>
      </c>
      <c r="N8" s="141">
        <v>-0.7</v>
      </c>
    </row>
    <row r="9" spans="2:14" s="97" customFormat="1" ht="15" hidden="1" customHeight="1">
      <c r="B9" s="78">
        <v>23</v>
      </c>
      <c r="C9" s="51" t="s">
        <v>275</v>
      </c>
      <c r="D9" s="51"/>
      <c r="E9" s="138"/>
      <c r="F9" s="319">
        <v>96.6</v>
      </c>
      <c r="G9" s="114">
        <v>96.1</v>
      </c>
      <c r="H9" s="319">
        <v>96.3</v>
      </c>
      <c r="I9" s="114"/>
      <c r="J9" s="319"/>
      <c r="K9" s="114"/>
      <c r="L9" s="319">
        <v>-0.7</v>
      </c>
      <c r="M9" s="114">
        <v>-0.2</v>
      </c>
      <c r="N9" s="141">
        <v>-0.3</v>
      </c>
    </row>
    <row r="10" spans="2:14" s="97" customFormat="1" ht="15" hidden="1" customHeight="1">
      <c r="B10" s="78">
        <v>24</v>
      </c>
      <c r="C10" s="51" t="s">
        <v>275</v>
      </c>
      <c r="D10" s="51"/>
      <c r="E10" s="138"/>
      <c r="F10" s="319">
        <v>96.5</v>
      </c>
      <c r="G10" s="114">
        <v>96</v>
      </c>
      <c r="H10" s="319">
        <v>96.2</v>
      </c>
      <c r="I10" s="114"/>
      <c r="J10" s="319"/>
      <c r="K10" s="114"/>
      <c r="L10" s="319">
        <v>-0.1</v>
      </c>
      <c r="M10" s="114">
        <v>-0.1</v>
      </c>
      <c r="N10" s="141">
        <v>0</v>
      </c>
    </row>
    <row r="11" spans="2:14" s="97" customFormat="1" ht="15" hidden="1" customHeight="1">
      <c r="B11" s="588">
        <v>25</v>
      </c>
      <c r="C11" s="618" t="s">
        <v>353</v>
      </c>
      <c r="D11" s="618"/>
      <c r="E11" s="623"/>
      <c r="F11" s="583">
        <v>96.6</v>
      </c>
      <c r="G11" s="583">
        <v>96.3</v>
      </c>
      <c r="H11" s="583">
        <v>96.6</v>
      </c>
      <c r="I11" s="583"/>
      <c r="J11" s="583"/>
      <c r="K11" s="583"/>
      <c r="L11" s="583">
        <v>0.2</v>
      </c>
      <c r="M11" s="583">
        <v>0.3</v>
      </c>
      <c r="N11" s="583">
        <v>0.4</v>
      </c>
    </row>
    <row r="12" spans="2:14" s="97" customFormat="1" ht="15" customHeight="1">
      <c r="B12" s="809" t="s">
        <v>366</v>
      </c>
      <c r="C12" s="618" t="s">
        <v>92</v>
      </c>
      <c r="D12" s="618"/>
      <c r="E12" s="623"/>
      <c r="F12" s="583">
        <v>100</v>
      </c>
      <c r="G12" s="583">
        <v>100</v>
      </c>
      <c r="H12" s="583">
        <v>100</v>
      </c>
      <c r="I12" s="583"/>
      <c r="J12" s="583"/>
      <c r="K12" s="583"/>
      <c r="L12" s="583">
        <v>0.9</v>
      </c>
      <c r="M12" s="583">
        <v>1.1000000000000001</v>
      </c>
      <c r="N12" s="583">
        <v>0.8</v>
      </c>
    </row>
    <row r="13" spans="2:14" s="97" customFormat="1" ht="15" customHeight="1">
      <c r="B13" s="809">
        <v>28</v>
      </c>
      <c r="C13" s="618"/>
      <c r="D13" s="618"/>
      <c r="E13" s="623"/>
      <c r="F13" s="583">
        <v>100.2</v>
      </c>
      <c r="G13" s="583">
        <v>100.3</v>
      </c>
      <c r="H13" s="583">
        <v>99.9</v>
      </c>
      <c r="I13" s="583"/>
      <c r="J13" s="583"/>
      <c r="K13" s="583"/>
      <c r="L13" s="583">
        <v>0.2</v>
      </c>
      <c r="M13" s="583">
        <v>0.3</v>
      </c>
      <c r="N13" s="583">
        <v>-0.1</v>
      </c>
    </row>
    <row r="14" spans="2:14" s="97" customFormat="1" ht="15" customHeight="1">
      <c r="B14" s="809">
        <v>29</v>
      </c>
      <c r="C14" s="618"/>
      <c r="D14" s="618"/>
      <c r="E14" s="623"/>
      <c r="F14" s="583">
        <v>100.6</v>
      </c>
      <c r="G14" s="583">
        <v>100.8</v>
      </c>
      <c r="H14" s="583">
        <v>100.4</v>
      </c>
      <c r="I14" s="583"/>
      <c r="J14" s="583"/>
      <c r="K14" s="583"/>
      <c r="L14" s="583">
        <v>0.4</v>
      </c>
      <c r="M14" s="583">
        <v>0.5</v>
      </c>
      <c r="N14" s="583">
        <v>0.5</v>
      </c>
    </row>
    <row r="15" spans="2:14" s="97" customFormat="1" ht="15" customHeight="1">
      <c r="B15" s="809">
        <v>30</v>
      </c>
      <c r="C15" s="618"/>
      <c r="D15" s="618"/>
      <c r="E15" s="623"/>
      <c r="F15" s="583">
        <v>101.8</v>
      </c>
      <c r="G15" s="583">
        <v>101.7</v>
      </c>
      <c r="H15" s="583">
        <v>101.3</v>
      </c>
      <c r="I15" s="583"/>
      <c r="J15" s="583"/>
      <c r="K15" s="583"/>
      <c r="L15" s="583">
        <v>1.1000000000000001</v>
      </c>
      <c r="M15" s="583">
        <v>0.9</v>
      </c>
      <c r="N15" s="583">
        <v>1</v>
      </c>
    </row>
    <row r="16" spans="2:14" s="97" customFormat="1" ht="15" customHeight="1">
      <c r="B16" s="838" t="s">
        <v>404</v>
      </c>
      <c r="C16" s="618"/>
      <c r="D16" s="618"/>
      <c r="E16" s="764"/>
      <c r="F16" s="583">
        <v>102.1</v>
      </c>
      <c r="G16" s="583">
        <v>102.2</v>
      </c>
      <c r="H16" s="583">
        <v>101.8</v>
      </c>
      <c r="I16" s="583"/>
      <c r="J16" s="583"/>
      <c r="K16" s="583"/>
      <c r="L16" s="583">
        <v>0.3</v>
      </c>
      <c r="M16" s="583">
        <v>0.5</v>
      </c>
      <c r="N16" s="583">
        <v>0.5</v>
      </c>
    </row>
    <row r="17" spans="2:14" s="168" customFormat="1" ht="15" customHeight="1">
      <c r="B17" s="809"/>
      <c r="C17" s="618"/>
      <c r="D17" s="618"/>
      <c r="E17" s="623"/>
      <c r="F17" s="583"/>
      <c r="G17" s="583"/>
      <c r="H17" s="583"/>
      <c r="I17" s="583"/>
      <c r="J17" s="583"/>
      <c r="K17" s="583"/>
      <c r="L17" s="583"/>
      <c r="M17" s="583"/>
      <c r="N17" s="583"/>
    </row>
    <row r="18" spans="2:14" s="168" customFormat="1" ht="13.5" customHeight="1">
      <c r="B18" s="809" t="s">
        <v>384</v>
      </c>
      <c r="C18" s="618" t="s">
        <v>103</v>
      </c>
      <c r="D18" s="618">
        <v>11</v>
      </c>
      <c r="E18" s="623" t="s">
        <v>444</v>
      </c>
      <c r="F18" s="583">
        <v>102</v>
      </c>
      <c r="G18" s="583">
        <v>102.2</v>
      </c>
      <c r="H18" s="583">
        <v>101.8</v>
      </c>
      <c r="I18" s="583">
        <v>-0.1</v>
      </c>
      <c r="J18" s="583">
        <v>-0.3</v>
      </c>
      <c r="K18" s="583">
        <v>-0.3</v>
      </c>
      <c r="L18" s="583">
        <v>0.9</v>
      </c>
      <c r="M18" s="583">
        <v>0.8</v>
      </c>
      <c r="N18" s="583">
        <v>0.8</v>
      </c>
    </row>
    <row r="19" spans="2:14" s="168" customFormat="1" ht="13.5" customHeight="1">
      <c r="B19" s="809"/>
      <c r="C19" s="618"/>
      <c r="D19" s="618">
        <v>12</v>
      </c>
      <c r="E19" s="623"/>
      <c r="F19" s="583">
        <v>101.7</v>
      </c>
      <c r="G19" s="583">
        <v>101.7</v>
      </c>
      <c r="H19" s="583">
        <v>101.5</v>
      </c>
      <c r="I19" s="583">
        <v>-0.3</v>
      </c>
      <c r="J19" s="583">
        <v>-0.4</v>
      </c>
      <c r="K19" s="583">
        <v>-0.3</v>
      </c>
      <c r="L19" s="583">
        <v>0.4</v>
      </c>
      <c r="M19" s="583">
        <v>0.2</v>
      </c>
      <c r="N19" s="583">
        <v>0.3</v>
      </c>
    </row>
    <row r="20" spans="2:14" s="168" customFormat="1" ht="13.5" customHeight="1">
      <c r="B20" s="809">
        <v>31</v>
      </c>
      <c r="C20" s="618" t="s">
        <v>56</v>
      </c>
      <c r="D20" s="618">
        <v>1</v>
      </c>
      <c r="E20" s="623" t="s">
        <v>57</v>
      </c>
      <c r="F20" s="583">
        <v>102</v>
      </c>
      <c r="G20" s="583">
        <v>101.9</v>
      </c>
      <c r="H20" s="583">
        <v>101.5</v>
      </c>
      <c r="I20" s="583">
        <v>0.2</v>
      </c>
      <c r="J20" s="583">
        <v>0.1</v>
      </c>
      <c r="K20" s="583">
        <v>0.1</v>
      </c>
      <c r="L20" s="583">
        <v>0.3</v>
      </c>
      <c r="M20" s="583">
        <v>0.1</v>
      </c>
      <c r="N20" s="583">
        <v>0.2</v>
      </c>
    </row>
    <row r="21" spans="2:14" s="168" customFormat="1" ht="13.5" customHeight="1">
      <c r="B21" s="809"/>
      <c r="C21" s="618"/>
      <c r="D21" s="618">
        <v>2</v>
      </c>
      <c r="E21" s="623"/>
      <c r="F21" s="583">
        <v>101.8</v>
      </c>
      <c r="G21" s="583">
        <v>101.7</v>
      </c>
      <c r="H21" s="583">
        <v>101.5</v>
      </c>
      <c r="I21" s="583">
        <v>-0.2</v>
      </c>
      <c r="J21" s="583">
        <v>-0.1</v>
      </c>
      <c r="K21" s="583">
        <v>0</v>
      </c>
      <c r="L21" s="583">
        <v>0.1</v>
      </c>
      <c r="M21" s="583">
        <v>0</v>
      </c>
      <c r="N21" s="583">
        <v>0.2</v>
      </c>
    </row>
    <row r="22" spans="2:14" s="168" customFormat="1" ht="13.5" customHeight="1">
      <c r="B22" s="809"/>
      <c r="C22" s="618"/>
      <c r="D22" s="618">
        <v>3</v>
      </c>
      <c r="E22" s="623"/>
      <c r="F22" s="583">
        <v>101.7</v>
      </c>
      <c r="G22" s="583">
        <v>101.8</v>
      </c>
      <c r="H22" s="583">
        <v>101.5</v>
      </c>
      <c r="I22" s="583">
        <v>-0.1</v>
      </c>
      <c r="J22" s="583">
        <v>0.1</v>
      </c>
      <c r="K22" s="583">
        <v>0</v>
      </c>
      <c r="L22" s="583">
        <v>0.2</v>
      </c>
      <c r="M22" s="583">
        <v>0.4</v>
      </c>
      <c r="N22" s="583">
        <v>0.5</v>
      </c>
    </row>
    <row r="23" spans="2:14" s="168" customFormat="1" ht="13.5" customHeight="1">
      <c r="B23" s="809"/>
      <c r="C23" s="618"/>
      <c r="D23" s="618">
        <v>4</v>
      </c>
      <c r="E23" s="623"/>
      <c r="F23" s="583">
        <v>101.8</v>
      </c>
      <c r="G23" s="583">
        <v>101.9</v>
      </c>
      <c r="H23" s="583">
        <v>101.8</v>
      </c>
      <c r="I23" s="583">
        <v>0.1</v>
      </c>
      <c r="J23" s="583">
        <v>0.1</v>
      </c>
      <c r="K23" s="583">
        <v>0.3</v>
      </c>
      <c r="L23" s="583">
        <v>0.3</v>
      </c>
      <c r="M23" s="583">
        <v>0.7</v>
      </c>
      <c r="N23" s="583">
        <v>0.9</v>
      </c>
    </row>
    <row r="24" spans="2:14" s="168" customFormat="1" ht="13.5" customHeight="1">
      <c r="B24" s="809" t="s">
        <v>367</v>
      </c>
      <c r="C24" s="618" t="s">
        <v>103</v>
      </c>
      <c r="D24" s="618">
        <v>5</v>
      </c>
      <c r="E24" s="623" t="s">
        <v>151</v>
      </c>
      <c r="F24" s="583">
        <v>102</v>
      </c>
      <c r="G24" s="583">
        <v>102</v>
      </c>
      <c r="H24" s="583">
        <v>101.8</v>
      </c>
      <c r="I24" s="583">
        <v>0.2</v>
      </c>
      <c r="J24" s="583">
        <v>0.1</v>
      </c>
      <c r="K24" s="583">
        <v>0</v>
      </c>
      <c r="L24" s="583">
        <v>0.3</v>
      </c>
      <c r="M24" s="583">
        <v>0.6</v>
      </c>
      <c r="N24" s="583">
        <v>0.7</v>
      </c>
    </row>
    <row r="25" spans="2:14" s="168" customFormat="1" ht="13.5" customHeight="1">
      <c r="B25" s="809"/>
      <c r="C25" s="618"/>
      <c r="D25" s="618">
        <v>6</v>
      </c>
      <c r="E25" s="623"/>
      <c r="F25" s="583">
        <v>101.7</v>
      </c>
      <c r="G25" s="583">
        <v>101.9</v>
      </c>
      <c r="H25" s="583">
        <v>101.6</v>
      </c>
      <c r="I25" s="583">
        <v>-0.3</v>
      </c>
      <c r="J25" s="583">
        <v>0</v>
      </c>
      <c r="K25" s="583">
        <v>-0.1</v>
      </c>
      <c r="L25" s="583">
        <v>0.1</v>
      </c>
      <c r="M25" s="583">
        <v>0.7</v>
      </c>
      <c r="N25" s="583">
        <v>0.7</v>
      </c>
    </row>
    <row r="26" spans="2:14" s="168" customFormat="1" ht="13.5" customHeight="1">
      <c r="B26" s="831"/>
      <c r="C26" s="618"/>
      <c r="D26" s="618">
        <v>7</v>
      </c>
      <c r="E26" s="623"/>
      <c r="F26" s="583">
        <v>101.6</v>
      </c>
      <c r="G26" s="583">
        <v>102</v>
      </c>
      <c r="H26" s="583">
        <v>101.6</v>
      </c>
      <c r="I26" s="583">
        <v>-0.1</v>
      </c>
      <c r="J26" s="583">
        <v>0</v>
      </c>
      <c r="K26" s="583">
        <v>-0.1</v>
      </c>
      <c r="L26" s="583">
        <v>0.1</v>
      </c>
      <c r="M26" s="583">
        <v>0.5</v>
      </c>
      <c r="N26" s="583">
        <v>0.5</v>
      </c>
    </row>
    <row r="27" spans="2:14" s="168" customFormat="1" ht="13.5" customHeight="1">
      <c r="B27" s="831"/>
      <c r="C27" s="618"/>
      <c r="D27" s="618">
        <v>8</v>
      </c>
      <c r="E27" s="623"/>
      <c r="F27" s="583">
        <v>102</v>
      </c>
      <c r="G27" s="583">
        <v>102.4</v>
      </c>
      <c r="H27" s="583">
        <v>101.8</v>
      </c>
      <c r="I27" s="583">
        <v>0.5</v>
      </c>
      <c r="J27" s="583">
        <v>0.5</v>
      </c>
      <c r="K27" s="583">
        <v>0.3</v>
      </c>
      <c r="L27" s="583">
        <v>-0.2</v>
      </c>
      <c r="M27" s="583">
        <v>0.4</v>
      </c>
      <c r="N27" s="583">
        <v>0.3</v>
      </c>
    </row>
    <row r="28" spans="2:14" s="168" customFormat="1" ht="13.5" customHeight="1">
      <c r="B28" s="831"/>
      <c r="C28" s="618"/>
      <c r="D28" s="618">
        <v>9</v>
      </c>
      <c r="E28" s="623"/>
      <c r="F28" s="583">
        <v>102.4</v>
      </c>
      <c r="G28" s="583">
        <v>102.5</v>
      </c>
      <c r="H28" s="583">
        <v>101.9</v>
      </c>
      <c r="I28" s="583">
        <v>0.3</v>
      </c>
      <c r="J28" s="583">
        <v>0.1</v>
      </c>
      <c r="K28" s="583">
        <v>0.1</v>
      </c>
      <c r="L28" s="583">
        <v>0.2</v>
      </c>
      <c r="M28" s="583">
        <v>0.4</v>
      </c>
      <c r="N28" s="583">
        <v>0.2</v>
      </c>
    </row>
    <row r="29" spans="2:14" s="168" customFormat="1" ht="13.5" customHeight="1">
      <c r="B29" s="831"/>
      <c r="C29" s="618"/>
      <c r="D29" s="618">
        <v>10</v>
      </c>
      <c r="E29" s="623"/>
      <c r="F29" s="583">
        <v>103</v>
      </c>
      <c r="G29" s="583">
        <v>102.9</v>
      </c>
      <c r="H29" s="583">
        <v>102.2</v>
      </c>
      <c r="I29" s="583">
        <v>0.6</v>
      </c>
      <c r="J29" s="583">
        <v>0.4</v>
      </c>
      <c r="K29" s="583">
        <v>0.3</v>
      </c>
      <c r="L29" s="583">
        <v>0.8</v>
      </c>
      <c r="M29" s="583">
        <v>0.4</v>
      </c>
      <c r="N29" s="583">
        <v>0.2</v>
      </c>
    </row>
    <row r="30" spans="2:14" s="168" customFormat="1" ht="13.5" customHeight="1">
      <c r="B30" s="831"/>
      <c r="C30" s="618"/>
      <c r="D30" s="618">
        <v>11</v>
      </c>
      <c r="E30" s="623"/>
      <c r="F30" s="583">
        <v>102.8</v>
      </c>
      <c r="G30" s="583">
        <v>102.8</v>
      </c>
      <c r="H30" s="583">
        <v>102.3</v>
      </c>
      <c r="I30" s="583">
        <v>-0.1</v>
      </c>
      <c r="J30" s="583">
        <v>-0.2</v>
      </c>
      <c r="K30" s="583">
        <v>0.1</v>
      </c>
      <c r="L30" s="583">
        <v>0.8</v>
      </c>
      <c r="M30" s="583">
        <v>0.6</v>
      </c>
      <c r="N30" s="583">
        <v>0.5</v>
      </c>
    </row>
    <row r="31" spans="2:14" s="168" customFormat="1" ht="13.5" customHeight="1">
      <c r="B31" s="831"/>
      <c r="C31" s="618"/>
      <c r="D31" s="618">
        <v>12</v>
      </c>
      <c r="E31" s="623"/>
      <c r="F31" s="583">
        <v>102.7</v>
      </c>
      <c r="G31" s="583">
        <v>102.8</v>
      </c>
      <c r="H31" s="583">
        <v>102.3</v>
      </c>
      <c r="I31" s="583">
        <v>-0.2</v>
      </c>
      <c r="J31" s="583">
        <v>0</v>
      </c>
      <c r="K31" s="583">
        <v>0</v>
      </c>
      <c r="L31" s="583">
        <v>0.9</v>
      </c>
      <c r="M31" s="583">
        <v>1</v>
      </c>
      <c r="N31" s="583">
        <v>0.8</v>
      </c>
    </row>
    <row r="32" spans="2:14" s="168" customFormat="1" ht="13.5" customHeight="1">
      <c r="B32" s="809">
        <v>2</v>
      </c>
      <c r="C32" s="618" t="s">
        <v>103</v>
      </c>
      <c r="D32" s="618">
        <v>1</v>
      </c>
      <c r="E32" s="623" t="s">
        <v>151</v>
      </c>
      <c r="F32" s="583">
        <v>102.6</v>
      </c>
      <c r="G32" s="583">
        <v>102.7</v>
      </c>
      <c r="H32" s="583">
        <v>102.2</v>
      </c>
      <c r="I32" s="583">
        <v>-0.1</v>
      </c>
      <c r="J32" s="583">
        <v>-0.1</v>
      </c>
      <c r="K32" s="583">
        <v>-0.1</v>
      </c>
      <c r="L32" s="583">
        <v>0.6</v>
      </c>
      <c r="M32" s="583">
        <v>0.8</v>
      </c>
      <c r="N32" s="583">
        <v>0.7</v>
      </c>
    </row>
    <row r="33" spans="2:15" s="168" customFormat="1" ht="13.5" customHeight="1">
      <c r="B33" s="809"/>
      <c r="C33" s="618"/>
      <c r="D33" s="618">
        <v>2</v>
      </c>
      <c r="E33" s="623"/>
      <c r="F33" s="583">
        <v>102.2</v>
      </c>
      <c r="G33" s="583">
        <v>102.4</v>
      </c>
      <c r="H33" s="583">
        <v>102</v>
      </c>
      <c r="I33" s="583">
        <v>-0.4</v>
      </c>
      <c r="J33" s="583">
        <v>-0.2</v>
      </c>
      <c r="K33" s="583">
        <v>-0.2</v>
      </c>
      <c r="L33" s="583">
        <v>0.4</v>
      </c>
      <c r="M33" s="583">
        <v>0.7</v>
      </c>
      <c r="N33" s="583">
        <v>0.4</v>
      </c>
    </row>
    <row r="34" spans="2:15" s="168" customFormat="1" ht="13.5" customHeight="1">
      <c r="B34" s="809"/>
      <c r="C34" s="618"/>
      <c r="D34" s="618">
        <v>3</v>
      </c>
      <c r="E34" s="623"/>
      <c r="F34" s="583">
        <v>102.4</v>
      </c>
      <c r="G34" s="583">
        <v>102.5</v>
      </c>
      <c r="H34" s="583">
        <v>101.9</v>
      </c>
      <c r="I34" s="583">
        <v>0.1</v>
      </c>
      <c r="J34" s="583">
        <v>0.1</v>
      </c>
      <c r="K34" s="583">
        <v>0</v>
      </c>
      <c r="L34" s="583">
        <v>0.7</v>
      </c>
      <c r="M34" s="583">
        <v>0.7</v>
      </c>
      <c r="N34" s="583">
        <v>0.4</v>
      </c>
    </row>
    <row r="35" spans="2:15" s="168" customFormat="1" ht="13.5" customHeight="1">
      <c r="B35" s="809"/>
      <c r="C35" s="618"/>
      <c r="D35" s="618">
        <v>4</v>
      </c>
      <c r="E35" s="623"/>
      <c r="F35" s="583">
        <v>102.2</v>
      </c>
      <c r="G35" s="583">
        <v>102.4</v>
      </c>
      <c r="H35" s="583">
        <v>101.9</v>
      </c>
      <c r="I35" s="583">
        <v>-0.1</v>
      </c>
      <c r="J35" s="583">
        <v>-0.1</v>
      </c>
      <c r="K35" s="583">
        <v>-0.1</v>
      </c>
      <c r="L35" s="583">
        <v>0.4</v>
      </c>
      <c r="M35" s="583">
        <v>0.5</v>
      </c>
      <c r="N35" s="583">
        <v>0.1</v>
      </c>
    </row>
    <row r="36" spans="2:15" s="168" customFormat="1" ht="13.5" customHeight="1">
      <c r="B36" s="620"/>
      <c r="C36" s="621"/>
      <c r="D36" s="621"/>
      <c r="E36" s="628"/>
      <c r="F36" s="583"/>
      <c r="G36" s="583"/>
      <c r="H36" s="583"/>
      <c r="I36" s="583"/>
      <c r="J36" s="583"/>
      <c r="K36" s="583"/>
      <c r="L36" s="583"/>
      <c r="M36" s="583"/>
      <c r="N36" s="583"/>
    </row>
    <row r="37" spans="2:15" s="131" customFormat="1" ht="15" customHeight="1">
      <c r="B37" s="196" t="s">
        <v>286</v>
      </c>
      <c r="C37" s="130"/>
      <c r="D37" s="130"/>
      <c r="E37" s="130"/>
      <c r="F37" s="198"/>
      <c r="G37" s="198"/>
      <c r="H37" s="198"/>
      <c r="I37" s="198"/>
      <c r="J37" s="198"/>
      <c r="K37" s="198"/>
      <c r="L37" s="198"/>
      <c r="M37" s="198"/>
      <c r="N37" s="199"/>
      <c r="O37" s="72"/>
    </row>
    <row r="38" spans="2:15" s="97" customFormat="1" ht="15" customHeight="1">
      <c r="B38" s="74" t="s">
        <v>219</v>
      </c>
      <c r="C38" s="53"/>
      <c r="D38" s="53"/>
      <c r="E38" s="148"/>
      <c r="F38" s="53"/>
      <c r="G38" s="53"/>
      <c r="H38" s="53"/>
      <c r="I38" s="53"/>
      <c r="J38" s="53"/>
      <c r="K38" s="53"/>
      <c r="L38" s="53"/>
      <c r="M38" s="53"/>
      <c r="N38" s="54"/>
      <c r="O38" s="168"/>
    </row>
    <row r="39" spans="2:15" ht="6.75" customHeight="1">
      <c r="E39" s="32"/>
      <c r="F39" s="32"/>
      <c r="G39" s="32"/>
      <c r="H39" s="32"/>
      <c r="I39" s="32"/>
      <c r="J39" s="32"/>
      <c r="K39" s="32"/>
      <c r="L39" s="32"/>
      <c r="M39" s="32"/>
      <c r="N39" s="32"/>
      <c r="O39" s="102"/>
    </row>
    <row r="40" spans="2:15" ht="15" customHeight="1">
      <c r="B40" s="57"/>
      <c r="C40" s="47"/>
      <c r="D40" s="47"/>
      <c r="E40" s="310"/>
      <c r="F40" s="169"/>
      <c r="G40" s="169"/>
      <c r="H40" s="169"/>
      <c r="I40" s="169"/>
      <c r="J40" s="169"/>
      <c r="K40" s="169"/>
      <c r="L40" s="169"/>
      <c r="M40" s="169"/>
      <c r="N40" s="161"/>
      <c r="O40" s="102"/>
    </row>
    <row r="41" spans="2:15" ht="15" customHeight="1">
      <c r="B41" s="46"/>
      <c r="C41" s="48"/>
      <c r="D41" s="48"/>
      <c r="E41" s="102"/>
      <c r="F41" s="102"/>
      <c r="G41" s="102"/>
      <c r="H41" s="102"/>
      <c r="I41" s="102"/>
      <c r="J41" s="102"/>
      <c r="K41" s="102"/>
      <c r="L41" s="102"/>
      <c r="M41" s="102"/>
      <c r="N41" s="162"/>
      <c r="O41" s="102"/>
    </row>
    <row r="42" spans="2:15" ht="15" customHeight="1">
      <c r="B42" s="46"/>
      <c r="C42" s="48"/>
      <c r="D42" s="48"/>
      <c r="E42" s="102"/>
      <c r="F42" s="102"/>
      <c r="G42" s="102"/>
      <c r="H42" s="102"/>
      <c r="I42" s="102"/>
      <c r="J42" s="102"/>
      <c r="K42" s="102"/>
      <c r="L42" s="102"/>
      <c r="M42" s="102"/>
      <c r="N42" s="162"/>
      <c r="O42" s="102"/>
    </row>
    <row r="43" spans="2:15" ht="15" customHeight="1">
      <c r="B43" s="46"/>
      <c r="C43" s="323"/>
      <c r="D43" s="48"/>
      <c r="E43" s="102"/>
      <c r="F43" s="102"/>
      <c r="G43" s="102"/>
      <c r="H43" s="102"/>
      <c r="I43" s="102"/>
      <c r="J43" s="102"/>
      <c r="K43" s="102"/>
      <c r="L43" s="102"/>
      <c r="M43" s="102"/>
      <c r="N43" s="162"/>
      <c r="O43" s="102"/>
    </row>
    <row r="44" spans="2:15" ht="15" customHeight="1">
      <c r="B44" s="46"/>
      <c r="C44" s="48"/>
      <c r="D44" s="48"/>
      <c r="E44" s="102"/>
      <c r="F44" s="102"/>
      <c r="G44" s="102"/>
      <c r="H44" s="102"/>
      <c r="I44" s="102"/>
      <c r="J44" s="102"/>
      <c r="K44" s="102"/>
      <c r="L44" s="102"/>
      <c r="M44" s="102"/>
      <c r="N44" s="162"/>
      <c r="O44" s="102"/>
    </row>
    <row r="45" spans="2:15" ht="15" customHeight="1">
      <c r="B45" s="46"/>
      <c r="C45" s="48"/>
      <c r="D45" s="48"/>
      <c r="E45" s="102"/>
      <c r="F45" s="102"/>
      <c r="G45" s="102"/>
      <c r="H45" s="102"/>
      <c r="I45" s="102"/>
      <c r="J45" s="102"/>
      <c r="K45" s="102"/>
      <c r="L45" s="102"/>
      <c r="M45" s="102"/>
      <c r="N45" s="162"/>
      <c r="O45" s="102"/>
    </row>
    <row r="46" spans="2:15" ht="15" customHeight="1">
      <c r="B46" s="46"/>
      <c r="C46" s="48"/>
      <c r="D46" s="48"/>
      <c r="E46" s="102"/>
      <c r="F46" s="102"/>
      <c r="G46" s="102"/>
      <c r="H46" s="102"/>
      <c r="I46" s="102"/>
      <c r="J46" s="102"/>
      <c r="K46" s="102"/>
      <c r="L46" s="102"/>
      <c r="M46" s="102"/>
      <c r="N46" s="162"/>
      <c r="O46" s="102"/>
    </row>
    <row r="47" spans="2:15" ht="15" customHeight="1">
      <c r="B47" s="46"/>
      <c r="C47" s="48"/>
      <c r="D47" s="48"/>
      <c r="E47" s="102"/>
      <c r="F47" s="102"/>
      <c r="G47" s="102"/>
      <c r="H47" s="102"/>
      <c r="I47" s="102"/>
      <c r="J47" s="102"/>
      <c r="K47" s="102"/>
      <c r="L47" s="102"/>
      <c r="M47" s="102"/>
      <c r="N47" s="162"/>
      <c r="O47" s="102"/>
    </row>
    <row r="48" spans="2:15" ht="15" customHeight="1">
      <c r="B48" s="46"/>
      <c r="C48" s="48"/>
      <c r="D48" s="48"/>
      <c r="E48" s="102"/>
      <c r="F48" s="102"/>
      <c r="G48" s="102"/>
      <c r="H48" s="102"/>
      <c r="I48" s="102"/>
      <c r="J48" s="102"/>
      <c r="K48" s="102"/>
      <c r="L48" s="102"/>
      <c r="M48" s="102"/>
      <c r="N48" s="162"/>
      <c r="O48" s="102"/>
    </row>
    <row r="49" spans="2:15" ht="15" customHeight="1">
      <c r="B49" s="46"/>
      <c r="C49" s="48"/>
      <c r="D49" s="48"/>
      <c r="E49" s="102"/>
      <c r="F49" s="102"/>
      <c r="G49" s="102"/>
      <c r="H49" s="102"/>
      <c r="I49" s="102"/>
      <c r="J49" s="102"/>
      <c r="K49" s="102"/>
      <c r="L49" s="102"/>
      <c r="M49" s="102"/>
      <c r="N49" s="162"/>
      <c r="O49" s="102"/>
    </row>
    <row r="50" spans="2:15" ht="15" customHeight="1">
      <c r="B50" s="46"/>
      <c r="C50" s="48"/>
      <c r="D50" s="48"/>
      <c r="E50" s="102"/>
      <c r="F50" s="102"/>
      <c r="G50" s="102"/>
      <c r="H50" s="102"/>
      <c r="I50" s="102"/>
      <c r="J50" s="102"/>
      <c r="K50" s="102"/>
      <c r="L50" s="102"/>
      <c r="M50" s="102"/>
      <c r="N50" s="162"/>
      <c r="O50" s="102"/>
    </row>
    <row r="51" spans="2:15" ht="15" customHeight="1">
      <c r="B51" s="46"/>
      <c r="C51" s="48"/>
      <c r="D51" s="48"/>
      <c r="E51" s="102"/>
      <c r="F51" s="102"/>
      <c r="G51" s="102"/>
      <c r="H51" s="102"/>
      <c r="I51" s="102"/>
      <c r="J51" s="102"/>
      <c r="K51" s="102"/>
      <c r="L51" s="102"/>
      <c r="M51" s="102"/>
      <c r="N51" s="162"/>
    </row>
    <row r="52" spans="2:15" ht="15" customHeight="1">
      <c r="B52" s="46"/>
      <c r="C52" s="48"/>
      <c r="D52" s="48"/>
      <c r="E52" s="102"/>
      <c r="F52" s="102"/>
      <c r="G52" s="102"/>
      <c r="H52" s="102"/>
      <c r="I52" s="102"/>
      <c r="J52" s="102"/>
      <c r="K52" s="102"/>
      <c r="L52" s="102"/>
      <c r="M52" s="102"/>
      <c r="N52" s="162"/>
    </row>
    <row r="53" spans="2:15" ht="15" customHeight="1">
      <c r="B53" s="46"/>
      <c r="C53" s="48"/>
      <c r="D53" s="48"/>
      <c r="E53" s="102"/>
      <c r="F53" s="102"/>
      <c r="G53" s="102"/>
      <c r="H53" s="102"/>
      <c r="I53" s="102"/>
      <c r="J53" s="102"/>
      <c r="K53" s="102"/>
      <c r="L53" s="102"/>
      <c r="M53" s="102"/>
      <c r="N53" s="162"/>
    </row>
    <row r="54" spans="2:15" ht="15" customHeight="1">
      <c r="B54" s="46"/>
      <c r="C54" s="48"/>
      <c r="D54" s="48"/>
      <c r="E54" s="48"/>
      <c r="L54" s="48"/>
      <c r="M54" s="48"/>
      <c r="N54" s="66"/>
    </row>
    <row r="55" spans="2:15" ht="15" customHeight="1">
      <c r="B55" s="46"/>
      <c r="C55" s="48"/>
      <c r="D55" s="48"/>
      <c r="E55" s="48"/>
      <c r="L55" s="48"/>
      <c r="M55" s="48"/>
      <c r="N55" s="66"/>
    </row>
    <row r="56" spans="2:15" ht="15" customHeight="1">
      <c r="B56" s="46"/>
      <c r="C56" s="48"/>
      <c r="D56" s="48"/>
      <c r="E56" s="48"/>
      <c r="L56" s="48"/>
      <c r="M56" s="48"/>
      <c r="N56" s="66"/>
    </row>
    <row r="57" spans="2:15" ht="15" customHeight="1">
      <c r="B57" s="58"/>
      <c r="C57" s="59"/>
      <c r="D57" s="59"/>
      <c r="E57" s="59"/>
      <c r="F57" s="59"/>
      <c r="G57" s="59"/>
      <c r="H57" s="59"/>
      <c r="I57" s="59"/>
      <c r="J57" s="59"/>
      <c r="K57" s="59"/>
      <c r="L57" s="59"/>
      <c r="M57" s="59"/>
      <c r="N57" s="68"/>
    </row>
    <row r="58" spans="2:15" ht="8.25" customHeight="1">
      <c r="E58" s="48"/>
      <c r="F58" s="48"/>
      <c r="G58" s="48"/>
      <c r="H58" s="48"/>
      <c r="I58" s="48"/>
      <c r="J58" s="48"/>
      <c r="K58" s="48"/>
      <c r="L58" s="48"/>
      <c r="M58" s="48"/>
    </row>
    <row r="59" spans="2:15" ht="15" customHeight="1">
      <c r="B59" s="1117" t="s">
        <v>443</v>
      </c>
      <c r="C59" s="1118"/>
      <c r="D59" s="1118"/>
      <c r="E59" s="1118"/>
      <c r="F59" s="1118"/>
      <c r="G59" s="1118"/>
      <c r="H59" s="1118"/>
      <c r="I59" s="1118"/>
      <c r="J59" s="1118"/>
      <c r="K59" s="1118"/>
      <c r="L59" s="1118"/>
      <c r="M59" s="1118"/>
      <c r="N59" s="1119"/>
    </row>
    <row r="60" spans="2:15" ht="14.25" customHeight="1">
      <c r="B60" s="1120"/>
      <c r="C60" s="1121"/>
      <c r="D60" s="1121"/>
      <c r="E60" s="1121"/>
      <c r="F60" s="1121"/>
      <c r="G60" s="1121"/>
      <c r="H60" s="1121"/>
      <c r="I60" s="1121"/>
      <c r="J60" s="1121"/>
      <c r="K60" s="1121"/>
      <c r="L60" s="1121"/>
      <c r="M60" s="1121"/>
      <c r="N60" s="1122"/>
    </row>
    <row r="61" spans="2:15" ht="15" customHeight="1">
      <c r="E61" s="48"/>
      <c r="F61" s="48"/>
      <c r="G61" s="48"/>
      <c r="H61" s="48"/>
      <c r="I61" s="48"/>
      <c r="J61" s="48"/>
      <c r="K61" s="48"/>
      <c r="L61" s="48"/>
      <c r="M61" s="48"/>
    </row>
    <row r="62" spans="2:15" ht="15" customHeight="1">
      <c r="E62" s="48"/>
      <c r="F62" s="48"/>
      <c r="G62" s="48"/>
      <c r="H62" s="48"/>
      <c r="I62" s="48"/>
      <c r="J62" s="48"/>
      <c r="K62" s="48"/>
      <c r="L62" s="48"/>
      <c r="M62" s="48"/>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79"/>
  <sheetViews>
    <sheetView zoomScaleNormal="100" workbookViewId="0">
      <selection activeCell="Q42" sqref="Q42"/>
    </sheetView>
  </sheetViews>
  <sheetFormatPr defaultRowHeight="15" customHeight="1"/>
  <cols>
    <col min="1" max="1" width="1.25" style="32" customWidth="1"/>
    <col min="2" max="2" width="6.12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2.125" style="41" customWidth="1"/>
    <col min="15" max="15" width="12.75" style="41" customWidth="1"/>
    <col min="16" max="16" width="10.625" style="41" customWidth="1"/>
    <col min="17" max="17" width="4.125" style="102" customWidth="1"/>
    <col min="18" max="16384" width="9" style="32"/>
  </cols>
  <sheetData>
    <row r="1" spans="2:17" ht="18" customHeight="1"/>
    <row r="2" spans="2:17" ht="18" customHeight="1">
      <c r="B2" s="276" t="s">
        <v>170</v>
      </c>
      <c r="C2" s="48"/>
      <c r="D2" s="48"/>
      <c r="E2" s="102"/>
      <c r="F2" s="40"/>
      <c r="O2" s="1142" t="s">
        <v>397</v>
      </c>
      <c r="P2" s="832"/>
    </row>
    <row r="3" spans="2:17" ht="15" customHeight="1">
      <c r="B3" s="277" t="s">
        <v>171</v>
      </c>
      <c r="C3" s="48"/>
      <c r="D3" s="48"/>
      <c r="E3" s="102"/>
      <c r="F3" s="40"/>
      <c r="L3" s="1116" t="s">
        <v>138</v>
      </c>
      <c r="M3" s="1116"/>
      <c r="O3" s="1143"/>
      <c r="P3" s="833" t="s">
        <v>398</v>
      </c>
    </row>
    <row r="4" spans="2:17" s="168" customFormat="1" ht="15" customHeight="1">
      <c r="B4" s="133"/>
      <c r="C4" s="49"/>
      <c r="D4" s="49"/>
      <c r="E4" s="50"/>
      <c r="F4" s="133"/>
      <c r="G4" s="76" t="s">
        <v>139</v>
      </c>
      <c r="H4" s="49"/>
      <c r="I4" s="65"/>
      <c r="J4" s="49"/>
      <c r="K4" s="49"/>
      <c r="L4" s="1123" t="s">
        <v>87</v>
      </c>
      <c r="M4" s="1125"/>
      <c r="N4" s="70"/>
      <c r="O4" s="149"/>
      <c r="P4" s="1144" t="s">
        <v>325</v>
      </c>
      <c r="Q4" s="175"/>
    </row>
    <row r="5" spans="2:17" s="168" customFormat="1" ht="15" customHeight="1">
      <c r="B5" s="1139" t="s">
        <v>147</v>
      </c>
      <c r="C5" s="1140"/>
      <c r="D5" s="1140"/>
      <c r="E5" s="1141"/>
      <c r="F5" s="78"/>
      <c r="G5" s="79"/>
      <c r="H5" s="577" t="s">
        <v>125</v>
      </c>
      <c r="I5" s="43"/>
      <c r="J5" s="76" t="s">
        <v>126</v>
      </c>
      <c r="K5" s="577" t="s">
        <v>126</v>
      </c>
      <c r="L5" s="1126" t="s">
        <v>88</v>
      </c>
      <c r="M5" s="1128"/>
      <c r="N5" s="70"/>
      <c r="O5" s="80" t="s">
        <v>16</v>
      </c>
      <c r="P5" s="1145"/>
    </row>
    <row r="6" spans="2:17" s="168" customFormat="1" ht="15" customHeight="1">
      <c r="B6" s="147"/>
      <c r="C6" s="53"/>
      <c r="D6" s="53"/>
      <c r="E6" s="176"/>
      <c r="F6" s="147"/>
      <c r="G6" s="44"/>
      <c r="H6" s="77"/>
      <c r="I6" s="151" t="s">
        <v>49</v>
      </c>
      <c r="J6" s="77" t="s">
        <v>127</v>
      </c>
      <c r="K6" s="576" t="s">
        <v>128</v>
      </c>
      <c r="L6" s="329" t="s">
        <v>209</v>
      </c>
      <c r="M6" s="45" t="s">
        <v>129</v>
      </c>
      <c r="N6" s="67"/>
      <c r="O6" s="81"/>
      <c r="P6" s="570" t="s">
        <v>326</v>
      </c>
    </row>
    <row r="7" spans="2:17" s="168" customFormat="1" ht="12.75" hidden="1" customHeight="1">
      <c r="B7" s="133">
        <v>20</v>
      </c>
      <c r="C7" s="49" t="s">
        <v>103</v>
      </c>
      <c r="D7" s="49"/>
      <c r="E7" s="452"/>
      <c r="F7" s="457"/>
      <c r="G7" s="456">
        <v>13469</v>
      </c>
      <c r="H7" s="453">
        <v>11166</v>
      </c>
      <c r="I7" s="455"/>
      <c r="J7" s="453">
        <v>1725</v>
      </c>
      <c r="K7" s="454">
        <v>578</v>
      </c>
      <c r="L7" s="448">
        <v>-1.7</v>
      </c>
      <c r="M7" s="450">
        <v>4.5999999999999996</v>
      </c>
      <c r="N7" s="114"/>
      <c r="O7" s="136" t="s">
        <v>237</v>
      </c>
      <c r="P7" s="458">
        <v>1.998</v>
      </c>
      <c r="Q7" s="177"/>
    </row>
    <row r="8" spans="2:17" s="168" customFormat="1" ht="12.75" hidden="1" customHeight="1">
      <c r="B8" s="78">
        <v>21</v>
      </c>
      <c r="C8" s="51" t="s">
        <v>103</v>
      </c>
      <c r="D8" s="51"/>
      <c r="E8" s="128"/>
      <c r="F8" s="309"/>
      <c r="G8" s="451">
        <v>13615</v>
      </c>
      <c r="H8" s="135">
        <v>11253</v>
      </c>
      <c r="I8" s="392"/>
      <c r="J8" s="135">
        <v>1776</v>
      </c>
      <c r="K8" s="150">
        <v>586</v>
      </c>
      <c r="L8" s="114">
        <v>0.8</v>
      </c>
      <c r="M8" s="141">
        <v>-1.9</v>
      </c>
      <c r="N8" s="114"/>
      <c r="O8" s="136" t="s">
        <v>274</v>
      </c>
      <c r="P8" s="459">
        <v>1.804</v>
      </c>
      <c r="Q8" s="177"/>
    </row>
    <row r="9" spans="2:17" s="168" customFormat="1" ht="14.25" hidden="1" customHeight="1">
      <c r="B9" s="78">
        <v>22</v>
      </c>
      <c r="C9" s="51" t="s">
        <v>103</v>
      </c>
      <c r="D9" s="51"/>
      <c r="E9" s="128"/>
      <c r="F9" s="309"/>
      <c r="G9" s="451">
        <v>13923</v>
      </c>
      <c r="H9" s="135">
        <v>11225</v>
      </c>
      <c r="I9" s="392"/>
      <c r="J9" s="135">
        <v>2139</v>
      </c>
      <c r="K9" s="150">
        <v>559</v>
      </c>
      <c r="L9" s="114">
        <v>-0.24882253621256734</v>
      </c>
      <c r="M9" s="141">
        <v>-1.9</v>
      </c>
      <c r="N9" s="114"/>
      <c r="O9" s="136" t="s">
        <v>294</v>
      </c>
      <c r="P9" s="459">
        <v>1.694</v>
      </c>
      <c r="Q9" s="177"/>
    </row>
    <row r="10" spans="2:17" s="168" customFormat="1" ht="13.5" hidden="1" customHeight="1">
      <c r="B10" s="78">
        <v>23</v>
      </c>
      <c r="C10" s="51" t="s">
        <v>103</v>
      </c>
      <c r="D10" s="51"/>
      <c r="E10" s="128"/>
      <c r="F10" s="309"/>
      <c r="G10" s="451">
        <v>13910</v>
      </c>
      <c r="H10" s="135">
        <v>11228</v>
      </c>
      <c r="I10" s="392"/>
      <c r="J10" s="135">
        <v>2131</v>
      </c>
      <c r="K10" s="150">
        <v>551</v>
      </c>
      <c r="L10" s="114">
        <v>2.6726057906456546E-2</v>
      </c>
      <c r="M10" s="141">
        <v>1.3</v>
      </c>
      <c r="N10" s="114"/>
      <c r="O10" s="136" t="s">
        <v>292</v>
      </c>
      <c r="P10" s="459">
        <v>1.581</v>
      </c>
      <c r="Q10" s="177"/>
    </row>
    <row r="11" spans="2:17" s="168" customFormat="1" ht="12.75" hidden="1" customHeight="1">
      <c r="B11" s="78">
        <v>24</v>
      </c>
      <c r="C11" s="51" t="s">
        <v>103</v>
      </c>
      <c r="D11" s="51"/>
      <c r="E11" s="128"/>
      <c r="F11" s="309"/>
      <c r="G11" s="451">
        <v>14004</v>
      </c>
      <c r="H11" s="135">
        <v>11264</v>
      </c>
      <c r="I11" s="392"/>
      <c r="J11" s="135">
        <v>2178</v>
      </c>
      <c r="K11" s="150">
        <v>562</v>
      </c>
      <c r="L11" s="114">
        <v>0.3</v>
      </c>
      <c r="M11" s="141">
        <v>1.9</v>
      </c>
      <c r="N11" s="114"/>
      <c r="O11" s="136" t="s">
        <v>253</v>
      </c>
      <c r="P11" s="459">
        <v>1.464</v>
      </c>
      <c r="Q11" s="177"/>
    </row>
    <row r="12" spans="2:17" s="168" customFormat="1" ht="15" hidden="1" customHeight="1">
      <c r="B12" s="588">
        <v>25</v>
      </c>
      <c r="C12" s="618" t="s">
        <v>103</v>
      </c>
      <c r="D12" s="618"/>
      <c r="E12" s="633"/>
      <c r="F12" s="619"/>
      <c r="G12" s="634">
        <v>14142</v>
      </c>
      <c r="H12" s="635">
        <v>11612</v>
      </c>
      <c r="I12" s="636"/>
      <c r="J12" s="635">
        <v>2195</v>
      </c>
      <c r="K12" s="637">
        <v>335</v>
      </c>
      <c r="L12" s="626">
        <v>3.1</v>
      </c>
      <c r="M12" s="638">
        <v>3.5</v>
      </c>
      <c r="N12" s="626"/>
      <c r="O12" s="592" t="s">
        <v>338</v>
      </c>
      <c r="P12" s="639">
        <v>1.353</v>
      </c>
      <c r="Q12" s="177"/>
    </row>
    <row r="13" spans="2:17" s="168" customFormat="1" ht="15" customHeight="1">
      <c r="B13" s="809" t="s">
        <v>366</v>
      </c>
      <c r="C13" s="618" t="s">
        <v>103</v>
      </c>
      <c r="D13" s="618"/>
      <c r="E13" s="633"/>
      <c r="F13" s="619"/>
      <c r="G13" s="634">
        <v>15494</v>
      </c>
      <c r="H13" s="635">
        <v>12611</v>
      </c>
      <c r="I13" s="636"/>
      <c r="J13" s="635">
        <v>2275</v>
      </c>
      <c r="K13" s="637">
        <v>608</v>
      </c>
      <c r="L13" s="626">
        <v>4</v>
      </c>
      <c r="M13" s="638">
        <v>3.2</v>
      </c>
      <c r="N13" s="626"/>
      <c r="O13" s="592" t="s">
        <v>405</v>
      </c>
      <c r="P13" s="639">
        <v>1.1779999999999999</v>
      </c>
      <c r="Q13" s="177"/>
    </row>
    <row r="14" spans="2:17" s="168" customFormat="1" ht="15" customHeight="1">
      <c r="B14" s="809">
        <v>28</v>
      </c>
      <c r="C14" s="618"/>
      <c r="D14" s="618"/>
      <c r="E14" s="633"/>
      <c r="F14" s="619"/>
      <c r="G14" s="634">
        <v>15824</v>
      </c>
      <c r="H14" s="635">
        <v>12907</v>
      </c>
      <c r="I14" s="636"/>
      <c r="J14" s="635">
        <v>2307</v>
      </c>
      <c r="K14" s="637">
        <v>610</v>
      </c>
      <c r="L14" s="626">
        <v>2.2999999999999998</v>
      </c>
      <c r="M14" s="638">
        <v>3.3</v>
      </c>
      <c r="N14" s="626"/>
      <c r="O14" s="592" t="s">
        <v>369</v>
      </c>
      <c r="P14" s="639">
        <v>1.069</v>
      </c>
      <c r="Q14" s="177"/>
    </row>
    <row r="15" spans="2:17" s="168" customFormat="1" ht="15" customHeight="1">
      <c r="B15" s="809">
        <v>29</v>
      </c>
      <c r="C15" s="618"/>
      <c r="D15" s="618"/>
      <c r="E15" s="633"/>
      <c r="F15" s="619"/>
      <c r="G15" s="634">
        <v>16228</v>
      </c>
      <c r="H15" s="635">
        <v>13257</v>
      </c>
      <c r="I15" s="636"/>
      <c r="J15" s="635">
        <v>2352</v>
      </c>
      <c r="K15" s="637">
        <v>619</v>
      </c>
      <c r="L15" s="626">
        <v>2.7</v>
      </c>
      <c r="M15" s="638">
        <v>2.8</v>
      </c>
      <c r="N15" s="626"/>
      <c r="O15" s="592" t="s">
        <v>374</v>
      </c>
      <c r="P15" s="639">
        <v>1.006</v>
      </c>
      <c r="Q15" s="177"/>
    </row>
    <row r="16" spans="2:17" s="168" customFormat="1" ht="15" customHeight="1">
      <c r="B16" s="809">
        <v>30</v>
      </c>
      <c r="C16" s="618"/>
      <c r="D16" s="618"/>
      <c r="E16" s="633"/>
      <c r="F16" s="619"/>
      <c r="G16" s="634">
        <v>16411</v>
      </c>
      <c r="H16" s="635">
        <v>13367</v>
      </c>
      <c r="I16" s="636"/>
      <c r="J16" s="635">
        <v>2397</v>
      </c>
      <c r="K16" s="637">
        <v>647</v>
      </c>
      <c r="L16" s="626">
        <v>0.8</v>
      </c>
      <c r="M16" s="638">
        <v>2</v>
      </c>
      <c r="N16" s="626"/>
      <c r="O16" s="592" t="s">
        <v>378</v>
      </c>
      <c r="P16" s="639">
        <v>0.94599999999999995</v>
      </c>
      <c r="Q16" s="177"/>
    </row>
    <row r="17" spans="2:17" s="168" customFormat="1" ht="15" customHeight="1">
      <c r="B17" s="809" t="s">
        <v>404</v>
      </c>
      <c r="C17" s="618"/>
      <c r="D17" s="618"/>
      <c r="E17" s="633"/>
      <c r="F17" s="619"/>
      <c r="G17" s="634">
        <v>16426</v>
      </c>
      <c r="H17" s="635">
        <v>13344</v>
      </c>
      <c r="I17" s="636"/>
      <c r="J17" s="635">
        <v>2434</v>
      </c>
      <c r="K17" s="637">
        <v>648</v>
      </c>
      <c r="L17" s="626">
        <v>-0.2</v>
      </c>
      <c r="M17" s="638">
        <v>1.8</v>
      </c>
      <c r="N17" s="626"/>
      <c r="O17" s="592" t="s">
        <v>406</v>
      </c>
      <c r="P17" s="639">
        <v>0.89800000000000002</v>
      </c>
      <c r="Q17" s="177"/>
    </row>
    <row r="18" spans="2:17" s="168" customFormat="1" ht="15" customHeight="1">
      <c r="B18" s="809"/>
      <c r="C18" s="618"/>
      <c r="D18" s="618"/>
      <c r="E18" s="633"/>
      <c r="F18" s="619"/>
      <c r="G18" s="634"/>
      <c r="H18" s="635"/>
      <c r="I18" s="636"/>
      <c r="J18" s="635"/>
      <c r="K18" s="637"/>
      <c r="L18" s="626"/>
      <c r="M18" s="638"/>
      <c r="N18" s="626"/>
      <c r="O18" s="592"/>
      <c r="P18" s="639"/>
      <c r="Q18" s="177"/>
    </row>
    <row r="19" spans="2:17" s="168" customFormat="1" ht="13.5" customHeight="1">
      <c r="B19" s="809" t="s">
        <v>384</v>
      </c>
      <c r="C19" s="618" t="s">
        <v>56</v>
      </c>
      <c r="D19" s="618">
        <v>12</v>
      </c>
      <c r="E19" s="633" t="s">
        <v>58</v>
      </c>
      <c r="F19" s="619"/>
      <c r="G19" s="634">
        <v>16411</v>
      </c>
      <c r="H19" s="635">
        <v>13367</v>
      </c>
      <c r="I19" s="636">
        <v>1.1000000000000001</v>
      </c>
      <c r="J19" s="635">
        <v>2397</v>
      </c>
      <c r="K19" s="637">
        <v>647</v>
      </c>
      <c r="L19" s="626">
        <v>0.8</v>
      </c>
      <c r="M19" s="638">
        <v>2</v>
      </c>
      <c r="N19" s="626"/>
      <c r="O19" s="592" t="s">
        <v>491</v>
      </c>
      <c r="P19" s="639">
        <v>0.94599999999999995</v>
      </c>
      <c r="Q19" s="177"/>
    </row>
    <row r="20" spans="2:17" s="168" customFormat="1" ht="13.5" customHeight="1">
      <c r="B20" s="809">
        <v>31</v>
      </c>
      <c r="C20" s="618" t="s">
        <v>56</v>
      </c>
      <c r="D20" s="618">
        <v>1</v>
      </c>
      <c r="E20" s="633" t="s">
        <v>58</v>
      </c>
      <c r="F20" s="619"/>
      <c r="G20" s="634">
        <v>16337</v>
      </c>
      <c r="H20" s="635">
        <v>13305</v>
      </c>
      <c r="I20" s="636">
        <v>-0.5</v>
      </c>
      <c r="J20" s="635">
        <v>2388</v>
      </c>
      <c r="K20" s="637">
        <v>644</v>
      </c>
      <c r="L20" s="626">
        <v>1</v>
      </c>
      <c r="M20" s="638">
        <v>1.6</v>
      </c>
      <c r="N20" s="626"/>
      <c r="O20" s="592" t="s">
        <v>381</v>
      </c>
      <c r="P20" s="639">
        <v>0.94199999999999995</v>
      </c>
      <c r="Q20" s="177"/>
    </row>
    <row r="21" spans="2:17" s="168" customFormat="1" ht="13.5" customHeight="1">
      <c r="B21" s="809"/>
      <c r="C21" s="618"/>
      <c r="D21" s="618">
        <v>2</v>
      </c>
      <c r="E21" s="633"/>
      <c r="F21" s="619"/>
      <c r="G21" s="634">
        <v>16319</v>
      </c>
      <c r="H21" s="635">
        <v>13288</v>
      </c>
      <c r="I21" s="636">
        <v>-0.1</v>
      </c>
      <c r="J21" s="635">
        <v>2386</v>
      </c>
      <c r="K21" s="637">
        <v>645</v>
      </c>
      <c r="L21" s="626">
        <v>0.6</v>
      </c>
      <c r="M21" s="638">
        <v>1.6</v>
      </c>
      <c r="N21" s="626"/>
      <c r="O21" s="592" t="s">
        <v>388</v>
      </c>
      <c r="P21" s="639">
        <v>0.93799999999999994</v>
      </c>
      <c r="Q21" s="177"/>
    </row>
    <row r="22" spans="2:17" s="168" customFormat="1" ht="13.5" customHeight="1">
      <c r="B22" s="809"/>
      <c r="C22" s="618"/>
      <c r="D22" s="618">
        <v>3</v>
      </c>
      <c r="E22" s="633"/>
      <c r="F22" s="619"/>
      <c r="G22" s="634">
        <v>16351</v>
      </c>
      <c r="H22" s="635">
        <v>13287</v>
      </c>
      <c r="I22" s="636" t="s">
        <v>356</v>
      </c>
      <c r="J22" s="635">
        <v>2401</v>
      </c>
      <c r="K22" s="637">
        <v>663</v>
      </c>
      <c r="L22" s="626">
        <v>2.8</v>
      </c>
      <c r="M22" s="638">
        <v>1.8</v>
      </c>
      <c r="N22" s="626"/>
      <c r="O22" s="592" t="s">
        <v>379</v>
      </c>
      <c r="P22" s="639">
        <v>0.93400000000000005</v>
      </c>
      <c r="Q22" s="177"/>
    </row>
    <row r="23" spans="2:17" s="168" customFormat="1" ht="13.5" customHeight="1">
      <c r="B23" s="809"/>
      <c r="C23" s="618"/>
      <c r="D23" s="618">
        <v>4</v>
      </c>
      <c r="E23" s="633"/>
      <c r="F23" s="619"/>
      <c r="G23" s="634">
        <v>16251</v>
      </c>
      <c r="H23" s="635">
        <v>13222</v>
      </c>
      <c r="I23" s="636">
        <v>-0.49</v>
      </c>
      <c r="J23" s="635">
        <v>2384</v>
      </c>
      <c r="K23" s="637">
        <v>645</v>
      </c>
      <c r="L23" s="626">
        <v>0.2</v>
      </c>
      <c r="M23" s="638">
        <v>2</v>
      </c>
      <c r="N23" s="626"/>
      <c r="O23" s="592" t="s">
        <v>380</v>
      </c>
      <c r="P23" s="639">
        <v>0.93</v>
      </c>
      <c r="Q23" s="177"/>
    </row>
    <row r="24" spans="2:17" s="168" customFormat="1" ht="13.5" customHeight="1">
      <c r="B24" s="809" t="s">
        <v>363</v>
      </c>
      <c r="C24" s="618" t="s">
        <v>103</v>
      </c>
      <c r="D24" s="618">
        <v>5</v>
      </c>
      <c r="E24" s="633" t="s">
        <v>151</v>
      </c>
      <c r="F24" s="619"/>
      <c r="G24" s="634">
        <v>16254</v>
      </c>
      <c r="H24" s="635">
        <v>13236</v>
      </c>
      <c r="I24" s="636">
        <v>0.11</v>
      </c>
      <c r="J24" s="635">
        <v>2380</v>
      </c>
      <c r="K24" s="637">
        <v>638</v>
      </c>
      <c r="L24" s="626">
        <v>0.3</v>
      </c>
      <c r="M24" s="638">
        <v>1.9</v>
      </c>
      <c r="N24" s="626"/>
      <c r="O24" s="592" t="s">
        <v>389</v>
      </c>
      <c r="P24" s="639">
        <v>0.92400000000000004</v>
      </c>
      <c r="Q24" s="177"/>
    </row>
    <row r="25" spans="2:17" s="168" customFormat="1" ht="13.5" customHeight="1">
      <c r="B25" s="809"/>
      <c r="C25" s="618"/>
      <c r="D25" s="618">
        <v>6</v>
      </c>
      <c r="E25" s="633"/>
      <c r="F25" s="619"/>
      <c r="G25" s="634">
        <v>16272</v>
      </c>
      <c r="H25" s="635">
        <v>13240</v>
      </c>
      <c r="I25" s="636">
        <v>0</v>
      </c>
      <c r="J25" s="635">
        <v>2390</v>
      </c>
      <c r="K25" s="637">
        <v>642</v>
      </c>
      <c r="L25" s="626">
        <v>-0.1</v>
      </c>
      <c r="M25" s="638">
        <v>1.6</v>
      </c>
      <c r="N25" s="626"/>
      <c r="O25" s="592" t="s">
        <v>370</v>
      </c>
      <c r="P25" s="639">
        <v>0.91900000000000004</v>
      </c>
      <c r="Q25" s="177"/>
    </row>
    <row r="26" spans="2:17" s="168" customFormat="1" ht="13.5" customHeight="1">
      <c r="B26" s="809"/>
      <c r="C26" s="618"/>
      <c r="D26" s="618">
        <v>7</v>
      </c>
      <c r="E26" s="633"/>
      <c r="F26" s="619"/>
      <c r="G26" s="634">
        <v>16269</v>
      </c>
      <c r="H26" s="635">
        <v>13248</v>
      </c>
      <c r="I26" s="636">
        <v>0.06</v>
      </c>
      <c r="J26" s="635">
        <v>2379</v>
      </c>
      <c r="K26" s="637">
        <v>642</v>
      </c>
      <c r="L26" s="626">
        <v>-0.1</v>
      </c>
      <c r="M26" s="638">
        <v>1.5</v>
      </c>
      <c r="N26" s="626"/>
      <c r="O26" s="592" t="s">
        <v>371</v>
      </c>
      <c r="P26" s="639">
        <v>0.91400000000000003</v>
      </c>
      <c r="Q26" s="177"/>
    </row>
    <row r="27" spans="2:17" s="168" customFormat="1" ht="13.5" customHeight="1">
      <c r="B27" s="809"/>
      <c r="C27" s="618"/>
      <c r="D27" s="618">
        <v>8</v>
      </c>
      <c r="E27" s="633"/>
      <c r="F27" s="619"/>
      <c r="G27" s="634">
        <v>16363</v>
      </c>
      <c r="H27" s="635">
        <v>13322</v>
      </c>
      <c r="I27" s="636">
        <v>0.56000000000000005</v>
      </c>
      <c r="J27" s="635">
        <v>2401</v>
      </c>
      <c r="K27" s="637">
        <v>640</v>
      </c>
      <c r="L27" s="626">
        <v>0.2</v>
      </c>
      <c r="M27" s="638">
        <v>1.8</v>
      </c>
      <c r="N27" s="626"/>
      <c r="O27" s="592" t="s">
        <v>372</v>
      </c>
      <c r="P27" s="639">
        <v>0.91200000000000003</v>
      </c>
      <c r="Q27" s="177"/>
    </row>
    <row r="28" spans="2:17" s="168" customFormat="1" ht="13.5" customHeight="1">
      <c r="B28" s="809"/>
      <c r="C28" s="618"/>
      <c r="D28" s="618">
        <v>9</v>
      </c>
      <c r="E28" s="633"/>
      <c r="F28" s="619"/>
      <c r="G28" s="634">
        <v>16280</v>
      </c>
      <c r="H28" s="635">
        <v>13229</v>
      </c>
      <c r="I28" s="636">
        <v>-0.7</v>
      </c>
      <c r="J28" s="635">
        <v>2405</v>
      </c>
      <c r="K28" s="637">
        <v>646</v>
      </c>
      <c r="L28" s="626">
        <v>0</v>
      </c>
      <c r="M28" s="638">
        <v>1.6</v>
      </c>
      <c r="N28" s="626"/>
      <c r="O28" s="592" t="s">
        <v>373</v>
      </c>
      <c r="P28" s="639">
        <v>0.90900000000000003</v>
      </c>
      <c r="Q28" s="177"/>
    </row>
    <row r="29" spans="2:17" s="168" customFormat="1" ht="13.5" customHeight="1">
      <c r="B29" s="809"/>
      <c r="C29" s="618"/>
      <c r="D29" s="618">
        <v>10</v>
      </c>
      <c r="E29" s="633"/>
      <c r="F29" s="619"/>
      <c r="G29" s="634">
        <v>16250</v>
      </c>
      <c r="H29" s="635">
        <v>13211</v>
      </c>
      <c r="I29" s="770">
        <v>-0.14000000000000001</v>
      </c>
      <c r="J29" s="635">
        <v>2402</v>
      </c>
      <c r="K29" s="637">
        <v>637</v>
      </c>
      <c r="L29" s="626">
        <v>0.2</v>
      </c>
      <c r="M29" s="638">
        <v>1.9</v>
      </c>
      <c r="N29" s="626"/>
      <c r="O29" s="592" t="s">
        <v>401</v>
      </c>
      <c r="P29" s="639">
        <v>0.90500000000000003</v>
      </c>
      <c r="Q29" s="177"/>
    </row>
    <row r="30" spans="2:17" s="168" customFormat="1" ht="13.5" customHeight="1">
      <c r="B30" s="809"/>
      <c r="C30" s="618"/>
      <c r="D30" s="618">
        <v>11</v>
      </c>
      <c r="E30" s="633"/>
      <c r="F30" s="619"/>
      <c r="G30" s="634">
        <v>16345</v>
      </c>
      <c r="H30" s="635">
        <v>13290</v>
      </c>
      <c r="I30" s="636">
        <v>0.6</v>
      </c>
      <c r="J30" s="635">
        <v>2417</v>
      </c>
      <c r="K30" s="637">
        <v>638</v>
      </c>
      <c r="L30" s="626">
        <v>0.5</v>
      </c>
      <c r="M30" s="638">
        <v>1.9</v>
      </c>
      <c r="N30" s="626"/>
      <c r="O30" s="592" t="s">
        <v>402</v>
      </c>
      <c r="P30" s="639">
        <v>0.90400000000000003</v>
      </c>
      <c r="Q30" s="177"/>
    </row>
    <row r="31" spans="2:17" s="168" customFormat="1" ht="13.5" customHeight="1">
      <c r="B31" s="809"/>
      <c r="C31" s="618"/>
      <c r="D31" s="618">
        <v>12</v>
      </c>
      <c r="E31" s="633"/>
      <c r="F31" s="619"/>
      <c r="G31" s="634">
        <v>16426</v>
      </c>
      <c r="H31" s="635">
        <v>13344</v>
      </c>
      <c r="I31" s="636">
        <v>0.41</v>
      </c>
      <c r="J31" s="635">
        <v>2434</v>
      </c>
      <c r="K31" s="637">
        <v>648</v>
      </c>
      <c r="L31" s="626">
        <v>-0.2</v>
      </c>
      <c r="M31" s="638">
        <v>1.8</v>
      </c>
      <c r="N31" s="626"/>
      <c r="O31" s="592" t="s">
        <v>407</v>
      </c>
      <c r="P31" s="639">
        <v>0.89800000000000002</v>
      </c>
      <c r="Q31" s="177"/>
    </row>
    <row r="32" spans="2:17" s="168" customFormat="1" ht="13.5" customHeight="1">
      <c r="B32" s="809">
        <v>2</v>
      </c>
      <c r="C32" s="618" t="s">
        <v>103</v>
      </c>
      <c r="D32" s="618">
        <v>1</v>
      </c>
      <c r="E32" s="633" t="s">
        <v>151</v>
      </c>
      <c r="F32" s="619"/>
      <c r="G32" s="634">
        <v>16332</v>
      </c>
      <c r="H32" s="635">
        <v>13274</v>
      </c>
      <c r="I32" s="770">
        <v>-0.52</v>
      </c>
      <c r="J32" s="635">
        <v>2420</v>
      </c>
      <c r="K32" s="637">
        <v>638</v>
      </c>
      <c r="L32" s="626">
        <v>-0.2</v>
      </c>
      <c r="M32" s="638">
        <v>2.4</v>
      </c>
      <c r="N32" s="626"/>
      <c r="O32" s="134" t="s">
        <v>411</v>
      </c>
      <c r="P32" s="639">
        <v>0.89300000000000002</v>
      </c>
      <c r="Q32" s="177"/>
    </row>
    <row r="33" spans="2:17" s="168" customFormat="1" ht="13.5" customHeight="1">
      <c r="B33" s="809"/>
      <c r="C33" s="618"/>
      <c r="D33" s="618">
        <v>2</v>
      </c>
      <c r="E33" s="633"/>
      <c r="F33" s="619"/>
      <c r="G33" s="634">
        <v>16375</v>
      </c>
      <c r="H33" s="635">
        <v>13324</v>
      </c>
      <c r="I33" s="770">
        <v>0.38</v>
      </c>
      <c r="J33" s="635">
        <v>2411</v>
      </c>
      <c r="K33" s="637">
        <v>640</v>
      </c>
      <c r="L33" s="626">
        <v>0.3</v>
      </c>
      <c r="M33" s="638">
        <v>2.5</v>
      </c>
      <c r="N33" s="626"/>
      <c r="O33" s="134" t="s">
        <v>417</v>
      </c>
      <c r="P33" s="639">
        <v>0.89200000000000002</v>
      </c>
      <c r="Q33" s="177"/>
    </row>
    <row r="34" spans="2:17" s="168" customFormat="1" ht="13.5" customHeight="1">
      <c r="B34" s="809"/>
      <c r="C34" s="618"/>
      <c r="D34" s="618">
        <v>3</v>
      </c>
      <c r="E34" s="633"/>
      <c r="F34" s="619"/>
      <c r="G34" s="634">
        <v>16387</v>
      </c>
      <c r="H34" s="635">
        <v>13328</v>
      </c>
      <c r="I34" s="770">
        <v>0.03</v>
      </c>
      <c r="J34" s="635">
        <v>2408</v>
      </c>
      <c r="K34" s="637">
        <v>651</v>
      </c>
      <c r="L34" s="626">
        <v>0.3</v>
      </c>
      <c r="M34" s="638">
        <v>2.2999999999999998</v>
      </c>
      <c r="N34" s="626"/>
      <c r="O34" s="134" t="s">
        <v>431</v>
      </c>
      <c r="P34" s="639">
        <v>0.88600000000000001</v>
      </c>
      <c r="Q34" s="177"/>
    </row>
    <row r="35" spans="2:17" s="168" customFormat="1" ht="13.5" customHeight="1">
      <c r="B35" s="809"/>
      <c r="C35" s="618"/>
      <c r="D35" s="618">
        <v>4</v>
      </c>
      <c r="E35" s="633"/>
      <c r="F35" s="619"/>
      <c r="G35" s="634">
        <v>16381</v>
      </c>
      <c r="H35" s="635">
        <v>13313</v>
      </c>
      <c r="I35" s="770">
        <v>-0.11</v>
      </c>
      <c r="J35" s="635">
        <v>2420</v>
      </c>
      <c r="K35" s="637">
        <v>648</v>
      </c>
      <c r="L35" s="626">
        <v>0.7</v>
      </c>
      <c r="M35" s="638">
        <v>4.2</v>
      </c>
      <c r="N35" s="626"/>
      <c r="O35" s="134" t="s">
        <v>492</v>
      </c>
      <c r="P35" s="639">
        <v>0.879</v>
      </c>
      <c r="Q35" s="177"/>
    </row>
    <row r="36" spans="2:17" s="168" customFormat="1" ht="13.5" customHeight="1">
      <c r="B36" s="809"/>
      <c r="C36" s="618"/>
      <c r="D36" s="618">
        <v>5</v>
      </c>
      <c r="E36" s="633"/>
      <c r="F36" s="619"/>
      <c r="G36" s="634">
        <v>16751</v>
      </c>
      <c r="H36" s="635">
        <v>13586</v>
      </c>
      <c r="I36" s="770">
        <v>2.0499999999999998</v>
      </c>
      <c r="J36" s="635">
        <v>2498</v>
      </c>
      <c r="K36" s="637">
        <v>667</v>
      </c>
      <c r="L36" s="626">
        <v>2.6</v>
      </c>
      <c r="M36" s="638"/>
      <c r="N36" s="626"/>
      <c r="O36" s="592"/>
      <c r="P36" s="639"/>
      <c r="Q36" s="177"/>
    </row>
    <row r="37" spans="2:17" s="168" customFormat="1" ht="13.5" customHeight="1">
      <c r="B37" s="620"/>
      <c r="C37" s="621"/>
      <c r="D37" s="621"/>
      <c r="E37" s="640"/>
      <c r="F37" s="622"/>
      <c r="G37" s="641"/>
      <c r="H37" s="642"/>
      <c r="I37" s="643"/>
      <c r="J37" s="642"/>
      <c r="K37" s="644"/>
      <c r="L37" s="632"/>
      <c r="M37" s="645"/>
      <c r="N37" s="626"/>
      <c r="O37" s="592"/>
      <c r="P37" s="646"/>
      <c r="Q37" s="177"/>
    </row>
    <row r="38" spans="2:17" s="72" customFormat="1" ht="15" customHeight="1">
      <c r="B38" s="196" t="s">
        <v>331</v>
      </c>
      <c r="C38" s="130"/>
      <c r="D38" s="130"/>
      <c r="E38" s="130"/>
      <c r="F38" s="200"/>
      <c r="G38" s="130"/>
      <c r="H38" s="130"/>
      <c r="I38" s="130"/>
      <c r="J38" s="130"/>
      <c r="K38" s="130"/>
      <c r="L38" s="130"/>
      <c r="M38" s="139"/>
      <c r="N38" s="201"/>
      <c r="O38" s="1129" t="s">
        <v>327</v>
      </c>
      <c r="P38" s="1130"/>
    </row>
    <row r="39" spans="2:17" s="72" customFormat="1" ht="15" customHeight="1">
      <c r="B39" s="73" t="s">
        <v>229</v>
      </c>
      <c r="M39" s="140"/>
      <c r="N39" s="201"/>
      <c r="O39" s="1135" t="s">
        <v>328</v>
      </c>
      <c r="P39" s="1136"/>
    </row>
    <row r="40" spans="2:17" s="72" customFormat="1" ht="15" customHeight="1">
      <c r="B40" s="73" t="s">
        <v>220</v>
      </c>
      <c r="M40" s="140"/>
      <c r="N40" s="201"/>
      <c r="O40" s="1137" t="s">
        <v>329</v>
      </c>
      <c r="P40" s="1138"/>
    </row>
    <row r="41" spans="2:17" s="72" customFormat="1" ht="15" customHeight="1">
      <c r="B41" s="73"/>
      <c r="I41" s="334"/>
      <c r="J41" s="335"/>
      <c r="M41" s="140"/>
      <c r="N41" s="201"/>
      <c r="O41" s="1131" t="s">
        <v>330</v>
      </c>
      <c r="P41" s="1132"/>
    </row>
    <row r="42" spans="2:17" s="72" customFormat="1" ht="15" customHeight="1">
      <c r="B42" s="74"/>
      <c r="C42" s="56"/>
      <c r="D42" s="56"/>
      <c r="E42" s="56"/>
      <c r="F42" s="56"/>
      <c r="G42" s="56"/>
      <c r="H42" s="56"/>
      <c r="I42" s="56"/>
      <c r="J42" s="56"/>
      <c r="K42" s="56"/>
      <c r="L42" s="56"/>
      <c r="M42" s="132"/>
      <c r="N42" s="201"/>
      <c r="O42" s="1133" t="s">
        <v>220</v>
      </c>
      <c r="P42" s="1134"/>
    </row>
    <row r="43" spans="2:17" s="72" customFormat="1" ht="15" customHeight="1">
      <c r="C43" s="308"/>
      <c r="F43" s="131"/>
      <c r="G43" s="131"/>
      <c r="H43" s="131"/>
      <c r="I43" s="131"/>
      <c r="J43" s="131"/>
      <c r="K43" s="131"/>
      <c r="L43" s="131"/>
      <c r="M43" s="131"/>
      <c r="N43" s="131"/>
      <c r="O43" s="320"/>
      <c r="P43" s="131"/>
    </row>
    <row r="44" spans="2:17" ht="15" customHeight="1">
      <c r="B44" s="57"/>
      <c r="C44" s="47"/>
      <c r="D44" s="47"/>
      <c r="E44" s="169"/>
      <c r="F44" s="169"/>
      <c r="G44" s="47"/>
      <c r="H44" s="47"/>
      <c r="I44" s="47"/>
      <c r="J44" s="47"/>
      <c r="K44" s="47"/>
      <c r="L44" s="47"/>
      <c r="M44" s="47"/>
      <c r="N44" s="47"/>
      <c r="O44" s="47"/>
      <c r="P44" s="64"/>
    </row>
    <row r="45" spans="2:17" ht="15" customHeight="1">
      <c r="B45" s="46"/>
      <c r="C45" s="48"/>
      <c r="D45" s="48"/>
      <c r="E45" s="48"/>
      <c r="F45" s="48"/>
      <c r="G45" s="48"/>
      <c r="H45" s="48"/>
      <c r="I45" s="48"/>
      <c r="J45" s="48"/>
      <c r="K45" s="48"/>
      <c r="L45" s="48"/>
      <c r="M45" s="48"/>
      <c r="N45" s="48"/>
      <c r="O45" s="48"/>
      <c r="P45" s="66"/>
    </row>
    <row r="46" spans="2:17" ht="15" customHeight="1">
      <c r="B46" s="46"/>
      <c r="C46" s="48"/>
      <c r="D46" s="48"/>
      <c r="E46" s="48"/>
      <c r="F46" s="48"/>
      <c r="G46" s="48"/>
      <c r="H46" s="48"/>
      <c r="I46" s="48"/>
      <c r="J46" s="48"/>
      <c r="K46" s="48"/>
      <c r="L46" s="48"/>
      <c r="M46" s="48"/>
      <c r="N46" s="48"/>
      <c r="O46" s="48"/>
      <c r="P46" s="66"/>
    </row>
    <row r="47" spans="2:17" ht="15" customHeight="1">
      <c r="B47" s="46"/>
      <c r="C47" s="48"/>
      <c r="D47" s="48"/>
      <c r="E47" s="48"/>
      <c r="F47" s="48"/>
      <c r="G47" s="48"/>
      <c r="H47" s="48"/>
      <c r="I47" s="48"/>
      <c r="J47" s="48"/>
      <c r="K47" s="48"/>
      <c r="L47" s="48"/>
      <c r="M47" s="48"/>
      <c r="N47" s="48"/>
      <c r="O47" s="48"/>
      <c r="P47" s="66"/>
    </row>
    <row r="48" spans="2:17" ht="15" customHeight="1">
      <c r="B48" s="46"/>
      <c r="C48" s="48"/>
      <c r="D48" s="48"/>
      <c r="E48" s="48"/>
      <c r="F48" s="48"/>
      <c r="G48" s="48"/>
      <c r="H48" s="48"/>
      <c r="I48" s="48"/>
      <c r="J48" s="48"/>
      <c r="K48" s="48"/>
      <c r="L48" s="48"/>
      <c r="M48" s="48"/>
      <c r="N48" s="48"/>
      <c r="O48" s="48"/>
      <c r="P48" s="66"/>
    </row>
    <row r="49" spans="2:16" ht="15" customHeight="1">
      <c r="B49" s="46"/>
      <c r="C49" s="48"/>
      <c r="D49" s="48"/>
      <c r="E49" s="102"/>
      <c r="F49" s="102"/>
      <c r="G49" s="102"/>
      <c r="H49" s="102"/>
      <c r="I49" s="102"/>
      <c r="J49" s="102"/>
      <c r="K49" s="102"/>
      <c r="L49" s="102"/>
      <c r="M49" s="102"/>
      <c r="N49" s="102"/>
      <c r="O49" s="102"/>
      <c r="P49" s="162"/>
    </row>
    <row r="50" spans="2:16" ht="15" customHeight="1">
      <c r="B50" s="46"/>
      <c r="C50" s="48"/>
      <c r="D50" s="48"/>
      <c r="E50" s="102"/>
      <c r="F50" s="102"/>
      <c r="G50" s="102"/>
      <c r="H50" s="102"/>
      <c r="I50" s="102"/>
      <c r="J50" s="102"/>
      <c r="K50" s="102"/>
      <c r="L50" s="102"/>
      <c r="M50" s="102"/>
      <c r="N50" s="102"/>
      <c r="O50" s="102"/>
      <c r="P50" s="162"/>
    </row>
    <row r="51" spans="2:16" ht="15" customHeight="1">
      <c r="B51" s="46"/>
      <c r="C51" s="48"/>
      <c r="D51" s="48"/>
      <c r="E51" s="102"/>
      <c r="F51" s="102"/>
      <c r="G51" s="102"/>
      <c r="H51" s="102"/>
      <c r="I51" s="102"/>
      <c r="J51" s="102"/>
      <c r="K51" s="102"/>
      <c r="L51" s="102"/>
      <c r="M51" s="102"/>
      <c r="N51" s="102"/>
      <c r="O51" s="102"/>
      <c r="P51" s="162"/>
    </row>
    <row r="52" spans="2:16" ht="15" customHeight="1">
      <c r="B52" s="46"/>
      <c r="C52" s="48"/>
      <c r="D52" s="48"/>
      <c r="E52" s="102"/>
      <c r="F52" s="102"/>
      <c r="G52" s="102"/>
      <c r="H52" s="102"/>
      <c r="I52" s="102"/>
      <c r="J52" s="102"/>
      <c r="K52" s="102"/>
      <c r="L52" s="102"/>
      <c r="M52" s="102"/>
      <c r="N52" s="102"/>
      <c r="O52" s="102"/>
      <c r="P52" s="162"/>
    </row>
    <row r="53" spans="2:16" ht="15" customHeight="1">
      <c r="B53" s="46"/>
      <c r="C53" s="48"/>
      <c r="D53" s="48"/>
      <c r="E53" s="102"/>
      <c r="F53" s="102"/>
      <c r="G53" s="102"/>
      <c r="H53" s="102"/>
      <c r="I53" s="102"/>
      <c r="J53" s="102"/>
      <c r="K53" s="102"/>
      <c r="L53" s="102"/>
      <c r="M53" s="102"/>
      <c r="N53" s="102"/>
      <c r="O53" s="102"/>
      <c r="P53" s="162"/>
    </row>
    <row r="54" spans="2:16" ht="15" customHeight="1">
      <c r="B54" s="46"/>
      <c r="C54" s="48"/>
      <c r="D54" s="48"/>
      <c r="E54" s="102"/>
      <c r="F54" s="102"/>
      <c r="G54" s="102"/>
      <c r="H54" s="102"/>
      <c r="I54" s="102"/>
      <c r="J54" s="102"/>
      <c r="K54" s="102"/>
      <c r="L54" s="102"/>
      <c r="M54" s="102"/>
      <c r="N54" s="102"/>
      <c r="O54" s="102"/>
      <c r="P54" s="162"/>
    </row>
    <row r="55" spans="2:16" ht="15" customHeight="1">
      <c r="B55" s="46"/>
      <c r="C55" s="48"/>
      <c r="D55" s="48"/>
      <c r="E55" s="102"/>
      <c r="F55" s="102"/>
      <c r="G55" s="102"/>
      <c r="H55" s="102"/>
      <c r="I55" s="102"/>
      <c r="J55" s="102"/>
      <c r="K55" s="102"/>
      <c r="L55" s="102"/>
      <c r="M55" s="102"/>
      <c r="N55" s="102"/>
      <c r="O55" s="102"/>
      <c r="P55" s="162"/>
    </row>
    <row r="56" spans="2:16" ht="15" customHeight="1">
      <c r="B56" s="46"/>
      <c r="C56" s="48"/>
      <c r="D56" s="48"/>
      <c r="E56" s="102"/>
      <c r="F56" s="102"/>
      <c r="G56" s="102"/>
      <c r="H56" s="102"/>
      <c r="I56" s="102"/>
      <c r="J56" s="102"/>
      <c r="K56" s="102"/>
      <c r="L56" s="102"/>
      <c r="M56" s="102"/>
      <c r="N56" s="102"/>
      <c r="O56" s="102"/>
      <c r="P56" s="162"/>
    </row>
    <row r="57" spans="2:16" ht="15" customHeight="1">
      <c r="B57" s="46"/>
      <c r="C57" s="48"/>
      <c r="D57" s="48"/>
      <c r="E57" s="102"/>
      <c r="F57" s="102"/>
      <c r="G57" s="102"/>
      <c r="H57" s="102"/>
      <c r="I57" s="102"/>
      <c r="J57" s="102"/>
      <c r="K57" s="102"/>
      <c r="L57" s="102"/>
      <c r="M57" s="102"/>
      <c r="N57" s="102"/>
      <c r="O57" s="102"/>
      <c r="P57" s="162"/>
    </row>
    <row r="58" spans="2:16" ht="15" customHeight="1">
      <c r="B58" s="58"/>
      <c r="C58" s="59"/>
      <c r="D58" s="59"/>
      <c r="E58" s="170"/>
      <c r="F58" s="170"/>
      <c r="G58" s="170"/>
      <c r="H58" s="170"/>
      <c r="I58" s="170"/>
      <c r="J58" s="170"/>
      <c r="K58" s="170"/>
      <c r="L58" s="170"/>
      <c r="M58" s="170"/>
      <c r="N58" s="170"/>
      <c r="O58" s="170"/>
      <c r="P58" s="165"/>
    </row>
    <row r="59" spans="2:16" ht="4.5" customHeight="1">
      <c r="B59" s="48"/>
      <c r="C59" s="48"/>
      <c r="D59" s="48"/>
      <c r="E59" s="102"/>
      <c r="F59" s="102"/>
      <c r="G59" s="102"/>
      <c r="H59" s="102"/>
      <c r="I59" s="102"/>
      <c r="J59" s="102"/>
      <c r="K59" s="102"/>
      <c r="L59" s="102"/>
      <c r="M59" s="102"/>
      <c r="N59" s="102"/>
      <c r="O59" s="102"/>
      <c r="P59" s="102"/>
    </row>
    <row r="60" spans="2:16" ht="15" customHeight="1">
      <c r="B60" s="1038" t="s">
        <v>493</v>
      </c>
      <c r="C60" s="1039"/>
      <c r="D60" s="1039"/>
      <c r="E60" s="1039"/>
      <c r="F60" s="1039"/>
      <c r="G60" s="1039"/>
      <c r="H60" s="1039"/>
      <c r="I60" s="1039"/>
      <c r="J60" s="1039"/>
      <c r="K60" s="1039"/>
      <c r="L60" s="1039"/>
      <c r="M60" s="1039"/>
      <c r="N60" s="1039"/>
      <c r="O60" s="1039"/>
      <c r="P60" s="1040"/>
    </row>
    <row r="61" spans="2:16" ht="15" customHeight="1">
      <c r="B61" s="1041"/>
      <c r="C61" s="1042"/>
      <c r="D61" s="1042"/>
      <c r="E61" s="1042"/>
      <c r="F61" s="1042"/>
      <c r="G61" s="1042"/>
      <c r="H61" s="1042"/>
      <c r="I61" s="1042"/>
      <c r="J61" s="1042"/>
      <c r="K61" s="1042"/>
      <c r="L61" s="1042"/>
      <c r="M61" s="1042"/>
      <c r="N61" s="1042"/>
      <c r="O61" s="1042"/>
      <c r="P61" s="1043"/>
    </row>
    <row r="62" spans="2:16" ht="15" customHeight="1">
      <c r="B62" s="1044"/>
      <c r="C62" s="1045"/>
      <c r="D62" s="1045"/>
      <c r="E62" s="1045"/>
      <c r="F62" s="1045"/>
      <c r="G62" s="1045"/>
      <c r="H62" s="1045"/>
      <c r="I62" s="1045"/>
      <c r="J62" s="1045"/>
      <c r="K62" s="1045"/>
      <c r="L62" s="1045"/>
      <c r="M62" s="1045"/>
      <c r="N62" s="1045"/>
      <c r="O62" s="1045"/>
      <c r="P62" s="1046"/>
    </row>
    <row r="63" spans="2:16" ht="15" customHeight="1">
      <c r="B63" s="48"/>
      <c r="C63" s="48"/>
      <c r="D63" s="48"/>
      <c r="E63" s="102"/>
      <c r="F63" s="102"/>
      <c r="G63" s="102"/>
      <c r="H63" s="102"/>
      <c r="I63" s="102"/>
      <c r="J63" s="102"/>
      <c r="K63" s="102"/>
      <c r="L63" s="102"/>
      <c r="M63" s="102"/>
      <c r="N63" s="102"/>
      <c r="O63" s="102"/>
      <c r="P63" s="102"/>
    </row>
    <row r="64" spans="2:16" ht="15" customHeight="1">
      <c r="B64" s="48"/>
      <c r="C64" s="48"/>
      <c r="D64" s="48"/>
      <c r="E64" s="102"/>
      <c r="F64" s="102"/>
      <c r="G64" s="102"/>
      <c r="H64" s="102"/>
      <c r="I64" s="102"/>
      <c r="J64" s="102"/>
      <c r="K64" s="102"/>
      <c r="L64" s="102"/>
      <c r="M64" s="102"/>
      <c r="N64" s="102"/>
      <c r="O64" s="102"/>
      <c r="P64" s="102"/>
    </row>
    <row r="65" spans="2:17" ht="15" customHeight="1">
      <c r="B65" s="48"/>
      <c r="C65" s="48"/>
      <c r="D65" s="48"/>
      <c r="E65" s="102"/>
      <c r="F65" s="102"/>
      <c r="G65" s="102"/>
      <c r="H65" s="102"/>
      <c r="I65" s="102"/>
      <c r="J65" s="102"/>
      <c r="K65" s="102"/>
      <c r="L65" s="102"/>
      <c r="M65" s="102"/>
      <c r="N65" s="102"/>
      <c r="O65" s="505"/>
      <c r="P65" s="505"/>
      <c r="Q65" s="505"/>
    </row>
    <row r="66" spans="2:17" ht="15" customHeight="1">
      <c r="B66" s="48"/>
      <c r="C66" s="48"/>
      <c r="D66" s="48"/>
      <c r="E66" s="102"/>
      <c r="F66" s="102"/>
      <c r="G66" s="102"/>
      <c r="H66" s="102"/>
      <c r="I66" s="102"/>
      <c r="J66" s="102"/>
      <c r="K66" s="102"/>
      <c r="L66" s="102"/>
      <c r="M66" s="102"/>
      <c r="N66" s="102"/>
      <c r="O66" s="506"/>
      <c r="P66" s="507"/>
      <c r="Q66" s="507"/>
    </row>
    <row r="67" spans="2:17" ht="15" customHeight="1">
      <c r="B67" s="48"/>
      <c r="C67" s="48"/>
      <c r="D67" s="48"/>
      <c r="E67" s="102"/>
      <c r="F67" s="102"/>
      <c r="G67" s="102"/>
      <c r="H67" s="102"/>
      <c r="I67" s="102"/>
      <c r="J67" s="102"/>
      <c r="K67" s="102"/>
      <c r="L67" s="102"/>
      <c r="M67" s="102"/>
      <c r="N67" s="102"/>
      <c r="O67" s="102"/>
      <c r="P67" s="102"/>
    </row>
    <row r="68" spans="2:17" ht="15" customHeight="1">
      <c r="B68" s="48"/>
      <c r="C68" s="48"/>
      <c r="D68" s="48"/>
      <c r="E68" s="102"/>
      <c r="F68" s="102"/>
      <c r="G68" s="102"/>
      <c r="H68" s="102"/>
      <c r="I68" s="102"/>
      <c r="J68" s="102"/>
      <c r="K68" s="102"/>
      <c r="L68" s="102"/>
      <c r="M68" s="102"/>
      <c r="N68" s="102"/>
      <c r="O68" s="102"/>
      <c r="P68" s="102"/>
    </row>
    <row r="69" spans="2:17" ht="15" customHeight="1">
      <c r="B69" s="48"/>
      <c r="C69" s="48"/>
      <c r="D69" s="48"/>
      <c r="E69" s="102"/>
      <c r="F69" s="102"/>
      <c r="G69" s="102"/>
      <c r="H69" s="102"/>
      <c r="I69" s="102"/>
      <c r="J69" s="102"/>
      <c r="K69" s="102"/>
      <c r="L69" s="102"/>
      <c r="M69" s="102"/>
      <c r="N69" s="102"/>
      <c r="O69" s="102"/>
      <c r="P69" s="102"/>
    </row>
    <row r="70" spans="2:17" ht="15" customHeight="1">
      <c r="B70" s="48"/>
      <c r="C70" s="48"/>
      <c r="D70" s="48"/>
      <c r="E70" s="102"/>
      <c r="F70" s="102"/>
      <c r="G70" s="102"/>
      <c r="H70" s="102"/>
      <c r="I70" s="102"/>
      <c r="J70" s="102"/>
      <c r="K70" s="102"/>
      <c r="L70" s="102"/>
      <c r="M70" s="102"/>
      <c r="N70" s="102"/>
      <c r="O70" s="102"/>
      <c r="P70" s="102"/>
    </row>
    <row r="71" spans="2:17" ht="15" customHeight="1">
      <c r="B71" s="48"/>
      <c r="C71" s="48"/>
      <c r="D71" s="48"/>
      <c r="E71" s="102"/>
      <c r="F71" s="102"/>
      <c r="G71" s="102"/>
      <c r="H71" s="102"/>
      <c r="I71" s="102"/>
      <c r="J71" s="102"/>
      <c r="K71" s="102"/>
      <c r="L71" s="102"/>
      <c r="M71" s="102"/>
      <c r="N71" s="102"/>
      <c r="O71" s="102"/>
      <c r="P71" s="102"/>
    </row>
    <row r="72" spans="2:17" ht="15" customHeight="1">
      <c r="B72" s="48"/>
      <c r="C72" s="48"/>
      <c r="D72" s="48"/>
      <c r="E72" s="102"/>
      <c r="F72" s="102"/>
      <c r="G72" s="102"/>
      <c r="H72" s="102"/>
      <c r="I72" s="102"/>
      <c r="J72" s="102"/>
      <c r="K72" s="102"/>
      <c r="L72" s="102"/>
      <c r="M72" s="102"/>
      <c r="N72" s="102"/>
      <c r="O72" s="102"/>
      <c r="P72" s="102"/>
    </row>
    <row r="73" spans="2:17" ht="15" customHeight="1">
      <c r="B73" s="48"/>
      <c r="C73" s="48"/>
      <c r="D73" s="48"/>
      <c r="E73" s="102"/>
      <c r="F73" s="102"/>
      <c r="G73" s="102"/>
      <c r="H73" s="102"/>
      <c r="I73" s="102"/>
      <c r="J73" s="102"/>
      <c r="K73" s="102"/>
      <c r="L73" s="102"/>
      <c r="M73" s="102"/>
      <c r="N73" s="102"/>
      <c r="O73" s="102"/>
      <c r="P73" s="102"/>
    </row>
    <row r="74" spans="2:17" ht="15" customHeight="1">
      <c r="B74" s="48"/>
      <c r="C74" s="48"/>
      <c r="D74" s="48"/>
      <c r="E74" s="102"/>
      <c r="F74" s="102"/>
      <c r="G74" s="102"/>
      <c r="H74" s="102"/>
      <c r="I74" s="102"/>
      <c r="J74" s="102"/>
      <c r="K74" s="102"/>
      <c r="L74" s="102"/>
      <c r="M74" s="102"/>
      <c r="N74" s="102"/>
      <c r="O74" s="102"/>
      <c r="P74" s="102"/>
    </row>
    <row r="75" spans="2:17" ht="15" customHeight="1">
      <c r="B75" s="48"/>
      <c r="C75" s="48"/>
      <c r="D75" s="48"/>
      <c r="E75" s="102"/>
      <c r="F75" s="102"/>
      <c r="G75" s="102"/>
      <c r="H75" s="102"/>
      <c r="I75" s="102"/>
      <c r="J75" s="102"/>
      <c r="K75" s="102"/>
      <c r="L75" s="102"/>
      <c r="M75" s="102"/>
      <c r="N75" s="102"/>
      <c r="O75" s="102"/>
      <c r="P75" s="102"/>
    </row>
    <row r="76" spans="2:17" ht="15" customHeight="1">
      <c r="B76" s="48"/>
      <c r="C76" s="48"/>
      <c r="D76" s="48"/>
      <c r="E76" s="102"/>
      <c r="F76" s="102"/>
      <c r="G76" s="102"/>
      <c r="H76" s="102"/>
      <c r="I76" s="102"/>
      <c r="J76" s="102"/>
      <c r="K76" s="102"/>
      <c r="L76" s="102"/>
      <c r="M76" s="102"/>
      <c r="N76" s="102"/>
      <c r="O76" s="102"/>
      <c r="P76" s="102"/>
    </row>
    <row r="77" spans="2:17" ht="15" customHeight="1">
      <c r="B77" s="48"/>
      <c r="C77" s="48"/>
      <c r="D77" s="48"/>
      <c r="E77" s="102"/>
      <c r="F77" s="102"/>
      <c r="G77" s="102"/>
      <c r="H77" s="102"/>
      <c r="I77" s="102"/>
      <c r="J77" s="102"/>
      <c r="K77" s="102"/>
      <c r="L77" s="102"/>
      <c r="M77" s="102"/>
      <c r="N77" s="102"/>
      <c r="O77" s="102"/>
      <c r="P77" s="102"/>
    </row>
    <row r="78" spans="2:17" ht="15" customHeight="1">
      <c r="E78" s="102"/>
      <c r="F78" s="102"/>
      <c r="G78" s="102"/>
      <c r="H78" s="102"/>
      <c r="I78" s="102"/>
      <c r="J78" s="102"/>
      <c r="K78" s="102"/>
      <c r="L78" s="102"/>
      <c r="M78" s="102"/>
      <c r="N78" s="102"/>
      <c r="O78" s="102"/>
      <c r="P78" s="102"/>
    </row>
    <row r="79" spans="2:17" ht="15" customHeight="1">
      <c r="E79" s="102"/>
      <c r="F79" s="102"/>
      <c r="G79" s="102"/>
      <c r="H79" s="102"/>
      <c r="I79" s="102"/>
      <c r="J79" s="102"/>
      <c r="K79" s="102"/>
      <c r="L79" s="102"/>
      <c r="M79" s="102"/>
      <c r="N79" s="102"/>
      <c r="O79" s="102"/>
      <c r="P79" s="102"/>
    </row>
  </sheetData>
  <mergeCells count="12">
    <mergeCell ref="B5:E5"/>
    <mergeCell ref="O2:O3"/>
    <mergeCell ref="L3:M3"/>
    <mergeCell ref="L4:M4"/>
    <mergeCell ref="P4:P5"/>
    <mergeCell ref="L5:M5"/>
    <mergeCell ref="B60:P62"/>
    <mergeCell ref="O38:P38"/>
    <mergeCell ref="O41:P41"/>
    <mergeCell ref="O42:P42"/>
    <mergeCell ref="O39:P39"/>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Q42" sqref="Q42"/>
    </sheetView>
  </sheetViews>
  <sheetFormatPr defaultRowHeight="15" customHeight="1"/>
  <cols>
    <col min="1" max="1" width="1.25" style="231" customWidth="1"/>
    <col min="2" max="2" width="6.375" style="231" customWidth="1"/>
    <col min="3" max="5" width="2.625" style="231" customWidth="1"/>
    <col min="6" max="6" width="12.625" style="231" customWidth="1"/>
    <col min="7" max="8" width="11.625" style="231" customWidth="1"/>
    <col min="9" max="9" width="12.625" style="231" customWidth="1"/>
    <col min="10" max="11" width="11.625" style="231" customWidth="1"/>
    <col min="12" max="12" width="9" style="231"/>
    <col min="13" max="13" width="1.375" style="231" customWidth="1"/>
    <col min="14" max="16384" width="9" style="231"/>
  </cols>
  <sheetData>
    <row r="2" spans="2:11" ht="15" customHeight="1">
      <c r="B2" s="276" t="s">
        <v>172</v>
      </c>
    </row>
    <row r="3" spans="2:11" ht="15" customHeight="1">
      <c r="B3" s="277" t="s">
        <v>178</v>
      </c>
      <c r="H3" s="266" t="s">
        <v>161</v>
      </c>
      <c r="I3" s="239"/>
      <c r="J3" s="239"/>
      <c r="K3" s="266" t="s">
        <v>162</v>
      </c>
    </row>
    <row r="4" spans="2:11" s="239" customFormat="1" ht="15" customHeight="1">
      <c r="B4" s="1071" t="s">
        <v>61</v>
      </c>
      <c r="C4" s="1072"/>
      <c r="D4" s="1072"/>
      <c r="E4" s="1073"/>
      <c r="F4" s="1071" t="s">
        <v>89</v>
      </c>
      <c r="G4" s="249"/>
      <c r="H4" s="250"/>
      <c r="I4" s="1071" t="s">
        <v>163</v>
      </c>
      <c r="J4" s="249"/>
      <c r="K4" s="250"/>
    </row>
    <row r="5" spans="2:11" s="239" customFormat="1" ht="15" customHeight="1">
      <c r="B5" s="1060"/>
      <c r="C5" s="1151"/>
      <c r="D5" s="1151"/>
      <c r="E5" s="1152"/>
      <c r="F5" s="1060"/>
      <c r="G5" s="251" t="s">
        <v>90</v>
      </c>
      <c r="H5" s="265" t="s">
        <v>91</v>
      </c>
      <c r="I5" s="1060"/>
      <c r="J5" s="251" t="s">
        <v>90</v>
      </c>
      <c r="K5" s="265" t="s">
        <v>91</v>
      </c>
    </row>
    <row r="6" spans="2:11" s="239" customFormat="1" ht="15" customHeight="1">
      <c r="B6" s="810" t="s">
        <v>366</v>
      </c>
      <c r="C6" s="51" t="s">
        <v>103</v>
      </c>
      <c r="D6" s="51"/>
      <c r="E6" s="51"/>
      <c r="F6" s="135">
        <v>832832</v>
      </c>
      <c r="G6" s="150"/>
      <c r="H6" s="135">
        <v>-2184</v>
      </c>
      <c r="I6" s="150">
        <v>302109</v>
      </c>
      <c r="J6" s="135"/>
      <c r="K6" s="135">
        <v>-1699</v>
      </c>
    </row>
    <row r="7" spans="2:11" s="239" customFormat="1" ht="15" customHeight="1">
      <c r="B7" s="810">
        <v>28</v>
      </c>
      <c r="C7" s="51"/>
      <c r="D7" s="51"/>
      <c r="E7" s="51"/>
      <c r="F7" s="135">
        <v>828388</v>
      </c>
      <c r="G7" s="150"/>
      <c r="H7" s="135">
        <v>-4444</v>
      </c>
      <c r="I7" s="150">
        <v>304646</v>
      </c>
      <c r="J7" s="135"/>
      <c r="K7" s="135">
        <v>2537</v>
      </c>
    </row>
    <row r="8" spans="2:11" s="239" customFormat="1" ht="15" customHeight="1">
      <c r="B8" s="810">
        <v>29</v>
      </c>
      <c r="C8" s="51"/>
      <c r="D8" s="51"/>
      <c r="E8" s="51"/>
      <c r="F8" s="135">
        <v>823620</v>
      </c>
      <c r="G8" s="150"/>
      <c r="H8" s="135">
        <v>-4768</v>
      </c>
      <c r="I8" s="150">
        <v>307514</v>
      </c>
      <c r="J8" s="135"/>
      <c r="K8" s="135">
        <v>2868</v>
      </c>
    </row>
    <row r="9" spans="2:11" s="239" customFormat="1" ht="15" customHeight="1">
      <c r="B9" s="810">
        <v>30</v>
      </c>
      <c r="C9" s="51"/>
      <c r="D9" s="51"/>
      <c r="E9" s="51"/>
      <c r="F9" s="135">
        <v>819110</v>
      </c>
      <c r="G9" s="150"/>
      <c r="H9" s="135">
        <v>-4510</v>
      </c>
      <c r="I9" s="150">
        <v>310323</v>
      </c>
      <c r="J9" s="135"/>
      <c r="K9" s="135">
        <v>2809</v>
      </c>
    </row>
    <row r="10" spans="2:11" s="239" customFormat="1" ht="15" customHeight="1">
      <c r="B10" s="810" t="s">
        <v>367</v>
      </c>
      <c r="C10" s="51"/>
      <c r="D10" s="51"/>
      <c r="E10" s="51"/>
      <c r="F10" s="135">
        <v>814211</v>
      </c>
      <c r="G10" s="150"/>
      <c r="H10" s="135">
        <v>-4899</v>
      </c>
      <c r="I10" s="150">
        <v>313132</v>
      </c>
      <c r="J10" s="135"/>
      <c r="K10" s="135">
        <v>2809</v>
      </c>
    </row>
    <row r="11" spans="2:11" s="239" customFormat="1" ht="15" customHeight="1">
      <c r="B11" s="810"/>
      <c r="C11" s="253"/>
      <c r="D11" s="51"/>
      <c r="E11" s="51"/>
      <c r="F11" s="135"/>
      <c r="G11" s="150"/>
      <c r="H11" s="135"/>
      <c r="I11" s="150"/>
      <c r="J11" s="135"/>
      <c r="K11" s="135"/>
    </row>
    <row r="12" spans="2:11" s="239" customFormat="1" ht="15" customHeight="1">
      <c r="B12" s="810" t="s">
        <v>384</v>
      </c>
      <c r="C12" s="253" t="s">
        <v>103</v>
      </c>
      <c r="D12" s="51">
        <v>11</v>
      </c>
      <c r="E12" s="51" t="s">
        <v>204</v>
      </c>
      <c r="F12" s="135">
        <v>819011</v>
      </c>
      <c r="G12" s="150">
        <v>-99</v>
      </c>
      <c r="H12" s="135">
        <v>-4661</v>
      </c>
      <c r="I12" s="150">
        <v>310684</v>
      </c>
      <c r="J12" s="135">
        <v>361</v>
      </c>
      <c r="K12" s="135">
        <v>2812</v>
      </c>
    </row>
    <row r="13" spans="2:11" s="239" customFormat="1" ht="15" customHeight="1">
      <c r="B13" s="810"/>
      <c r="C13" s="253"/>
      <c r="D13" s="51">
        <v>12</v>
      </c>
      <c r="E13" s="51"/>
      <c r="F13" s="135">
        <v>818752</v>
      </c>
      <c r="G13" s="150">
        <v>-259</v>
      </c>
      <c r="H13" s="135">
        <v>-4574</v>
      </c>
      <c r="I13" s="150">
        <v>310808</v>
      </c>
      <c r="J13" s="135">
        <v>124</v>
      </c>
      <c r="K13" s="135">
        <v>2892</v>
      </c>
    </row>
    <row r="14" spans="2:11" s="239" customFormat="1" ht="15" customHeight="1">
      <c r="B14" s="810">
        <v>31</v>
      </c>
      <c r="C14" s="253" t="s">
        <v>103</v>
      </c>
      <c r="D14" s="51">
        <v>1</v>
      </c>
      <c r="E14" s="51" t="s">
        <v>204</v>
      </c>
      <c r="F14" s="135">
        <v>818626</v>
      </c>
      <c r="G14" s="150">
        <v>-126</v>
      </c>
      <c r="H14" s="135">
        <v>-4424</v>
      </c>
      <c r="I14" s="150">
        <v>310903</v>
      </c>
      <c r="J14" s="135">
        <v>95</v>
      </c>
      <c r="K14" s="135">
        <v>2951</v>
      </c>
    </row>
    <row r="15" spans="2:11" s="239" customFormat="1" ht="15" customHeight="1">
      <c r="B15" s="810"/>
      <c r="C15" s="253"/>
      <c r="D15" s="51">
        <v>2</v>
      </c>
      <c r="E15" s="51"/>
      <c r="F15" s="135">
        <v>818099</v>
      </c>
      <c r="G15" s="150">
        <v>-527</v>
      </c>
      <c r="H15" s="135">
        <v>-4408</v>
      </c>
      <c r="I15" s="150">
        <v>310865</v>
      </c>
      <c r="J15" s="135">
        <v>-38</v>
      </c>
      <c r="K15" s="135">
        <v>2979</v>
      </c>
    </row>
    <row r="16" spans="2:11" s="239" customFormat="1" ht="15" customHeight="1">
      <c r="B16" s="810"/>
      <c r="C16" s="253"/>
      <c r="D16" s="51">
        <v>3</v>
      </c>
      <c r="E16" s="51"/>
      <c r="F16" s="135">
        <v>817739</v>
      </c>
      <c r="G16" s="150">
        <v>-360</v>
      </c>
      <c r="H16" s="135">
        <v>-4140</v>
      </c>
      <c r="I16" s="150">
        <v>311037</v>
      </c>
      <c r="J16" s="135">
        <v>172</v>
      </c>
      <c r="K16" s="135">
        <v>3111</v>
      </c>
    </row>
    <row r="17" spans="2:12" s="239" customFormat="1" ht="15" customHeight="1">
      <c r="B17" s="810"/>
      <c r="C17" s="253"/>
      <c r="D17" s="51">
        <v>4</v>
      </c>
      <c r="E17" s="51"/>
      <c r="F17" s="135">
        <v>814936</v>
      </c>
      <c r="G17" s="150">
        <v>-2803</v>
      </c>
      <c r="H17" s="135">
        <v>-3929</v>
      </c>
      <c r="I17" s="150">
        <v>311313</v>
      </c>
      <c r="J17" s="135">
        <v>276</v>
      </c>
      <c r="K17" s="135">
        <v>3429</v>
      </c>
    </row>
    <row r="18" spans="2:12" s="239" customFormat="1" ht="15" customHeight="1">
      <c r="B18" s="810" t="s">
        <v>367</v>
      </c>
      <c r="C18" s="253" t="s">
        <v>103</v>
      </c>
      <c r="D18" s="51">
        <v>5</v>
      </c>
      <c r="E18" s="51" t="s">
        <v>151</v>
      </c>
      <c r="F18" s="135">
        <v>815527</v>
      </c>
      <c r="G18" s="150">
        <v>591</v>
      </c>
      <c r="H18" s="135">
        <v>-4119</v>
      </c>
      <c r="I18" s="150">
        <v>312326</v>
      </c>
      <c r="J18" s="135">
        <v>1013</v>
      </c>
      <c r="K18" s="135">
        <v>3315</v>
      </c>
    </row>
    <row r="19" spans="2:12" s="239" customFormat="1" ht="15" customHeight="1">
      <c r="B19" s="810"/>
      <c r="C19" s="253"/>
      <c r="D19" s="51">
        <v>6</v>
      </c>
      <c r="E19" s="51"/>
      <c r="F19" s="135">
        <v>815164</v>
      </c>
      <c r="G19" s="150">
        <v>-363</v>
      </c>
      <c r="H19" s="135">
        <v>-4401</v>
      </c>
      <c r="I19" s="150">
        <v>312566</v>
      </c>
      <c r="J19" s="135">
        <v>240</v>
      </c>
      <c r="K19" s="135">
        <v>3224</v>
      </c>
    </row>
    <row r="20" spans="2:12" s="239" customFormat="1" ht="15" customHeight="1">
      <c r="B20" s="252"/>
      <c r="C20" s="253"/>
      <c r="D20" s="51">
        <v>7</v>
      </c>
      <c r="E20" s="51"/>
      <c r="F20" s="135">
        <v>814781</v>
      </c>
      <c r="G20" s="150">
        <v>-383</v>
      </c>
      <c r="H20" s="135">
        <v>-4645</v>
      </c>
      <c r="I20" s="150">
        <v>312745</v>
      </c>
      <c r="J20" s="135">
        <v>179</v>
      </c>
      <c r="K20" s="135">
        <v>3096</v>
      </c>
    </row>
    <row r="21" spans="2:12" s="239" customFormat="1" ht="15" customHeight="1">
      <c r="B21" s="252"/>
      <c r="C21" s="253"/>
      <c r="D21" s="51">
        <v>8</v>
      </c>
      <c r="E21" s="51"/>
      <c r="F21" s="135">
        <v>814681</v>
      </c>
      <c r="G21" s="150">
        <v>-100</v>
      </c>
      <c r="H21" s="135">
        <v>-4752</v>
      </c>
      <c r="I21" s="150">
        <v>313020</v>
      </c>
      <c r="J21" s="135">
        <v>275</v>
      </c>
      <c r="K21" s="135">
        <v>3063</v>
      </c>
    </row>
    <row r="22" spans="2:12" s="239" customFormat="1" ht="15" customHeight="1">
      <c r="B22" s="252"/>
      <c r="C22" s="253"/>
      <c r="D22" s="51">
        <v>9</v>
      </c>
      <c r="E22" s="51"/>
      <c r="F22" s="135">
        <v>814433</v>
      </c>
      <c r="G22" s="150">
        <v>-248</v>
      </c>
      <c r="H22" s="135">
        <v>-4879</v>
      </c>
      <c r="I22" s="150">
        <v>313049</v>
      </c>
      <c r="J22" s="135">
        <v>29</v>
      </c>
      <c r="K22" s="135">
        <v>2905</v>
      </c>
    </row>
    <row r="23" spans="2:12" s="239" customFormat="1" ht="15" customHeight="1">
      <c r="B23" s="252"/>
      <c r="C23" s="253"/>
      <c r="D23" s="51">
        <v>10</v>
      </c>
      <c r="E23" s="51"/>
      <c r="F23" s="135">
        <v>814211</v>
      </c>
      <c r="G23" s="150">
        <v>-222</v>
      </c>
      <c r="H23" s="135">
        <v>-4899</v>
      </c>
      <c r="I23" s="150">
        <v>313132</v>
      </c>
      <c r="J23" s="135">
        <v>83</v>
      </c>
      <c r="K23" s="135">
        <v>2809</v>
      </c>
    </row>
    <row r="24" spans="2:12" s="239" customFormat="1" ht="15" customHeight="1">
      <c r="B24" s="252"/>
      <c r="C24" s="253"/>
      <c r="D24" s="51">
        <v>11</v>
      </c>
      <c r="E24" s="51"/>
      <c r="F24" s="135">
        <v>814036</v>
      </c>
      <c r="G24" s="150">
        <v>-175</v>
      </c>
      <c r="H24" s="135">
        <v>-4975</v>
      </c>
      <c r="I24" s="150">
        <v>313408</v>
      </c>
      <c r="J24" s="135">
        <v>276</v>
      </c>
      <c r="K24" s="135">
        <v>2724</v>
      </c>
    </row>
    <row r="25" spans="2:12" s="239" customFormat="1" ht="15" customHeight="1">
      <c r="B25" s="252"/>
      <c r="C25" s="253"/>
      <c r="D25" s="51">
        <v>12</v>
      </c>
      <c r="E25" s="51"/>
      <c r="F25" s="135">
        <v>814025</v>
      </c>
      <c r="G25" s="150">
        <v>-11</v>
      </c>
      <c r="H25" s="135">
        <v>-4727</v>
      </c>
      <c r="I25" s="150">
        <v>313712</v>
      </c>
      <c r="J25" s="135">
        <v>304</v>
      </c>
      <c r="K25" s="135">
        <v>2904</v>
      </c>
    </row>
    <row r="26" spans="2:12" s="239" customFormat="1" ht="15" customHeight="1">
      <c r="B26" s="810">
        <v>2</v>
      </c>
      <c r="C26" s="253" t="s">
        <v>103</v>
      </c>
      <c r="D26" s="51">
        <v>1</v>
      </c>
      <c r="E26" s="51" t="s">
        <v>151</v>
      </c>
      <c r="F26" s="135">
        <v>813590</v>
      </c>
      <c r="G26" s="150">
        <v>-435</v>
      </c>
      <c r="H26" s="135">
        <v>-5036</v>
      </c>
      <c r="I26" s="150">
        <v>313742</v>
      </c>
      <c r="J26" s="135">
        <v>30</v>
      </c>
      <c r="K26" s="135">
        <v>2839</v>
      </c>
    </row>
    <row r="27" spans="2:12" s="239" customFormat="1" ht="15" customHeight="1">
      <c r="B27" s="809"/>
      <c r="C27" s="618"/>
      <c r="D27" s="618">
        <v>2</v>
      </c>
      <c r="E27" s="633"/>
      <c r="F27" s="135">
        <v>813170</v>
      </c>
      <c r="G27" s="150">
        <v>-420</v>
      </c>
      <c r="H27" s="135">
        <v>-4929</v>
      </c>
      <c r="I27" s="150">
        <v>313810</v>
      </c>
      <c r="J27" s="135">
        <v>68</v>
      </c>
      <c r="K27" s="135">
        <v>2945</v>
      </c>
    </row>
    <row r="28" spans="2:12" s="239" customFormat="1" ht="15" customHeight="1">
      <c r="B28" s="809"/>
      <c r="C28" s="618"/>
      <c r="D28" s="618">
        <v>3</v>
      </c>
      <c r="E28" s="633"/>
      <c r="F28" s="135">
        <v>812457</v>
      </c>
      <c r="G28" s="150">
        <v>-713</v>
      </c>
      <c r="H28" s="135">
        <v>-5282</v>
      </c>
      <c r="I28" s="150">
        <v>313695</v>
      </c>
      <c r="J28" s="135">
        <v>-115</v>
      </c>
      <c r="K28" s="135">
        <v>2658</v>
      </c>
    </row>
    <row r="29" spans="2:12" s="239" customFormat="1" ht="15" customHeight="1">
      <c r="B29" s="809"/>
      <c r="C29" s="618"/>
      <c r="D29" s="618">
        <v>4</v>
      </c>
      <c r="E29" s="633"/>
      <c r="F29" s="135">
        <v>809720</v>
      </c>
      <c r="G29" s="150">
        <v>-2737</v>
      </c>
      <c r="H29" s="135">
        <v>-5216</v>
      </c>
      <c r="I29" s="150">
        <v>314102</v>
      </c>
      <c r="J29" s="135">
        <v>407</v>
      </c>
      <c r="K29" s="135">
        <v>2789</v>
      </c>
    </row>
    <row r="30" spans="2:12" s="239" customFormat="1" ht="15" customHeight="1">
      <c r="B30" s="809"/>
      <c r="C30" s="618"/>
      <c r="D30" s="618">
        <v>5</v>
      </c>
      <c r="E30" s="633"/>
      <c r="F30" s="135">
        <v>810431</v>
      </c>
      <c r="G30" s="150">
        <v>711</v>
      </c>
      <c r="H30" s="135">
        <v>-5096</v>
      </c>
      <c r="I30" s="150">
        <v>315129</v>
      </c>
      <c r="J30" s="135">
        <v>1027</v>
      </c>
      <c r="K30" s="135">
        <v>2803</v>
      </c>
    </row>
    <row r="31" spans="2:12" s="239" customFormat="1" ht="10.5" customHeight="1">
      <c r="B31" s="254"/>
      <c r="C31" s="255"/>
      <c r="D31" s="53"/>
      <c r="E31" s="53"/>
      <c r="F31" s="501"/>
      <c r="G31" s="501"/>
      <c r="H31" s="501"/>
      <c r="I31" s="501"/>
      <c r="J31" s="501"/>
      <c r="K31" s="348"/>
      <c r="L31" s="238"/>
    </row>
    <row r="32" spans="2:12" s="235" customFormat="1" ht="15" customHeight="1">
      <c r="B32" s="233" t="s">
        <v>287</v>
      </c>
      <c r="C32" s="267"/>
      <c r="D32" s="267"/>
      <c r="E32" s="267"/>
      <c r="F32" s="267"/>
      <c r="G32" s="267"/>
      <c r="H32" s="267"/>
      <c r="I32" s="267"/>
      <c r="J32" s="267"/>
      <c r="K32" s="268"/>
    </row>
    <row r="33" spans="2:11" s="235" customFormat="1" ht="15" customHeight="1">
      <c r="B33" s="73" t="s">
        <v>337</v>
      </c>
      <c r="C33" s="72"/>
      <c r="D33" s="72"/>
      <c r="E33" s="72"/>
      <c r="F33" s="72"/>
      <c r="G33" s="72"/>
      <c r="H33" s="72"/>
      <c r="I33" s="267"/>
      <c r="J33" s="502"/>
      <c r="K33" s="268"/>
    </row>
    <row r="34" spans="2:11" s="235" customFormat="1" ht="15" customHeight="1">
      <c r="B34" s="234" t="s">
        <v>205</v>
      </c>
      <c r="C34" s="269"/>
      <c r="D34" s="269"/>
      <c r="E34" s="269"/>
      <c r="F34" s="269"/>
      <c r="G34" s="269"/>
      <c r="H34" s="269"/>
      <c r="I34" s="269"/>
      <c r="J34" s="269"/>
      <c r="K34" s="270"/>
    </row>
    <row r="35" spans="2:11" ht="9" customHeight="1"/>
    <row r="36" spans="2:11" ht="15" customHeight="1">
      <c r="B36" s="306"/>
      <c r="C36" s="322"/>
      <c r="D36" s="169"/>
      <c r="E36" s="169"/>
      <c r="F36" s="169"/>
      <c r="G36" s="169"/>
      <c r="H36" s="169"/>
      <c r="I36" s="169"/>
      <c r="J36" s="169"/>
      <c r="K36" s="161"/>
    </row>
    <row r="37" spans="2:11" ht="15" customHeight="1">
      <c r="B37" s="171"/>
      <c r="C37" s="102"/>
      <c r="D37" s="102"/>
      <c r="E37" s="102"/>
      <c r="F37" s="102"/>
      <c r="G37" s="102"/>
      <c r="H37" s="102"/>
      <c r="I37" s="102"/>
      <c r="J37" s="102"/>
      <c r="K37" s="162"/>
    </row>
    <row r="38" spans="2:11" ht="15" customHeight="1">
      <c r="B38" s="171"/>
      <c r="C38" s="102"/>
      <c r="D38" s="102"/>
      <c r="E38" s="102"/>
      <c r="F38" s="102"/>
      <c r="G38" s="102"/>
      <c r="H38" s="102"/>
      <c r="I38" s="102"/>
      <c r="J38" s="102"/>
      <c r="K38" s="162"/>
    </row>
    <row r="39" spans="2:11" ht="15" customHeight="1">
      <c r="B39" s="171"/>
      <c r="C39" s="102"/>
      <c r="D39" s="102"/>
      <c r="E39" s="102"/>
      <c r="F39" s="102"/>
      <c r="G39" s="102"/>
      <c r="H39" s="102"/>
      <c r="I39" s="102"/>
      <c r="J39" s="102"/>
      <c r="K39" s="162"/>
    </row>
    <row r="40" spans="2:11" ht="15" customHeight="1">
      <c r="B40" s="171"/>
      <c r="C40" s="102"/>
      <c r="D40" s="102"/>
      <c r="E40" s="102"/>
      <c r="F40" s="102"/>
      <c r="G40" s="102"/>
      <c r="H40" s="102"/>
      <c r="I40" s="102"/>
      <c r="J40" s="102"/>
      <c r="K40" s="162"/>
    </row>
    <row r="41" spans="2:11" ht="15" customHeight="1">
      <c r="B41" s="171"/>
      <c r="C41" s="102"/>
      <c r="D41" s="102"/>
      <c r="E41" s="102"/>
      <c r="F41" s="102"/>
      <c r="G41" s="102"/>
      <c r="H41" s="102"/>
      <c r="I41" s="102"/>
      <c r="J41" s="102"/>
      <c r="K41" s="162"/>
    </row>
    <row r="42" spans="2:11" ht="15" customHeight="1">
      <c r="B42" s="171"/>
      <c r="C42" s="102"/>
      <c r="D42" s="102"/>
      <c r="E42" s="102"/>
      <c r="F42" s="102"/>
      <c r="G42" s="102"/>
      <c r="H42" s="102"/>
      <c r="I42" s="102"/>
      <c r="J42" s="102"/>
      <c r="K42" s="162"/>
    </row>
    <row r="43" spans="2:11" ht="15" customHeight="1">
      <c r="B43" s="171"/>
      <c r="C43" s="102"/>
      <c r="D43" s="102"/>
      <c r="E43" s="102"/>
      <c r="F43" s="102"/>
      <c r="G43" s="102"/>
      <c r="H43" s="102"/>
      <c r="I43" s="102"/>
      <c r="J43" s="102"/>
      <c r="K43" s="162"/>
    </row>
    <row r="44" spans="2:11" ht="15" customHeight="1">
      <c r="B44" s="171"/>
      <c r="C44" s="102"/>
      <c r="D44" s="102"/>
      <c r="E44" s="102"/>
      <c r="F44" s="102"/>
      <c r="G44" s="102"/>
      <c r="H44" s="102"/>
      <c r="I44" s="102"/>
      <c r="J44" s="102"/>
      <c r="K44" s="162"/>
    </row>
    <row r="45" spans="2:11" ht="15" customHeight="1">
      <c r="B45" s="171"/>
      <c r="C45" s="102"/>
      <c r="D45" s="102"/>
      <c r="E45" s="102"/>
      <c r="F45" s="102"/>
      <c r="G45" s="102"/>
      <c r="H45" s="102"/>
      <c r="I45" s="102"/>
      <c r="J45" s="102"/>
      <c r="K45" s="162"/>
    </row>
    <row r="46" spans="2:11" ht="15" customHeight="1">
      <c r="B46" s="171"/>
      <c r="C46" s="102"/>
      <c r="D46" s="102"/>
      <c r="E46" s="102"/>
      <c r="F46" s="102"/>
      <c r="G46" s="102"/>
      <c r="H46" s="102"/>
      <c r="I46" s="102"/>
      <c r="J46" s="102"/>
      <c r="K46" s="162"/>
    </row>
    <row r="47" spans="2:11" ht="15" customHeight="1">
      <c r="B47" s="171"/>
      <c r="C47" s="102"/>
      <c r="D47" s="102"/>
      <c r="E47" s="102"/>
      <c r="F47" s="102"/>
      <c r="G47" s="102"/>
      <c r="H47" s="102"/>
      <c r="I47" s="102"/>
      <c r="J47" s="102"/>
      <c r="K47" s="162"/>
    </row>
    <row r="48" spans="2:11" ht="15" customHeight="1">
      <c r="B48" s="172"/>
      <c r="C48" s="170"/>
      <c r="D48" s="170"/>
      <c r="E48" s="170"/>
      <c r="F48" s="170"/>
      <c r="G48" s="170"/>
      <c r="H48" s="170"/>
      <c r="I48" s="170"/>
      <c r="J48" s="170"/>
      <c r="K48" s="165"/>
    </row>
    <row r="49" spans="2:11" ht="9" customHeight="1"/>
    <row r="50" spans="2:11" ht="12.75" customHeight="1">
      <c r="B50" s="1157" t="s">
        <v>231</v>
      </c>
      <c r="C50" s="1158"/>
      <c r="D50" s="1158"/>
      <c r="E50" s="1153" t="s">
        <v>472</v>
      </c>
      <c r="F50" s="1154"/>
      <c r="G50" s="1154"/>
      <c r="H50" s="1154"/>
      <c r="I50" s="1154"/>
      <c r="J50" s="1154"/>
      <c r="K50" s="1155"/>
    </row>
    <row r="51" spans="2:11" ht="12.75" customHeight="1">
      <c r="B51" s="1159"/>
      <c r="C51" s="1160"/>
      <c r="D51" s="1160"/>
      <c r="E51" s="1146"/>
      <c r="F51" s="1156"/>
      <c r="G51" s="1156"/>
      <c r="H51" s="1156"/>
      <c r="I51" s="1156"/>
      <c r="J51" s="1156"/>
      <c r="K51" s="1148"/>
    </row>
    <row r="52" spans="2:11" ht="12.75" customHeight="1">
      <c r="B52" s="1159"/>
      <c r="C52" s="1160"/>
      <c r="D52" s="1160"/>
      <c r="E52" s="1147"/>
      <c r="F52" s="1147"/>
      <c r="G52" s="1147"/>
      <c r="H52" s="1147"/>
      <c r="I52" s="1147"/>
      <c r="J52" s="1147"/>
      <c r="K52" s="1148"/>
    </row>
    <row r="53" spans="2:11" ht="12.75" customHeight="1">
      <c r="B53" s="1159" t="s">
        <v>232</v>
      </c>
      <c r="C53" s="1160"/>
      <c r="D53" s="1160"/>
      <c r="E53" s="1146" t="s">
        <v>473</v>
      </c>
      <c r="F53" s="1147"/>
      <c r="G53" s="1147"/>
      <c r="H53" s="1147"/>
      <c r="I53" s="1147"/>
      <c r="J53" s="1147"/>
      <c r="K53" s="1148"/>
    </row>
    <row r="54" spans="2:11" ht="12.75" customHeight="1">
      <c r="B54" s="1159"/>
      <c r="C54" s="1160"/>
      <c r="D54" s="1160"/>
      <c r="E54" s="1146"/>
      <c r="F54" s="1147"/>
      <c r="G54" s="1147"/>
      <c r="H54" s="1147"/>
      <c r="I54" s="1147"/>
      <c r="J54" s="1147"/>
      <c r="K54" s="1148"/>
    </row>
    <row r="55" spans="2:11" ht="12.75" customHeight="1">
      <c r="B55" s="1161"/>
      <c r="C55" s="1162"/>
      <c r="D55" s="1162"/>
      <c r="E55" s="1149"/>
      <c r="F55" s="1149"/>
      <c r="G55" s="1149"/>
      <c r="H55" s="1149"/>
      <c r="I55" s="1149"/>
      <c r="J55" s="1149"/>
      <c r="K55" s="1150"/>
    </row>
    <row r="56" spans="2:11" ht="15" customHeight="1">
      <c r="K56" s="834"/>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79"/>
      <c r="H1" s="232"/>
      <c r="I1" s="232"/>
      <c r="N1" s="279"/>
      <c r="O1" s="232"/>
      <c r="P1" s="232"/>
      <c r="Q1" s="232"/>
      <c r="R1" s="232"/>
    </row>
    <row r="2" spans="1:18" ht="81" customHeight="1">
      <c r="A2" s="897" t="s">
        <v>254</v>
      </c>
      <c r="B2" s="897"/>
      <c r="C2" s="897"/>
      <c r="D2" s="897"/>
      <c r="E2" s="897"/>
      <c r="F2" s="897"/>
      <c r="G2" s="897"/>
      <c r="H2" s="897"/>
      <c r="I2" s="897"/>
      <c r="J2" s="897"/>
    </row>
    <row r="3" spans="1:18" ht="32.25" customHeight="1">
      <c r="A3" s="898" t="str">
        <f>目次!A3</f>
        <v>（２０２０年６月号）</v>
      </c>
      <c r="B3" s="898"/>
      <c r="C3" s="898"/>
      <c r="D3" s="898"/>
      <c r="E3" s="898"/>
      <c r="F3" s="898"/>
      <c r="G3" s="898"/>
      <c r="H3" s="898"/>
      <c r="I3" s="898"/>
      <c r="J3" s="898"/>
    </row>
    <row r="4" spans="1:18" ht="21.75" customHeight="1"/>
    <row r="5" spans="1:18">
      <c r="B5" s="470"/>
      <c r="C5" s="471"/>
      <c r="D5" s="471"/>
      <c r="E5" s="471"/>
      <c r="F5" s="471"/>
      <c r="G5" s="471"/>
      <c r="H5" s="471"/>
      <c r="I5" s="472"/>
    </row>
    <row r="6" spans="1:18" ht="13.5" customHeight="1">
      <c r="B6" s="473"/>
      <c r="C6" s="899" t="s">
        <v>255</v>
      </c>
      <c r="D6" s="899"/>
      <c r="E6" s="899"/>
      <c r="F6" s="899"/>
      <c r="G6" s="899"/>
      <c r="H6" s="899"/>
      <c r="I6" s="474"/>
      <c r="J6" s="236"/>
    </row>
    <row r="7" spans="1:18" ht="6.75" customHeight="1">
      <c r="B7" s="473"/>
      <c r="C7" s="232"/>
      <c r="D7" s="232"/>
      <c r="E7" s="232"/>
      <c r="F7" s="232"/>
      <c r="G7" s="232"/>
      <c r="H7" s="232"/>
      <c r="I7" s="475"/>
    </row>
    <row r="8" spans="1:18" s="237" customFormat="1" ht="18" customHeight="1">
      <c r="B8" s="476"/>
      <c r="C8" s="477" t="s">
        <v>183</v>
      </c>
      <c r="D8" s="478"/>
      <c r="E8" s="478"/>
      <c r="F8" s="478"/>
      <c r="G8" s="479"/>
      <c r="H8" s="479"/>
      <c r="I8" s="480"/>
    </row>
    <row r="9" spans="1:18" s="237" customFormat="1" ht="18" customHeight="1">
      <c r="B9" s="476"/>
      <c r="C9" s="481"/>
      <c r="D9" s="478" t="s">
        <v>256</v>
      </c>
      <c r="E9" s="478"/>
      <c r="F9" s="478"/>
      <c r="G9" s="479"/>
      <c r="H9" s="481" t="s">
        <v>153</v>
      </c>
      <c r="I9" s="480"/>
    </row>
    <row r="10" spans="1:18" s="237" customFormat="1" ht="18" customHeight="1">
      <c r="B10" s="476"/>
      <c r="C10" s="481"/>
      <c r="D10" s="478" t="s">
        <v>257</v>
      </c>
      <c r="E10" s="478"/>
      <c r="F10" s="478"/>
      <c r="G10" s="479"/>
      <c r="H10" s="481" t="s">
        <v>173</v>
      </c>
      <c r="I10" s="480"/>
    </row>
    <row r="11" spans="1:18" s="237" customFormat="1" ht="18" customHeight="1">
      <c r="B11" s="476"/>
      <c r="C11" s="478"/>
      <c r="D11" s="478" t="s">
        <v>258</v>
      </c>
      <c r="E11" s="478"/>
      <c r="F11" s="478"/>
      <c r="G11" s="479"/>
      <c r="H11" s="481" t="s">
        <v>179</v>
      </c>
      <c r="I11" s="480"/>
    </row>
    <row r="12" spans="1:18" s="237" customFormat="1" ht="12" customHeight="1">
      <c r="B12" s="476"/>
      <c r="C12" s="478"/>
      <c r="D12" s="478"/>
      <c r="E12" s="478"/>
      <c r="F12" s="478"/>
      <c r="G12" s="479"/>
      <c r="H12" s="481"/>
      <c r="I12" s="480"/>
    </row>
    <row r="13" spans="1:18" s="237" customFormat="1" ht="18" customHeight="1">
      <c r="B13" s="476"/>
      <c r="C13" s="477" t="s">
        <v>259</v>
      </c>
      <c r="D13" s="478"/>
      <c r="E13" s="478"/>
      <c r="F13" s="478"/>
      <c r="G13" s="479"/>
      <c r="H13" s="481"/>
      <c r="I13" s="480"/>
    </row>
    <row r="14" spans="1:18" s="237" customFormat="1" ht="18" customHeight="1">
      <c r="B14" s="476"/>
      <c r="C14" s="479"/>
      <c r="D14" s="478" t="s">
        <v>260</v>
      </c>
      <c r="E14" s="478"/>
      <c r="F14" s="478" t="s">
        <v>48</v>
      </c>
      <c r="G14" s="479"/>
      <c r="H14" s="481" t="s">
        <v>154</v>
      </c>
      <c r="I14" s="480"/>
    </row>
    <row r="15" spans="1:18" s="237" customFormat="1" ht="18" customHeight="1">
      <c r="B15" s="476"/>
      <c r="C15" s="479"/>
      <c r="D15" s="478"/>
      <c r="E15" s="478"/>
      <c r="F15" s="478" t="s">
        <v>95</v>
      </c>
      <c r="G15" s="479"/>
      <c r="H15" s="481" t="s">
        <v>180</v>
      </c>
      <c r="I15" s="480"/>
    </row>
    <row r="16" spans="1:18" s="237" customFormat="1" ht="18" customHeight="1">
      <c r="B16" s="476"/>
      <c r="C16" s="479"/>
      <c r="D16" s="478" t="s">
        <v>261</v>
      </c>
      <c r="E16" s="478"/>
      <c r="F16" s="478" t="s">
        <v>62</v>
      </c>
      <c r="G16" s="479"/>
      <c r="H16" s="481" t="s">
        <v>155</v>
      </c>
      <c r="I16" s="480"/>
    </row>
    <row r="17" spans="1:9" s="237" customFormat="1" ht="18" customHeight="1">
      <c r="B17" s="476"/>
      <c r="C17" s="479"/>
      <c r="D17" s="478" t="s">
        <v>262</v>
      </c>
      <c r="E17" s="478"/>
      <c r="F17" s="478" t="s">
        <v>68</v>
      </c>
      <c r="G17" s="479"/>
      <c r="H17" s="481" t="s">
        <v>156</v>
      </c>
      <c r="I17" s="480"/>
    </row>
    <row r="18" spans="1:9" s="237" customFormat="1" ht="18" customHeight="1">
      <c r="B18" s="476"/>
      <c r="C18" s="479"/>
      <c r="D18" s="478" t="s">
        <v>263</v>
      </c>
      <c r="E18" s="478"/>
      <c r="F18" s="478" t="s">
        <v>184</v>
      </c>
      <c r="G18" s="479"/>
      <c r="H18" s="481" t="s">
        <v>17</v>
      </c>
      <c r="I18" s="480"/>
    </row>
    <row r="19" spans="1:9" s="237" customFormat="1" ht="18" customHeight="1">
      <c r="B19" s="476"/>
      <c r="C19" s="479"/>
      <c r="D19" s="478"/>
      <c r="E19" s="478"/>
      <c r="F19" s="478" t="s">
        <v>185</v>
      </c>
      <c r="G19" s="479"/>
      <c r="H19" s="481" t="s">
        <v>181</v>
      </c>
      <c r="I19" s="480"/>
    </row>
    <row r="20" spans="1:9" s="237" customFormat="1" ht="18" customHeight="1">
      <c r="B20" s="476"/>
      <c r="C20" s="479"/>
      <c r="D20" s="478"/>
      <c r="E20" s="478"/>
      <c r="F20" s="478" t="s">
        <v>186</v>
      </c>
      <c r="G20" s="479"/>
      <c r="H20" s="481"/>
      <c r="I20" s="480"/>
    </row>
    <row r="21" spans="1:9" s="237" customFormat="1" ht="18" customHeight="1">
      <c r="B21" s="476"/>
      <c r="C21" s="479"/>
      <c r="D21" s="478" t="s">
        <v>264</v>
      </c>
      <c r="E21" s="478"/>
      <c r="F21" s="478" t="s">
        <v>82</v>
      </c>
      <c r="G21" s="479"/>
      <c r="H21" s="481" t="s">
        <v>18</v>
      </c>
      <c r="I21" s="482"/>
    </row>
    <row r="22" spans="1:9" s="237" customFormat="1" ht="18" customHeight="1">
      <c r="B22" s="476"/>
      <c r="C22" s="479"/>
      <c r="D22" s="478"/>
      <c r="E22" s="478"/>
      <c r="F22" s="478" t="s">
        <v>53</v>
      </c>
      <c r="G22" s="479"/>
      <c r="H22" s="481" t="s">
        <v>182</v>
      </c>
      <c r="I22" s="482"/>
    </row>
    <row r="23" spans="1:9" s="237" customFormat="1" ht="18" customHeight="1">
      <c r="B23" s="476"/>
      <c r="C23" s="479"/>
      <c r="D23" s="478" t="s">
        <v>265</v>
      </c>
      <c r="E23" s="478"/>
      <c r="F23" s="478" t="s">
        <v>174</v>
      </c>
      <c r="G23" s="479"/>
      <c r="H23" s="481" t="s">
        <v>19</v>
      </c>
      <c r="I23" s="482"/>
    </row>
    <row r="24" spans="1:9" s="237" customFormat="1" ht="18" customHeight="1">
      <c r="A24" s="347"/>
      <c r="B24" s="476"/>
      <c r="C24" s="479"/>
      <c r="D24" s="478" t="s">
        <v>266</v>
      </c>
      <c r="E24" s="478"/>
      <c r="F24" s="478" t="s">
        <v>54</v>
      </c>
      <c r="G24" s="479"/>
      <c r="H24" s="481" t="s">
        <v>20</v>
      </c>
      <c r="I24" s="482"/>
    </row>
    <row r="25" spans="1:9" s="237" customFormat="1" ht="18" customHeight="1">
      <c r="B25" s="476"/>
      <c r="C25" s="479"/>
      <c r="D25" s="478" t="s">
        <v>267</v>
      </c>
      <c r="E25" s="478"/>
      <c r="F25" s="478" t="s">
        <v>187</v>
      </c>
      <c r="G25" s="479"/>
      <c r="H25" s="481" t="s">
        <v>21</v>
      </c>
      <c r="I25" s="482"/>
    </row>
    <row r="26" spans="1:9" s="237" customFormat="1" ht="18" customHeight="1">
      <c r="B26" s="476"/>
      <c r="C26" s="479"/>
      <c r="D26" s="478"/>
      <c r="E26" s="478"/>
      <c r="F26" s="478" t="s">
        <v>188</v>
      </c>
      <c r="G26" s="479"/>
      <c r="H26" s="481"/>
      <c r="I26" s="482"/>
    </row>
    <row r="27" spans="1:9" s="237" customFormat="1" ht="18" customHeight="1">
      <c r="B27" s="476"/>
      <c r="C27" s="479"/>
      <c r="D27" s="478" t="s">
        <v>268</v>
      </c>
      <c r="E27" s="478"/>
      <c r="F27" s="478" t="s">
        <v>177</v>
      </c>
      <c r="G27" s="479"/>
      <c r="H27" s="481" t="s">
        <v>22</v>
      </c>
      <c r="I27" s="482"/>
    </row>
    <row r="28" spans="1:9" s="237" customFormat="1" ht="12" customHeight="1">
      <c r="B28" s="476"/>
      <c r="C28" s="478"/>
      <c r="D28" s="478"/>
      <c r="E28" s="478"/>
      <c r="F28" s="478"/>
      <c r="G28" s="479"/>
      <c r="H28" s="481"/>
      <c r="I28" s="482"/>
    </row>
    <row r="29" spans="1:9" s="237" customFormat="1" ht="18" customHeight="1">
      <c r="B29" s="476"/>
      <c r="C29" s="477" t="s">
        <v>269</v>
      </c>
      <c r="D29" s="478"/>
      <c r="E29" s="478"/>
      <c r="F29" s="478"/>
      <c r="G29" s="479"/>
      <c r="H29" s="481" t="s">
        <v>238</v>
      </c>
      <c r="I29" s="482"/>
    </row>
    <row r="30" spans="1:9" ht="8.25" customHeight="1">
      <c r="B30" s="473"/>
      <c r="C30" s="232"/>
      <c r="D30" s="232"/>
      <c r="E30" s="232"/>
      <c r="F30" s="232"/>
      <c r="G30" s="232"/>
      <c r="H30" s="232"/>
      <c r="I30" s="475"/>
    </row>
    <row r="31" spans="1:9" ht="13.5" customHeight="1">
      <c r="B31" s="473"/>
      <c r="C31" s="243" t="s">
        <v>23</v>
      </c>
      <c r="D31" s="243"/>
      <c r="E31" s="243"/>
      <c r="F31" s="243"/>
      <c r="G31" s="232"/>
      <c r="H31" s="232"/>
      <c r="I31" s="475"/>
    </row>
    <row r="32" spans="1:9" ht="13.5" customHeight="1">
      <c r="B32" s="483"/>
      <c r="C32" s="484"/>
      <c r="D32" s="484"/>
      <c r="E32" s="484"/>
      <c r="F32" s="484"/>
      <c r="G32" s="484"/>
      <c r="H32" s="484"/>
      <c r="I32" s="485"/>
    </row>
    <row r="33" spans="1:10" ht="13.5" customHeight="1">
      <c r="B33" s="48"/>
      <c r="C33" s="102"/>
      <c r="D33" s="102"/>
      <c r="E33" s="102"/>
      <c r="F33" s="102"/>
      <c r="G33" s="102"/>
      <c r="H33" s="102"/>
      <c r="I33" s="102"/>
    </row>
    <row r="34" spans="1:10" ht="15.75" customHeight="1">
      <c r="B34" s="41"/>
      <c r="C34" s="32"/>
      <c r="D34" s="32"/>
      <c r="E34" s="32"/>
      <c r="F34" s="32"/>
      <c r="G34" s="32"/>
      <c r="H34" s="32"/>
      <c r="I34" s="32"/>
      <c r="J34" s="32"/>
    </row>
    <row r="35" spans="1:10" ht="15" customHeight="1">
      <c r="C35" s="900" t="str">
        <f>目次!C34</f>
        <v>令和２年(2020年)６月３０日 発行</v>
      </c>
      <c r="D35" s="900"/>
      <c r="E35" s="900"/>
      <c r="F35" s="900"/>
      <c r="G35" s="900"/>
      <c r="H35" s="900"/>
      <c r="I35" s="486"/>
    </row>
    <row r="36" spans="1:10" ht="29.25" customHeight="1">
      <c r="A36" s="271"/>
      <c r="B36" s="271"/>
      <c r="C36" s="901" t="s">
        <v>203</v>
      </c>
      <c r="D36" s="901"/>
      <c r="E36" s="901"/>
      <c r="F36" s="901"/>
      <c r="G36" s="901"/>
      <c r="H36" s="901"/>
      <c r="I36" s="271"/>
      <c r="J36" s="271"/>
    </row>
    <row r="37" spans="1:10" ht="18.75">
      <c r="A37" s="889"/>
      <c r="B37" s="896"/>
      <c r="C37" s="889"/>
      <c r="D37" s="889"/>
      <c r="E37" s="889"/>
      <c r="F37" s="889"/>
      <c r="G37" s="889"/>
      <c r="H37" s="889"/>
      <c r="I37" s="889"/>
      <c r="J37" s="889"/>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Q42" sqref="Q42"/>
    </sheetView>
  </sheetViews>
  <sheetFormatPr defaultRowHeight="13.5"/>
  <cols>
    <col min="1" max="1" width="1.875" style="377" customWidth="1"/>
    <col min="2" max="2" width="1" style="377" customWidth="1"/>
    <col min="3" max="3" width="1.125" style="377" customWidth="1"/>
    <col min="4" max="4" width="9.25" style="377" customWidth="1"/>
    <col min="5" max="5" width="6.125" style="377" customWidth="1"/>
    <col min="6" max="6" width="12.5" style="377" customWidth="1"/>
    <col min="7" max="7" width="5.25" style="377" customWidth="1"/>
    <col min="8" max="8" width="8.25" style="377" customWidth="1"/>
    <col min="9" max="9" width="3.625" style="377" customWidth="1"/>
    <col min="10" max="10" width="15.875" style="377" customWidth="1"/>
    <col min="11" max="11" width="8.25" style="377" customWidth="1"/>
    <col min="12" max="12" width="5" style="377" customWidth="1"/>
    <col min="13" max="13" width="10.625" style="377" customWidth="1"/>
    <col min="14" max="14" width="5.375" style="377" customWidth="1"/>
    <col min="15" max="22" width="9.5" style="231" customWidth="1"/>
    <col min="23" max="23" width="17.75" style="231" customWidth="1"/>
    <col min="24" max="24" width="1.5" style="377" customWidth="1"/>
    <col min="25" max="16384" width="9" style="377"/>
  </cols>
  <sheetData>
    <row r="1" spans="1:23" ht="18" customHeight="1">
      <c r="A1" s="374" t="s">
        <v>240</v>
      </c>
      <c r="B1" s="375"/>
      <c r="C1" s="375"/>
      <c r="D1" s="376"/>
      <c r="E1" s="376"/>
      <c r="F1" s="376"/>
      <c r="G1" s="376"/>
      <c r="H1" s="376"/>
      <c r="I1" s="376"/>
      <c r="J1" s="376"/>
      <c r="K1" s="376"/>
      <c r="L1" s="376"/>
      <c r="M1" s="376"/>
      <c r="N1" s="376"/>
      <c r="O1" s="1169"/>
      <c r="P1" s="1169"/>
      <c r="Q1" s="1169"/>
      <c r="R1" s="1169"/>
      <c r="S1" s="1169"/>
      <c r="T1" s="1169"/>
      <c r="U1" s="1169"/>
      <c r="V1" s="1169"/>
      <c r="W1" s="1169"/>
    </row>
    <row r="2" spans="1:23" ht="12" customHeight="1">
      <c r="A2" s="376"/>
      <c r="B2" s="376"/>
      <c r="C2" s="378"/>
      <c r="D2" s="376"/>
      <c r="E2" s="376"/>
      <c r="F2" s="376"/>
      <c r="G2" s="376"/>
      <c r="H2" s="376"/>
      <c r="I2" s="376"/>
      <c r="J2" s="376"/>
      <c r="K2" s="376"/>
      <c r="L2" s="376"/>
      <c r="M2" s="376"/>
      <c r="N2" s="376"/>
      <c r="O2" s="379" t="s">
        <v>341</v>
      </c>
    </row>
    <row r="3" spans="1:23" s="381" customFormat="1" ht="18" customHeight="1">
      <c r="A3" s="380"/>
      <c r="B3" s="380"/>
      <c r="C3" s="667"/>
      <c r="D3" s="790" t="s">
        <v>490</v>
      </c>
      <c r="E3" s="668"/>
      <c r="H3" s="669"/>
      <c r="I3"/>
      <c r="J3"/>
      <c r="K3" s="669"/>
      <c r="N3" s="669"/>
      <c r="P3" s="491"/>
    </row>
    <row r="4" spans="1:23" s="231" customFormat="1" ht="8.25" customHeight="1">
      <c r="C4" s="666"/>
      <c r="D4" s="666"/>
      <c r="E4" s="664"/>
      <c r="F4" s="666"/>
      <c r="G4" s="666"/>
      <c r="H4" s="665"/>
      <c r="I4"/>
      <c r="J4"/>
      <c r="K4" s="665"/>
      <c r="L4" s="666"/>
      <c r="N4" s="755"/>
      <c r="P4" s="491"/>
    </row>
    <row r="5" spans="1:23" s="231" customFormat="1" ht="19.7" customHeight="1">
      <c r="C5" s="666"/>
      <c r="D5" s="670" t="s">
        <v>362</v>
      </c>
      <c r="E5" s="671"/>
      <c r="F5" s="672">
        <v>30</v>
      </c>
      <c r="G5" s="673" t="s">
        <v>290</v>
      </c>
      <c r="H5" s="791" t="s">
        <v>474</v>
      </c>
      <c r="I5" s="674"/>
      <c r="J5" s="674"/>
      <c r="K5" s="675"/>
      <c r="L5" s="676"/>
      <c r="N5" s="755"/>
      <c r="P5" s="491"/>
    </row>
    <row r="6" spans="1:23" s="231" customFormat="1" ht="19.7" customHeight="1">
      <c r="C6" s="666"/>
      <c r="D6" s="677" t="s">
        <v>241</v>
      </c>
      <c r="E6" s="678"/>
      <c r="F6" s="679">
        <v>42.9</v>
      </c>
      <c r="G6" s="673" t="s">
        <v>290</v>
      </c>
      <c r="H6" s="791" t="s">
        <v>474</v>
      </c>
      <c r="I6" s="674"/>
      <c r="J6" s="674"/>
      <c r="K6" s="675"/>
      <c r="L6" s="676"/>
      <c r="N6" s="755"/>
      <c r="P6" s="491"/>
    </row>
    <row r="7" spans="1:23" s="231" customFormat="1" ht="19.7" customHeight="1">
      <c r="C7" s="666"/>
      <c r="D7" s="680" t="s">
        <v>242</v>
      </c>
      <c r="E7" s="681"/>
      <c r="F7" s="682">
        <v>50</v>
      </c>
      <c r="G7" s="673" t="s">
        <v>290</v>
      </c>
      <c r="H7" s="791" t="s">
        <v>475</v>
      </c>
      <c r="I7" s="674"/>
      <c r="J7" s="674"/>
      <c r="K7" s="675"/>
      <c r="L7" s="676"/>
      <c r="N7" s="755"/>
      <c r="P7" s="491"/>
    </row>
    <row r="8" spans="1:23" s="231" customFormat="1" ht="9.75" customHeight="1">
      <c r="C8" s="32"/>
      <c r="D8" s="32"/>
      <c r="E8" s="836"/>
      <c r="F8" s="32"/>
      <c r="G8" s="683"/>
      <c r="H8" s="684"/>
      <c r="I8" s="683"/>
      <c r="J8" s="683"/>
      <c r="K8" s="685"/>
      <c r="L8" s="32"/>
      <c r="M8" s="32"/>
      <c r="N8" s="685"/>
      <c r="O8" s="32"/>
      <c r="P8" s="491"/>
    </row>
    <row r="9" spans="1:23" s="231" customFormat="1" ht="5.25" customHeight="1">
      <c r="A9" s="382"/>
      <c r="B9" s="382"/>
      <c r="C9" s="686"/>
      <c r="D9" s="686"/>
      <c r="E9" s="686"/>
      <c r="F9" s="686"/>
      <c r="G9" s="32"/>
      <c r="H9" s="685"/>
      <c r="I9" s="686"/>
      <c r="J9" s="686"/>
      <c r="K9" s="687"/>
      <c r="L9" s="686"/>
      <c r="M9" s="32"/>
      <c r="N9" s="687"/>
      <c r="O9" s="32"/>
      <c r="P9" s="491"/>
    </row>
    <row r="10" spans="1:23" s="383" customFormat="1" ht="14.45" customHeight="1">
      <c r="C10" s="688"/>
      <c r="D10" s="688" t="s">
        <v>243</v>
      </c>
      <c r="E10" s="689"/>
      <c r="F10" s="689"/>
      <c r="G10" s="384"/>
      <c r="H10" s="690"/>
      <c r="I10" s="384"/>
      <c r="J10" s="689"/>
      <c r="K10" s="690"/>
      <c r="L10" s="689"/>
      <c r="M10" s="384"/>
      <c r="N10" s="754"/>
      <c r="O10" s="384"/>
      <c r="P10" s="491"/>
    </row>
    <row r="11" spans="1:23" s="385" customFormat="1" ht="5.25" customHeight="1">
      <c r="C11" s="691"/>
      <c r="D11" s="691"/>
      <c r="E11" s="692"/>
      <c r="F11" s="691"/>
      <c r="G11" s="386"/>
      <c r="H11" s="693"/>
      <c r="I11" s="386"/>
      <c r="J11" s="691"/>
      <c r="K11" s="693"/>
      <c r="L11" s="691"/>
      <c r="M11" s="386"/>
      <c r="N11" s="653"/>
      <c r="O11" s="386"/>
      <c r="P11" s="491"/>
    </row>
    <row r="12" spans="1:23" s="387" customFormat="1" ht="16.5" customHeight="1">
      <c r="C12" s="694"/>
      <c r="D12" s="695"/>
      <c r="E12" s="843"/>
      <c r="F12" s="1170" t="s">
        <v>357</v>
      </c>
      <c r="G12" s="1171"/>
      <c r="H12" s="1172"/>
      <c r="I12" s="1170" t="s">
        <v>346</v>
      </c>
      <c r="J12" s="1171"/>
      <c r="K12" s="1172"/>
      <c r="L12" s="1173" t="s">
        <v>244</v>
      </c>
      <c r="M12" s="1174"/>
      <c r="N12" s="1174"/>
      <c r="O12" s="388"/>
      <c r="P12" s="491"/>
    </row>
    <row r="13" spans="1:23" s="385" customFormat="1" ht="3.75" customHeight="1">
      <c r="C13" s="697"/>
      <c r="D13" s="697"/>
      <c r="E13" s="698"/>
      <c r="F13" s="774"/>
      <c r="G13" s="701"/>
      <c r="H13" s="700"/>
      <c r="I13" s="701"/>
      <c r="J13" s="702"/>
      <c r="K13" s="703"/>
      <c r="L13" s="699"/>
      <c r="M13" s="699"/>
      <c r="N13" s="704"/>
      <c r="O13" s="386"/>
      <c r="P13" s="491"/>
    </row>
    <row r="14" spans="1:23" s="385" customFormat="1" ht="15" customHeight="1">
      <c r="C14" s="1175" t="s">
        <v>358</v>
      </c>
      <c r="D14" s="1175"/>
      <c r="E14" s="1176"/>
      <c r="F14" s="706" t="s">
        <v>419</v>
      </c>
      <c r="G14" s="744"/>
      <c r="H14" s="705" t="s">
        <v>476</v>
      </c>
      <c r="I14" s="706" t="s">
        <v>82</v>
      </c>
      <c r="J14" s="837"/>
      <c r="K14" s="705" t="s">
        <v>412</v>
      </c>
      <c r="L14" s="706"/>
      <c r="M14" s="837"/>
      <c r="N14" s="708"/>
      <c r="O14" s="386"/>
      <c r="P14" s="491"/>
    </row>
    <row r="15" spans="1:23" s="385" customFormat="1" ht="15" customHeight="1">
      <c r="C15" s="692"/>
      <c r="D15" s="692"/>
      <c r="E15" s="696"/>
      <c r="F15" s="775" t="s">
        <v>477</v>
      </c>
      <c r="G15" s="744"/>
      <c r="H15" s="705" t="s">
        <v>478</v>
      </c>
      <c r="I15" s="706" t="s">
        <v>245</v>
      </c>
      <c r="J15" s="837"/>
      <c r="K15" s="705" t="s">
        <v>412</v>
      </c>
      <c r="L15" s="728"/>
      <c r="M15" s="744"/>
      <c r="N15" s="710"/>
      <c r="O15" s="386"/>
      <c r="P15" s="491"/>
    </row>
    <row r="16" spans="1:23" s="385" customFormat="1" ht="15" customHeight="1">
      <c r="C16" s="711"/>
      <c r="D16" s="712" t="s">
        <v>246</v>
      </c>
      <c r="E16" s="713">
        <v>10</v>
      </c>
      <c r="F16" s="775" t="s">
        <v>479</v>
      </c>
      <c r="G16" s="733"/>
      <c r="H16" s="705" t="s">
        <v>394</v>
      </c>
      <c r="I16" s="706" t="s">
        <v>432</v>
      </c>
      <c r="J16" s="744"/>
      <c r="K16" s="705" t="s">
        <v>399</v>
      </c>
      <c r="L16" s="706"/>
      <c r="M16" s="733"/>
      <c r="N16" s="716"/>
      <c r="O16" s="386"/>
      <c r="P16" s="491"/>
    </row>
    <row r="17" spans="3:16" s="385" customFormat="1" ht="15" customHeight="1">
      <c r="C17" s="711"/>
      <c r="D17" s="712" t="s">
        <v>247</v>
      </c>
      <c r="E17" s="718">
        <v>3</v>
      </c>
      <c r="F17" s="775"/>
      <c r="G17" s="733"/>
      <c r="H17" s="705"/>
      <c r="I17" s="706" t="s">
        <v>332</v>
      </c>
      <c r="J17" s="744"/>
      <c r="K17" s="705" t="s">
        <v>480</v>
      </c>
      <c r="L17" s="706"/>
      <c r="M17" s="733"/>
      <c r="N17" s="716"/>
      <c r="O17" s="386"/>
      <c r="P17" s="491"/>
    </row>
    <row r="18" spans="3:16" s="385" customFormat="1" ht="15" customHeight="1">
      <c r="C18" s="711"/>
      <c r="D18" s="719" t="s">
        <v>359</v>
      </c>
      <c r="E18" s="720">
        <v>30</v>
      </c>
      <c r="F18" s="771"/>
      <c r="G18" s="744"/>
      <c r="H18" s="705"/>
      <c r="I18" s="706" t="s">
        <v>481</v>
      </c>
      <c r="J18" s="706"/>
      <c r="K18" s="705" t="s">
        <v>394</v>
      </c>
      <c r="L18" s="706"/>
      <c r="M18" s="744"/>
      <c r="N18" s="716"/>
      <c r="O18" s="386"/>
      <c r="P18" s="491"/>
    </row>
    <row r="19" spans="3:16" s="385" customFormat="1" ht="15" customHeight="1">
      <c r="C19" s="711"/>
      <c r="D19" s="717"/>
      <c r="E19" s="696"/>
      <c r="F19" s="775"/>
      <c r="G19" s="744"/>
      <c r="H19" s="705"/>
      <c r="I19" s="706" t="s">
        <v>482</v>
      </c>
      <c r="J19" s="744"/>
      <c r="K19" s="705" t="s">
        <v>435</v>
      </c>
      <c r="L19" s="751"/>
      <c r="M19" s="747"/>
      <c r="N19" s="716"/>
      <c r="O19" s="386"/>
      <c r="P19" s="491"/>
    </row>
    <row r="20" spans="3:16" s="385" customFormat="1" ht="15" customHeight="1">
      <c r="C20" s="711"/>
      <c r="D20" s="721"/>
      <c r="E20" s="722"/>
      <c r="F20" s="775"/>
      <c r="G20" s="744"/>
      <c r="H20" s="705"/>
      <c r="I20" s="706" t="s">
        <v>483</v>
      </c>
      <c r="J20" s="744"/>
      <c r="K20" s="705" t="s">
        <v>484</v>
      </c>
      <c r="L20" s="706"/>
      <c r="M20" s="733"/>
      <c r="N20" s="716"/>
      <c r="O20" s="386"/>
      <c r="P20" s="491"/>
    </row>
    <row r="21" spans="3:16" s="385" customFormat="1" ht="15" customHeight="1">
      <c r="C21" s="711"/>
      <c r="D21" s="721"/>
      <c r="E21" s="722"/>
      <c r="F21" s="775"/>
      <c r="G21" s="744"/>
      <c r="H21" s="705"/>
      <c r="I21" s="706"/>
      <c r="J21" s="744"/>
      <c r="K21" s="737"/>
      <c r="L21" s="706"/>
      <c r="M21" s="733"/>
      <c r="N21" s="716"/>
      <c r="O21" s="386"/>
      <c r="P21" s="491"/>
    </row>
    <row r="22" spans="3:16" s="385" customFormat="1" ht="15" customHeight="1">
      <c r="C22" s="711"/>
      <c r="D22" s="721"/>
      <c r="E22" s="722"/>
      <c r="F22" s="775"/>
      <c r="G22" s="744"/>
      <c r="H22" s="737"/>
      <c r="I22" s="706"/>
      <c r="J22" s="733"/>
      <c r="K22" s="705"/>
      <c r="L22" s="752"/>
      <c r="M22" s="753"/>
      <c r="N22" s="716"/>
      <c r="O22" s="386"/>
      <c r="P22" s="491"/>
    </row>
    <row r="23" spans="3:16" s="385" customFormat="1" ht="3.75" customHeight="1">
      <c r="C23" s="776"/>
      <c r="D23" s="777"/>
      <c r="E23" s="778"/>
      <c r="F23" s="1167"/>
      <c r="G23" s="1168"/>
      <c r="H23" s="792" t="s">
        <v>360</v>
      </c>
      <c r="I23" s="779"/>
      <c r="J23" s="746"/>
      <c r="K23" s="792"/>
      <c r="L23" s="779"/>
      <c r="M23" s="779"/>
      <c r="N23" s="723"/>
      <c r="O23" s="386"/>
      <c r="P23" s="491"/>
    </row>
    <row r="24" spans="3:16" s="385" customFormat="1" ht="3.75" customHeight="1">
      <c r="C24" s="724"/>
      <c r="D24" s="725"/>
      <c r="E24" s="698"/>
      <c r="F24" s="745"/>
      <c r="G24" s="726"/>
      <c r="H24" s="793"/>
      <c r="I24" s="726"/>
      <c r="J24" s="748"/>
      <c r="K24" s="793"/>
      <c r="L24" s="726"/>
      <c r="M24" s="726"/>
      <c r="N24" s="727"/>
      <c r="O24" s="386"/>
      <c r="P24" s="491"/>
    </row>
    <row r="25" spans="3:16" s="385" customFormat="1" ht="15" customHeight="1">
      <c r="C25" s="1163" t="s">
        <v>361</v>
      </c>
      <c r="D25" s="1163"/>
      <c r="E25" s="1164"/>
      <c r="F25" s="771" t="s">
        <v>485</v>
      </c>
      <c r="G25" s="733"/>
      <c r="H25" s="705" t="s">
        <v>394</v>
      </c>
      <c r="I25" s="706" t="s">
        <v>283</v>
      </c>
      <c r="J25" s="733"/>
      <c r="K25" s="705" t="s">
        <v>418</v>
      </c>
      <c r="L25" s="706"/>
      <c r="M25" s="707"/>
      <c r="N25" s="830"/>
      <c r="O25" s="386"/>
      <c r="P25" s="491"/>
    </row>
    <row r="26" spans="3:16" s="385" customFormat="1" ht="15" customHeight="1">
      <c r="C26" s="692"/>
      <c r="D26" s="692"/>
      <c r="E26" s="696"/>
      <c r="F26" s="1177" t="s">
        <v>434</v>
      </c>
      <c r="G26" s="1178"/>
      <c r="H26" s="705" t="s">
        <v>403</v>
      </c>
      <c r="I26" s="706" t="s">
        <v>433</v>
      </c>
      <c r="J26" s="733"/>
      <c r="K26" s="705" t="s">
        <v>394</v>
      </c>
      <c r="L26" s="714"/>
      <c r="M26" s="709"/>
      <c r="N26" s="710"/>
      <c r="O26" s="386"/>
      <c r="P26" s="491"/>
    </row>
    <row r="27" spans="3:16" s="385" customFormat="1" ht="15" customHeight="1">
      <c r="C27" s="711"/>
      <c r="D27" s="712" t="s">
        <v>246</v>
      </c>
      <c r="E27" s="713">
        <v>7</v>
      </c>
      <c r="F27" s="1177" t="s">
        <v>486</v>
      </c>
      <c r="G27" s="1178"/>
      <c r="H27" s="705" t="s">
        <v>487</v>
      </c>
      <c r="I27" s="706" t="s">
        <v>248</v>
      </c>
      <c r="J27" s="733"/>
      <c r="K27" s="705" t="s">
        <v>412</v>
      </c>
      <c r="L27" s="714"/>
      <c r="M27" s="715"/>
      <c r="N27" s="710"/>
      <c r="O27" s="386"/>
      <c r="P27" s="491"/>
    </row>
    <row r="28" spans="3:16" s="385" customFormat="1" ht="15" customHeight="1">
      <c r="C28" s="711"/>
      <c r="D28" s="712" t="s">
        <v>247</v>
      </c>
      <c r="E28" s="718">
        <v>3</v>
      </c>
      <c r="F28" s="771"/>
      <c r="G28" s="733"/>
      <c r="H28" s="705"/>
      <c r="I28" s="706" t="s">
        <v>420</v>
      </c>
      <c r="J28" s="733"/>
      <c r="K28" s="705" t="s">
        <v>403</v>
      </c>
      <c r="L28" s="714"/>
      <c r="M28" s="715"/>
      <c r="N28" s="716"/>
      <c r="O28" s="386"/>
      <c r="P28" s="491"/>
    </row>
    <row r="29" spans="3:16" s="385" customFormat="1" ht="15" customHeight="1">
      <c r="C29" s="711"/>
      <c r="D29" s="729" t="s">
        <v>359</v>
      </c>
      <c r="E29" s="730">
        <v>42.9</v>
      </c>
      <c r="F29" s="771"/>
      <c r="G29" s="837"/>
      <c r="H29" s="705"/>
      <c r="I29" s="706"/>
      <c r="J29" s="837"/>
      <c r="K29" s="705"/>
      <c r="L29" s="714"/>
      <c r="M29" s="715"/>
      <c r="N29" s="716"/>
      <c r="O29" s="386"/>
      <c r="P29" s="491"/>
    </row>
    <row r="30" spans="3:16" s="385" customFormat="1" ht="15" customHeight="1">
      <c r="C30" s="711"/>
      <c r="D30" s="721"/>
      <c r="E30" s="722"/>
      <c r="F30" s="771"/>
      <c r="G30" s="837"/>
      <c r="H30" s="705"/>
      <c r="I30" s="706"/>
      <c r="J30" s="733"/>
      <c r="K30" s="705"/>
      <c r="L30" s="714"/>
      <c r="M30" s="715"/>
      <c r="N30" s="716"/>
      <c r="O30" s="386"/>
      <c r="P30" s="491"/>
    </row>
    <row r="31" spans="3:16" s="385" customFormat="1" ht="15" customHeight="1">
      <c r="C31" s="711"/>
      <c r="D31" s="717"/>
      <c r="E31" s="696"/>
      <c r="F31" s="771"/>
      <c r="G31" s="733"/>
      <c r="H31" s="705"/>
      <c r="I31" s="749"/>
      <c r="J31" s="707"/>
      <c r="K31" s="794"/>
      <c r="L31" s="731"/>
      <c r="M31" s="709"/>
      <c r="N31" s="716"/>
      <c r="O31" s="386"/>
      <c r="P31" s="491"/>
    </row>
    <row r="32" spans="3:16" s="385" customFormat="1" ht="3.75" customHeight="1">
      <c r="C32" s="780"/>
      <c r="D32" s="777"/>
      <c r="E32" s="778"/>
      <c r="F32" s="842"/>
      <c r="G32" s="746"/>
      <c r="H32" s="792"/>
      <c r="I32" s="779"/>
      <c r="J32" s="746"/>
      <c r="K32" s="795"/>
      <c r="L32" s="779"/>
      <c r="M32" s="779"/>
      <c r="N32" s="723"/>
      <c r="O32" s="386"/>
      <c r="P32" s="491"/>
    </row>
    <row r="33" spans="1:16" s="385" customFormat="1" ht="3.75" customHeight="1">
      <c r="C33" s="732"/>
      <c r="D33" s="725"/>
      <c r="E33" s="698"/>
      <c r="F33" s="745"/>
      <c r="G33" s="726"/>
      <c r="H33" s="793"/>
      <c r="I33" s="726"/>
      <c r="J33" s="748"/>
      <c r="K33" s="793"/>
      <c r="L33" s="726"/>
      <c r="M33" s="726"/>
      <c r="N33" s="727"/>
      <c r="O33" s="386"/>
      <c r="P33" s="491"/>
    </row>
    <row r="34" spans="1:16" s="385" customFormat="1" ht="15" customHeight="1">
      <c r="C34" s="1165" t="s">
        <v>249</v>
      </c>
      <c r="D34" s="1165"/>
      <c r="E34" s="1166"/>
      <c r="F34" s="771" t="s">
        <v>302</v>
      </c>
      <c r="G34" s="781"/>
      <c r="H34" s="705" t="s">
        <v>412</v>
      </c>
      <c r="I34" s="706" t="s">
        <v>333</v>
      </c>
      <c r="J34" s="733"/>
      <c r="K34" s="705" t="s">
        <v>488</v>
      </c>
      <c r="L34" s="728"/>
      <c r="M34" s="715"/>
      <c r="N34" s="708"/>
      <c r="O34" s="386"/>
      <c r="P34" s="662"/>
    </row>
    <row r="35" spans="1:16" s="385" customFormat="1" ht="15" customHeight="1">
      <c r="C35" s="692"/>
      <c r="D35" s="692"/>
      <c r="E35" s="696"/>
      <c r="F35" s="771" t="s">
        <v>421</v>
      </c>
      <c r="G35" s="781"/>
      <c r="H35" s="705" t="s">
        <v>403</v>
      </c>
      <c r="I35" s="706" t="s">
        <v>423</v>
      </c>
      <c r="J35" s="747"/>
      <c r="K35" s="705" t="s">
        <v>403</v>
      </c>
      <c r="L35" s="706"/>
      <c r="M35" s="715"/>
      <c r="N35" s="710"/>
      <c r="O35" s="379" t="s">
        <v>273</v>
      </c>
      <c r="P35" s="662"/>
    </row>
    <row r="36" spans="1:16" s="385" customFormat="1" ht="15" customHeight="1">
      <c r="C36" s="711"/>
      <c r="D36" s="712" t="s">
        <v>246</v>
      </c>
      <c r="E36" s="713">
        <v>6</v>
      </c>
      <c r="F36" s="771" t="s">
        <v>422</v>
      </c>
      <c r="G36" s="772"/>
      <c r="H36" s="705" t="s">
        <v>403</v>
      </c>
      <c r="I36" s="706" t="s">
        <v>424</v>
      </c>
      <c r="J36" s="747"/>
      <c r="K36" s="705" t="s">
        <v>489</v>
      </c>
      <c r="L36" s="706"/>
      <c r="M36" s="715"/>
      <c r="N36" s="716"/>
      <c r="O36" s="386"/>
      <c r="P36" s="663"/>
    </row>
    <row r="37" spans="1:16" s="385" customFormat="1" ht="15" customHeight="1">
      <c r="C37" s="711"/>
      <c r="D37" s="712" t="s">
        <v>247</v>
      </c>
      <c r="E37" s="718">
        <v>3</v>
      </c>
      <c r="F37" s="771"/>
      <c r="G37" s="772"/>
      <c r="H37" s="705"/>
      <c r="I37" s="706"/>
      <c r="J37" s="733"/>
      <c r="K37" s="705"/>
      <c r="L37" s="706"/>
      <c r="M37" s="733"/>
      <c r="N37" s="716"/>
      <c r="P37" s="491"/>
    </row>
    <row r="38" spans="1:16" s="385" customFormat="1" ht="15" customHeight="1">
      <c r="C38" s="711"/>
      <c r="D38" s="734" t="s">
        <v>359</v>
      </c>
      <c r="E38" s="735">
        <v>50</v>
      </c>
      <c r="F38" s="771"/>
      <c r="G38" s="772"/>
      <c r="H38" s="705"/>
      <c r="I38" s="706"/>
      <c r="J38" s="733"/>
      <c r="K38" s="705"/>
      <c r="L38" s="750"/>
      <c r="M38" s="736"/>
      <c r="N38" s="716"/>
      <c r="O38" s="386"/>
      <c r="P38" s="491"/>
    </row>
    <row r="39" spans="1:16" s="385" customFormat="1" ht="15" customHeight="1">
      <c r="C39" s="711"/>
      <c r="D39" s="721"/>
      <c r="E39" s="722"/>
      <c r="F39" s="771"/>
      <c r="G39" s="772"/>
      <c r="H39" s="737"/>
      <c r="I39" s="706"/>
      <c r="J39" s="733"/>
      <c r="K39" s="737"/>
      <c r="L39" s="706"/>
      <c r="M39" s="733"/>
      <c r="N39" s="716"/>
      <c r="O39" s="386"/>
      <c r="P39" s="492"/>
    </row>
    <row r="40" spans="1:16" s="385" customFormat="1" ht="15" customHeight="1">
      <c r="C40" s="711"/>
      <c r="D40" s="721"/>
      <c r="E40" s="722"/>
      <c r="F40" s="771"/>
      <c r="G40" s="733"/>
      <c r="H40" s="737"/>
      <c r="I40" s="706"/>
      <c r="J40" s="733"/>
      <c r="K40" s="737"/>
      <c r="L40" s="750"/>
      <c r="M40" s="736"/>
      <c r="N40" s="716"/>
      <c r="O40" s="386"/>
      <c r="P40" s="492"/>
    </row>
    <row r="41" spans="1:16" s="385" customFormat="1" ht="12" customHeight="1">
      <c r="C41" s="782"/>
      <c r="D41" s="782"/>
      <c r="E41" s="778"/>
      <c r="F41" s="738"/>
      <c r="G41" s="783"/>
      <c r="H41" s="739"/>
      <c r="I41" s="783"/>
      <c r="J41" s="740"/>
      <c r="K41" s="741"/>
      <c r="L41" s="784"/>
      <c r="M41" s="742"/>
      <c r="N41" s="743"/>
      <c r="O41" s="386"/>
      <c r="P41" s="492"/>
    </row>
    <row r="42" spans="1:16" s="385" customFormat="1" ht="9.75" customHeight="1">
      <c r="C42" s="386"/>
      <c r="D42" s="386"/>
      <c r="E42" s="654"/>
      <c r="F42" s="660"/>
      <c r="G42" s="661"/>
      <c r="H42" s="653"/>
      <c r="I42" s="386"/>
      <c r="J42" s="386"/>
      <c r="K42" s="653"/>
      <c r="L42" s="386"/>
      <c r="M42" s="386"/>
      <c r="N42" s="653"/>
      <c r="O42" s="386"/>
      <c r="P42" s="492"/>
    </row>
    <row r="43" spans="1:16" s="394" customFormat="1" ht="15.75" customHeight="1">
      <c r="C43" s="655"/>
      <c r="D43" s="656" t="s">
        <v>276</v>
      </c>
      <c r="E43" s="656"/>
      <c r="F43" s="657"/>
      <c r="G43" s="657"/>
      <c r="H43" s="658"/>
      <c r="I43" s="657"/>
      <c r="J43" s="657"/>
      <c r="K43" s="658"/>
      <c r="L43" s="657"/>
      <c r="M43" s="657"/>
      <c r="N43" s="658"/>
      <c r="O43" s="395"/>
      <c r="P43" s="492"/>
    </row>
    <row r="44" spans="1:16" s="394" customFormat="1" ht="15.75" customHeight="1">
      <c r="C44" s="655"/>
      <c r="D44" s="659" t="s">
        <v>313</v>
      </c>
      <c r="E44" s="659"/>
      <c r="F44" s="657"/>
      <c r="G44" s="657"/>
      <c r="H44" s="658"/>
      <c r="I44" s="657"/>
      <c r="J44" s="657"/>
      <c r="K44" s="658"/>
      <c r="L44" s="657"/>
      <c r="M44" s="657"/>
      <c r="N44" s="658"/>
      <c r="O44" s="395"/>
      <c r="P44" s="492"/>
    </row>
    <row r="45" spans="1:16" ht="16.5" customHeight="1">
      <c r="A45" s="232"/>
      <c r="B45" s="48"/>
      <c r="C45" s="102"/>
      <c r="D45" s="389"/>
      <c r="E45" s="102"/>
      <c r="F45" s="102"/>
      <c r="G45" s="102"/>
      <c r="H45" s="102"/>
      <c r="I45" s="102"/>
      <c r="J45" s="102"/>
      <c r="K45" s="102"/>
      <c r="L45" s="102"/>
      <c r="M45" s="102"/>
      <c r="N45" s="102"/>
    </row>
    <row r="46" spans="1:16" ht="31.5" customHeight="1">
      <c r="A46" s="232"/>
      <c r="B46" s="102"/>
      <c r="C46" s="102"/>
      <c r="D46" s="389"/>
      <c r="E46" s="102"/>
      <c r="F46" s="102"/>
      <c r="G46" s="102"/>
      <c r="H46" s="102"/>
      <c r="I46" s="102"/>
      <c r="J46" s="102"/>
      <c r="K46" s="102"/>
      <c r="L46" s="102"/>
      <c r="M46" s="102"/>
      <c r="N46" s="102"/>
    </row>
    <row r="47" spans="1:16">
      <c r="A47" s="232"/>
      <c r="B47" s="102"/>
      <c r="C47" s="102"/>
      <c r="D47" s="389"/>
      <c r="E47" s="102"/>
      <c r="F47" s="102"/>
      <c r="G47" s="102"/>
      <c r="H47" s="102"/>
      <c r="I47" s="102"/>
      <c r="J47" s="102"/>
      <c r="K47" s="102"/>
      <c r="L47" s="102"/>
      <c r="M47" s="102"/>
      <c r="N47" s="102"/>
    </row>
    <row r="48" spans="1:16">
      <c r="A48" s="232"/>
      <c r="B48" s="102"/>
      <c r="C48" s="102"/>
      <c r="D48" s="389"/>
      <c r="E48" s="102"/>
      <c r="F48" s="102"/>
      <c r="G48" s="102"/>
      <c r="H48" s="102"/>
      <c r="I48" s="102"/>
      <c r="J48" s="102"/>
      <c r="K48" s="102"/>
      <c r="L48" s="102"/>
      <c r="M48" s="102"/>
      <c r="N48" s="102"/>
    </row>
    <row r="49" spans="1:15">
      <c r="A49" s="232"/>
      <c r="B49" s="102"/>
      <c r="C49" s="102"/>
      <c r="D49" s="389"/>
      <c r="E49" s="102"/>
      <c r="F49" s="102"/>
      <c r="G49" s="102"/>
      <c r="H49" s="102"/>
      <c r="I49" s="102"/>
      <c r="J49" s="102"/>
      <c r="K49" s="102"/>
      <c r="L49" s="102"/>
      <c r="M49" s="102"/>
      <c r="N49" s="102"/>
    </row>
    <row r="50" spans="1:15">
      <c r="A50" s="232"/>
      <c r="B50" s="102"/>
      <c r="C50" s="102"/>
      <c r="D50" s="389"/>
      <c r="E50" s="102"/>
      <c r="F50" s="102"/>
      <c r="G50" s="102"/>
      <c r="H50" s="102"/>
      <c r="I50" s="102"/>
      <c r="J50" s="102"/>
      <c r="K50" s="102"/>
      <c r="L50" s="102"/>
      <c r="M50" s="102"/>
      <c r="N50" s="102"/>
    </row>
    <row r="51" spans="1:15">
      <c r="A51" s="376"/>
      <c r="B51" s="376"/>
      <c r="C51" s="376"/>
      <c r="D51" s="376"/>
      <c r="E51" s="376"/>
      <c r="F51" s="376"/>
      <c r="G51" s="376"/>
      <c r="H51" s="376"/>
      <c r="I51" s="376"/>
      <c r="J51" s="376"/>
      <c r="K51" s="376"/>
      <c r="L51" s="376"/>
      <c r="M51" s="376"/>
      <c r="N51" s="376"/>
    </row>
    <row r="52" spans="1:15">
      <c r="A52" s="376"/>
      <c r="B52" s="376"/>
      <c r="C52" s="376"/>
      <c r="D52" s="376"/>
      <c r="E52" s="376"/>
      <c r="F52" s="376"/>
      <c r="G52" s="376"/>
      <c r="H52" s="376"/>
      <c r="I52" s="376"/>
      <c r="J52" s="376"/>
      <c r="K52" s="376"/>
      <c r="L52" s="376"/>
      <c r="M52" s="376"/>
      <c r="N52" s="376"/>
    </row>
    <row r="53" spans="1:15">
      <c r="A53" s="376"/>
      <c r="B53" s="376"/>
      <c r="C53" s="376"/>
      <c r="D53" s="376"/>
      <c r="E53" s="376"/>
      <c r="F53" s="376"/>
      <c r="G53" s="376"/>
      <c r="H53" s="376"/>
      <c r="I53" s="376"/>
      <c r="J53" s="376"/>
      <c r="K53" s="376"/>
      <c r="L53" s="376"/>
      <c r="M53" s="376"/>
      <c r="N53" s="376"/>
    </row>
    <row r="54" spans="1:15">
      <c r="A54" s="376"/>
      <c r="B54" s="376"/>
      <c r="C54" s="376"/>
      <c r="D54" s="376"/>
      <c r="E54" s="376"/>
      <c r="F54" s="376"/>
      <c r="G54" s="376"/>
      <c r="H54" s="376"/>
      <c r="I54" s="376"/>
      <c r="J54" s="376"/>
      <c r="K54" s="376"/>
      <c r="L54" s="376"/>
      <c r="M54" s="376"/>
      <c r="N54" s="376"/>
    </row>
    <row r="55" spans="1:15">
      <c r="A55" s="376"/>
      <c r="B55" s="376"/>
      <c r="C55" s="376"/>
      <c r="D55" s="376"/>
      <c r="E55" s="376"/>
      <c r="F55" s="376"/>
      <c r="G55" s="376"/>
      <c r="H55" s="376"/>
      <c r="I55" s="376"/>
      <c r="J55" s="376"/>
      <c r="K55" s="376"/>
      <c r="L55" s="376"/>
      <c r="M55" s="376"/>
      <c r="N55" s="376"/>
      <c r="O55" s="390" t="s">
        <v>291</v>
      </c>
    </row>
    <row r="56" spans="1:15">
      <c r="A56" s="376"/>
      <c r="B56" s="376"/>
      <c r="C56" s="376"/>
      <c r="D56" s="376"/>
      <c r="E56" s="376"/>
      <c r="F56" s="376"/>
      <c r="G56" s="376"/>
      <c r="H56" s="376"/>
      <c r="I56" s="376"/>
      <c r="J56" s="376"/>
      <c r="K56" s="376"/>
      <c r="L56" s="376"/>
      <c r="M56" s="376"/>
      <c r="N56" s="376"/>
      <c r="O56" s="390" t="s">
        <v>250</v>
      </c>
    </row>
    <row r="57" spans="1:15" ht="15.75" customHeight="1">
      <c r="A57" s="376"/>
      <c r="B57" s="376"/>
      <c r="C57" s="376"/>
      <c r="D57" s="376"/>
      <c r="E57" s="376"/>
      <c r="F57" s="376"/>
      <c r="G57" s="376"/>
      <c r="H57" s="376"/>
      <c r="I57" s="376"/>
      <c r="J57" s="376"/>
      <c r="K57" s="376"/>
      <c r="L57" s="376"/>
      <c r="M57" s="376"/>
      <c r="N57" s="376"/>
    </row>
    <row r="58" spans="1:15" ht="20.25" customHeight="1">
      <c r="A58" s="376"/>
      <c r="B58" s="376"/>
      <c r="C58" s="376"/>
      <c r="D58" s="376"/>
      <c r="E58" s="376"/>
      <c r="F58" s="376"/>
      <c r="G58" s="376"/>
      <c r="H58" s="376"/>
      <c r="I58" s="376"/>
      <c r="J58" s="376"/>
      <c r="K58" s="376"/>
      <c r="L58" s="376"/>
      <c r="M58" s="376"/>
      <c r="N58" s="376"/>
    </row>
  </sheetData>
  <mergeCells count="10">
    <mergeCell ref="C25:E25"/>
    <mergeCell ref="C34:E34"/>
    <mergeCell ref="F23:G23"/>
    <mergeCell ref="O1:W1"/>
    <mergeCell ref="F12:H12"/>
    <mergeCell ref="I12:K12"/>
    <mergeCell ref="L12:N12"/>
    <mergeCell ref="C14:E14"/>
    <mergeCell ref="F26:G26"/>
    <mergeCell ref="F27:G27"/>
  </mergeCells>
  <phoneticPr fontId="3"/>
  <pageMargins left="0.78740157480314965" right="0.31496062992125984" top="0.78740157480314965" bottom="0.78740157480314965" header="0.51181102362204722" footer="0.51181102362204722"/>
  <pageSetup paperSize="9" scale="92"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1" customWidth="1"/>
    <col min="2" max="2" width="3.625" style="231" customWidth="1"/>
    <col min="3" max="3" width="1.375" style="231" customWidth="1"/>
    <col min="4" max="4" width="7.625" style="231" customWidth="1"/>
    <col min="5" max="5" width="10.5" style="231" customWidth="1"/>
    <col min="6" max="6" width="24.625" style="231" customWidth="1"/>
    <col min="7" max="7" width="13.875" style="231" customWidth="1"/>
    <col min="8" max="8" width="7.25" style="231" customWidth="1"/>
    <col min="9" max="9" width="3.625" style="231" customWidth="1"/>
    <col min="10" max="10" width="5.625" style="231" customWidth="1"/>
    <col min="11" max="11" width="4.625" style="231" customWidth="1"/>
    <col min="12" max="13" width="9" style="231"/>
    <col min="14" max="14" width="5.75" style="231" customWidth="1"/>
    <col min="15" max="15" width="7.875" style="231" customWidth="1"/>
    <col min="16" max="16" width="8.625" style="231" customWidth="1"/>
    <col min="17" max="17" width="6" style="231" customWidth="1"/>
    <col min="18" max="18" width="3.625" style="231" customWidth="1"/>
    <col min="19" max="16384" width="9" style="231"/>
  </cols>
  <sheetData>
    <row r="1" spans="1:18" ht="96.75" customHeight="1">
      <c r="G1" s="279"/>
      <c r="H1" s="232"/>
      <c r="I1" s="232"/>
      <c r="L1" s="902"/>
      <c r="M1" s="902"/>
      <c r="N1" s="279"/>
      <c r="O1" s="232"/>
      <c r="P1" s="232"/>
      <c r="Q1" s="232"/>
      <c r="R1" s="232"/>
    </row>
    <row r="2" spans="1:18" ht="81" customHeight="1">
      <c r="A2" s="897" t="s">
        <v>254</v>
      </c>
      <c r="B2" s="897"/>
      <c r="C2" s="897"/>
      <c r="D2" s="897"/>
      <c r="E2" s="897"/>
      <c r="F2" s="897"/>
      <c r="G2" s="897"/>
      <c r="H2" s="897"/>
      <c r="I2" s="897"/>
      <c r="J2" s="897"/>
      <c r="L2" s="487"/>
      <c r="M2" s="488"/>
      <c r="N2" s="232"/>
      <c r="O2" s="232"/>
    </row>
    <row r="3" spans="1:18" ht="32.25" customHeight="1">
      <c r="A3" s="898" t="str">
        <f>目次!A3</f>
        <v>（２０２０年６月号）</v>
      </c>
      <c r="B3" s="898"/>
      <c r="C3" s="898"/>
      <c r="D3" s="898"/>
      <c r="E3" s="898"/>
      <c r="F3" s="898"/>
      <c r="G3" s="898"/>
      <c r="H3" s="898"/>
      <c r="I3" s="898"/>
      <c r="J3" s="898"/>
      <c r="L3" s="487"/>
      <c r="M3" s="488"/>
      <c r="N3" s="232"/>
      <c r="O3" s="232"/>
    </row>
    <row r="4" spans="1:18" ht="21.75" customHeight="1">
      <c r="L4" s="487"/>
      <c r="M4" s="488"/>
      <c r="N4" s="232"/>
      <c r="O4" s="232"/>
    </row>
    <row r="5" spans="1:18">
      <c r="B5" s="470"/>
      <c r="C5" s="471"/>
      <c r="D5" s="471"/>
      <c r="E5" s="471"/>
      <c r="F5" s="471"/>
      <c r="G5" s="471"/>
      <c r="H5" s="471"/>
      <c r="I5" s="472"/>
      <c r="L5" s="487"/>
      <c r="M5" s="489"/>
      <c r="N5" s="232"/>
      <c r="O5" s="232"/>
    </row>
    <row r="6" spans="1:18" ht="13.5" customHeight="1">
      <c r="B6" s="473"/>
      <c r="C6" s="899" t="s">
        <v>255</v>
      </c>
      <c r="D6" s="899"/>
      <c r="E6" s="899"/>
      <c r="F6" s="899"/>
      <c r="G6" s="899"/>
      <c r="H6" s="899"/>
      <c r="I6" s="474"/>
      <c r="J6" s="236"/>
      <c r="L6" s="232"/>
      <c r="M6" s="232"/>
      <c r="N6" s="232"/>
      <c r="O6" s="232"/>
    </row>
    <row r="7" spans="1:18" ht="6.75" customHeight="1">
      <c r="B7" s="473"/>
      <c r="C7" s="232"/>
      <c r="D7" s="232"/>
      <c r="E7" s="232"/>
      <c r="F7" s="232"/>
      <c r="G7" s="232"/>
      <c r="H7" s="232"/>
      <c r="I7" s="475"/>
    </row>
    <row r="8" spans="1:18" s="237" customFormat="1" ht="18" customHeight="1">
      <c r="B8" s="476"/>
      <c r="C8" s="477" t="s">
        <v>183</v>
      </c>
      <c r="D8" s="478"/>
      <c r="E8" s="478"/>
      <c r="F8" s="478"/>
      <c r="G8" s="479"/>
      <c r="H8" s="479"/>
      <c r="I8" s="480"/>
    </row>
    <row r="9" spans="1:18" s="237" customFormat="1" ht="18" customHeight="1">
      <c r="B9" s="476"/>
      <c r="C9" s="481"/>
      <c r="D9" s="478" t="s">
        <v>256</v>
      </c>
      <c r="E9" s="478"/>
      <c r="F9" s="478"/>
      <c r="G9" s="479"/>
      <c r="H9" s="481" t="s">
        <v>153</v>
      </c>
      <c r="I9" s="480"/>
    </row>
    <row r="10" spans="1:18" s="237" customFormat="1" ht="18" customHeight="1">
      <c r="B10" s="476"/>
      <c r="C10" s="481"/>
      <c r="D10" s="478" t="s">
        <v>257</v>
      </c>
      <c r="E10" s="478"/>
      <c r="F10" s="478"/>
      <c r="G10" s="479"/>
      <c r="H10" s="481" t="s">
        <v>173</v>
      </c>
      <c r="I10" s="480"/>
    </row>
    <row r="11" spans="1:18" s="237" customFormat="1" ht="18" customHeight="1">
      <c r="B11" s="476"/>
      <c r="C11" s="478"/>
      <c r="D11" s="478" t="s">
        <v>258</v>
      </c>
      <c r="E11" s="478"/>
      <c r="F11" s="478"/>
      <c r="G11" s="479"/>
      <c r="H11" s="481" t="s">
        <v>179</v>
      </c>
      <c r="I11" s="480"/>
    </row>
    <row r="12" spans="1:18" s="237" customFormat="1" ht="12" customHeight="1">
      <c r="B12" s="476"/>
      <c r="C12" s="478"/>
      <c r="D12" s="478"/>
      <c r="E12" s="478"/>
      <c r="F12" s="478"/>
      <c r="G12" s="479"/>
      <c r="H12" s="481"/>
      <c r="I12" s="480"/>
    </row>
    <row r="13" spans="1:18" s="237" customFormat="1" ht="18" customHeight="1">
      <c r="B13" s="476"/>
      <c r="C13" s="477" t="s">
        <v>259</v>
      </c>
      <c r="D13" s="478"/>
      <c r="E13" s="478"/>
      <c r="F13" s="478"/>
      <c r="G13" s="479"/>
      <c r="H13" s="481"/>
      <c r="I13" s="480"/>
    </row>
    <row r="14" spans="1:18" s="237" customFormat="1" ht="18" customHeight="1">
      <c r="B14" s="476"/>
      <c r="C14" s="479"/>
      <c r="D14" s="478" t="s">
        <v>260</v>
      </c>
      <c r="E14" s="478"/>
      <c r="F14" s="478" t="s">
        <v>48</v>
      </c>
      <c r="G14" s="479"/>
      <c r="H14" s="481" t="s">
        <v>154</v>
      </c>
      <c r="I14" s="480"/>
    </row>
    <row r="15" spans="1:18" s="237" customFormat="1" ht="18" customHeight="1">
      <c r="B15" s="476"/>
      <c r="C15" s="479"/>
      <c r="D15" s="478"/>
      <c r="E15" s="478"/>
      <c r="F15" s="478" t="s">
        <v>95</v>
      </c>
      <c r="G15" s="479"/>
      <c r="H15" s="481" t="s">
        <v>180</v>
      </c>
      <c r="I15" s="480"/>
    </row>
    <row r="16" spans="1:18" s="237" customFormat="1" ht="18" customHeight="1">
      <c r="B16" s="476"/>
      <c r="C16" s="479"/>
      <c r="D16" s="478" t="s">
        <v>261</v>
      </c>
      <c r="E16" s="478"/>
      <c r="F16" s="478" t="s">
        <v>62</v>
      </c>
      <c r="G16" s="479"/>
      <c r="H16" s="481" t="s">
        <v>155</v>
      </c>
      <c r="I16" s="480"/>
    </row>
    <row r="17" spans="1:9" s="237" customFormat="1" ht="18" customHeight="1">
      <c r="B17" s="476"/>
      <c r="C17" s="479"/>
      <c r="D17" s="478" t="s">
        <v>262</v>
      </c>
      <c r="E17" s="478"/>
      <c r="F17" s="478" t="s">
        <v>68</v>
      </c>
      <c r="G17" s="479"/>
      <c r="H17" s="481" t="s">
        <v>156</v>
      </c>
      <c r="I17" s="480"/>
    </row>
    <row r="18" spans="1:9" s="237" customFormat="1" ht="18" customHeight="1">
      <c r="B18" s="476"/>
      <c r="C18" s="479"/>
      <c r="D18" s="478" t="s">
        <v>263</v>
      </c>
      <c r="E18" s="478"/>
      <c r="F18" s="478" t="s">
        <v>184</v>
      </c>
      <c r="G18" s="479"/>
      <c r="H18" s="481" t="s">
        <v>17</v>
      </c>
      <c r="I18" s="480"/>
    </row>
    <row r="19" spans="1:9" s="237" customFormat="1" ht="18" customHeight="1">
      <c r="B19" s="476"/>
      <c r="C19" s="479"/>
      <c r="D19" s="478"/>
      <c r="E19" s="478"/>
      <c r="F19" s="478" t="s">
        <v>185</v>
      </c>
      <c r="G19" s="479"/>
      <c r="H19" s="481" t="s">
        <v>181</v>
      </c>
      <c r="I19" s="480"/>
    </row>
    <row r="20" spans="1:9" s="237" customFormat="1" ht="18" customHeight="1">
      <c r="B20" s="476"/>
      <c r="C20" s="479"/>
      <c r="D20" s="478"/>
      <c r="E20" s="478"/>
      <c r="F20" s="478" t="s">
        <v>186</v>
      </c>
      <c r="G20" s="479"/>
      <c r="H20" s="481"/>
      <c r="I20" s="480"/>
    </row>
    <row r="21" spans="1:9" s="237" customFormat="1" ht="18" customHeight="1">
      <c r="B21" s="476"/>
      <c r="C21" s="479"/>
      <c r="D21" s="478" t="s">
        <v>264</v>
      </c>
      <c r="E21" s="478"/>
      <c r="F21" s="478" t="s">
        <v>82</v>
      </c>
      <c r="G21" s="479"/>
      <c r="H21" s="481" t="s">
        <v>18</v>
      </c>
      <c r="I21" s="482"/>
    </row>
    <row r="22" spans="1:9" s="237" customFormat="1" ht="18" customHeight="1">
      <c r="B22" s="476"/>
      <c r="C22" s="479"/>
      <c r="D22" s="478"/>
      <c r="E22" s="478"/>
      <c r="F22" s="478" t="s">
        <v>53</v>
      </c>
      <c r="G22" s="479"/>
      <c r="H22" s="481" t="s">
        <v>182</v>
      </c>
      <c r="I22" s="482"/>
    </row>
    <row r="23" spans="1:9" s="237" customFormat="1" ht="18" customHeight="1">
      <c r="B23" s="476"/>
      <c r="C23" s="479"/>
      <c r="D23" s="478" t="s">
        <v>265</v>
      </c>
      <c r="E23" s="478"/>
      <c r="F23" s="478" t="s">
        <v>174</v>
      </c>
      <c r="G23" s="479"/>
      <c r="H23" s="481" t="s">
        <v>19</v>
      </c>
      <c r="I23" s="482"/>
    </row>
    <row r="24" spans="1:9" s="237" customFormat="1" ht="18" customHeight="1">
      <c r="A24" s="347"/>
      <c r="B24" s="476"/>
      <c r="C24" s="479"/>
      <c r="D24" s="478" t="s">
        <v>266</v>
      </c>
      <c r="E24" s="478"/>
      <c r="F24" s="478" t="s">
        <v>54</v>
      </c>
      <c r="G24" s="479"/>
      <c r="H24" s="481" t="s">
        <v>20</v>
      </c>
      <c r="I24" s="482"/>
    </row>
    <row r="25" spans="1:9" s="237" customFormat="1" ht="18" customHeight="1">
      <c r="B25" s="476"/>
      <c r="C25" s="479"/>
      <c r="D25" s="478" t="s">
        <v>267</v>
      </c>
      <c r="E25" s="478"/>
      <c r="F25" s="478" t="s">
        <v>187</v>
      </c>
      <c r="G25" s="479"/>
      <c r="H25" s="481" t="s">
        <v>21</v>
      </c>
      <c r="I25" s="482"/>
    </row>
    <row r="26" spans="1:9" s="237" customFormat="1" ht="18" customHeight="1">
      <c r="B26" s="476"/>
      <c r="C26" s="479"/>
      <c r="D26" s="478"/>
      <c r="E26" s="478"/>
      <c r="F26" s="478" t="s">
        <v>188</v>
      </c>
      <c r="G26" s="479"/>
      <c r="H26" s="481"/>
      <c r="I26" s="482"/>
    </row>
    <row r="27" spans="1:9" s="237" customFormat="1" ht="18" customHeight="1">
      <c r="B27" s="476"/>
      <c r="C27" s="479"/>
      <c r="D27" s="478" t="s">
        <v>270</v>
      </c>
      <c r="E27" s="478"/>
      <c r="F27" s="478" t="s">
        <v>177</v>
      </c>
      <c r="G27" s="479"/>
      <c r="H27" s="481" t="s">
        <v>22</v>
      </c>
      <c r="I27" s="482"/>
    </row>
    <row r="28" spans="1:9" s="237" customFormat="1" ht="12" customHeight="1">
      <c r="B28" s="476"/>
      <c r="C28" s="478"/>
      <c r="D28" s="478"/>
      <c r="E28" s="478"/>
      <c r="F28" s="478"/>
      <c r="G28" s="479"/>
      <c r="H28" s="481"/>
      <c r="I28" s="482"/>
    </row>
    <row r="29" spans="1:9" s="237" customFormat="1" ht="18" customHeight="1">
      <c r="B29" s="476"/>
      <c r="C29" s="477" t="s">
        <v>269</v>
      </c>
      <c r="D29" s="478"/>
      <c r="E29" s="478"/>
      <c r="F29" s="478"/>
      <c r="G29" s="479"/>
      <c r="H29" s="481" t="s">
        <v>238</v>
      </c>
      <c r="I29" s="482"/>
    </row>
    <row r="30" spans="1:9" ht="8.25" customHeight="1">
      <c r="B30" s="473"/>
      <c r="C30" s="232"/>
      <c r="D30" s="232"/>
      <c r="E30" s="232"/>
      <c r="F30" s="232"/>
      <c r="G30" s="232"/>
      <c r="H30" s="232"/>
      <c r="I30" s="475"/>
    </row>
    <row r="31" spans="1:9" ht="13.5" customHeight="1">
      <c r="B31" s="473"/>
      <c r="C31" s="243" t="s">
        <v>23</v>
      </c>
      <c r="D31" s="243"/>
      <c r="E31" s="243"/>
      <c r="F31" s="243"/>
      <c r="G31" s="232"/>
      <c r="H31" s="232"/>
      <c r="I31" s="475"/>
    </row>
    <row r="32" spans="1:9" ht="13.5" customHeight="1">
      <c r="B32" s="483"/>
      <c r="C32" s="484"/>
      <c r="D32" s="484"/>
      <c r="E32" s="484"/>
      <c r="F32" s="484"/>
      <c r="G32" s="484"/>
      <c r="H32" s="484"/>
      <c r="I32" s="485"/>
    </row>
    <row r="33" spans="1:10" ht="13.5" customHeight="1">
      <c r="B33" s="48"/>
      <c r="C33" s="102"/>
      <c r="D33" s="102"/>
      <c r="E33" s="102"/>
      <c r="F33" s="102"/>
      <c r="G33" s="102"/>
      <c r="H33" s="102"/>
      <c r="I33" s="102"/>
    </row>
    <row r="34" spans="1:10" ht="15.75" customHeight="1">
      <c r="B34" s="41"/>
      <c r="C34" s="32"/>
      <c r="D34" s="32"/>
      <c r="E34" s="32"/>
      <c r="F34" s="32"/>
      <c r="G34" s="32"/>
      <c r="H34" s="32"/>
      <c r="I34" s="32"/>
      <c r="J34" s="32"/>
    </row>
    <row r="35" spans="1:10" ht="15" customHeight="1">
      <c r="C35" s="903" t="str">
        <f>目次!C34</f>
        <v>令和２年(2020年)６月３０日 発行</v>
      </c>
      <c r="D35" s="903"/>
      <c r="E35" s="903"/>
      <c r="F35" s="903"/>
      <c r="G35" s="903"/>
      <c r="H35" s="903"/>
      <c r="I35" s="490"/>
      <c r="J35" s="232"/>
    </row>
    <row r="36" spans="1:10" ht="29.25" customHeight="1">
      <c r="A36" s="271"/>
      <c r="B36" s="271"/>
      <c r="C36" s="901" t="s">
        <v>203</v>
      </c>
      <c r="D36" s="901"/>
      <c r="E36" s="901"/>
      <c r="F36" s="901"/>
      <c r="G36" s="901"/>
      <c r="H36" s="901"/>
      <c r="I36" s="271"/>
      <c r="J36" s="271"/>
    </row>
    <row r="37" spans="1:10" ht="40.5" customHeight="1"/>
    <row r="38" spans="1:10" ht="18.75">
      <c r="A38" s="889"/>
      <c r="B38" s="896"/>
      <c r="C38" s="889"/>
      <c r="D38" s="889"/>
      <c r="E38" s="889"/>
      <c r="F38" s="889"/>
      <c r="G38" s="889"/>
      <c r="H38" s="889"/>
      <c r="I38" s="889"/>
      <c r="J38" s="889"/>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Q42" sqref="Q42"/>
    </sheetView>
  </sheetViews>
  <sheetFormatPr defaultRowHeight="13.5"/>
  <cols>
    <col min="1" max="1" width="4.625" style="226" customWidth="1"/>
    <col min="2" max="2" width="3.625" style="226" customWidth="1"/>
    <col min="3" max="3" width="6.625" style="217" customWidth="1"/>
    <col min="4" max="4" width="8.625" style="217" customWidth="1"/>
    <col min="5" max="5" width="6.875" style="217" customWidth="1"/>
    <col min="6" max="6" width="5" style="227" customWidth="1"/>
    <col min="7" max="7" width="8.875" style="228" customWidth="1"/>
    <col min="8" max="8" width="6.375" style="229" customWidth="1"/>
    <col min="9" max="9" width="13.75" style="230" customWidth="1"/>
    <col min="10" max="10" width="5.625" style="217" customWidth="1"/>
    <col min="11" max="11" width="14.5" style="217" customWidth="1"/>
    <col min="12" max="12" width="5.625" style="217" customWidth="1"/>
    <col min="13" max="13" width="3.125" style="217" hidden="1" customWidth="1"/>
    <col min="14" max="14" width="1.875" style="217" customWidth="1"/>
    <col min="15" max="16384" width="9" style="217"/>
  </cols>
  <sheetData>
    <row r="1" spans="1:14" s="215" customFormat="1" ht="18.75" customHeight="1">
      <c r="A1" s="931" t="s">
        <v>252</v>
      </c>
      <c r="B1" s="931"/>
      <c r="C1" s="931"/>
      <c r="D1" s="931"/>
      <c r="E1" s="931"/>
      <c r="F1" s="931"/>
      <c r="G1" s="931"/>
      <c r="H1" s="213"/>
      <c r="I1" s="214"/>
    </row>
    <row r="2" spans="1:14" s="215" customFormat="1" ht="18.75" customHeight="1">
      <c r="A2" s="933" t="s">
        <v>24</v>
      </c>
      <c r="B2" s="933"/>
      <c r="C2" s="933"/>
      <c r="D2" s="933"/>
      <c r="E2" s="933"/>
      <c r="F2" s="933"/>
      <c r="G2" s="933"/>
      <c r="H2" s="933"/>
      <c r="I2" s="933"/>
      <c r="J2" s="933"/>
      <c r="K2" s="933"/>
      <c r="L2" s="933"/>
      <c r="M2" s="312"/>
    </row>
    <row r="3" spans="1:14" ht="13.5" customHeight="1">
      <c r="A3" s="216"/>
      <c r="B3" s="216"/>
      <c r="C3" s="216"/>
      <c r="D3" s="216"/>
      <c r="E3" s="216"/>
      <c r="F3" s="216"/>
      <c r="G3" s="216"/>
      <c r="H3" s="216"/>
      <c r="I3" s="216"/>
      <c r="K3" s="216"/>
      <c r="M3" s="216"/>
    </row>
    <row r="4" spans="1:14" s="215" customFormat="1" ht="15.75" customHeight="1">
      <c r="A4" s="202" t="s">
        <v>224</v>
      </c>
      <c r="B4" s="202"/>
      <c r="C4" s="202"/>
      <c r="D4" s="202"/>
      <c r="E4" s="202"/>
      <c r="F4" s="202"/>
      <c r="G4" s="202"/>
      <c r="H4" s="202"/>
      <c r="I4" s="202"/>
      <c r="J4" s="202"/>
      <c r="K4" s="202"/>
      <c r="L4" s="210"/>
      <c r="M4" s="218"/>
    </row>
    <row r="5" spans="1:14" ht="6" customHeight="1">
      <c r="A5" s="219"/>
      <c r="B5" s="932"/>
      <c r="C5" s="932"/>
      <c r="D5" s="932"/>
      <c r="E5" s="932"/>
      <c r="F5" s="932"/>
      <c r="G5" s="932"/>
      <c r="H5" s="932"/>
      <c r="I5" s="932"/>
      <c r="J5" s="932"/>
      <c r="K5" s="932"/>
      <c r="L5" s="101"/>
      <c r="M5" s="219"/>
    </row>
    <row r="6" spans="1:14" s="517" customFormat="1" ht="19.5" customHeight="1">
      <c r="A6" s="937" t="s">
        <v>498</v>
      </c>
      <c r="B6" s="937"/>
      <c r="C6" s="937"/>
      <c r="D6" s="937"/>
      <c r="E6" s="937"/>
      <c r="F6" s="937"/>
      <c r="G6" s="937"/>
      <c r="H6" s="937"/>
      <c r="I6" s="937"/>
      <c r="J6" s="937"/>
      <c r="K6" s="937"/>
      <c r="L6" s="937"/>
      <c r="M6" s="504"/>
    </row>
    <row r="7" spans="1:14" s="517" customFormat="1" ht="19.5" customHeight="1">
      <c r="A7" s="937" t="s">
        <v>499</v>
      </c>
      <c r="B7" s="937"/>
      <c r="C7" s="937"/>
      <c r="D7" s="937"/>
      <c r="E7" s="937"/>
      <c r="F7" s="937"/>
      <c r="G7" s="937"/>
      <c r="H7" s="937"/>
      <c r="I7" s="937"/>
      <c r="J7" s="937"/>
      <c r="K7" s="937"/>
      <c r="L7" s="937"/>
      <c r="M7" s="519"/>
      <c r="N7" s="519"/>
    </row>
    <row r="8" spans="1:14" s="215" customFormat="1" ht="19.5" customHeight="1">
      <c r="A8" s="937" t="s">
        <v>501</v>
      </c>
      <c r="B8" s="937"/>
      <c r="C8" s="937"/>
      <c r="D8" s="937"/>
      <c r="E8" s="937"/>
      <c r="F8" s="937"/>
      <c r="G8" s="937"/>
      <c r="H8" s="937"/>
      <c r="I8" s="937"/>
      <c r="J8" s="937"/>
      <c r="K8" s="937"/>
      <c r="L8" s="937"/>
      <c r="M8" s="314"/>
    </row>
    <row r="9" spans="1:14" s="517" customFormat="1" ht="19.5" customHeight="1">
      <c r="A9" s="937" t="s">
        <v>502</v>
      </c>
      <c r="B9" s="937"/>
      <c r="C9" s="937"/>
      <c r="D9" s="937"/>
      <c r="E9" s="937"/>
      <c r="F9" s="937"/>
      <c r="G9" s="937"/>
      <c r="H9" s="937"/>
      <c r="I9" s="937"/>
      <c r="J9" s="937"/>
      <c r="K9" s="937"/>
      <c r="L9" s="937"/>
      <c r="M9" s="518"/>
      <c r="N9" s="519"/>
    </row>
    <row r="10" spans="1:14" s="520" customFormat="1" ht="19.5" customHeight="1">
      <c r="A10" s="937" t="s">
        <v>503</v>
      </c>
      <c r="B10" s="937"/>
      <c r="C10" s="937"/>
      <c r="D10" s="937"/>
      <c r="E10" s="937"/>
      <c r="F10" s="937"/>
      <c r="G10" s="937"/>
      <c r="H10" s="937"/>
      <c r="I10" s="937"/>
      <c r="J10" s="937"/>
      <c r="K10" s="937"/>
      <c r="L10" s="937"/>
      <c r="M10" s="504"/>
    </row>
    <row r="11" spans="1:14" s="220" customFormat="1" ht="19.5" customHeight="1">
      <c r="A11" s="937" t="s">
        <v>504</v>
      </c>
      <c r="B11" s="937"/>
      <c r="C11" s="937"/>
      <c r="D11" s="937"/>
      <c r="E11" s="937"/>
      <c r="F11" s="937"/>
      <c r="G11" s="937"/>
      <c r="H11" s="937"/>
      <c r="I11" s="937"/>
      <c r="J11" s="937"/>
      <c r="K11" s="937"/>
      <c r="L11" s="937"/>
      <c r="M11" s="503"/>
    </row>
    <row r="12" spans="1:14" s="220" customFormat="1" ht="19.5" customHeight="1">
      <c r="A12" s="937" t="s">
        <v>505</v>
      </c>
      <c r="B12" s="937"/>
      <c r="C12" s="937"/>
      <c r="D12" s="937"/>
      <c r="E12" s="937"/>
      <c r="F12" s="937"/>
      <c r="G12" s="937"/>
      <c r="H12" s="937"/>
      <c r="I12" s="937"/>
      <c r="J12" s="937"/>
      <c r="K12" s="937"/>
      <c r="L12" s="937"/>
      <c r="M12" s="313"/>
    </row>
    <row r="13" spans="1:14" s="220" customFormat="1" ht="19.5" customHeight="1">
      <c r="A13" s="937" t="s">
        <v>506</v>
      </c>
      <c r="B13" s="937"/>
      <c r="C13" s="937"/>
      <c r="D13" s="937"/>
      <c r="E13" s="937"/>
      <c r="F13" s="937"/>
      <c r="G13" s="937"/>
      <c r="H13" s="937"/>
      <c r="I13" s="937"/>
      <c r="J13" s="937"/>
      <c r="K13" s="937"/>
      <c r="L13" s="937"/>
      <c r="M13" s="313"/>
    </row>
    <row r="14" spans="1:14" s="224" customFormat="1" ht="6" customHeight="1">
      <c r="A14" s="221"/>
      <c r="B14" s="222"/>
      <c r="C14" s="223"/>
      <c r="D14" s="223"/>
      <c r="E14" s="223"/>
      <c r="F14" s="221"/>
      <c r="G14" s="223"/>
      <c r="H14" s="223"/>
      <c r="I14" s="223"/>
      <c r="K14" s="223"/>
      <c r="M14" s="315"/>
    </row>
    <row r="15" spans="1:14" ht="25.5" customHeight="1">
      <c r="A15" s="934" t="s">
        <v>25</v>
      </c>
      <c r="B15" s="935"/>
      <c r="C15" s="935"/>
      <c r="D15" s="935"/>
      <c r="E15" s="936"/>
      <c r="F15" s="151" t="s">
        <v>26</v>
      </c>
      <c r="G15" s="938" t="s">
        <v>27</v>
      </c>
      <c r="H15" s="939"/>
      <c r="I15" s="934" t="s">
        <v>289</v>
      </c>
      <c r="J15" s="936"/>
      <c r="K15" s="940" t="s">
        <v>272</v>
      </c>
      <c r="L15" s="941"/>
      <c r="M15" s="316"/>
    </row>
    <row r="16" spans="1:14" ht="25.5" customHeight="1">
      <c r="A16" s="952" t="s">
        <v>28</v>
      </c>
      <c r="B16" s="942" t="s">
        <v>29</v>
      </c>
      <c r="C16" s="943"/>
      <c r="D16" s="976" t="s">
        <v>298</v>
      </c>
      <c r="E16" s="328" t="s">
        <v>141</v>
      </c>
      <c r="F16" s="948">
        <v>4</v>
      </c>
      <c r="G16" s="559" t="s">
        <v>507</v>
      </c>
      <c r="H16" s="799" t="s">
        <v>382</v>
      </c>
      <c r="I16" s="521">
        <v>-0.122</v>
      </c>
      <c r="J16" s="349"/>
      <c r="K16" s="521">
        <v>-0.13396645787027683</v>
      </c>
      <c r="L16" s="522"/>
      <c r="M16" s="317"/>
    </row>
    <row r="17" spans="1:13" ht="25.5" customHeight="1">
      <c r="A17" s="953"/>
      <c r="B17" s="944"/>
      <c r="C17" s="945"/>
      <c r="D17" s="977"/>
      <c r="E17" s="400" t="s">
        <v>98</v>
      </c>
      <c r="F17" s="949"/>
      <c r="G17" s="815" t="s">
        <v>251</v>
      </c>
      <c r="H17" s="800"/>
      <c r="I17" s="361">
        <v>-0.14300000000000002</v>
      </c>
      <c r="J17" s="349"/>
      <c r="K17" s="364" t="s">
        <v>251</v>
      </c>
      <c r="L17" s="365" t="s">
        <v>251</v>
      </c>
      <c r="M17" s="317"/>
    </row>
    <row r="18" spans="1:13" ht="25.5" customHeight="1">
      <c r="A18" s="953"/>
      <c r="B18" s="946"/>
      <c r="C18" s="947"/>
      <c r="D18" s="950" t="s">
        <v>140</v>
      </c>
      <c r="E18" s="951"/>
      <c r="F18" s="647">
        <v>5</v>
      </c>
      <c r="G18" s="528">
        <v>1228</v>
      </c>
      <c r="H18" s="800" t="s">
        <v>30</v>
      </c>
      <c r="I18" s="361">
        <v>-0.47399999999999998</v>
      </c>
      <c r="J18" s="349"/>
      <c r="K18" s="361">
        <v>-0.21600000000000003</v>
      </c>
      <c r="L18" s="349"/>
      <c r="M18" s="317"/>
    </row>
    <row r="19" spans="1:13" ht="25.5" customHeight="1">
      <c r="A19" s="953"/>
      <c r="B19" s="955" t="s">
        <v>31</v>
      </c>
      <c r="C19" s="956"/>
      <c r="D19" s="950" t="s">
        <v>97</v>
      </c>
      <c r="E19" s="951"/>
      <c r="F19" s="647">
        <v>4</v>
      </c>
      <c r="G19" s="528">
        <v>253</v>
      </c>
      <c r="H19" s="800" t="s">
        <v>32</v>
      </c>
      <c r="I19" s="362">
        <v>-0.60799999999999998</v>
      </c>
      <c r="J19" s="516"/>
      <c r="K19" s="361">
        <v>-0.311</v>
      </c>
      <c r="L19" s="349"/>
      <c r="M19" s="317"/>
    </row>
    <row r="20" spans="1:13" ht="25.5" customHeight="1">
      <c r="A20" s="954"/>
      <c r="B20" s="983" t="s">
        <v>33</v>
      </c>
      <c r="C20" s="984"/>
      <c r="D20" s="971" t="s">
        <v>96</v>
      </c>
      <c r="E20" s="972"/>
      <c r="F20" s="648">
        <v>5</v>
      </c>
      <c r="G20" s="797" t="s">
        <v>515</v>
      </c>
      <c r="H20" s="801" t="s">
        <v>382</v>
      </c>
      <c r="I20" s="523">
        <v>1.0740000000000001</v>
      </c>
      <c r="J20" s="391"/>
      <c r="K20" s="523">
        <v>-0.40700000000000003</v>
      </c>
      <c r="L20" s="349"/>
      <c r="M20" s="317"/>
    </row>
    <row r="21" spans="1:13" ht="25.5" customHeight="1">
      <c r="A21" s="225" t="s">
        <v>34</v>
      </c>
      <c r="B21" s="957" t="s">
        <v>314</v>
      </c>
      <c r="C21" s="913"/>
      <c r="D21" s="913"/>
      <c r="E21" s="914"/>
      <c r="F21" s="649">
        <v>4</v>
      </c>
      <c r="G21" s="535">
        <v>96.2</v>
      </c>
      <c r="H21" s="802"/>
      <c r="I21" s="536">
        <v>-5.2000000000000005E-2</v>
      </c>
      <c r="J21" s="525"/>
      <c r="K21" s="536">
        <v>-1.2E-2</v>
      </c>
      <c r="L21" s="760"/>
      <c r="M21" s="317"/>
    </row>
    <row r="22" spans="1:13" ht="25.5" customHeight="1">
      <c r="A22" s="918" t="s">
        <v>35</v>
      </c>
      <c r="B22" s="958" t="s">
        <v>340</v>
      </c>
      <c r="C22" s="959"/>
      <c r="D22" s="959"/>
      <c r="E22" s="960"/>
      <c r="F22" s="650">
        <v>3</v>
      </c>
      <c r="G22" s="555">
        <v>94.1</v>
      </c>
      <c r="H22" s="799"/>
      <c r="I22" s="521">
        <v>-0.17699999999999999</v>
      </c>
      <c r="J22" s="373"/>
      <c r="K22" s="556" t="s">
        <v>251</v>
      </c>
      <c r="L22" s="522" t="s">
        <v>251</v>
      </c>
      <c r="M22" s="317"/>
    </row>
    <row r="23" spans="1:13" ht="25.5" customHeight="1">
      <c r="A23" s="904"/>
      <c r="B23" s="978" t="s">
        <v>316</v>
      </c>
      <c r="C23" s="979"/>
      <c r="D23" s="979"/>
      <c r="E23" s="980"/>
      <c r="F23" s="651">
        <v>4</v>
      </c>
      <c r="G23" s="571">
        <v>1.1299999999999999</v>
      </c>
      <c r="H23" s="800" t="s">
        <v>36</v>
      </c>
      <c r="I23" s="756">
        <v>-0.19000000000000017</v>
      </c>
      <c r="J23" s="349"/>
      <c r="K23" s="756">
        <v>-4.0000000000000036E-2</v>
      </c>
      <c r="L23" s="572"/>
      <c r="M23" s="317"/>
    </row>
    <row r="24" spans="1:13" ht="25.5" customHeight="1">
      <c r="A24" s="906"/>
      <c r="B24" s="973" t="s">
        <v>315</v>
      </c>
      <c r="C24" s="974"/>
      <c r="D24" s="974"/>
      <c r="E24" s="975"/>
      <c r="F24" s="652">
        <v>4</v>
      </c>
      <c r="G24" s="564">
        <v>1.34</v>
      </c>
      <c r="H24" s="803" t="s">
        <v>36</v>
      </c>
      <c r="I24" s="757">
        <v>-0.25</v>
      </c>
      <c r="J24" s="557"/>
      <c r="K24" s="757">
        <v>-3.9999999999999813E-2</v>
      </c>
      <c r="L24" s="573"/>
      <c r="M24" s="317"/>
    </row>
    <row r="25" spans="1:13" ht="25.5" customHeight="1">
      <c r="A25" s="904" t="s">
        <v>37</v>
      </c>
      <c r="B25" s="963" t="s">
        <v>208</v>
      </c>
      <c r="C25" s="964"/>
      <c r="D25" s="961" t="s">
        <v>38</v>
      </c>
      <c r="E25" s="962"/>
      <c r="F25" s="909">
        <v>5</v>
      </c>
      <c r="G25" s="526">
        <v>3</v>
      </c>
      <c r="H25" s="804" t="s">
        <v>39</v>
      </c>
      <c r="I25" s="527">
        <v>2</v>
      </c>
      <c r="J25" s="373"/>
      <c r="K25" s="527">
        <v>1</v>
      </c>
      <c r="L25" s="373"/>
      <c r="M25" s="317"/>
    </row>
    <row r="26" spans="1:13" ht="25.5" customHeight="1">
      <c r="A26" s="904"/>
      <c r="B26" s="965"/>
      <c r="C26" s="964"/>
      <c r="D26" s="981" t="s">
        <v>99</v>
      </c>
      <c r="E26" s="982"/>
      <c r="F26" s="910"/>
      <c r="G26" s="528">
        <v>16</v>
      </c>
      <c r="H26" s="800" t="s">
        <v>39</v>
      </c>
      <c r="I26" s="529">
        <v>4</v>
      </c>
      <c r="J26" s="530"/>
      <c r="K26" s="579" t="s">
        <v>251</v>
      </c>
      <c r="L26" s="365" t="s">
        <v>251</v>
      </c>
      <c r="M26" s="317"/>
    </row>
    <row r="27" spans="1:13" ht="25.5" customHeight="1">
      <c r="A27" s="905"/>
      <c r="B27" s="966"/>
      <c r="C27" s="964"/>
      <c r="D27" s="969" t="s">
        <v>40</v>
      </c>
      <c r="E27" s="970"/>
      <c r="F27" s="910"/>
      <c r="G27" s="528" t="s">
        <v>508</v>
      </c>
      <c r="H27" s="800" t="s">
        <v>382</v>
      </c>
      <c r="I27" s="528" t="s">
        <v>510</v>
      </c>
      <c r="J27" s="530"/>
      <c r="K27" s="528" t="s">
        <v>511</v>
      </c>
      <c r="L27" s="372"/>
      <c r="M27" s="317"/>
    </row>
    <row r="28" spans="1:13" ht="25.5" customHeight="1">
      <c r="A28" s="906"/>
      <c r="B28" s="967"/>
      <c r="C28" s="968"/>
      <c r="D28" s="981" t="s">
        <v>99</v>
      </c>
      <c r="E28" s="982"/>
      <c r="F28" s="911"/>
      <c r="G28" s="528" t="s">
        <v>513</v>
      </c>
      <c r="H28" s="801" t="s">
        <v>382</v>
      </c>
      <c r="I28" s="528" t="s">
        <v>509</v>
      </c>
      <c r="J28" s="531"/>
      <c r="K28" s="579" t="s">
        <v>251</v>
      </c>
      <c r="L28" s="557" t="s">
        <v>251</v>
      </c>
      <c r="M28" s="317"/>
    </row>
    <row r="29" spans="1:13" ht="25.5" customHeight="1">
      <c r="A29" s="225" t="s">
        <v>41</v>
      </c>
      <c r="B29" s="912" t="s">
        <v>222</v>
      </c>
      <c r="C29" s="913"/>
      <c r="D29" s="913"/>
      <c r="E29" s="914"/>
      <c r="F29" s="852">
        <v>4</v>
      </c>
      <c r="G29" s="535">
        <v>102.2</v>
      </c>
      <c r="H29" s="802"/>
      <c r="I29" s="536">
        <v>4.0000000000000001E-3</v>
      </c>
      <c r="J29" s="525"/>
      <c r="K29" s="536">
        <v>-1E-3</v>
      </c>
      <c r="L29" s="391"/>
      <c r="M29" s="317"/>
    </row>
    <row r="30" spans="1:13" ht="25.5" customHeight="1">
      <c r="A30" s="363" t="s">
        <v>42</v>
      </c>
      <c r="B30" s="928" t="s">
        <v>225</v>
      </c>
      <c r="C30" s="929"/>
      <c r="D30" s="929"/>
      <c r="E30" s="930"/>
      <c r="F30" s="852">
        <v>5</v>
      </c>
      <c r="G30" s="798" t="s">
        <v>512</v>
      </c>
      <c r="H30" s="805" t="s">
        <v>383</v>
      </c>
      <c r="I30" s="537">
        <v>2.6000000000000002E-2</v>
      </c>
      <c r="J30" s="557"/>
      <c r="K30" s="817">
        <v>2.0499999999999997E-2</v>
      </c>
      <c r="L30" s="551"/>
      <c r="M30" s="317"/>
    </row>
    <row r="31" spans="1:13" ht="25.5" customHeight="1">
      <c r="A31" s="918" t="s">
        <v>317</v>
      </c>
      <c r="B31" s="958" t="s">
        <v>318</v>
      </c>
      <c r="C31" s="959"/>
      <c r="D31" s="959"/>
      <c r="E31" s="960"/>
      <c r="F31" s="909">
        <v>5</v>
      </c>
      <c r="G31" s="559">
        <v>810431</v>
      </c>
      <c r="H31" s="799" t="s">
        <v>320</v>
      </c>
      <c r="I31" s="561">
        <v>-5096</v>
      </c>
      <c r="J31" s="373"/>
      <c r="K31" s="561">
        <v>711</v>
      </c>
      <c r="L31" s="522"/>
      <c r="M31" s="317"/>
    </row>
    <row r="32" spans="1:13" ht="25.5" customHeight="1">
      <c r="A32" s="906"/>
      <c r="B32" s="925" t="s">
        <v>319</v>
      </c>
      <c r="C32" s="926"/>
      <c r="D32" s="926"/>
      <c r="E32" s="927"/>
      <c r="F32" s="911"/>
      <c r="G32" s="560">
        <v>315129</v>
      </c>
      <c r="H32" s="803" t="s">
        <v>321</v>
      </c>
      <c r="I32" s="562">
        <v>2803</v>
      </c>
      <c r="J32" s="557"/>
      <c r="K32" s="563">
        <v>1027</v>
      </c>
      <c r="L32" s="558"/>
      <c r="M32" s="317"/>
    </row>
    <row r="33" spans="1:13" ht="25.5" customHeight="1">
      <c r="A33" s="918" t="s">
        <v>43</v>
      </c>
      <c r="B33" s="922" t="s">
        <v>44</v>
      </c>
      <c r="C33" s="923"/>
      <c r="D33" s="923"/>
      <c r="E33" s="924"/>
      <c r="F33" s="909">
        <v>3</v>
      </c>
      <c r="G33" s="765">
        <v>30</v>
      </c>
      <c r="H33" s="804" t="s">
        <v>334</v>
      </c>
      <c r="I33" s="552" t="s">
        <v>251</v>
      </c>
      <c r="J33" s="553" t="s">
        <v>251</v>
      </c>
      <c r="K33" s="552" t="s">
        <v>251</v>
      </c>
      <c r="L33" s="554" t="s">
        <v>251</v>
      </c>
      <c r="M33" s="317"/>
    </row>
    <row r="34" spans="1:13" ht="25.5" customHeight="1">
      <c r="A34" s="904"/>
      <c r="B34" s="915" t="s">
        <v>45</v>
      </c>
      <c r="C34" s="916"/>
      <c r="D34" s="916"/>
      <c r="E34" s="917"/>
      <c r="F34" s="910"/>
      <c r="G34" s="766">
        <v>42.9</v>
      </c>
      <c r="H34" s="800" t="s">
        <v>334</v>
      </c>
      <c r="I34" s="538" t="s">
        <v>251</v>
      </c>
      <c r="J34" s="539" t="s">
        <v>251</v>
      </c>
      <c r="K34" s="538" t="s">
        <v>251</v>
      </c>
      <c r="L34" s="493" t="s">
        <v>251</v>
      </c>
      <c r="M34" s="317"/>
    </row>
    <row r="35" spans="1:13" ht="25.5" customHeight="1">
      <c r="A35" s="906"/>
      <c r="B35" s="919" t="s">
        <v>46</v>
      </c>
      <c r="C35" s="920"/>
      <c r="D35" s="920"/>
      <c r="E35" s="921"/>
      <c r="F35" s="911"/>
      <c r="G35" s="767">
        <v>50</v>
      </c>
      <c r="H35" s="806" t="s">
        <v>334</v>
      </c>
      <c r="I35" s="540" t="s">
        <v>251</v>
      </c>
      <c r="J35" s="541" t="s">
        <v>251</v>
      </c>
      <c r="K35" s="542" t="s">
        <v>251</v>
      </c>
      <c r="L35" s="350" t="s">
        <v>251</v>
      </c>
      <c r="M35" s="317"/>
    </row>
    <row r="36" spans="1:13" ht="6" customHeight="1">
      <c r="A36" s="908"/>
      <c r="B36" s="908"/>
      <c r="C36" s="908"/>
      <c r="D36" s="908"/>
      <c r="E36" s="908"/>
      <c r="F36" s="908"/>
      <c r="G36" s="908"/>
      <c r="H36" s="908"/>
      <c r="I36" s="908"/>
      <c r="J36" s="908"/>
      <c r="K36" s="908"/>
      <c r="L36" s="908"/>
      <c r="M36" s="318"/>
    </row>
    <row r="37" spans="1:13" ht="13.5" customHeight="1">
      <c r="A37" s="907" t="s">
        <v>322</v>
      </c>
      <c r="B37" s="907"/>
      <c r="C37" s="907"/>
      <c r="D37" s="907"/>
      <c r="E37" s="907"/>
      <c r="F37" s="907"/>
      <c r="G37" s="907"/>
      <c r="H37" s="907"/>
      <c r="I37" s="907"/>
      <c r="J37" s="907"/>
      <c r="K37" s="907"/>
      <c r="L37" s="907"/>
    </row>
    <row r="38" spans="1:13" ht="13.5" customHeight="1">
      <c r="A38" s="907" t="s">
        <v>288</v>
      </c>
      <c r="B38" s="907"/>
      <c r="C38" s="907"/>
      <c r="D38" s="907"/>
      <c r="E38" s="907"/>
      <c r="F38" s="907"/>
      <c r="G38" s="907"/>
      <c r="H38" s="907"/>
      <c r="I38" s="907"/>
      <c r="J38" s="907"/>
      <c r="K38" s="907"/>
      <c r="L38" s="907"/>
    </row>
    <row r="42" spans="1:13">
      <c r="B42" s="345"/>
    </row>
  </sheetData>
  <mergeCells count="50">
    <mergeCell ref="B25:C28"/>
    <mergeCell ref="D27:E27"/>
    <mergeCell ref="B31:E31"/>
    <mergeCell ref="D20:E20"/>
    <mergeCell ref="B24:E24"/>
    <mergeCell ref="B23:E23"/>
    <mergeCell ref="D28:E28"/>
    <mergeCell ref="D26:E26"/>
    <mergeCell ref="B20:C20"/>
    <mergeCell ref="B16:C18"/>
    <mergeCell ref="A22:A24"/>
    <mergeCell ref="F16:F17"/>
    <mergeCell ref="D18:E18"/>
    <mergeCell ref="A16:A20"/>
    <mergeCell ref="B19:C19"/>
    <mergeCell ref="B21:E21"/>
    <mergeCell ref="B22:E22"/>
    <mergeCell ref="D16:D17"/>
    <mergeCell ref="D19:E19"/>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F25:F28"/>
    <mergeCell ref="D25:E25"/>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Q42" sqref="Q42"/>
    </sheetView>
  </sheetViews>
  <sheetFormatPr defaultRowHeight="13.5"/>
  <cols>
    <col min="1" max="1" width="3.25" style="212"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1.125" style="173" customWidth="1"/>
    <col min="12" max="12" width="9" style="97"/>
    <col min="13" max="13" width="2.5" style="97" customWidth="1"/>
    <col min="14" max="16384" width="9" style="97"/>
  </cols>
  <sheetData>
    <row r="2" spans="1:12" s="204" customFormat="1" ht="18.75" customHeight="1">
      <c r="A2" s="844" t="s">
        <v>223</v>
      </c>
      <c r="B2" s="844"/>
      <c r="C2" s="305"/>
      <c r="D2" s="305"/>
      <c r="E2" s="305"/>
      <c r="F2" s="305"/>
      <c r="G2" s="305"/>
      <c r="H2" s="305"/>
      <c r="I2" s="305"/>
      <c r="J2" s="305"/>
      <c r="K2" s="305"/>
    </row>
    <row r="3" spans="1:12" s="205" customFormat="1" ht="22.5" customHeight="1">
      <c r="A3" s="985" t="s">
        <v>234</v>
      </c>
      <c r="B3" s="985"/>
      <c r="C3" s="985"/>
      <c r="D3" s="985"/>
      <c r="E3" s="985"/>
      <c r="F3" s="985"/>
      <c r="G3" s="985"/>
      <c r="H3" s="985"/>
      <c r="I3" s="985"/>
      <c r="J3" s="985"/>
      <c r="K3" s="985"/>
    </row>
    <row r="4" spans="1:12" s="205" customFormat="1" ht="16.5" customHeight="1">
      <c r="A4" s="846" t="s">
        <v>226</v>
      </c>
      <c r="B4" s="847"/>
      <c r="C4" s="845"/>
      <c r="D4" s="210"/>
      <c r="E4" s="210"/>
      <c r="F4" s="210"/>
      <c r="G4" s="210"/>
      <c r="H4" s="210"/>
      <c r="I4" s="848"/>
      <c r="J4" s="210"/>
      <c r="K4" s="210"/>
    </row>
    <row r="5" spans="1:12" s="205" customFormat="1" ht="5.25" customHeight="1">
      <c r="A5" s="846"/>
      <c r="B5" s="847"/>
      <c r="C5" s="845"/>
      <c r="D5" s="210"/>
      <c r="E5" s="210"/>
      <c r="F5" s="210"/>
      <c r="G5" s="210"/>
      <c r="H5" s="210"/>
      <c r="I5" s="210"/>
      <c r="J5" s="210"/>
      <c r="K5" s="210"/>
    </row>
    <row r="6" spans="1:12" s="205" customFormat="1" ht="165" customHeight="1">
      <c r="A6" s="211"/>
      <c r="B6" s="986" t="s">
        <v>463</v>
      </c>
      <c r="C6" s="987"/>
      <c r="D6" s="987"/>
      <c r="E6" s="987"/>
      <c r="F6" s="987"/>
      <c r="G6" s="987"/>
      <c r="H6" s="987"/>
      <c r="I6" s="987"/>
      <c r="J6" s="987"/>
      <c r="K6" s="987"/>
    </row>
    <row r="7" spans="1:12" s="205" customFormat="1" ht="6" customHeight="1">
      <c r="A7" s="211"/>
      <c r="B7" s="845"/>
      <c r="C7" s="845"/>
      <c r="D7" s="210"/>
      <c r="E7" s="210"/>
      <c r="F7" s="210"/>
      <c r="G7" s="210"/>
      <c r="H7" s="210"/>
      <c r="I7" s="210"/>
      <c r="J7" s="210"/>
      <c r="K7" s="210"/>
    </row>
    <row r="8" spans="1:12" s="205" customFormat="1" ht="21" customHeight="1">
      <c r="A8" s="846" t="s">
        <v>301</v>
      </c>
      <c r="B8" s="847"/>
      <c r="C8" s="845"/>
      <c r="D8" s="210"/>
      <c r="E8" s="210"/>
      <c r="F8" s="210"/>
      <c r="G8" s="210"/>
      <c r="H8" s="210"/>
      <c r="I8" s="210"/>
      <c r="J8" s="210"/>
      <c r="K8" s="210"/>
    </row>
    <row r="9" spans="1:12" s="205" customFormat="1" ht="18.75" customHeight="1">
      <c r="A9" s="211"/>
      <c r="B9" s="845" t="s">
        <v>464</v>
      </c>
      <c r="C9" s="845"/>
      <c r="D9" s="210"/>
      <c r="E9" s="210"/>
      <c r="F9" s="210"/>
      <c r="G9" s="210"/>
      <c r="H9" s="210"/>
      <c r="I9" s="210"/>
      <c r="J9" s="210"/>
      <c r="K9" s="210"/>
    </row>
    <row r="10" spans="1:12" s="205" customFormat="1" ht="18.75" customHeight="1">
      <c r="A10" s="211"/>
      <c r="B10" s="845" t="s">
        <v>437</v>
      </c>
      <c r="C10" s="845"/>
      <c r="D10" s="210"/>
      <c r="E10" s="210"/>
      <c r="F10" s="210"/>
      <c r="G10" s="210"/>
      <c r="H10" s="210"/>
      <c r="I10" s="210"/>
      <c r="J10" s="210"/>
      <c r="K10" s="210"/>
    </row>
    <row r="11" spans="1:12" s="205" customFormat="1" ht="18.75" customHeight="1">
      <c r="A11" s="211"/>
      <c r="B11" s="845" t="s">
        <v>413</v>
      </c>
      <c r="C11" s="845"/>
      <c r="D11" s="210"/>
      <c r="E11" s="210"/>
      <c r="F11" s="210"/>
      <c r="G11" s="210"/>
      <c r="H11" s="210"/>
      <c r="I11" s="210"/>
      <c r="J11" s="210"/>
      <c r="K11" s="210"/>
    </row>
    <row r="12" spans="1:12" s="205" customFormat="1" ht="18.75" customHeight="1">
      <c r="A12" s="211"/>
      <c r="B12" s="845" t="s">
        <v>414</v>
      </c>
      <c r="C12" s="845"/>
      <c r="D12" s="210"/>
      <c r="E12" s="210"/>
      <c r="F12" s="210"/>
      <c r="G12" s="210"/>
      <c r="H12" s="210"/>
      <c r="I12" s="210"/>
      <c r="J12" s="210"/>
      <c r="K12" s="210"/>
    </row>
    <row r="13" spans="1:12" s="205" customFormat="1" ht="18.75" customHeight="1">
      <c r="A13" s="845"/>
      <c r="B13" s="937" t="s">
        <v>465</v>
      </c>
      <c r="C13" s="937"/>
      <c r="D13" s="937"/>
      <c r="E13" s="937"/>
      <c r="F13" s="937"/>
      <c r="G13" s="937"/>
      <c r="H13" s="937"/>
      <c r="I13" s="937"/>
      <c r="J13" s="937"/>
      <c r="K13" s="937"/>
      <c r="L13" s="796"/>
    </row>
    <row r="14" spans="1:12" s="205" customFormat="1" ht="18.75" customHeight="1">
      <c r="A14" s="845"/>
      <c r="B14" s="845" t="s">
        <v>438</v>
      </c>
      <c r="C14" s="845"/>
      <c r="D14" s="845"/>
      <c r="E14" s="845"/>
      <c r="F14" s="845"/>
      <c r="G14" s="845"/>
      <c r="H14" s="845"/>
      <c r="I14" s="845"/>
      <c r="J14" s="845"/>
      <c r="K14" s="845"/>
      <c r="L14" s="796"/>
    </row>
    <row r="15" spans="1:12" s="205" customFormat="1" ht="17.25" customHeight="1">
      <c r="A15" s="845"/>
      <c r="B15" s="796"/>
      <c r="C15" s="796"/>
      <c r="D15" s="796"/>
      <c r="E15" s="796"/>
      <c r="F15" s="796"/>
      <c r="G15" s="796"/>
      <c r="H15" s="796"/>
      <c r="I15" s="796"/>
      <c r="J15" s="796"/>
      <c r="K15" s="796"/>
      <c r="L15" s="796"/>
    </row>
    <row r="16" spans="1:12" s="205" customFormat="1" ht="16.5" customHeight="1">
      <c r="A16" s="846" t="s">
        <v>227</v>
      </c>
      <c r="B16" s="847"/>
      <c r="C16" s="845"/>
      <c r="D16" s="210"/>
      <c r="E16" s="210"/>
      <c r="F16" s="210"/>
      <c r="G16" s="210"/>
      <c r="H16" s="210"/>
      <c r="I16" s="210"/>
      <c r="J16" s="210"/>
      <c r="K16" s="210"/>
    </row>
    <row r="17" spans="1:11" s="205" customFormat="1" ht="18.75" customHeight="1">
      <c r="A17" s="211"/>
      <c r="B17" s="845" t="s">
        <v>466</v>
      </c>
      <c r="C17" s="845"/>
      <c r="D17" s="210"/>
      <c r="E17" s="210"/>
      <c r="F17" s="210"/>
      <c r="G17" s="210"/>
      <c r="H17" s="210"/>
      <c r="I17" s="210"/>
      <c r="J17" s="210"/>
      <c r="K17" s="210"/>
    </row>
    <row r="18" spans="1:11" s="205" customFormat="1" ht="18.75" customHeight="1">
      <c r="A18" s="211"/>
      <c r="B18" s="845" t="s">
        <v>425</v>
      </c>
      <c r="C18" s="845"/>
      <c r="D18" s="210"/>
      <c r="E18" s="210"/>
      <c r="F18" s="210"/>
      <c r="G18" s="210"/>
      <c r="H18" s="210"/>
      <c r="I18" s="210"/>
      <c r="J18" s="210"/>
      <c r="K18" s="210"/>
    </row>
    <row r="19" spans="1:11" s="205" customFormat="1" ht="18.75" customHeight="1">
      <c r="A19" s="211"/>
      <c r="B19" s="845" t="s">
        <v>439</v>
      </c>
      <c r="C19" s="845"/>
      <c r="D19" s="210"/>
      <c r="E19" s="210"/>
      <c r="F19" s="210"/>
      <c r="G19" s="210"/>
      <c r="H19" s="210"/>
      <c r="I19" s="210"/>
      <c r="J19" s="210"/>
      <c r="K19" s="210"/>
    </row>
    <row r="20" spans="1:11" s="205" customFormat="1" ht="19.5" customHeight="1">
      <c r="A20" s="211"/>
      <c r="B20" s="206" t="s">
        <v>467</v>
      </c>
      <c r="C20" s="206"/>
      <c r="D20" s="206"/>
      <c r="E20" s="206"/>
      <c r="F20" s="206"/>
      <c r="G20" s="206"/>
      <c r="H20" s="206"/>
      <c r="I20" s="206"/>
      <c r="J20" s="206"/>
      <c r="K20" s="206"/>
    </row>
    <row r="21" spans="1:11" s="205" customFormat="1" ht="17.25" customHeight="1">
      <c r="A21" s="211"/>
      <c r="B21" s="845"/>
      <c r="C21" s="845"/>
      <c r="D21" s="210"/>
      <c r="E21" s="210"/>
      <c r="F21" s="210"/>
      <c r="G21" s="210"/>
      <c r="H21" s="210"/>
      <c r="I21" s="210"/>
      <c r="J21" s="210"/>
      <c r="K21" s="210"/>
    </row>
    <row r="22" spans="1:11" s="205" customFormat="1" ht="21" customHeight="1">
      <c r="A22" s="846" t="s">
        <v>228</v>
      </c>
      <c r="B22" s="847"/>
      <c r="C22" s="845"/>
      <c r="D22" s="210"/>
      <c r="E22" s="210"/>
      <c r="F22" s="210"/>
      <c r="G22" s="210"/>
      <c r="H22" s="210"/>
      <c r="I22" s="210"/>
      <c r="J22" s="210"/>
      <c r="K22" s="210"/>
    </row>
    <row r="23" spans="1:11" s="205" customFormat="1" ht="19.5" customHeight="1">
      <c r="A23" s="211"/>
      <c r="B23" s="990" t="s">
        <v>440</v>
      </c>
      <c r="C23" s="991"/>
      <c r="D23" s="991"/>
      <c r="E23" s="991"/>
      <c r="F23" s="991"/>
      <c r="G23" s="991"/>
      <c r="H23" s="991"/>
      <c r="I23" s="991"/>
      <c r="J23" s="991"/>
      <c r="K23" s="991"/>
    </row>
    <row r="24" spans="1:11" s="205" customFormat="1" ht="57" customHeight="1">
      <c r="A24" s="211"/>
      <c r="B24" s="988" t="s">
        <v>468</v>
      </c>
      <c r="C24" s="989"/>
      <c r="D24" s="989"/>
      <c r="E24" s="989"/>
      <c r="F24" s="989"/>
      <c r="G24" s="989"/>
      <c r="H24" s="989"/>
      <c r="I24" s="989"/>
      <c r="J24" s="989"/>
      <c r="K24" s="989"/>
    </row>
    <row r="25" spans="1:11" s="205" customFormat="1" ht="3.75" customHeight="1">
      <c r="A25" s="211"/>
      <c r="B25" s="847"/>
      <c r="C25" s="845"/>
      <c r="D25" s="210"/>
      <c r="E25" s="210"/>
      <c r="F25" s="210"/>
      <c r="G25" s="210"/>
      <c r="H25" s="210"/>
      <c r="I25" s="210"/>
      <c r="J25" s="210"/>
      <c r="K25" s="210"/>
    </row>
    <row r="26" spans="1:11" s="205" customFormat="1" ht="17.25" customHeight="1">
      <c r="A26" s="211"/>
      <c r="B26" s="937" t="s">
        <v>469</v>
      </c>
      <c r="C26" s="937"/>
      <c r="D26" s="937"/>
      <c r="E26" s="937"/>
      <c r="F26" s="937"/>
      <c r="G26" s="937"/>
      <c r="H26" s="937"/>
      <c r="I26" s="937"/>
      <c r="J26" s="937"/>
      <c r="K26" s="937"/>
    </row>
    <row r="27" spans="1:11" s="205" customFormat="1" ht="14.25" customHeight="1">
      <c r="A27" s="211"/>
      <c r="B27" s="821"/>
      <c r="C27" s="210"/>
      <c r="D27" s="210"/>
      <c r="E27" s="210"/>
      <c r="F27" s="210"/>
      <c r="G27" s="210"/>
      <c r="H27" s="210"/>
      <c r="I27" s="210"/>
      <c r="J27" s="210"/>
      <c r="K27" s="210"/>
    </row>
    <row r="28" spans="1:11" s="205" customFormat="1" ht="21" customHeight="1">
      <c r="A28" s="992" t="s">
        <v>514</v>
      </c>
      <c r="B28" s="992"/>
      <c r="C28" s="992"/>
      <c r="D28" s="992"/>
      <c r="E28" s="992"/>
      <c r="F28" s="992"/>
      <c r="G28" s="992"/>
      <c r="H28" s="992"/>
      <c r="I28" s="210"/>
      <c r="J28" s="210"/>
      <c r="K28" s="210"/>
    </row>
    <row r="29" spans="1:11" s="205" customFormat="1" ht="6.75" customHeight="1">
      <c r="A29" s="823"/>
      <c r="B29" s="839"/>
      <c r="C29" s="839"/>
      <c r="D29" s="839"/>
      <c r="E29" s="839"/>
      <c r="F29" s="839"/>
      <c r="G29" s="839"/>
      <c r="H29" s="839"/>
      <c r="I29" s="839"/>
      <c r="J29" s="839"/>
      <c r="K29" s="839"/>
    </row>
    <row r="30" spans="1:11" s="205" customFormat="1" ht="17.25" customHeight="1">
      <c r="A30" s="850"/>
      <c r="B30" s="840" t="s">
        <v>342</v>
      </c>
      <c r="C30" s="853">
        <v>77.7</v>
      </c>
      <c r="D30" s="851" t="s">
        <v>343</v>
      </c>
      <c r="E30" s="993" t="s">
        <v>494</v>
      </c>
      <c r="F30" s="993"/>
      <c r="G30" s="993"/>
      <c r="H30" s="993"/>
      <c r="I30" s="851"/>
      <c r="J30" s="851"/>
      <c r="K30" s="851"/>
    </row>
    <row r="31" spans="1:11" s="205" customFormat="1" ht="17.25" customHeight="1">
      <c r="A31" s="211"/>
      <c r="B31" s="840" t="s">
        <v>344</v>
      </c>
      <c r="C31" s="853">
        <v>80.099999999999994</v>
      </c>
      <c r="D31" s="851" t="s">
        <v>343</v>
      </c>
      <c r="E31" s="993" t="s">
        <v>495</v>
      </c>
      <c r="F31" s="993"/>
      <c r="G31" s="993"/>
      <c r="H31" s="993"/>
      <c r="I31" s="851"/>
      <c r="J31" s="851"/>
      <c r="K31" s="851"/>
    </row>
    <row r="32" spans="1:11" s="205" customFormat="1" ht="17.25" customHeight="1">
      <c r="A32" s="211"/>
      <c r="B32" s="840" t="s">
        <v>345</v>
      </c>
      <c r="C32" s="853">
        <v>97.8</v>
      </c>
      <c r="D32" s="851" t="s">
        <v>343</v>
      </c>
      <c r="E32" s="993" t="s">
        <v>496</v>
      </c>
      <c r="F32" s="993"/>
      <c r="G32" s="993"/>
      <c r="H32" s="993"/>
      <c r="I32" s="851"/>
      <c r="J32" s="851"/>
      <c r="K32" s="851"/>
    </row>
    <row r="33" spans="1:12" s="205" customFormat="1" ht="9" customHeight="1">
      <c r="A33" s="994"/>
      <c r="B33" s="994"/>
      <c r="C33" s="994"/>
      <c r="D33" s="994"/>
      <c r="E33" s="994"/>
      <c r="F33" s="994"/>
      <c r="G33" s="994"/>
      <c r="H33" s="994"/>
      <c r="I33" s="994"/>
      <c r="J33" s="994"/>
      <c r="K33" s="994"/>
      <c r="L33" s="339"/>
    </row>
    <row r="34" spans="1:12" s="205" customFormat="1" ht="9" customHeight="1">
      <c r="A34" s="339"/>
      <c r="B34" s="339"/>
      <c r="C34" s="339"/>
      <c r="D34" s="339"/>
      <c r="E34" s="339"/>
      <c r="F34" s="339"/>
      <c r="G34" s="339"/>
      <c r="H34" s="339"/>
      <c r="I34" s="339"/>
      <c r="J34" s="339"/>
      <c r="K34" s="339"/>
      <c r="L34" s="339"/>
    </row>
    <row r="35" spans="1:12" s="205" customFormat="1">
      <c r="A35" s="211"/>
      <c r="B35" s="937" t="s">
        <v>497</v>
      </c>
      <c r="C35" s="937"/>
      <c r="D35" s="937"/>
      <c r="E35" s="937"/>
      <c r="F35" s="937"/>
      <c r="G35" s="937"/>
      <c r="H35" s="937"/>
      <c r="I35" s="937"/>
      <c r="J35" s="937"/>
      <c r="K35" s="937"/>
    </row>
    <row r="36" spans="1:12" s="205" customFormat="1">
      <c r="A36" s="835"/>
      <c r="B36" s="547"/>
      <c r="C36" s="547"/>
      <c r="D36" s="547"/>
      <c r="E36" s="547"/>
      <c r="F36" s="547"/>
      <c r="G36" s="547"/>
      <c r="H36" s="547"/>
      <c r="I36" s="547"/>
      <c r="J36" s="547"/>
      <c r="K36" s="547"/>
    </row>
    <row r="37" spans="1:12" s="205" customFormat="1">
      <c r="A37" s="211"/>
      <c r="B37" s="210"/>
      <c r="C37" s="210"/>
      <c r="D37" s="210"/>
      <c r="E37" s="210"/>
      <c r="F37" s="210"/>
      <c r="G37" s="210"/>
      <c r="H37" s="210"/>
      <c r="I37" s="210"/>
      <c r="J37" s="210"/>
      <c r="K37" s="210"/>
    </row>
    <row r="38" spans="1:12" s="205" customFormat="1">
      <c r="A38" s="211"/>
      <c r="B38" s="210"/>
      <c r="C38" s="210"/>
      <c r="D38" s="210"/>
      <c r="E38" s="210"/>
      <c r="F38" s="210"/>
      <c r="G38" s="210"/>
      <c r="H38" s="210"/>
      <c r="I38" s="210"/>
      <c r="J38" s="210"/>
      <c r="K38" s="210"/>
    </row>
    <row r="39" spans="1:12" s="205" customFormat="1">
      <c r="A39" s="211"/>
      <c r="B39" s="210"/>
      <c r="C39" s="210"/>
      <c r="D39" s="210"/>
      <c r="E39" s="210"/>
      <c r="F39" s="210"/>
      <c r="G39" s="210"/>
      <c r="H39" s="210"/>
      <c r="I39" s="210"/>
      <c r="J39" s="210"/>
      <c r="K39" s="210"/>
    </row>
  </sheetData>
  <mergeCells count="12">
    <mergeCell ref="E30:H30"/>
    <mergeCell ref="E31:H31"/>
    <mergeCell ref="B35:K35"/>
    <mergeCell ref="E32:H32"/>
    <mergeCell ref="A33:K33"/>
    <mergeCell ref="A3:K3"/>
    <mergeCell ref="B6:K6"/>
    <mergeCell ref="B24:K24"/>
    <mergeCell ref="B23:K23"/>
    <mergeCell ref="A28:H28"/>
    <mergeCell ref="B26:K26"/>
    <mergeCell ref="B13:K1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M56"/>
  <sheetViews>
    <sheetView zoomScaleNormal="100" workbookViewId="0">
      <selection activeCell="Q42" sqref="Q42"/>
    </sheetView>
  </sheetViews>
  <sheetFormatPr defaultRowHeight="13.5"/>
  <cols>
    <col min="1" max="1" width="3.375" style="209" customWidth="1"/>
    <col min="2" max="2" width="3.25" style="97" customWidth="1"/>
    <col min="3" max="10" width="7.875" style="97" customWidth="1"/>
    <col min="11" max="11" width="7" style="97" customWidth="1"/>
    <col min="12" max="13" width="7.875" style="97" customWidth="1"/>
    <col min="14" max="14" width="9" style="97"/>
    <col min="15" max="15" width="2.25" style="97" customWidth="1"/>
    <col min="16" max="16384" width="9" style="97"/>
  </cols>
  <sheetData>
    <row r="1" spans="1:13" s="204" customFormat="1" ht="17.25">
      <c r="A1" s="281" t="s">
        <v>223</v>
      </c>
      <c r="B1" s="203"/>
      <c r="E1" s="996"/>
      <c r="F1" s="996"/>
      <c r="G1" s="996"/>
      <c r="H1" s="996"/>
      <c r="I1" s="996"/>
      <c r="J1" s="996"/>
      <c r="K1" s="996"/>
    </row>
    <row r="2" spans="1:13" s="204" customFormat="1" ht="7.5" customHeight="1">
      <c r="A2" s="281"/>
      <c r="B2" s="203"/>
      <c r="E2" s="825"/>
      <c r="F2" s="825"/>
      <c r="G2" s="825"/>
      <c r="H2" s="825"/>
      <c r="I2" s="825"/>
      <c r="J2" s="825"/>
      <c r="K2" s="825"/>
    </row>
    <row r="3" spans="1:13" s="205" customFormat="1" ht="18" customHeight="1">
      <c r="A3" s="999" t="s">
        <v>210</v>
      </c>
      <c r="B3" s="999"/>
      <c r="C3" s="999"/>
      <c r="D3" s="999"/>
      <c r="E3" s="999"/>
      <c r="F3" s="999"/>
      <c r="G3" s="999"/>
      <c r="H3" s="999"/>
      <c r="I3" s="999"/>
      <c r="J3" s="999"/>
      <c r="K3" s="999"/>
      <c r="L3" s="999"/>
      <c r="M3" s="999"/>
    </row>
    <row r="4" spans="1:13" s="205" customFormat="1" ht="3.75" customHeight="1">
      <c r="A4" s="822"/>
      <c r="B4" s="822"/>
      <c r="C4" s="822"/>
      <c r="D4" s="822"/>
      <c r="E4" s="822"/>
      <c r="F4" s="822"/>
      <c r="G4" s="822"/>
      <c r="H4" s="822"/>
      <c r="I4" s="822"/>
      <c r="J4" s="822"/>
      <c r="K4" s="822"/>
      <c r="L4" s="822"/>
      <c r="M4" s="822"/>
    </row>
    <row r="5" spans="1:13" s="205" customFormat="1" ht="16.5" customHeight="1">
      <c r="A5" s="353" t="s">
        <v>303</v>
      </c>
      <c r="B5" s="206"/>
      <c r="C5" s="206"/>
      <c r="D5" s="206"/>
      <c r="E5" s="206"/>
      <c r="F5" s="206"/>
      <c r="G5" s="206"/>
      <c r="H5" s="206"/>
      <c r="I5" s="206"/>
      <c r="J5" s="206"/>
      <c r="K5" s="206"/>
    </row>
    <row r="6" spans="1:13" s="205" customFormat="1" ht="156" customHeight="1">
      <c r="A6" s="821"/>
      <c r="B6" s="986" t="s">
        <v>452</v>
      </c>
      <c r="C6" s="986"/>
      <c r="D6" s="986"/>
      <c r="E6" s="986"/>
      <c r="F6" s="986"/>
      <c r="G6" s="986"/>
      <c r="H6" s="986"/>
      <c r="I6" s="986"/>
      <c r="J6" s="986"/>
      <c r="K6" s="986"/>
      <c r="L6" s="986"/>
      <c r="M6" s="986"/>
    </row>
    <row r="7" spans="1:13" s="205" customFormat="1" ht="16.5" customHeight="1">
      <c r="A7" s="823" t="s">
        <v>304</v>
      </c>
      <c r="B7" s="508"/>
      <c r="C7" s="508"/>
      <c r="D7" s="508"/>
      <c r="E7" s="508"/>
      <c r="F7" s="508"/>
      <c r="G7" s="508"/>
      <c r="H7" s="508"/>
      <c r="I7" s="508"/>
      <c r="J7" s="508"/>
      <c r="K7" s="508"/>
      <c r="L7" s="509"/>
      <c r="M7" s="509"/>
    </row>
    <row r="8" spans="1:13" s="354" customFormat="1" ht="24" customHeight="1">
      <c r="B8" s="355" t="s">
        <v>233</v>
      </c>
      <c r="C8" s="986" t="s">
        <v>429</v>
      </c>
      <c r="D8" s="1001"/>
      <c r="E8" s="1001"/>
      <c r="F8" s="1001"/>
      <c r="G8" s="1001"/>
      <c r="H8" s="1001"/>
      <c r="I8" s="1001"/>
      <c r="J8" s="1001"/>
      <c r="K8" s="1001"/>
      <c r="L8" s="1001"/>
      <c r="M8" s="1001"/>
    </row>
    <row r="9" spans="1:13" s="354" customFormat="1" ht="15.75" customHeight="1">
      <c r="A9" s="546" t="s">
        <v>305</v>
      </c>
      <c r="B9" s="355"/>
      <c r="C9" s="544"/>
      <c r="D9" s="545"/>
      <c r="E9" s="545"/>
      <c r="F9" s="545"/>
      <c r="G9" s="545"/>
      <c r="H9" s="545"/>
      <c r="I9" s="545"/>
      <c r="J9" s="545"/>
      <c r="K9" s="545"/>
      <c r="L9" s="545"/>
      <c r="M9" s="545"/>
    </row>
    <row r="10" spans="1:13" s="354" customFormat="1" ht="36" customHeight="1">
      <c r="B10" s="355" t="s">
        <v>233</v>
      </c>
      <c r="C10" s="986" t="s">
        <v>462</v>
      </c>
      <c r="D10" s="1001"/>
      <c r="E10" s="1001"/>
      <c r="F10" s="1001"/>
      <c r="G10" s="1001"/>
      <c r="H10" s="1001"/>
      <c r="I10" s="1001"/>
      <c r="J10" s="1001"/>
      <c r="K10" s="1001"/>
      <c r="L10" s="1001"/>
      <c r="M10" s="1001"/>
    </row>
    <row r="11" spans="1:13" s="354" customFormat="1" ht="15.75" customHeight="1">
      <c r="A11" s="546" t="s">
        <v>306</v>
      </c>
      <c r="B11" s="355"/>
      <c r="C11" s="544"/>
      <c r="D11" s="545"/>
      <c r="E11" s="545"/>
      <c r="F11" s="545"/>
      <c r="G11" s="545"/>
      <c r="H11" s="545"/>
      <c r="I11" s="545"/>
      <c r="J11" s="545"/>
      <c r="K11" s="545"/>
      <c r="L11" s="545"/>
      <c r="M11" s="545"/>
    </row>
    <row r="12" spans="1:13" s="354" customFormat="1" ht="36" customHeight="1">
      <c r="B12" s="355" t="s">
        <v>233</v>
      </c>
      <c r="C12" s="986" t="s">
        <v>453</v>
      </c>
      <c r="D12" s="1002"/>
      <c r="E12" s="1002"/>
      <c r="F12" s="1002"/>
      <c r="G12" s="1002"/>
      <c r="H12" s="1002"/>
      <c r="I12" s="1002"/>
      <c r="J12" s="1002"/>
      <c r="K12" s="1002"/>
      <c r="L12" s="1002"/>
      <c r="M12" s="1002"/>
    </row>
    <row r="13" spans="1:13" s="354" customFormat="1" ht="15.75" customHeight="1">
      <c r="A13" s="546" t="s">
        <v>307</v>
      </c>
      <c r="B13" s="355"/>
      <c r="C13" s="544"/>
      <c r="D13" s="545"/>
      <c r="E13" s="545"/>
      <c r="F13" s="545"/>
      <c r="G13" s="545"/>
      <c r="H13" s="545"/>
      <c r="I13" s="545"/>
      <c r="J13" s="545"/>
      <c r="K13" s="545"/>
      <c r="L13" s="545"/>
      <c r="M13" s="545"/>
    </row>
    <row r="14" spans="1:13" s="354" customFormat="1" ht="37.5" customHeight="1">
      <c r="B14" s="355" t="s">
        <v>233</v>
      </c>
      <c r="C14" s="986" t="s">
        <v>454</v>
      </c>
      <c r="D14" s="1003"/>
      <c r="E14" s="1003"/>
      <c r="F14" s="1003"/>
      <c r="G14" s="1003"/>
      <c r="H14" s="1003"/>
      <c r="I14" s="1003"/>
      <c r="J14" s="1003"/>
      <c r="K14" s="1003"/>
      <c r="L14" s="1003"/>
      <c r="M14" s="1003"/>
    </row>
    <row r="15" spans="1:13" s="354" customFormat="1" ht="15.75" customHeight="1">
      <c r="A15" s="546" t="s">
        <v>308</v>
      </c>
      <c r="B15" s="355"/>
      <c r="C15" s="544"/>
      <c r="D15" s="545"/>
      <c r="E15" s="545"/>
      <c r="F15" s="545"/>
      <c r="G15" s="545"/>
      <c r="H15" s="545"/>
      <c r="I15" s="545"/>
      <c r="J15" s="545"/>
      <c r="K15" s="545"/>
      <c r="L15" s="545"/>
      <c r="M15" s="545"/>
    </row>
    <row r="16" spans="1:13" s="354" customFormat="1" ht="36" customHeight="1">
      <c r="B16" s="355" t="s">
        <v>233</v>
      </c>
      <c r="C16" s="986" t="s">
        <v>455</v>
      </c>
      <c r="D16" s="1003"/>
      <c r="E16" s="1003"/>
      <c r="F16" s="1003"/>
      <c r="G16" s="1003"/>
      <c r="H16" s="1003"/>
      <c r="I16" s="1003"/>
      <c r="J16" s="1003"/>
      <c r="K16" s="1003"/>
      <c r="L16" s="1003"/>
      <c r="M16" s="1003"/>
    </row>
    <row r="17" spans="1:13" s="354" customFormat="1" ht="17.25" customHeight="1">
      <c r="A17" s="546" t="s">
        <v>309</v>
      </c>
      <c r="B17" s="513"/>
      <c r="C17" s="512"/>
      <c r="D17" s="512"/>
      <c r="E17" s="512"/>
      <c r="F17" s="512"/>
      <c r="G17" s="512"/>
      <c r="H17" s="512"/>
      <c r="I17" s="512"/>
      <c r="J17" s="512"/>
      <c r="K17" s="512"/>
      <c r="L17" s="514"/>
      <c r="M17" s="514"/>
    </row>
    <row r="18" spans="1:13" s="354" customFormat="1" ht="24" customHeight="1">
      <c r="A18" s="356"/>
      <c r="B18" s="355" t="s">
        <v>233</v>
      </c>
      <c r="C18" s="986" t="s">
        <v>430</v>
      </c>
      <c r="D18" s="997"/>
      <c r="E18" s="997"/>
      <c r="F18" s="997"/>
      <c r="G18" s="997"/>
      <c r="H18" s="997"/>
      <c r="I18" s="997"/>
      <c r="J18" s="997"/>
      <c r="K18" s="997"/>
      <c r="L18" s="997"/>
      <c r="M18" s="997"/>
    </row>
    <row r="19" spans="1:13" s="354" customFormat="1" ht="17.25" customHeight="1">
      <c r="A19" s="546" t="s">
        <v>310</v>
      </c>
      <c r="B19" s="513"/>
      <c r="C19" s="512"/>
      <c r="D19" s="512"/>
      <c r="E19" s="512"/>
      <c r="F19" s="512"/>
      <c r="G19" s="512"/>
      <c r="H19" s="512"/>
      <c r="I19" s="512"/>
      <c r="J19" s="512"/>
      <c r="K19" s="512"/>
      <c r="L19" s="514"/>
      <c r="M19" s="514"/>
    </row>
    <row r="20" spans="1:13" s="354" customFormat="1" ht="65.25" customHeight="1">
      <c r="A20" s="356"/>
      <c r="B20" s="824" t="s">
        <v>233</v>
      </c>
      <c r="C20" s="986" t="s">
        <v>456</v>
      </c>
      <c r="D20" s="997"/>
      <c r="E20" s="997"/>
      <c r="F20" s="997"/>
      <c r="G20" s="997"/>
      <c r="H20" s="997"/>
      <c r="I20" s="997"/>
      <c r="J20" s="997"/>
      <c r="K20" s="997"/>
      <c r="L20" s="997"/>
      <c r="M20" s="997"/>
    </row>
    <row r="21" spans="1:13" s="354" customFormat="1" ht="17.25" customHeight="1">
      <c r="A21" s="546" t="s">
        <v>311</v>
      </c>
      <c r="B21" s="513"/>
      <c r="C21" s="512"/>
      <c r="D21" s="512"/>
      <c r="E21" s="512"/>
      <c r="F21" s="512"/>
      <c r="G21" s="512"/>
      <c r="H21" s="512"/>
      <c r="I21" s="512"/>
      <c r="J21" s="512"/>
      <c r="K21" s="512"/>
      <c r="L21" s="514"/>
      <c r="M21" s="514"/>
    </row>
    <row r="22" spans="1:13" s="354" customFormat="1" ht="24" customHeight="1">
      <c r="A22" s="356"/>
      <c r="B22" s="824" t="s">
        <v>233</v>
      </c>
      <c r="C22" s="986" t="s">
        <v>457</v>
      </c>
      <c r="D22" s="997"/>
      <c r="E22" s="997"/>
      <c r="F22" s="997"/>
      <c r="G22" s="997"/>
      <c r="H22" s="997"/>
      <c r="I22" s="997"/>
      <c r="J22" s="997"/>
      <c r="K22" s="997"/>
      <c r="L22" s="997"/>
      <c r="M22" s="997"/>
    </row>
    <row r="23" spans="1:13" s="354" customFormat="1" ht="17.25" customHeight="1">
      <c r="A23" s="546" t="s">
        <v>312</v>
      </c>
      <c r="B23" s="513"/>
      <c r="C23" s="512"/>
      <c r="D23" s="512"/>
      <c r="E23" s="512"/>
      <c r="F23" s="512"/>
      <c r="G23" s="512"/>
      <c r="H23" s="512"/>
      <c r="I23" s="512"/>
      <c r="J23" s="512"/>
      <c r="K23" s="512"/>
      <c r="L23" s="514"/>
      <c r="M23" s="514"/>
    </row>
    <row r="24" spans="1:13" s="354" customFormat="1" ht="17.25" customHeight="1">
      <c r="A24" s="366"/>
      <c r="B24" s="357" t="s">
        <v>233</v>
      </c>
      <c r="C24" s="1000" t="s">
        <v>458</v>
      </c>
      <c r="D24" s="998"/>
      <c r="E24" s="998"/>
      <c r="F24" s="998"/>
      <c r="G24" s="998"/>
      <c r="H24" s="998"/>
      <c r="I24" s="998"/>
      <c r="J24" s="998"/>
      <c r="K24" s="998"/>
      <c r="L24" s="998"/>
      <c r="M24" s="998"/>
    </row>
    <row r="25" spans="1:13" s="354" customFormat="1" ht="17.25" customHeight="1">
      <c r="B25" s="357" t="s">
        <v>233</v>
      </c>
      <c r="C25" s="1000" t="s">
        <v>459</v>
      </c>
      <c r="D25" s="998"/>
      <c r="E25" s="998"/>
      <c r="F25" s="998"/>
      <c r="G25" s="998"/>
      <c r="H25" s="998"/>
      <c r="I25" s="998"/>
      <c r="J25" s="998"/>
      <c r="K25" s="998"/>
      <c r="L25" s="998"/>
      <c r="M25" s="998"/>
    </row>
    <row r="26" spans="1:13" s="354" customFormat="1" ht="17.25" customHeight="1">
      <c r="B26" s="824" t="s">
        <v>233</v>
      </c>
      <c r="C26" s="986" t="s">
        <v>460</v>
      </c>
      <c r="D26" s="998"/>
      <c r="E26" s="998"/>
      <c r="F26" s="998"/>
      <c r="G26" s="998"/>
      <c r="H26" s="998"/>
      <c r="I26" s="998"/>
      <c r="J26" s="998"/>
      <c r="K26" s="998"/>
      <c r="L26" s="998"/>
      <c r="M26" s="998"/>
    </row>
    <row r="27" spans="1:13" s="354" customFormat="1" ht="15" customHeight="1">
      <c r="A27" s="824"/>
      <c r="B27" s="357"/>
      <c r="C27" s="358"/>
      <c r="D27" s="358"/>
      <c r="E27" s="358"/>
      <c r="F27" s="358"/>
      <c r="G27" s="358"/>
      <c r="H27" s="358"/>
      <c r="I27" s="358"/>
      <c r="J27" s="358"/>
      <c r="K27" s="358"/>
    </row>
    <row r="28" spans="1:13" s="354" customFormat="1" ht="17.25" customHeight="1">
      <c r="A28" s="357"/>
      <c r="B28" s="995" t="s">
        <v>461</v>
      </c>
      <c r="C28" s="995"/>
      <c r="D28" s="995"/>
      <c r="E28" s="995"/>
      <c r="F28" s="995"/>
      <c r="G28" s="995"/>
      <c r="H28" s="995"/>
      <c r="I28" s="995"/>
      <c r="J28" s="995"/>
      <c r="K28" s="995"/>
      <c r="L28" s="995"/>
      <c r="M28" s="995"/>
    </row>
    <row r="29" spans="1:13" s="205" customFormat="1" ht="9" customHeight="1">
      <c r="A29" s="359"/>
      <c r="B29" s="369"/>
      <c r="C29" s="508"/>
      <c r="D29" s="508"/>
      <c r="E29" s="508"/>
      <c r="F29" s="508"/>
      <c r="G29" s="508"/>
      <c r="H29" s="508"/>
      <c r="I29" s="508"/>
      <c r="J29" s="508"/>
      <c r="K29" s="508"/>
      <c r="L29" s="509"/>
      <c r="M29" s="509"/>
    </row>
    <row r="30" spans="1:13" s="205" customFormat="1" ht="18.75" customHeight="1">
      <c r="A30" s="207"/>
      <c r="B30" s="369"/>
      <c r="C30" s="533"/>
      <c r="D30" s="508"/>
      <c r="E30" s="508"/>
      <c r="F30" s="508"/>
      <c r="G30" s="508"/>
      <c r="H30" s="508"/>
      <c r="I30" s="508"/>
      <c r="J30" s="508"/>
      <c r="K30" s="508"/>
      <c r="L30" s="509"/>
      <c r="M30" s="509"/>
    </row>
    <row r="31" spans="1:13" ht="18.75" customHeight="1">
      <c r="A31" s="207"/>
      <c r="B31" s="515"/>
      <c r="C31" s="510"/>
      <c r="D31" s="510"/>
      <c r="E31" s="785"/>
      <c r="F31" s="510"/>
      <c r="G31" s="510"/>
      <c r="H31" s="510"/>
      <c r="I31" s="510"/>
      <c r="J31" s="510"/>
      <c r="K31" s="510"/>
      <c r="L31" s="511"/>
      <c r="M31" s="511"/>
    </row>
    <row r="32" spans="1:13" ht="18.75" customHeight="1">
      <c r="A32" s="208"/>
      <c r="B32" s="510"/>
      <c r="C32" s="510"/>
      <c r="D32" s="510"/>
      <c r="E32" s="510"/>
      <c r="F32" s="510"/>
      <c r="G32" s="510"/>
      <c r="H32" s="510"/>
      <c r="I32" s="510"/>
      <c r="J32" s="510"/>
      <c r="K32" s="510"/>
      <c r="L32" s="511"/>
      <c r="M32" s="511"/>
    </row>
    <row r="33" spans="1:13" ht="18.75" customHeight="1">
      <c r="A33" s="208"/>
      <c r="B33" s="510"/>
      <c r="C33" s="510"/>
      <c r="D33" s="510"/>
      <c r="E33" s="510"/>
      <c r="F33" s="510"/>
      <c r="G33" s="510"/>
      <c r="H33" s="510"/>
      <c r="I33" s="510"/>
      <c r="J33" s="510"/>
      <c r="K33" s="510"/>
      <c r="L33" s="511"/>
      <c r="M33" s="511"/>
    </row>
    <row r="34" spans="1:13" ht="18.75" customHeight="1">
      <c r="A34" s="208"/>
      <c r="B34" s="510"/>
      <c r="C34" s="510"/>
      <c r="D34" s="510"/>
      <c r="E34" s="510"/>
      <c r="F34" s="510"/>
      <c r="G34" s="510"/>
      <c r="H34" s="510"/>
      <c r="I34" s="510"/>
      <c r="J34" s="510"/>
      <c r="K34" s="510"/>
      <c r="L34" s="511"/>
      <c r="M34" s="511"/>
    </row>
    <row r="35" spans="1:13" ht="18.75" customHeight="1">
      <c r="A35" s="208"/>
      <c r="B35" s="510"/>
      <c r="C35" s="510"/>
      <c r="D35" s="510"/>
      <c r="E35" s="510"/>
      <c r="F35" s="510"/>
      <c r="G35" s="510"/>
      <c r="H35" s="510"/>
      <c r="I35" s="510"/>
      <c r="J35" s="510"/>
      <c r="K35" s="510"/>
      <c r="L35" s="511"/>
      <c r="M35" s="511"/>
    </row>
    <row r="36" spans="1:13" ht="18.75" customHeight="1">
      <c r="A36" s="208"/>
      <c r="B36" s="511"/>
      <c r="C36" s="511"/>
      <c r="D36" s="511"/>
      <c r="E36" s="511"/>
      <c r="F36" s="511"/>
      <c r="G36" s="511"/>
      <c r="H36" s="511"/>
      <c r="I36" s="511"/>
      <c r="J36" s="511"/>
      <c r="K36" s="511"/>
      <c r="L36" s="511"/>
      <c r="M36" s="511"/>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zoomScaleNormal="100" workbookViewId="0">
      <selection activeCell="Q42" sqref="Q42"/>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9" width="1.75" style="23" customWidth="1"/>
    <col min="20" max="16384" width="9" style="14"/>
  </cols>
  <sheetData>
    <row r="1" spans="2:19" s="99" customFormat="1" ht="18" customHeight="1">
      <c r="B1" s="98" t="s">
        <v>100</v>
      </c>
      <c r="C1" s="98"/>
      <c r="D1" s="98"/>
      <c r="E1" s="98"/>
      <c r="F1" s="98"/>
      <c r="G1" s="98"/>
      <c r="H1" s="98"/>
      <c r="I1" s="98"/>
      <c r="M1" s="100"/>
      <c r="N1" s="100"/>
    </row>
    <row r="2" spans="2:19" ht="18" customHeight="1">
      <c r="B2" s="272" t="s">
        <v>59</v>
      </c>
      <c r="M2" s="13"/>
      <c r="N2" s="13"/>
      <c r="S2" s="22"/>
    </row>
    <row r="3" spans="2:19" ht="15" customHeight="1">
      <c r="B3" s="273" t="s">
        <v>296</v>
      </c>
      <c r="F3" s="16"/>
      <c r="G3" s="16"/>
      <c r="H3" s="16"/>
      <c r="I3" s="16"/>
      <c r="J3" s="16"/>
      <c r="K3" s="16"/>
      <c r="L3" s="16"/>
      <c r="P3" s="14"/>
      <c r="Q3" s="179" t="s">
        <v>130</v>
      </c>
      <c r="S3" s="22"/>
    </row>
    <row r="4" spans="2:19" ht="15" customHeight="1">
      <c r="B4" s="93"/>
      <c r="C4" s="94"/>
      <c r="D4" s="94"/>
      <c r="E4" s="94"/>
      <c r="F4" s="1004" t="s">
        <v>63</v>
      </c>
      <c r="G4" s="1005"/>
      <c r="H4" s="1005"/>
      <c r="I4" s="1005"/>
      <c r="J4" s="1004" t="s">
        <v>143</v>
      </c>
      <c r="K4" s="1005"/>
      <c r="L4" s="1005"/>
      <c r="M4" s="1005"/>
      <c r="N4" s="1005"/>
      <c r="O4" s="1005"/>
      <c r="P4" s="1005"/>
      <c r="Q4" s="1006"/>
      <c r="S4" s="22"/>
    </row>
    <row r="5" spans="2:19" ht="15" customHeight="1">
      <c r="B5" s="1027" t="s">
        <v>142</v>
      </c>
      <c r="C5" s="1028"/>
      <c r="D5" s="1028"/>
      <c r="E5" s="1029"/>
      <c r="F5" s="1007" t="s">
        <v>207</v>
      </c>
      <c r="G5" s="1008"/>
      <c r="H5" s="1008"/>
      <c r="I5" s="1009"/>
      <c r="J5" s="1010" t="s">
        <v>206</v>
      </c>
      <c r="K5" s="1011"/>
      <c r="L5" s="1012" t="s">
        <v>55</v>
      </c>
      <c r="M5" s="1013"/>
      <c r="N5" s="1013"/>
      <c r="O5" s="1013"/>
      <c r="P5" s="1013"/>
      <c r="Q5" s="1014"/>
      <c r="R5" s="152"/>
      <c r="S5" s="22"/>
    </row>
    <row r="6" spans="2:19" ht="15" customHeight="1">
      <c r="B6" s="95"/>
      <c r="C6" s="96"/>
      <c r="D6" s="96"/>
      <c r="E6" s="495"/>
      <c r="F6" s="496"/>
      <c r="G6" s="497"/>
      <c r="H6" s="1004" t="s">
        <v>49</v>
      </c>
      <c r="I6" s="1005"/>
      <c r="J6" s="1030" t="s">
        <v>105</v>
      </c>
      <c r="K6" s="1031"/>
      <c r="L6" s="1004" t="s">
        <v>211</v>
      </c>
      <c r="M6" s="1005"/>
      <c r="N6" s="1004" t="s">
        <v>107</v>
      </c>
      <c r="O6" s="1006"/>
      <c r="P6" s="1004" t="s">
        <v>108</v>
      </c>
      <c r="Q6" s="1006"/>
      <c r="S6" s="22"/>
    </row>
    <row r="7" spans="2:19" s="153" customFormat="1" ht="15" hidden="1" customHeight="1">
      <c r="B7" s="93">
        <v>20</v>
      </c>
      <c r="C7" s="460" t="s">
        <v>103</v>
      </c>
      <c r="D7" s="404"/>
      <c r="E7" s="404"/>
      <c r="F7" s="402"/>
      <c r="G7" s="401">
        <v>71032</v>
      </c>
      <c r="H7" s="404"/>
      <c r="I7" s="405"/>
      <c r="J7" s="402"/>
      <c r="K7" s="403">
        <v>-3.1</v>
      </c>
      <c r="L7" s="405"/>
      <c r="M7" s="405">
        <v>-3.2</v>
      </c>
      <c r="N7" s="402"/>
      <c r="O7" s="403">
        <v>-3.1</v>
      </c>
      <c r="P7" s="405"/>
      <c r="Q7" s="403">
        <v>-2.5</v>
      </c>
      <c r="R7" s="181"/>
      <c r="S7" s="154"/>
    </row>
    <row r="8" spans="2:19" s="153" customFormat="1" ht="15" hidden="1" customHeight="1">
      <c r="B8" s="103">
        <v>21</v>
      </c>
      <c r="C8" s="109" t="s">
        <v>103</v>
      </c>
      <c r="D8" s="105"/>
      <c r="E8" s="105"/>
      <c r="F8" s="107"/>
      <c r="G8" s="307">
        <v>69004</v>
      </c>
      <c r="H8" s="105"/>
      <c r="I8" s="106"/>
      <c r="J8" s="107"/>
      <c r="K8" s="108">
        <v>-2.9</v>
      </c>
      <c r="L8" s="106"/>
      <c r="M8" s="106">
        <v>-5.7</v>
      </c>
      <c r="N8" s="107"/>
      <c r="O8" s="108">
        <v>-6.3</v>
      </c>
      <c r="P8" s="106"/>
      <c r="Q8" s="108">
        <v>-7</v>
      </c>
      <c r="R8" s="181"/>
      <c r="S8" s="154"/>
    </row>
    <row r="9" spans="2:19" s="153" customFormat="1" ht="15" hidden="1" customHeight="1">
      <c r="B9" s="103">
        <v>22</v>
      </c>
      <c r="C9" s="109" t="s">
        <v>103</v>
      </c>
      <c r="D9" s="105"/>
      <c r="E9" s="105"/>
      <c r="F9" s="107"/>
      <c r="G9" s="307">
        <v>69828</v>
      </c>
      <c r="H9" s="105"/>
      <c r="I9" s="106"/>
      <c r="J9" s="107"/>
      <c r="K9" s="108">
        <v>-1.7</v>
      </c>
      <c r="L9" s="106"/>
      <c r="M9" s="106">
        <v>-4</v>
      </c>
      <c r="N9" s="107"/>
      <c r="O9" s="108">
        <v>-3.1</v>
      </c>
      <c r="P9" s="106"/>
      <c r="Q9" s="108">
        <v>-2.6</v>
      </c>
      <c r="R9" s="181"/>
      <c r="S9" s="154"/>
    </row>
    <row r="10" spans="2:19" s="153" customFormat="1" ht="15" hidden="1" customHeight="1">
      <c r="B10" s="596">
        <v>24</v>
      </c>
      <c r="C10" s="597" t="s">
        <v>103</v>
      </c>
      <c r="D10" s="598"/>
      <c r="E10" s="598"/>
      <c r="F10" s="599"/>
      <c r="G10" s="600">
        <v>67990</v>
      </c>
      <c r="H10" s="598"/>
      <c r="I10" s="601"/>
      <c r="J10" s="599"/>
      <c r="K10" s="602">
        <v>-3</v>
      </c>
      <c r="L10" s="601"/>
      <c r="M10" s="601">
        <v>-2.7</v>
      </c>
      <c r="N10" s="599"/>
      <c r="O10" s="602">
        <v>-1.9</v>
      </c>
      <c r="P10" s="601"/>
      <c r="Q10" s="602">
        <v>-0.8</v>
      </c>
      <c r="R10" s="181"/>
      <c r="S10" s="154"/>
    </row>
    <row r="11" spans="2:19" s="153" customFormat="1" ht="13.5" hidden="1" customHeight="1">
      <c r="B11" s="596" t="s">
        <v>365</v>
      </c>
      <c r="C11" s="597" t="s">
        <v>103</v>
      </c>
      <c r="D11" s="598"/>
      <c r="E11" s="598"/>
      <c r="F11" s="599"/>
      <c r="G11" s="600">
        <v>67244</v>
      </c>
      <c r="H11" s="598"/>
      <c r="I11" s="601"/>
      <c r="J11" s="599"/>
      <c r="K11" s="602">
        <v>-1.1000000000000001</v>
      </c>
      <c r="L11" s="601"/>
      <c r="M11" s="601">
        <v>-1.4</v>
      </c>
      <c r="N11" s="599"/>
      <c r="O11" s="602">
        <v>-0.4</v>
      </c>
      <c r="P11" s="601"/>
      <c r="Q11" s="602">
        <v>-0.4</v>
      </c>
      <c r="R11" s="181"/>
      <c r="S11" s="154"/>
    </row>
    <row r="12" spans="2:19" s="153" customFormat="1" ht="15" customHeight="1">
      <c r="B12" s="604" t="s">
        <v>390</v>
      </c>
      <c r="C12" s="603" t="s">
        <v>56</v>
      </c>
      <c r="D12" s="598"/>
      <c r="E12" s="598"/>
      <c r="F12" s="599"/>
      <c r="G12" s="600">
        <v>66098</v>
      </c>
      <c r="H12" s="598"/>
      <c r="I12" s="601"/>
      <c r="J12" s="599"/>
      <c r="K12" s="602">
        <v>-1.7</v>
      </c>
      <c r="L12" s="601"/>
      <c r="M12" s="601">
        <v>-0.6</v>
      </c>
      <c r="N12" s="599"/>
      <c r="O12" s="602">
        <v>0.8</v>
      </c>
      <c r="P12" s="601"/>
      <c r="Q12" s="602">
        <v>0.9</v>
      </c>
      <c r="R12" s="181"/>
      <c r="S12" s="154"/>
    </row>
    <row r="13" spans="2:19" s="153" customFormat="1" ht="15" customHeight="1">
      <c r="B13" s="596">
        <v>27</v>
      </c>
      <c r="C13" s="597"/>
      <c r="D13" s="598"/>
      <c r="E13" s="598"/>
      <c r="F13" s="599"/>
      <c r="G13" s="600">
        <v>66111</v>
      </c>
      <c r="H13" s="598"/>
      <c r="I13" s="601"/>
      <c r="J13" s="599"/>
      <c r="K13" s="602">
        <v>3.1</v>
      </c>
      <c r="L13" s="601"/>
      <c r="M13" s="601">
        <v>-1.8</v>
      </c>
      <c r="N13" s="599"/>
      <c r="O13" s="602">
        <v>0.8</v>
      </c>
      <c r="P13" s="601"/>
      <c r="Q13" s="602">
        <v>0.4</v>
      </c>
      <c r="R13" s="181"/>
      <c r="S13" s="154"/>
    </row>
    <row r="14" spans="2:19" s="153" customFormat="1" ht="15" customHeight="1">
      <c r="B14" s="596">
        <v>28</v>
      </c>
      <c r="C14" s="597"/>
      <c r="D14" s="598"/>
      <c r="E14" s="598"/>
      <c r="F14" s="599"/>
      <c r="G14" s="600">
        <v>65250</v>
      </c>
      <c r="H14" s="598"/>
      <c r="I14" s="601"/>
      <c r="J14" s="599"/>
      <c r="K14" s="602">
        <v>1.4</v>
      </c>
      <c r="L14" s="601"/>
      <c r="M14" s="601">
        <v>-0.7</v>
      </c>
      <c r="N14" s="599"/>
      <c r="O14" s="602">
        <v>0.3</v>
      </c>
      <c r="P14" s="601"/>
      <c r="Q14" s="602">
        <v>-0.9</v>
      </c>
      <c r="R14" s="181"/>
      <c r="S14" s="154"/>
    </row>
    <row r="15" spans="2:19" s="153" customFormat="1" ht="15" customHeight="1">
      <c r="B15" s="596">
        <v>29</v>
      </c>
      <c r="C15" s="597"/>
      <c r="D15" s="598"/>
      <c r="E15" s="598"/>
      <c r="F15" s="599"/>
      <c r="G15" s="600">
        <v>64840</v>
      </c>
      <c r="H15" s="598"/>
      <c r="I15" s="601"/>
      <c r="J15" s="599"/>
      <c r="K15" s="602">
        <v>-0.6</v>
      </c>
      <c r="L15" s="601"/>
      <c r="M15" s="601">
        <v>-1.5</v>
      </c>
      <c r="N15" s="599"/>
      <c r="O15" s="602">
        <v>0.5</v>
      </c>
      <c r="P15" s="601"/>
      <c r="Q15" s="602">
        <v>0</v>
      </c>
      <c r="R15" s="181"/>
      <c r="S15" s="154"/>
    </row>
    <row r="16" spans="2:19" s="153" customFormat="1" ht="15" customHeight="1">
      <c r="B16" s="596">
        <v>30</v>
      </c>
      <c r="C16" s="597"/>
      <c r="D16" s="598"/>
      <c r="E16" s="598"/>
      <c r="F16" s="818"/>
      <c r="G16" s="819">
        <v>62821</v>
      </c>
      <c r="H16" s="598"/>
      <c r="I16" s="601"/>
      <c r="J16" s="818"/>
      <c r="K16" s="820">
        <v>-3.1</v>
      </c>
      <c r="L16" s="601"/>
      <c r="M16" s="601">
        <v>-1</v>
      </c>
      <c r="N16" s="818"/>
      <c r="O16" s="820">
        <v>-0.9</v>
      </c>
      <c r="P16" s="601"/>
      <c r="Q16" s="820">
        <v>-0.5</v>
      </c>
      <c r="R16" s="181"/>
      <c r="S16" s="154"/>
    </row>
    <row r="17" spans="2:19" s="155" customFormat="1" ht="15" customHeight="1">
      <c r="B17" s="596"/>
      <c r="C17" s="603"/>
      <c r="D17" s="603"/>
      <c r="E17" s="603"/>
      <c r="F17" s="604"/>
      <c r="G17" s="600"/>
      <c r="H17" s="598"/>
      <c r="I17" s="601"/>
      <c r="J17" s="599"/>
      <c r="K17" s="602"/>
      <c r="L17" s="601"/>
      <c r="M17" s="601"/>
      <c r="N17" s="599"/>
      <c r="O17" s="601"/>
      <c r="P17" s="599"/>
      <c r="Q17" s="605"/>
      <c r="S17" s="156"/>
    </row>
    <row r="18" spans="2:19" s="155" customFormat="1" ht="13.5" customHeight="1">
      <c r="B18" s="596" t="s">
        <v>391</v>
      </c>
      <c r="C18" s="603" t="s">
        <v>56</v>
      </c>
      <c r="D18" s="603">
        <v>11</v>
      </c>
      <c r="E18" s="603" t="s">
        <v>151</v>
      </c>
      <c r="F18" s="604"/>
      <c r="G18" s="600">
        <v>5263</v>
      </c>
      <c r="H18" s="598"/>
      <c r="I18" s="601">
        <v>2.9538341158059467</v>
      </c>
      <c r="J18" s="599"/>
      <c r="K18" s="602">
        <v>-5.9</v>
      </c>
      <c r="L18" s="601"/>
      <c r="M18" s="601">
        <v>-3.1</v>
      </c>
      <c r="N18" s="599"/>
      <c r="O18" s="601">
        <v>-1.4</v>
      </c>
      <c r="P18" s="599"/>
      <c r="Q18" s="605">
        <v>-2.1</v>
      </c>
      <c r="S18" s="156"/>
    </row>
    <row r="19" spans="2:19" s="155" customFormat="1" ht="13.5" customHeight="1">
      <c r="B19" s="596"/>
      <c r="C19" s="603"/>
      <c r="D19" s="603">
        <v>12</v>
      </c>
      <c r="E19" s="603"/>
      <c r="F19" s="604"/>
      <c r="G19" s="600">
        <v>6668</v>
      </c>
      <c r="H19" s="598"/>
      <c r="I19" s="601">
        <v>26.695800874026222</v>
      </c>
      <c r="J19" s="599"/>
      <c r="K19" s="602">
        <v>-6</v>
      </c>
      <c r="L19" s="601"/>
      <c r="M19" s="601">
        <v>-3.5</v>
      </c>
      <c r="N19" s="599"/>
      <c r="O19" s="601">
        <v>-2.8</v>
      </c>
      <c r="P19" s="599"/>
      <c r="Q19" s="605">
        <v>-1</v>
      </c>
      <c r="S19" s="156"/>
    </row>
    <row r="20" spans="2:19" s="155" customFormat="1" ht="13.5" customHeight="1">
      <c r="B20" s="596">
        <v>31</v>
      </c>
      <c r="C20" s="603" t="s">
        <v>56</v>
      </c>
      <c r="D20" s="603">
        <v>1</v>
      </c>
      <c r="E20" s="603" t="s">
        <v>151</v>
      </c>
      <c r="F20" s="604"/>
      <c r="G20" s="600">
        <v>5024</v>
      </c>
      <c r="H20" s="598"/>
      <c r="I20" s="601">
        <v>-24.65506898620276</v>
      </c>
      <c r="J20" s="599"/>
      <c r="K20" s="602">
        <v>-7.5</v>
      </c>
      <c r="L20" s="601"/>
      <c r="M20" s="601">
        <v>-4.8</v>
      </c>
      <c r="N20" s="599"/>
      <c r="O20" s="601">
        <v>-2.1</v>
      </c>
      <c r="P20" s="599"/>
      <c r="Q20" s="605">
        <v>-3.3</v>
      </c>
      <c r="S20" s="156"/>
    </row>
    <row r="21" spans="2:19" s="155" customFormat="1" ht="13.5" customHeight="1">
      <c r="B21" s="596"/>
      <c r="C21" s="603"/>
      <c r="D21" s="603">
        <v>2</v>
      </c>
      <c r="E21" s="603"/>
      <c r="F21" s="604"/>
      <c r="G21" s="600">
        <v>4402</v>
      </c>
      <c r="H21" s="606"/>
      <c r="I21" s="601">
        <v>-12.380573248407643</v>
      </c>
      <c r="J21" s="599"/>
      <c r="K21" s="602">
        <v>-5.2</v>
      </c>
      <c r="L21" s="607"/>
      <c r="M21" s="601">
        <v>-2.2000000000000002</v>
      </c>
      <c r="N21" s="608"/>
      <c r="O21" s="601">
        <v>-0.1</v>
      </c>
      <c r="P21" s="608"/>
      <c r="Q21" s="605">
        <v>-1.8</v>
      </c>
      <c r="S21" s="156"/>
    </row>
    <row r="22" spans="2:19" s="155" customFormat="1" ht="13.5" customHeight="1">
      <c r="B22" s="596"/>
      <c r="C22" s="603"/>
      <c r="D22" s="603">
        <v>3</v>
      </c>
      <c r="E22" s="603"/>
      <c r="F22" s="604"/>
      <c r="G22" s="600">
        <v>4858</v>
      </c>
      <c r="H22" s="598"/>
      <c r="I22" s="601">
        <v>10.35892776010904</v>
      </c>
      <c r="J22" s="599"/>
      <c r="K22" s="602">
        <v>-7.1</v>
      </c>
      <c r="L22" s="601"/>
      <c r="M22" s="601">
        <v>-1.8</v>
      </c>
      <c r="N22" s="599"/>
      <c r="O22" s="601">
        <v>0.6</v>
      </c>
      <c r="P22" s="599"/>
      <c r="Q22" s="605">
        <v>0.5</v>
      </c>
      <c r="S22" s="156"/>
    </row>
    <row r="23" spans="2:19" s="155" customFormat="1" ht="13.5" customHeight="1">
      <c r="B23" s="596"/>
      <c r="C23" s="603"/>
      <c r="D23" s="603">
        <v>4</v>
      </c>
      <c r="E23" s="603"/>
      <c r="F23" s="604"/>
      <c r="G23" s="600">
        <v>4684</v>
      </c>
      <c r="H23" s="598"/>
      <c r="I23" s="601">
        <v>-3.5817208727871552</v>
      </c>
      <c r="J23" s="599"/>
      <c r="K23" s="602">
        <v>-4.9000000000000004</v>
      </c>
      <c r="L23" s="601"/>
      <c r="M23" s="601">
        <v>-2.1</v>
      </c>
      <c r="N23" s="599"/>
      <c r="O23" s="601">
        <v>-0.8</v>
      </c>
      <c r="P23" s="599"/>
      <c r="Q23" s="605">
        <v>-1.7</v>
      </c>
      <c r="S23" s="156"/>
    </row>
    <row r="24" spans="2:19" s="155" customFormat="1" ht="13.5" customHeight="1">
      <c r="B24" s="596" t="s">
        <v>367</v>
      </c>
      <c r="C24" s="603" t="s">
        <v>56</v>
      </c>
      <c r="D24" s="603">
        <v>5</v>
      </c>
      <c r="E24" s="603" t="s">
        <v>151</v>
      </c>
      <c r="F24" s="604"/>
      <c r="G24" s="600">
        <v>4788</v>
      </c>
      <c r="H24" s="598"/>
      <c r="I24" s="601">
        <v>2.2203245089666952</v>
      </c>
      <c r="J24" s="599"/>
      <c r="K24" s="602">
        <v>-3.4</v>
      </c>
      <c r="L24" s="601"/>
      <c r="M24" s="601">
        <v>-0.3</v>
      </c>
      <c r="N24" s="599"/>
      <c r="O24" s="601">
        <v>0.3</v>
      </c>
      <c r="P24" s="599"/>
      <c r="Q24" s="605">
        <v>-0.5</v>
      </c>
      <c r="S24" s="156"/>
    </row>
    <row r="25" spans="2:19" s="155" customFormat="1" ht="13.5" customHeight="1">
      <c r="B25" s="596"/>
      <c r="C25" s="603"/>
      <c r="D25" s="603">
        <v>6</v>
      </c>
      <c r="E25" s="603"/>
      <c r="F25" s="604"/>
      <c r="G25" s="600">
        <v>4871</v>
      </c>
      <c r="H25" s="598"/>
      <c r="I25" s="601">
        <v>1.7335004177109439</v>
      </c>
      <c r="J25" s="599"/>
      <c r="K25" s="602">
        <v>-0.8</v>
      </c>
      <c r="L25" s="601"/>
      <c r="M25" s="601">
        <v>2.2000000000000002</v>
      </c>
      <c r="N25" s="599"/>
      <c r="O25" s="601">
        <v>1.1000000000000001</v>
      </c>
      <c r="P25" s="599"/>
      <c r="Q25" s="605">
        <v>-0.5</v>
      </c>
      <c r="S25" s="156"/>
    </row>
    <row r="26" spans="2:19" s="155" customFormat="1" ht="13.5" customHeight="1">
      <c r="B26" s="596"/>
      <c r="C26" s="603"/>
      <c r="D26" s="603">
        <v>7</v>
      </c>
      <c r="E26" s="603"/>
      <c r="F26" s="604"/>
      <c r="G26" s="600">
        <v>5133</v>
      </c>
      <c r="H26" s="598"/>
      <c r="I26" s="601">
        <v>5.3787723260110862</v>
      </c>
      <c r="J26" s="599"/>
      <c r="K26" s="602">
        <v>-9.4</v>
      </c>
      <c r="L26" s="601"/>
      <c r="M26" s="601">
        <v>-6.4</v>
      </c>
      <c r="N26" s="599"/>
      <c r="O26" s="601">
        <v>-4</v>
      </c>
      <c r="P26" s="599"/>
      <c r="Q26" s="605">
        <v>-4.8</v>
      </c>
      <c r="S26" s="156"/>
    </row>
    <row r="27" spans="2:19" s="155" customFormat="1" ht="13.5" customHeight="1">
      <c r="B27" s="596"/>
      <c r="C27" s="603"/>
      <c r="D27" s="603">
        <v>8</v>
      </c>
      <c r="E27" s="603"/>
      <c r="F27" s="604"/>
      <c r="G27" s="600">
        <v>5191</v>
      </c>
      <c r="H27" s="598"/>
      <c r="I27" s="609">
        <v>1.1299435028248588</v>
      </c>
      <c r="J27" s="599"/>
      <c r="K27" s="602">
        <v>-3.7</v>
      </c>
      <c r="L27" s="601"/>
      <c r="M27" s="601">
        <v>-0.7</v>
      </c>
      <c r="N27" s="599"/>
      <c r="O27" s="601">
        <v>-0.6</v>
      </c>
      <c r="P27" s="599"/>
      <c r="Q27" s="605">
        <v>0.4</v>
      </c>
      <c r="S27" s="156"/>
    </row>
    <row r="28" spans="2:19" s="155" customFormat="1" ht="13.5" customHeight="1">
      <c r="B28" s="596"/>
      <c r="C28" s="603"/>
      <c r="D28" s="603">
        <v>9</v>
      </c>
      <c r="E28" s="603"/>
      <c r="F28" s="604"/>
      <c r="G28" s="600">
        <v>4938</v>
      </c>
      <c r="H28" s="598"/>
      <c r="I28" s="609">
        <v>-4.8738200732036221</v>
      </c>
      <c r="J28" s="599"/>
      <c r="K28" s="602">
        <v>5</v>
      </c>
      <c r="L28" s="601"/>
      <c r="M28" s="601">
        <v>10.5</v>
      </c>
      <c r="N28" s="599"/>
      <c r="O28" s="601">
        <v>11.7</v>
      </c>
      <c r="P28" s="599"/>
      <c r="Q28" s="605">
        <v>10.1</v>
      </c>
      <c r="S28" s="156"/>
    </row>
    <row r="29" spans="2:19" s="155" customFormat="1" ht="13.5" customHeight="1">
      <c r="B29" s="596"/>
      <c r="C29" s="603"/>
      <c r="D29" s="603">
        <v>10</v>
      </c>
      <c r="E29" s="603"/>
      <c r="F29" s="604"/>
      <c r="G29" s="600">
        <v>4604</v>
      </c>
      <c r="H29" s="598"/>
      <c r="I29" s="609">
        <v>-6.7638720129607126</v>
      </c>
      <c r="J29" s="599"/>
      <c r="K29" s="602">
        <v>-9.9</v>
      </c>
      <c r="L29" s="601"/>
      <c r="M29" s="601">
        <v>-5.4</v>
      </c>
      <c r="N29" s="599"/>
      <c r="O29" s="601">
        <v>-10.1</v>
      </c>
      <c r="P29" s="599"/>
      <c r="Q29" s="605">
        <v>-8.1999999999999993</v>
      </c>
      <c r="S29" s="156"/>
    </row>
    <row r="30" spans="2:19" s="155" customFormat="1" ht="13.5" customHeight="1">
      <c r="B30" s="596"/>
      <c r="C30" s="603"/>
      <c r="D30" s="603">
        <v>11</v>
      </c>
      <c r="E30" s="603"/>
      <c r="F30" s="604"/>
      <c r="G30" s="600">
        <v>5101</v>
      </c>
      <c r="H30" s="598"/>
      <c r="I30" s="609">
        <v>10.794960903562121</v>
      </c>
      <c r="J30" s="599"/>
      <c r="K30" s="602">
        <v>-3.1</v>
      </c>
      <c r="L30" s="601"/>
      <c r="M30" s="601">
        <v>-0.1</v>
      </c>
      <c r="N30" s="599"/>
      <c r="O30" s="601">
        <v>-3.5</v>
      </c>
      <c r="P30" s="599"/>
      <c r="Q30" s="605">
        <v>-1.8</v>
      </c>
      <c r="S30" s="156"/>
    </row>
    <row r="31" spans="2:19" s="155" customFormat="1" ht="13.5" customHeight="1">
      <c r="B31" s="604"/>
      <c r="C31" s="603"/>
      <c r="D31" s="603">
        <v>12</v>
      </c>
      <c r="E31" s="603"/>
      <c r="F31" s="604"/>
      <c r="G31" s="600">
        <v>6314</v>
      </c>
      <c r="H31" s="598"/>
      <c r="I31" s="609">
        <v>23.779651048813957</v>
      </c>
      <c r="J31" s="599"/>
      <c r="K31" s="602">
        <v>-5.3</v>
      </c>
      <c r="L31" s="601"/>
      <c r="M31" s="601">
        <v>-2</v>
      </c>
      <c r="N31" s="599"/>
      <c r="O31" s="601">
        <v>-3.5</v>
      </c>
      <c r="P31" s="599"/>
      <c r="Q31" s="605">
        <v>-2.8</v>
      </c>
      <c r="S31" s="156"/>
    </row>
    <row r="32" spans="2:19" s="155" customFormat="1" ht="13.5" customHeight="1">
      <c r="B32" s="604">
        <v>2</v>
      </c>
      <c r="C32" s="603" t="s">
        <v>56</v>
      </c>
      <c r="D32" s="603">
        <v>1</v>
      </c>
      <c r="E32" s="603" t="s">
        <v>151</v>
      </c>
      <c r="F32" s="604"/>
      <c r="G32" s="600">
        <v>4909</v>
      </c>
      <c r="H32" s="598"/>
      <c r="I32" s="609">
        <v>-22.252138105796643</v>
      </c>
      <c r="J32" s="599"/>
      <c r="K32" s="602">
        <v>-2.2999999999999998</v>
      </c>
      <c r="L32" s="601"/>
      <c r="M32" s="601">
        <v>1.2</v>
      </c>
      <c r="N32" s="599"/>
      <c r="O32" s="601">
        <v>-1.9</v>
      </c>
      <c r="P32" s="599"/>
      <c r="Q32" s="605">
        <v>-1.5</v>
      </c>
      <c r="S32" s="156"/>
    </row>
    <row r="33" spans="2:19" s="155" customFormat="1" ht="13.5" customHeight="1">
      <c r="B33" s="604"/>
      <c r="C33" s="603"/>
      <c r="D33" s="603">
        <v>2</v>
      </c>
      <c r="E33" s="603"/>
      <c r="F33" s="604"/>
      <c r="G33" s="600">
        <v>4469</v>
      </c>
      <c r="H33" s="598"/>
      <c r="I33" s="609">
        <v>-8.9631289468323487</v>
      </c>
      <c r="J33" s="599"/>
      <c r="K33" s="602">
        <v>1.5</v>
      </c>
      <c r="L33" s="601"/>
      <c r="M33" s="601">
        <v>5.6</v>
      </c>
      <c r="N33" s="599"/>
      <c r="O33" s="601">
        <v>-1.7</v>
      </c>
      <c r="P33" s="599"/>
      <c r="Q33" s="605">
        <v>0.2</v>
      </c>
      <c r="S33" s="156"/>
    </row>
    <row r="34" spans="2:19" s="155" customFormat="1" ht="13.5" customHeight="1">
      <c r="B34" s="604"/>
      <c r="C34" s="603"/>
      <c r="D34" s="603">
        <v>3</v>
      </c>
      <c r="E34" s="603"/>
      <c r="F34" s="604"/>
      <c r="G34" s="600">
        <v>4949</v>
      </c>
      <c r="H34" s="598"/>
      <c r="I34" s="609">
        <v>10.740657865294249</v>
      </c>
      <c r="J34" s="599"/>
      <c r="K34" s="602">
        <v>-0.7</v>
      </c>
      <c r="L34" s="601"/>
      <c r="M34" s="601">
        <v>-1.1000000000000001</v>
      </c>
      <c r="N34" s="599"/>
      <c r="O34" s="601">
        <v>-13</v>
      </c>
      <c r="P34" s="599"/>
      <c r="Q34" s="605">
        <v>-10.1</v>
      </c>
      <c r="R34" s="548"/>
      <c r="S34" s="156"/>
    </row>
    <row r="35" spans="2:19" s="155" customFormat="1" ht="13.5" customHeight="1">
      <c r="B35" s="604"/>
      <c r="C35" s="603"/>
      <c r="D35" s="603">
        <v>4</v>
      </c>
      <c r="E35" s="603"/>
      <c r="F35" s="604"/>
      <c r="G35" s="600">
        <v>4286</v>
      </c>
      <c r="H35" s="598"/>
      <c r="I35" s="609">
        <v>-13.396645787027683</v>
      </c>
      <c r="J35" s="599"/>
      <c r="K35" s="602">
        <v>-12.2</v>
      </c>
      <c r="L35" s="601"/>
      <c r="M35" s="601">
        <v>-14.3</v>
      </c>
      <c r="N35" s="599"/>
      <c r="O35" s="601">
        <v>-30.3</v>
      </c>
      <c r="P35" s="599"/>
      <c r="Q35" s="605">
        <v>-22.1</v>
      </c>
      <c r="S35" s="156"/>
    </row>
    <row r="36" spans="2:19" s="155" customFormat="1" ht="13.5" customHeight="1">
      <c r="B36" s="610"/>
      <c r="C36" s="611"/>
      <c r="D36" s="611"/>
      <c r="E36" s="611"/>
      <c r="F36" s="612"/>
      <c r="G36" s="613"/>
      <c r="H36" s="614"/>
      <c r="I36" s="615"/>
      <c r="J36" s="616"/>
      <c r="K36" s="617"/>
      <c r="L36" s="615"/>
      <c r="M36" s="615"/>
      <c r="N36" s="616"/>
      <c r="O36" s="617"/>
      <c r="P36" s="615"/>
      <c r="Q36" s="617"/>
      <c r="S36" s="156"/>
    </row>
    <row r="37" spans="2:19" s="182" customFormat="1" ht="15" customHeight="1">
      <c r="B37" s="406" t="s">
        <v>323</v>
      </c>
      <c r="C37" s="407"/>
      <c r="D37" s="407"/>
      <c r="E37" s="407"/>
      <c r="F37" s="407"/>
      <c r="G37" s="407"/>
      <c r="H37" s="407"/>
      <c r="I37" s="407"/>
      <c r="J37" s="407"/>
      <c r="K37" s="407"/>
      <c r="L37" s="407"/>
      <c r="M37" s="407"/>
      <c r="N37" s="407"/>
      <c r="O37" s="407"/>
      <c r="P37" s="407"/>
      <c r="Q37" s="408"/>
    </row>
    <row r="38" spans="2:19" s="182" customFormat="1" ht="49.5" customHeight="1">
      <c r="B38" s="1024" t="s">
        <v>295</v>
      </c>
      <c r="C38" s="1025"/>
      <c r="D38" s="1025"/>
      <c r="E38" s="1025"/>
      <c r="F38" s="1025"/>
      <c r="G38" s="1025"/>
      <c r="H38" s="1025"/>
      <c r="I38" s="1025"/>
      <c r="J38" s="1025"/>
      <c r="K38" s="1025"/>
      <c r="L38" s="1025"/>
      <c r="M38" s="1025"/>
      <c r="N38" s="1025"/>
      <c r="O38" s="1025"/>
      <c r="P38" s="1025"/>
      <c r="Q38" s="1026"/>
    </row>
    <row r="39" spans="2:19" ht="4.5" customHeight="1">
      <c r="C39" s="16"/>
      <c r="D39" s="16"/>
      <c r="E39" s="16"/>
      <c r="S39" s="22"/>
    </row>
    <row r="40" spans="2:19" ht="15" customHeight="1">
      <c r="B40" s="17"/>
      <c r="C40" s="18"/>
      <c r="D40" s="18"/>
      <c r="E40" s="18"/>
      <c r="F40" s="18"/>
      <c r="G40" s="18"/>
      <c r="H40" s="18"/>
      <c r="I40" s="18"/>
      <c r="J40" s="18"/>
      <c r="K40" s="18"/>
      <c r="L40" s="18"/>
      <c r="M40" s="18"/>
      <c r="N40" s="18"/>
      <c r="O40" s="18"/>
      <c r="P40" s="18"/>
      <c r="Q40" s="20"/>
      <c r="R40" s="21"/>
      <c r="S40" s="22"/>
    </row>
    <row r="41" spans="2:19" ht="15" customHeight="1">
      <c r="B41" s="19"/>
      <c r="C41" s="344"/>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1015" t="s">
        <v>451</v>
      </c>
      <c r="C56" s="1016"/>
      <c r="D56" s="1016"/>
      <c r="E56" s="1016"/>
      <c r="F56" s="1016"/>
      <c r="G56" s="1016"/>
      <c r="H56" s="1016"/>
      <c r="I56" s="1016"/>
      <c r="J56" s="1016"/>
      <c r="K56" s="1016"/>
      <c r="L56" s="1016"/>
      <c r="M56" s="1016"/>
      <c r="N56" s="1016"/>
      <c r="O56" s="1016"/>
      <c r="P56" s="1016"/>
      <c r="Q56" s="1017"/>
      <c r="R56" s="152"/>
      <c r="S56" s="22"/>
    </row>
    <row r="57" spans="2:19" ht="14.25" customHeight="1">
      <c r="B57" s="1018"/>
      <c r="C57" s="1019"/>
      <c r="D57" s="1019"/>
      <c r="E57" s="1019"/>
      <c r="F57" s="1019"/>
      <c r="G57" s="1019"/>
      <c r="H57" s="1019"/>
      <c r="I57" s="1019"/>
      <c r="J57" s="1019"/>
      <c r="K57" s="1019"/>
      <c r="L57" s="1019"/>
      <c r="M57" s="1019"/>
      <c r="N57" s="1019"/>
      <c r="O57" s="1019"/>
      <c r="P57" s="1019"/>
      <c r="Q57" s="1020"/>
      <c r="R57" s="152"/>
      <c r="S57" s="15"/>
    </row>
    <row r="58" spans="2:19" ht="14.25" customHeight="1">
      <c r="B58" s="1018"/>
      <c r="C58" s="1019"/>
      <c r="D58" s="1019"/>
      <c r="E58" s="1019"/>
      <c r="F58" s="1019"/>
      <c r="G58" s="1019"/>
      <c r="H58" s="1019"/>
      <c r="I58" s="1019"/>
      <c r="J58" s="1019"/>
      <c r="K58" s="1019"/>
      <c r="L58" s="1019"/>
      <c r="M58" s="1019"/>
      <c r="N58" s="1019"/>
      <c r="O58" s="1019"/>
      <c r="P58" s="1019"/>
      <c r="Q58" s="1020"/>
      <c r="R58" s="152"/>
      <c r="S58" s="15"/>
    </row>
    <row r="59" spans="2:19" ht="14.25" customHeight="1">
      <c r="B59" s="1021"/>
      <c r="C59" s="1022"/>
      <c r="D59" s="1022"/>
      <c r="E59" s="1022"/>
      <c r="F59" s="1022"/>
      <c r="G59" s="1022"/>
      <c r="H59" s="1022"/>
      <c r="I59" s="1022"/>
      <c r="J59" s="1022"/>
      <c r="K59" s="1022"/>
      <c r="L59" s="1022"/>
      <c r="M59" s="1022"/>
      <c r="N59" s="1022"/>
      <c r="O59" s="1022"/>
      <c r="P59" s="1022"/>
      <c r="Q59" s="1023"/>
      <c r="S59" s="15"/>
    </row>
    <row r="60" spans="2:19" ht="15" customHeight="1">
      <c r="S60" s="15"/>
    </row>
    <row r="61" spans="2:19" ht="15" customHeight="1">
      <c r="S61" s="15"/>
    </row>
    <row r="62" spans="2:19" ht="15" customHeight="1">
      <c r="S62" s="15"/>
    </row>
    <row r="66" spans="18:18" ht="18" customHeight="1">
      <c r="R66" s="759"/>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Q42" sqref="Q4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6384" width="9" style="3"/>
  </cols>
  <sheetData>
    <row r="1" spans="2:15" ht="13.5" customHeight="1"/>
    <row r="2" spans="2:15" ht="18" customHeight="1">
      <c r="B2" s="274" t="s">
        <v>93</v>
      </c>
      <c r="F2" s="2"/>
      <c r="G2" s="2"/>
      <c r="H2" s="2"/>
      <c r="I2" s="2"/>
      <c r="J2" s="2"/>
      <c r="K2" s="2"/>
      <c r="L2" s="2" t="s">
        <v>94</v>
      </c>
      <c r="M2" s="2"/>
      <c r="N2" s="2"/>
    </row>
    <row r="3" spans="2:15" ht="15" customHeight="1">
      <c r="B3" s="275" t="s">
        <v>95</v>
      </c>
      <c r="F3" s="85"/>
      <c r="G3" s="85"/>
      <c r="H3" s="85"/>
      <c r="I3" s="85"/>
      <c r="J3" s="85"/>
      <c r="K3" s="85"/>
      <c r="L3" s="85"/>
      <c r="M3" s="85"/>
      <c r="N3" s="86" t="s">
        <v>131</v>
      </c>
    </row>
    <row r="4" spans="2:15" s="97" customFormat="1" ht="15" customHeight="1">
      <c r="B4" s="124"/>
      <c r="C4" s="157"/>
      <c r="D4" s="157"/>
      <c r="E4" s="4"/>
      <c r="F4" s="1035" t="s">
        <v>63</v>
      </c>
      <c r="G4" s="1036"/>
      <c r="H4" s="1036"/>
      <c r="I4" s="1037"/>
      <c r="J4" s="1035" t="s">
        <v>60</v>
      </c>
      <c r="K4" s="1036"/>
      <c r="L4" s="1036"/>
      <c r="M4" s="1036"/>
      <c r="N4" s="1037"/>
    </row>
    <row r="5" spans="2:15" s="97" customFormat="1" ht="15" customHeight="1">
      <c r="B5" s="1047" t="s">
        <v>0</v>
      </c>
      <c r="C5" s="1048"/>
      <c r="D5" s="1048"/>
      <c r="E5" s="1049"/>
      <c r="F5" s="87" t="s">
        <v>109</v>
      </c>
      <c r="G5" s="88"/>
      <c r="H5" s="1035" t="s">
        <v>144</v>
      </c>
      <c r="I5" s="1037"/>
      <c r="J5" s="1035" t="s">
        <v>212</v>
      </c>
      <c r="K5" s="1036"/>
      <c r="L5" s="1037"/>
      <c r="M5" s="1050" t="s">
        <v>110</v>
      </c>
      <c r="N5" s="1050" t="s">
        <v>111</v>
      </c>
    </row>
    <row r="6" spans="2:15" s="97" customFormat="1" ht="15" customHeight="1">
      <c r="B6" s="6"/>
      <c r="C6" s="118"/>
      <c r="D6" s="118"/>
      <c r="E6" s="158"/>
      <c r="F6" s="89" t="s">
        <v>50</v>
      </c>
      <c r="G6" s="90" t="s">
        <v>49</v>
      </c>
      <c r="H6" s="83" t="s">
        <v>51</v>
      </c>
      <c r="I6" s="84" t="s">
        <v>52</v>
      </c>
      <c r="J6" s="90" t="s">
        <v>112</v>
      </c>
      <c r="K6" s="83" t="s">
        <v>51</v>
      </c>
      <c r="L6" s="83" t="s">
        <v>52</v>
      </c>
      <c r="M6" s="1051"/>
      <c r="N6" s="1051"/>
    </row>
    <row r="7" spans="2:15" s="97" customFormat="1" ht="15" hidden="1" customHeight="1">
      <c r="B7" s="124">
        <v>20</v>
      </c>
      <c r="C7" s="157" t="s">
        <v>101</v>
      </c>
      <c r="D7" s="157"/>
      <c r="E7" s="565"/>
      <c r="F7" s="412">
        <f>H7+I7</f>
        <v>26515</v>
      </c>
      <c r="G7" s="423"/>
      <c r="H7" s="94">
        <v>12507</v>
      </c>
      <c r="I7" s="421">
        <v>14008</v>
      </c>
      <c r="J7" s="416">
        <v>-9.8000000000000007</v>
      </c>
      <c r="K7" s="417">
        <v>-13.3</v>
      </c>
      <c r="L7" s="416">
        <v>-6.6</v>
      </c>
      <c r="M7" s="417">
        <v>-8.6999999999999993</v>
      </c>
      <c r="N7" s="413">
        <v>-11</v>
      </c>
      <c r="O7" s="180"/>
    </row>
    <row r="8" spans="2:15" s="97" customFormat="1" ht="15" hidden="1" customHeight="1">
      <c r="B8" s="115">
        <v>21</v>
      </c>
      <c r="C8" s="157" t="s">
        <v>101</v>
      </c>
      <c r="D8" s="157"/>
      <c r="E8" s="549"/>
      <c r="F8" s="112">
        <v>29605</v>
      </c>
      <c r="G8" s="424"/>
      <c r="H8" s="422">
        <v>16004</v>
      </c>
      <c r="I8" s="112">
        <v>13601</v>
      </c>
      <c r="J8" s="410"/>
      <c r="K8" s="418"/>
      <c r="L8" s="410"/>
      <c r="M8" s="418">
        <v>8.4</v>
      </c>
      <c r="N8" s="111">
        <v>6.8</v>
      </c>
      <c r="O8" s="180"/>
    </row>
    <row r="9" spans="2:15" s="97" customFormat="1" ht="15" hidden="1" customHeight="1">
      <c r="B9" s="115">
        <v>22</v>
      </c>
      <c r="C9" s="157" t="s">
        <v>101</v>
      </c>
      <c r="D9" s="116"/>
      <c r="E9" s="549"/>
      <c r="F9" s="112">
        <v>26879</v>
      </c>
      <c r="G9" s="424"/>
      <c r="H9" s="422">
        <v>14834</v>
      </c>
      <c r="I9" s="112">
        <v>12045</v>
      </c>
      <c r="J9" s="410">
        <v>-9.1999999999999993</v>
      </c>
      <c r="K9" s="418">
        <v>-7.3</v>
      </c>
      <c r="L9" s="410">
        <v>-11.4</v>
      </c>
      <c r="M9" s="418">
        <v>-5.7</v>
      </c>
      <c r="N9" s="111">
        <v>-7</v>
      </c>
      <c r="O9" s="180"/>
    </row>
    <row r="10" spans="2:15" s="97" customFormat="1" ht="15" hidden="1" customHeight="1">
      <c r="B10" s="115">
        <v>25</v>
      </c>
      <c r="C10" s="157" t="s">
        <v>101</v>
      </c>
      <c r="D10" s="116"/>
      <c r="E10" s="549"/>
      <c r="F10" s="112">
        <v>33864</v>
      </c>
      <c r="G10" s="424"/>
      <c r="H10" s="422">
        <v>15827</v>
      </c>
      <c r="I10" s="112">
        <v>18037</v>
      </c>
      <c r="J10" s="410">
        <v>10.6</v>
      </c>
      <c r="K10" s="418">
        <v>4.5</v>
      </c>
      <c r="L10" s="410">
        <v>16.600000000000001</v>
      </c>
      <c r="M10" s="418">
        <v>8.1999999999999993</v>
      </c>
      <c r="N10" s="111">
        <v>9</v>
      </c>
      <c r="O10" s="180"/>
    </row>
    <row r="11" spans="2:15" s="97" customFormat="1" ht="15" customHeight="1">
      <c r="B11" s="807" t="s">
        <v>366</v>
      </c>
      <c r="C11" s="116" t="s">
        <v>101</v>
      </c>
      <c r="D11" s="116"/>
      <c r="E11" s="849"/>
      <c r="F11" s="112">
        <v>27744</v>
      </c>
      <c r="G11" s="424"/>
      <c r="H11" s="422">
        <v>14054</v>
      </c>
      <c r="I11" s="112">
        <v>13690</v>
      </c>
      <c r="J11" s="410">
        <v>-13.8</v>
      </c>
      <c r="K11" s="418">
        <v>-0.7</v>
      </c>
      <c r="L11" s="410">
        <v>-24.2</v>
      </c>
      <c r="M11" s="418">
        <v>-11</v>
      </c>
      <c r="N11" s="111">
        <v>-7.6</v>
      </c>
      <c r="O11" s="180"/>
    </row>
    <row r="12" spans="2:15" s="97" customFormat="1" ht="15" customHeight="1">
      <c r="B12" s="115">
        <v>28</v>
      </c>
      <c r="C12" s="116"/>
      <c r="D12" s="116"/>
      <c r="E12" s="849"/>
      <c r="F12" s="112">
        <v>28831</v>
      </c>
      <c r="G12" s="424"/>
      <c r="H12" s="422">
        <v>15663</v>
      </c>
      <c r="I12" s="112">
        <v>13168</v>
      </c>
      <c r="J12" s="410">
        <v>3.9</v>
      </c>
      <c r="K12" s="418">
        <v>11.4</v>
      </c>
      <c r="L12" s="410">
        <v>-3.8</v>
      </c>
      <c r="M12" s="418">
        <v>4.0999999999999996</v>
      </c>
      <c r="N12" s="111">
        <v>3.1</v>
      </c>
      <c r="O12" s="180"/>
    </row>
    <row r="13" spans="2:15" s="97" customFormat="1" ht="15" customHeight="1">
      <c r="B13" s="115">
        <v>29</v>
      </c>
      <c r="C13" s="116"/>
      <c r="D13" s="116"/>
      <c r="E13" s="849"/>
      <c r="F13" s="112">
        <v>30002</v>
      </c>
      <c r="G13" s="424"/>
      <c r="H13" s="422">
        <v>15321</v>
      </c>
      <c r="I13" s="112">
        <v>14681</v>
      </c>
      <c r="J13" s="410">
        <v>4.0999999999999996</v>
      </c>
      <c r="K13" s="418">
        <v>-2.2000000000000002</v>
      </c>
      <c r="L13" s="410">
        <v>11.5</v>
      </c>
      <c r="M13" s="418">
        <v>4.7</v>
      </c>
      <c r="N13" s="111">
        <v>2.5</v>
      </c>
      <c r="O13" s="180"/>
    </row>
    <row r="14" spans="2:15" s="97" customFormat="1" ht="15" customHeight="1">
      <c r="B14" s="763">
        <v>30</v>
      </c>
      <c r="C14" s="116"/>
      <c r="D14" s="116"/>
      <c r="E14" s="786"/>
      <c r="F14" s="112">
        <v>30655</v>
      </c>
      <c r="G14" s="424"/>
      <c r="H14" s="422">
        <v>15561</v>
      </c>
      <c r="I14" s="112">
        <v>15094</v>
      </c>
      <c r="J14" s="410">
        <v>2.2000000000000002</v>
      </c>
      <c r="K14" s="418">
        <v>1.6</v>
      </c>
      <c r="L14" s="410">
        <v>2.8</v>
      </c>
      <c r="M14" s="418">
        <v>0.7</v>
      </c>
      <c r="N14" s="787">
        <v>0.3</v>
      </c>
      <c r="O14" s="180"/>
    </row>
    <row r="15" spans="2:15" s="97" customFormat="1" ht="15" customHeight="1">
      <c r="B15" s="763" t="s">
        <v>436</v>
      </c>
      <c r="C15" s="116" t="s">
        <v>101</v>
      </c>
      <c r="D15" s="116"/>
      <c r="E15" s="786"/>
      <c r="F15" s="112">
        <v>30628</v>
      </c>
      <c r="G15" s="424"/>
      <c r="H15" s="422">
        <v>15842</v>
      </c>
      <c r="I15" s="112">
        <v>14786</v>
      </c>
      <c r="J15" s="410">
        <v>-0.1</v>
      </c>
      <c r="K15" s="418">
        <v>1.8</v>
      </c>
      <c r="L15" s="410">
        <v>-2</v>
      </c>
      <c r="M15" s="418">
        <v>-5</v>
      </c>
      <c r="N15" s="787">
        <v>-4.4000000000000004</v>
      </c>
      <c r="O15" s="180"/>
    </row>
    <row r="16" spans="2:15" s="97" customFormat="1" ht="15" customHeight="1">
      <c r="B16" s="807"/>
      <c r="C16" s="116"/>
      <c r="D16" s="116"/>
      <c r="E16" s="566"/>
      <c r="F16" s="113"/>
      <c r="G16" s="114"/>
      <c r="H16" s="104"/>
      <c r="I16" s="110"/>
      <c r="J16" s="410"/>
      <c r="K16" s="420"/>
      <c r="L16" s="411"/>
      <c r="M16" s="418"/>
      <c r="N16" s="111"/>
    </row>
    <row r="17" spans="2:14" s="97" customFormat="1" ht="13.5" customHeight="1">
      <c r="B17" s="807" t="s">
        <v>384</v>
      </c>
      <c r="C17" s="116" t="s">
        <v>103</v>
      </c>
      <c r="D17" s="116">
        <v>12</v>
      </c>
      <c r="E17" s="566" t="s">
        <v>204</v>
      </c>
      <c r="F17" s="113">
        <v>2249</v>
      </c>
      <c r="G17" s="114">
        <v>-10.3</v>
      </c>
      <c r="H17" s="104">
        <v>1148</v>
      </c>
      <c r="I17" s="110">
        <v>1101</v>
      </c>
      <c r="J17" s="410">
        <v>5.8</v>
      </c>
      <c r="K17" s="420">
        <v>2.4</v>
      </c>
      <c r="L17" s="411">
        <v>9.6999999999999993</v>
      </c>
      <c r="M17" s="418">
        <v>-0.7</v>
      </c>
      <c r="N17" s="111">
        <v>-3.3</v>
      </c>
    </row>
    <row r="18" spans="2:14" s="97" customFormat="1" ht="13.5" customHeight="1">
      <c r="B18" s="115">
        <v>31</v>
      </c>
      <c r="C18" s="116" t="s">
        <v>103</v>
      </c>
      <c r="D18" s="116">
        <v>1</v>
      </c>
      <c r="E18" s="566" t="s">
        <v>151</v>
      </c>
      <c r="F18" s="113">
        <v>2573</v>
      </c>
      <c r="G18" s="114">
        <v>14.4</v>
      </c>
      <c r="H18" s="104">
        <v>1252</v>
      </c>
      <c r="I18" s="110">
        <v>1321</v>
      </c>
      <c r="J18" s="410">
        <v>4</v>
      </c>
      <c r="K18" s="420">
        <v>4.5</v>
      </c>
      <c r="L18" s="411">
        <v>3.4</v>
      </c>
      <c r="M18" s="418">
        <v>0.6</v>
      </c>
      <c r="N18" s="111">
        <v>0.9</v>
      </c>
    </row>
    <row r="19" spans="2:14" s="97" customFormat="1" ht="13.5" customHeight="1">
      <c r="B19" s="115"/>
      <c r="C19" s="116"/>
      <c r="D19" s="116">
        <v>2</v>
      </c>
      <c r="E19" s="566"/>
      <c r="F19" s="113">
        <v>2952</v>
      </c>
      <c r="G19" s="114">
        <v>14.7</v>
      </c>
      <c r="H19" s="104">
        <v>1510</v>
      </c>
      <c r="I19" s="110">
        <v>1442</v>
      </c>
      <c r="J19" s="410">
        <v>2.2999999999999998</v>
      </c>
      <c r="K19" s="420">
        <v>3.3</v>
      </c>
      <c r="L19" s="411">
        <v>1.3</v>
      </c>
      <c r="M19" s="418">
        <v>-2</v>
      </c>
      <c r="N19" s="111">
        <v>-0.1</v>
      </c>
    </row>
    <row r="20" spans="2:14" s="97" customFormat="1" ht="13.5" customHeight="1">
      <c r="B20" s="115"/>
      <c r="C20" s="116"/>
      <c r="D20" s="116">
        <v>3</v>
      </c>
      <c r="E20" s="566"/>
      <c r="F20" s="113">
        <v>3825</v>
      </c>
      <c r="G20" s="114">
        <v>29.6</v>
      </c>
      <c r="H20" s="104">
        <v>1966</v>
      </c>
      <c r="I20" s="110">
        <v>1859</v>
      </c>
      <c r="J20" s="410">
        <v>-0.7</v>
      </c>
      <c r="K20" s="420">
        <v>-5.4</v>
      </c>
      <c r="L20" s="411">
        <v>4.9000000000000004</v>
      </c>
      <c r="M20" s="418">
        <v>-4.0999999999999996</v>
      </c>
      <c r="N20" s="111">
        <v>-5.3</v>
      </c>
    </row>
    <row r="21" spans="2:14" s="97" customFormat="1" ht="13.5" customHeight="1">
      <c r="B21" s="115"/>
      <c r="C21" s="116"/>
      <c r="D21" s="116">
        <v>4</v>
      </c>
      <c r="E21" s="566"/>
      <c r="F21" s="113">
        <v>2223</v>
      </c>
      <c r="G21" s="114">
        <v>-41.9</v>
      </c>
      <c r="H21" s="104">
        <v>1067</v>
      </c>
      <c r="I21" s="110">
        <v>1156</v>
      </c>
      <c r="J21" s="410">
        <v>2.1</v>
      </c>
      <c r="K21" s="420">
        <v>5.7</v>
      </c>
      <c r="L21" s="411">
        <v>-1</v>
      </c>
      <c r="M21" s="418">
        <v>-0.4</v>
      </c>
      <c r="N21" s="111">
        <v>3.3</v>
      </c>
    </row>
    <row r="22" spans="2:14" s="97" customFormat="1" ht="13.5" customHeight="1">
      <c r="B22" s="115" t="s">
        <v>363</v>
      </c>
      <c r="C22" s="116" t="s">
        <v>103</v>
      </c>
      <c r="D22" s="116">
        <v>5</v>
      </c>
      <c r="E22" s="566" t="s">
        <v>151</v>
      </c>
      <c r="F22" s="113">
        <v>2335</v>
      </c>
      <c r="G22" s="114">
        <v>5</v>
      </c>
      <c r="H22" s="104">
        <v>1159</v>
      </c>
      <c r="I22" s="110">
        <v>1176</v>
      </c>
      <c r="J22" s="410">
        <v>11.3</v>
      </c>
      <c r="K22" s="420">
        <v>14.3</v>
      </c>
      <c r="L22" s="411">
        <v>8.6</v>
      </c>
      <c r="M22" s="418">
        <v>7.5</v>
      </c>
      <c r="N22" s="111">
        <v>6.4</v>
      </c>
    </row>
    <row r="23" spans="2:14" s="97" customFormat="1" ht="13.5" customHeight="1">
      <c r="B23" s="807"/>
      <c r="C23" s="116"/>
      <c r="D23" s="116">
        <v>6</v>
      </c>
      <c r="E23" s="566"/>
      <c r="F23" s="113">
        <v>2568</v>
      </c>
      <c r="G23" s="114">
        <v>10</v>
      </c>
      <c r="H23" s="104">
        <v>1275</v>
      </c>
      <c r="I23" s="110">
        <v>1293</v>
      </c>
      <c r="J23" s="410">
        <v>-0.7</v>
      </c>
      <c r="K23" s="420">
        <v>-5.4</v>
      </c>
      <c r="L23" s="411">
        <v>4.5</v>
      </c>
      <c r="M23" s="418">
        <v>-0.4</v>
      </c>
      <c r="N23" s="111">
        <v>-2.2000000000000002</v>
      </c>
    </row>
    <row r="24" spans="2:14" s="97" customFormat="1" ht="13.5" customHeight="1">
      <c r="B24" s="115"/>
      <c r="C24" s="116"/>
      <c r="D24" s="116">
        <v>7</v>
      </c>
      <c r="E24" s="566"/>
      <c r="F24" s="113">
        <v>2637</v>
      </c>
      <c r="G24" s="114">
        <v>2.7</v>
      </c>
      <c r="H24" s="104">
        <v>1415</v>
      </c>
      <c r="I24" s="110">
        <v>1222</v>
      </c>
      <c r="J24" s="410">
        <v>7.1</v>
      </c>
      <c r="K24" s="420">
        <v>11.9</v>
      </c>
      <c r="L24" s="411">
        <v>2</v>
      </c>
      <c r="M24" s="418">
        <v>2.4</v>
      </c>
      <c r="N24" s="111">
        <v>2.9</v>
      </c>
    </row>
    <row r="25" spans="2:14" s="97" customFormat="1" ht="13.5" customHeight="1">
      <c r="B25" s="115"/>
      <c r="C25" s="116"/>
      <c r="D25" s="116">
        <v>8</v>
      </c>
      <c r="E25" s="566"/>
      <c r="F25" s="113">
        <v>2197</v>
      </c>
      <c r="G25" s="114">
        <v>-16.7</v>
      </c>
      <c r="H25" s="104">
        <v>1178</v>
      </c>
      <c r="I25" s="110">
        <v>1019</v>
      </c>
      <c r="J25" s="410">
        <v>2.8</v>
      </c>
      <c r="K25" s="420">
        <v>6.7</v>
      </c>
      <c r="L25" s="411">
        <v>-1.4</v>
      </c>
      <c r="M25" s="418">
        <v>3.9</v>
      </c>
      <c r="N25" s="111">
        <v>4.9000000000000004</v>
      </c>
    </row>
    <row r="26" spans="2:14" s="97" customFormat="1" ht="13.5" customHeight="1">
      <c r="B26" s="115"/>
      <c r="C26" s="116"/>
      <c r="D26" s="116">
        <v>9</v>
      </c>
      <c r="E26" s="566"/>
      <c r="F26" s="113">
        <v>3646</v>
      </c>
      <c r="G26" s="114">
        <v>66</v>
      </c>
      <c r="H26" s="104">
        <v>1966</v>
      </c>
      <c r="I26" s="110">
        <v>1680</v>
      </c>
      <c r="J26" s="410">
        <v>33.799999999999997</v>
      </c>
      <c r="K26" s="420">
        <v>41.9</v>
      </c>
      <c r="L26" s="411">
        <v>25.4</v>
      </c>
      <c r="M26" s="418">
        <v>15.6</v>
      </c>
      <c r="N26" s="111">
        <v>13.5</v>
      </c>
    </row>
    <row r="27" spans="2:14" s="97" customFormat="1" ht="13.5" customHeight="1">
      <c r="B27" s="115"/>
      <c r="C27" s="116"/>
      <c r="D27" s="116">
        <v>10</v>
      </c>
      <c r="E27" s="566"/>
      <c r="F27" s="113">
        <v>2386</v>
      </c>
      <c r="G27" s="114">
        <v>-34.6</v>
      </c>
      <c r="H27" s="104">
        <v>1181</v>
      </c>
      <c r="I27" s="110">
        <v>1205</v>
      </c>
      <c r="J27" s="410">
        <v>0.9</v>
      </c>
      <c r="K27" s="420">
        <v>-1.2</v>
      </c>
      <c r="L27" s="411">
        <v>3.1</v>
      </c>
      <c r="M27" s="418">
        <v>-22.8</v>
      </c>
      <c r="N27" s="111">
        <v>-25.1</v>
      </c>
    </row>
    <row r="28" spans="2:14" s="97" customFormat="1" ht="13.5" customHeight="1">
      <c r="B28" s="115"/>
      <c r="C28" s="116"/>
      <c r="D28" s="116">
        <v>11</v>
      </c>
      <c r="E28" s="566"/>
      <c r="F28" s="113">
        <v>2374</v>
      </c>
      <c r="G28" s="114">
        <v>-0.5</v>
      </c>
      <c r="H28" s="104">
        <v>1236</v>
      </c>
      <c r="I28" s="110">
        <v>1138</v>
      </c>
      <c r="J28" s="410">
        <v>-5.3</v>
      </c>
      <c r="K28" s="420">
        <v>-9.5</v>
      </c>
      <c r="L28" s="411">
        <v>-0.4</v>
      </c>
      <c r="M28" s="418">
        <v>-12.3</v>
      </c>
      <c r="N28" s="111">
        <v>-11.6</v>
      </c>
    </row>
    <row r="29" spans="2:14" s="97" customFormat="1" ht="13.5" customHeight="1">
      <c r="B29" s="115"/>
      <c r="C29" s="116"/>
      <c r="D29" s="116">
        <v>12</v>
      </c>
      <c r="E29" s="566"/>
      <c r="F29" s="113">
        <v>1982</v>
      </c>
      <c r="G29" s="114">
        <v>-16.5</v>
      </c>
      <c r="H29" s="104">
        <v>1034</v>
      </c>
      <c r="I29" s="110">
        <v>948</v>
      </c>
      <c r="J29" s="410">
        <v>-11.9</v>
      </c>
      <c r="K29" s="420">
        <v>-9.9</v>
      </c>
      <c r="L29" s="411">
        <v>-13.9</v>
      </c>
      <c r="M29" s="418">
        <v>-12</v>
      </c>
      <c r="N29" s="111">
        <v>-11.1</v>
      </c>
    </row>
    <row r="30" spans="2:14" s="97" customFormat="1" ht="13.5" customHeight="1">
      <c r="B30" s="115">
        <v>2</v>
      </c>
      <c r="C30" s="116" t="s">
        <v>103</v>
      </c>
      <c r="D30" s="116">
        <v>1</v>
      </c>
      <c r="E30" s="566" t="s">
        <v>151</v>
      </c>
      <c r="F30" s="113">
        <v>2288</v>
      </c>
      <c r="G30" s="114">
        <v>15.4</v>
      </c>
      <c r="H30" s="104">
        <v>1166</v>
      </c>
      <c r="I30" s="110">
        <v>1122</v>
      </c>
      <c r="J30" s="410">
        <v>-11.1</v>
      </c>
      <c r="K30" s="420">
        <v>-6.9</v>
      </c>
      <c r="L30" s="411">
        <v>-15.1</v>
      </c>
      <c r="M30" s="418">
        <v>-14.1</v>
      </c>
      <c r="N30" s="111">
        <v>-12.1</v>
      </c>
    </row>
    <row r="31" spans="2:14" s="97" customFormat="1" ht="13.5" customHeight="1">
      <c r="B31" s="807"/>
      <c r="C31" s="116"/>
      <c r="D31" s="116">
        <v>2</v>
      </c>
      <c r="E31" s="566"/>
      <c r="F31" s="113">
        <v>2541</v>
      </c>
      <c r="G31" s="114">
        <v>11.1</v>
      </c>
      <c r="H31" s="104">
        <v>1345</v>
      </c>
      <c r="I31" s="110">
        <v>1196</v>
      </c>
      <c r="J31" s="410">
        <v>-13.9</v>
      </c>
      <c r="K31" s="420">
        <v>-10.9</v>
      </c>
      <c r="L31" s="411">
        <v>-17.100000000000001</v>
      </c>
      <c r="M31" s="418">
        <v>-12.9</v>
      </c>
      <c r="N31" s="111">
        <v>-9.9</v>
      </c>
    </row>
    <row r="32" spans="2:14" s="97" customFormat="1" ht="13.5" customHeight="1">
      <c r="B32" s="807"/>
      <c r="C32" s="116"/>
      <c r="D32" s="116">
        <v>3</v>
      </c>
      <c r="E32" s="566"/>
      <c r="F32" s="113">
        <v>3451</v>
      </c>
      <c r="G32" s="114">
        <v>35.799999999999997</v>
      </c>
      <c r="H32" s="104">
        <v>1820</v>
      </c>
      <c r="I32" s="110">
        <v>1631</v>
      </c>
      <c r="J32" s="410">
        <v>-9.8000000000000007</v>
      </c>
      <c r="K32" s="420">
        <v>-7.4</v>
      </c>
      <c r="L32" s="411">
        <v>-12.3</v>
      </c>
      <c r="M32" s="418">
        <v>-11.4</v>
      </c>
      <c r="N32" s="111">
        <v>-9</v>
      </c>
    </row>
    <row r="33" spans="2:14" s="97" customFormat="1" ht="13.5" customHeight="1">
      <c r="B33" s="807"/>
      <c r="C33" s="116"/>
      <c r="D33" s="116">
        <v>4</v>
      </c>
      <c r="E33" s="566"/>
      <c r="F33" s="113">
        <v>1566</v>
      </c>
      <c r="G33" s="114">
        <v>-54.6</v>
      </c>
      <c r="H33" s="104">
        <v>794</v>
      </c>
      <c r="I33" s="110">
        <v>772</v>
      </c>
      <c r="J33" s="410">
        <v>-29.6</v>
      </c>
      <c r="K33" s="420">
        <v>-25.6</v>
      </c>
      <c r="L33" s="411">
        <v>-33.200000000000003</v>
      </c>
      <c r="M33" s="418">
        <v>-29.1</v>
      </c>
      <c r="N33" s="111">
        <v>-30.4</v>
      </c>
    </row>
    <row r="34" spans="2:14" s="97" customFormat="1" ht="13.5" customHeight="1">
      <c r="B34" s="807"/>
      <c r="C34" s="116"/>
      <c r="D34" s="116">
        <v>5</v>
      </c>
      <c r="E34" s="566"/>
      <c r="F34" s="113">
        <v>1228</v>
      </c>
      <c r="G34" s="114">
        <v>-21.6</v>
      </c>
      <c r="H34" s="104">
        <v>739</v>
      </c>
      <c r="I34" s="110">
        <v>489</v>
      </c>
      <c r="J34" s="410">
        <v>-47.4</v>
      </c>
      <c r="K34" s="420">
        <v>-36.200000000000003</v>
      </c>
      <c r="L34" s="411">
        <v>-58.4</v>
      </c>
      <c r="M34" s="418"/>
      <c r="N34" s="111"/>
    </row>
    <row r="35" spans="2:14" s="97" customFormat="1" ht="13.5" customHeight="1">
      <c r="B35" s="117"/>
      <c r="C35" s="118"/>
      <c r="D35" s="118"/>
      <c r="E35" s="567"/>
      <c r="F35" s="119"/>
      <c r="G35" s="120"/>
      <c r="H35" s="96"/>
      <c r="I35" s="121"/>
      <c r="J35" s="414"/>
      <c r="K35" s="123"/>
      <c r="L35" s="415"/>
      <c r="M35" s="419"/>
      <c r="N35" s="122"/>
    </row>
    <row r="36" spans="2:14" s="131" customFormat="1" ht="15" customHeight="1">
      <c r="B36" s="183" t="s">
        <v>277</v>
      </c>
      <c r="C36" s="184"/>
      <c r="D36" s="184"/>
      <c r="E36" s="184"/>
      <c r="F36" s="184"/>
      <c r="G36" s="184"/>
      <c r="H36" s="184"/>
      <c r="I36" s="184"/>
      <c r="J36" s="184"/>
      <c r="K36" s="184"/>
      <c r="L36" s="184"/>
      <c r="M36" s="184"/>
      <c r="N36" s="185"/>
    </row>
    <row r="37" spans="2:14" s="131" customFormat="1" ht="15" customHeight="1">
      <c r="B37" s="233" t="s">
        <v>354</v>
      </c>
      <c r="C37" s="186"/>
      <c r="D37" s="186"/>
      <c r="E37" s="186"/>
      <c r="F37" s="186"/>
      <c r="G37" s="186"/>
      <c r="H37" s="186"/>
      <c r="I37" s="186"/>
      <c r="J37" s="186"/>
      <c r="K37" s="186"/>
      <c r="L37" s="186"/>
      <c r="M37" s="186"/>
      <c r="N37" s="187"/>
    </row>
    <row r="38" spans="2:14" s="131" customFormat="1" ht="15" customHeight="1">
      <c r="B38" s="188" t="s">
        <v>271</v>
      </c>
      <c r="C38" s="186"/>
      <c r="D38" s="186"/>
      <c r="E38" s="186"/>
      <c r="F38" s="186"/>
      <c r="G38" s="186"/>
      <c r="H38" s="186"/>
      <c r="I38" s="186"/>
      <c r="J38" s="186"/>
      <c r="K38" s="186"/>
      <c r="L38" s="186"/>
      <c r="M38" s="186"/>
      <c r="N38" s="187"/>
    </row>
    <row r="39" spans="2:14" s="131" customFormat="1" ht="15" customHeight="1">
      <c r="B39" s="189" t="s">
        <v>347</v>
      </c>
      <c r="C39" s="186"/>
      <c r="D39" s="186"/>
      <c r="E39" s="186"/>
      <c r="F39" s="186"/>
      <c r="G39" s="186"/>
      <c r="H39" s="186"/>
      <c r="I39" s="186"/>
      <c r="J39" s="186"/>
      <c r="K39" s="186"/>
      <c r="L39" s="186"/>
      <c r="M39" s="186"/>
      <c r="N39" s="187"/>
    </row>
    <row r="40" spans="2:14" s="131" customFormat="1" ht="11.25" customHeight="1">
      <c r="B40" s="1032"/>
      <c r="C40" s="1033"/>
      <c r="D40" s="1033"/>
      <c r="E40" s="1033"/>
      <c r="F40" s="1033"/>
      <c r="G40" s="1033"/>
      <c r="H40" s="1033"/>
      <c r="I40" s="1033"/>
      <c r="J40" s="1033"/>
      <c r="K40" s="1033"/>
      <c r="L40" s="1033"/>
      <c r="M40" s="1033"/>
      <c r="N40" s="1034"/>
    </row>
    <row r="41" spans="2:14" s="32" customFormat="1" ht="9.75" customHeight="1">
      <c r="B41" s="2"/>
      <c r="C41" s="343"/>
      <c r="D41" s="2"/>
      <c r="E41" s="178"/>
      <c r="F41" s="85"/>
      <c r="G41" s="85"/>
      <c r="H41" s="85"/>
      <c r="I41" s="85"/>
      <c r="J41" s="85"/>
      <c r="K41" s="85"/>
      <c r="L41" s="85"/>
      <c r="M41" s="85"/>
      <c r="N41" s="85"/>
    </row>
    <row r="42" spans="2:14" s="32" customFormat="1" ht="15" customHeight="1">
      <c r="B42" s="159"/>
      <c r="C42" s="160"/>
      <c r="D42" s="160"/>
      <c r="E42" s="160"/>
      <c r="F42" s="160"/>
      <c r="G42" s="160"/>
      <c r="H42" s="160"/>
      <c r="I42" s="160"/>
      <c r="J42" s="160"/>
      <c r="K42" s="160"/>
      <c r="L42" s="160"/>
      <c r="M42" s="160"/>
      <c r="N42" s="161"/>
    </row>
    <row r="43" spans="2:14" s="32" customFormat="1" ht="15" customHeight="1">
      <c r="B43" s="91"/>
      <c r="C43" s="11"/>
      <c r="D43" s="11"/>
      <c r="E43" s="11"/>
      <c r="F43" s="11"/>
      <c r="G43" s="11"/>
      <c r="H43" s="11"/>
      <c r="I43" s="11"/>
      <c r="J43" s="11"/>
      <c r="K43" s="11"/>
      <c r="L43" s="11"/>
      <c r="M43" s="11"/>
      <c r="N43" s="162"/>
    </row>
    <row r="44" spans="2:14" s="32" customFormat="1" ht="15" customHeight="1">
      <c r="B44" s="91"/>
      <c r="C44" s="11"/>
      <c r="D44" s="11"/>
      <c r="E44" s="11"/>
      <c r="F44" s="11"/>
      <c r="G44" s="11"/>
      <c r="H44" s="11"/>
      <c r="I44" s="11"/>
      <c r="J44" s="11"/>
      <c r="K44" s="11"/>
      <c r="L44" s="11"/>
      <c r="M44" s="11"/>
      <c r="N44" s="162"/>
    </row>
    <row r="45" spans="2:14" s="32" customFormat="1" ht="15" customHeight="1">
      <c r="B45" s="91"/>
      <c r="C45" s="11"/>
      <c r="D45" s="11"/>
      <c r="E45" s="11"/>
      <c r="F45" s="11"/>
      <c r="G45" s="11"/>
      <c r="H45" s="11"/>
      <c r="I45" s="11"/>
      <c r="J45" s="11"/>
      <c r="K45" s="11"/>
      <c r="L45" s="11"/>
      <c r="M45" s="11"/>
      <c r="N45" s="162"/>
    </row>
    <row r="46" spans="2:14" s="32" customFormat="1" ht="15" customHeight="1">
      <c r="B46" s="91"/>
      <c r="C46" s="11"/>
      <c r="D46" s="11"/>
      <c r="E46" s="11"/>
      <c r="F46" s="11"/>
      <c r="G46" s="11"/>
      <c r="H46" s="11"/>
      <c r="I46" s="11"/>
      <c r="J46" s="11"/>
      <c r="K46" s="11"/>
      <c r="L46" s="11"/>
      <c r="M46" s="11"/>
      <c r="N46" s="162"/>
    </row>
    <row r="47" spans="2:14" s="32" customFormat="1" ht="15" customHeight="1">
      <c r="B47" s="91"/>
      <c r="C47" s="11"/>
      <c r="D47" s="11"/>
      <c r="E47" s="11"/>
      <c r="F47" s="11"/>
      <c r="G47" s="11"/>
      <c r="H47" s="11"/>
      <c r="I47" s="11"/>
      <c r="J47" s="11"/>
      <c r="K47" s="11"/>
      <c r="L47" s="11"/>
      <c r="M47" s="11"/>
      <c r="N47" s="8"/>
    </row>
    <row r="48" spans="2:14" s="32" customFormat="1" ht="15" customHeight="1">
      <c r="B48" s="91"/>
      <c r="C48" s="11"/>
      <c r="D48" s="11"/>
      <c r="E48" s="11"/>
      <c r="F48" s="11"/>
      <c r="G48" s="11"/>
      <c r="H48" s="11"/>
      <c r="I48" s="11"/>
      <c r="J48" s="11"/>
      <c r="K48" s="11"/>
      <c r="L48" s="11"/>
      <c r="M48" s="11"/>
      <c r="N48" s="8"/>
    </row>
    <row r="49" spans="2:14" s="32" customFormat="1" ht="15" customHeight="1">
      <c r="B49" s="91"/>
      <c r="C49" s="11"/>
      <c r="D49" s="11"/>
      <c r="E49" s="11"/>
      <c r="F49" s="11"/>
      <c r="G49" s="11"/>
      <c r="H49" s="11"/>
      <c r="I49" s="11"/>
      <c r="J49" s="11"/>
      <c r="K49" s="11"/>
      <c r="L49" s="11"/>
      <c r="M49" s="11"/>
      <c r="N49" s="8"/>
    </row>
    <row r="50" spans="2:14" s="32" customFormat="1" ht="15" customHeight="1">
      <c r="B50" s="91"/>
      <c r="C50" s="11"/>
      <c r="D50" s="11"/>
      <c r="E50" s="11"/>
      <c r="F50" s="11"/>
      <c r="G50" s="11"/>
      <c r="H50" s="11"/>
      <c r="I50" s="11"/>
      <c r="J50" s="11"/>
      <c r="K50" s="11"/>
      <c r="L50" s="11"/>
      <c r="M50" s="11"/>
      <c r="N50" s="8"/>
    </row>
    <row r="51" spans="2:14" s="32" customFormat="1" ht="15" customHeight="1">
      <c r="B51" s="91"/>
      <c r="C51" s="11"/>
      <c r="D51" s="11"/>
      <c r="E51" s="11"/>
      <c r="F51" s="11"/>
      <c r="G51" s="11"/>
      <c r="H51" s="11"/>
      <c r="I51" s="11"/>
      <c r="J51" s="11"/>
      <c r="K51" s="11"/>
      <c r="L51" s="11"/>
      <c r="M51" s="11"/>
      <c r="N51" s="8"/>
    </row>
    <row r="52" spans="2:14" s="32" customFormat="1" ht="15" customHeight="1">
      <c r="B52" s="91"/>
      <c r="C52" s="11"/>
      <c r="D52" s="11"/>
      <c r="E52" s="11"/>
      <c r="F52" s="11"/>
      <c r="G52" s="11"/>
      <c r="H52" s="11"/>
      <c r="I52" s="11"/>
      <c r="J52" s="11"/>
      <c r="K52" s="11"/>
      <c r="L52" s="11"/>
      <c r="M52" s="11"/>
      <c r="N52" s="8"/>
    </row>
    <row r="53" spans="2:14" s="32" customFormat="1" ht="15" customHeight="1">
      <c r="B53" s="91"/>
      <c r="C53" s="11"/>
      <c r="D53" s="11"/>
      <c r="E53" s="11"/>
      <c r="F53" s="11"/>
      <c r="G53" s="11"/>
      <c r="H53" s="11"/>
      <c r="I53" s="11"/>
      <c r="J53" s="11"/>
      <c r="K53" s="11"/>
      <c r="L53" s="11"/>
      <c r="M53" s="11"/>
      <c r="N53" s="8"/>
    </row>
    <row r="54" spans="2:14" s="32" customFormat="1" ht="15" customHeight="1">
      <c r="B54" s="91"/>
      <c r="C54" s="11"/>
      <c r="D54" s="11"/>
      <c r="E54" s="11"/>
      <c r="F54" s="11"/>
      <c r="G54" s="11"/>
      <c r="H54" s="11"/>
      <c r="I54" s="11"/>
      <c r="J54" s="11"/>
      <c r="K54" s="11"/>
      <c r="L54" s="11"/>
      <c r="M54" s="11"/>
      <c r="N54" s="8"/>
    </row>
    <row r="55" spans="2:14" s="32" customFormat="1" ht="15" customHeight="1">
      <c r="B55" s="91"/>
      <c r="C55" s="11"/>
      <c r="D55" s="11"/>
      <c r="E55" s="11"/>
      <c r="F55" s="11"/>
      <c r="G55" s="11"/>
      <c r="H55" s="11"/>
      <c r="I55" s="11"/>
      <c r="J55" s="11"/>
      <c r="K55" s="11"/>
      <c r="L55" s="11"/>
      <c r="M55" s="11"/>
      <c r="N55" s="8"/>
    </row>
    <row r="56" spans="2:14" s="32" customFormat="1" ht="15" customHeight="1">
      <c r="B56" s="92"/>
      <c r="C56" s="85"/>
      <c r="D56" s="85"/>
      <c r="E56" s="85"/>
      <c r="F56" s="85"/>
      <c r="G56" s="85"/>
      <c r="H56" s="85"/>
      <c r="I56" s="85"/>
      <c r="J56" s="85"/>
      <c r="K56" s="85"/>
      <c r="L56" s="85"/>
      <c r="M56" s="85"/>
      <c r="N56" s="163"/>
    </row>
    <row r="57" spans="2:14" s="32" customFormat="1" ht="4.5" customHeight="1">
      <c r="B57" s="2"/>
      <c r="C57" s="2"/>
      <c r="D57" s="2"/>
      <c r="E57" s="11"/>
      <c r="F57" s="11"/>
      <c r="G57" s="11"/>
      <c r="H57" s="11"/>
      <c r="I57" s="11"/>
      <c r="J57" s="11"/>
      <c r="K57" s="11"/>
      <c r="L57" s="11"/>
      <c r="M57" s="11"/>
      <c r="N57" s="11"/>
    </row>
    <row r="58" spans="2:14" s="32" customFormat="1" ht="15" customHeight="1">
      <c r="B58" s="1038" t="s">
        <v>471</v>
      </c>
      <c r="C58" s="1039"/>
      <c r="D58" s="1039"/>
      <c r="E58" s="1039"/>
      <c r="F58" s="1039"/>
      <c r="G58" s="1039"/>
      <c r="H58" s="1039"/>
      <c r="I58" s="1039"/>
      <c r="J58" s="1039"/>
      <c r="K58" s="1039"/>
      <c r="L58" s="1039"/>
      <c r="M58" s="1039"/>
      <c r="N58" s="1040"/>
    </row>
    <row r="59" spans="2:14" s="32" customFormat="1" ht="15" customHeight="1">
      <c r="B59" s="1041"/>
      <c r="C59" s="1042"/>
      <c r="D59" s="1042"/>
      <c r="E59" s="1042"/>
      <c r="F59" s="1042"/>
      <c r="G59" s="1042"/>
      <c r="H59" s="1042"/>
      <c r="I59" s="1042"/>
      <c r="J59" s="1042"/>
      <c r="K59" s="1042"/>
      <c r="L59" s="1042"/>
      <c r="M59" s="1042"/>
      <c r="N59" s="1043"/>
    </row>
    <row r="60" spans="2:14" s="32" customFormat="1" ht="15" customHeight="1">
      <c r="B60" s="1044"/>
      <c r="C60" s="1045"/>
      <c r="D60" s="1045"/>
      <c r="E60" s="1045"/>
      <c r="F60" s="1045"/>
      <c r="G60" s="1045"/>
      <c r="H60" s="1045"/>
      <c r="I60" s="1045"/>
      <c r="J60" s="1045"/>
      <c r="K60" s="1045"/>
      <c r="L60" s="1045"/>
      <c r="M60" s="1045"/>
      <c r="N60" s="1046"/>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zoomScaleNormal="100" workbookViewId="0">
      <selection activeCell="Q42" sqref="Q4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 width="2.25" style="2" customWidth="1"/>
    <col min="17" max="16384" width="9" style="2"/>
  </cols>
  <sheetData>
    <row r="1" spans="2:14" ht="18.75" customHeight="1"/>
    <row r="2" spans="2:14" ht="18" customHeight="1">
      <c r="B2" s="274" t="s">
        <v>15</v>
      </c>
    </row>
    <row r="3" spans="2:14" ht="15" customHeight="1">
      <c r="B3" s="275" t="s">
        <v>62</v>
      </c>
      <c r="N3" s="2" t="s">
        <v>132</v>
      </c>
    </row>
    <row r="4" spans="2:14" ht="15" customHeight="1">
      <c r="B4" s="124"/>
      <c r="C4" s="157"/>
      <c r="D4" s="157"/>
      <c r="E4" s="4"/>
      <c r="F4" s="1035" t="s">
        <v>63</v>
      </c>
      <c r="G4" s="1036"/>
      <c r="H4" s="1037"/>
      <c r="I4" s="1035" t="s">
        <v>64</v>
      </c>
      <c r="J4" s="1036"/>
      <c r="K4" s="1037"/>
      <c r="L4" s="1035" t="s">
        <v>65</v>
      </c>
      <c r="M4" s="1036"/>
      <c r="N4" s="1037"/>
    </row>
    <row r="5" spans="2:14" ht="15" customHeight="1">
      <c r="B5" s="1047" t="s">
        <v>113</v>
      </c>
      <c r="C5" s="1048"/>
      <c r="D5" s="1048"/>
      <c r="E5" s="1049"/>
      <c r="F5" s="87" t="s">
        <v>114</v>
      </c>
      <c r="G5" s="5"/>
      <c r="H5" s="1050" t="s">
        <v>66</v>
      </c>
      <c r="I5" s="1050" t="s">
        <v>209</v>
      </c>
      <c r="J5" s="1050" t="s">
        <v>115</v>
      </c>
      <c r="K5" s="1050" t="s">
        <v>116</v>
      </c>
      <c r="L5" s="1050" t="s">
        <v>209</v>
      </c>
      <c r="M5" s="1050" t="s">
        <v>115</v>
      </c>
      <c r="N5" s="1050" t="s">
        <v>116</v>
      </c>
    </row>
    <row r="6" spans="2:14" ht="15" customHeight="1">
      <c r="B6" s="6"/>
      <c r="C6" s="118"/>
      <c r="D6" s="118"/>
      <c r="E6" s="158"/>
      <c r="F6" s="84"/>
      <c r="G6" s="7" t="s">
        <v>117</v>
      </c>
      <c r="H6" s="1051"/>
      <c r="I6" s="1051"/>
      <c r="J6" s="1051"/>
      <c r="K6" s="1051"/>
      <c r="L6" s="1051"/>
      <c r="M6" s="1051"/>
      <c r="N6" s="1051"/>
    </row>
    <row r="7" spans="2:14" ht="15" hidden="1" customHeight="1">
      <c r="B7" s="124">
        <v>20</v>
      </c>
      <c r="C7" s="157" t="s">
        <v>103</v>
      </c>
      <c r="D7" s="157"/>
      <c r="E7" s="433"/>
      <c r="F7" s="423"/>
      <c r="G7" s="157"/>
      <c r="H7" s="421">
        <v>6223</v>
      </c>
      <c r="I7" s="429"/>
      <c r="J7" s="430"/>
      <c r="K7" s="429"/>
      <c r="L7" s="430">
        <v>8.1</v>
      </c>
      <c r="M7" s="429">
        <v>4.4000000000000004</v>
      </c>
      <c r="N7" s="430">
        <v>3.1</v>
      </c>
    </row>
    <row r="8" spans="2:14" ht="15" hidden="1" customHeight="1">
      <c r="B8" s="115">
        <v>21</v>
      </c>
      <c r="C8" s="116" t="s">
        <v>103</v>
      </c>
      <c r="D8" s="116"/>
      <c r="E8" s="409"/>
      <c r="F8" s="424"/>
      <c r="G8" s="116"/>
      <c r="H8" s="110">
        <v>4477</v>
      </c>
      <c r="I8" s="426"/>
      <c r="J8" s="370"/>
      <c r="K8" s="426"/>
      <c r="L8" s="370">
        <v>-28.1</v>
      </c>
      <c r="M8" s="426">
        <v>-29.9</v>
      </c>
      <c r="N8" s="370">
        <v>-27.9</v>
      </c>
    </row>
    <row r="9" spans="2:14" ht="15" hidden="1" customHeight="1">
      <c r="B9" s="115">
        <v>22</v>
      </c>
      <c r="C9" s="116" t="s">
        <v>103</v>
      </c>
      <c r="D9" s="116"/>
      <c r="E9" s="409"/>
      <c r="F9" s="424"/>
      <c r="G9" s="116"/>
      <c r="H9" s="110">
        <v>4075</v>
      </c>
      <c r="I9" s="426"/>
      <c r="J9" s="370"/>
      <c r="K9" s="426"/>
      <c r="L9" s="370">
        <v>-9</v>
      </c>
      <c r="M9" s="426">
        <v>-0.1</v>
      </c>
      <c r="N9" s="370">
        <v>3.1</v>
      </c>
    </row>
    <row r="10" spans="2:14" ht="15" hidden="1" customHeight="1">
      <c r="B10" s="115">
        <v>25</v>
      </c>
      <c r="C10" s="116" t="s">
        <v>103</v>
      </c>
      <c r="D10" s="116"/>
      <c r="E10" s="409"/>
      <c r="F10" s="424"/>
      <c r="G10" s="116"/>
      <c r="H10" s="110">
        <v>5568</v>
      </c>
      <c r="I10" s="426"/>
      <c r="J10" s="370"/>
      <c r="K10" s="426"/>
      <c r="L10" s="370">
        <v>23.1</v>
      </c>
      <c r="M10" s="426">
        <v>15.4</v>
      </c>
      <c r="N10" s="370">
        <v>11</v>
      </c>
    </row>
    <row r="11" spans="2:14" ht="15" customHeight="1">
      <c r="B11" s="807" t="s">
        <v>366</v>
      </c>
      <c r="C11" s="116" t="s">
        <v>409</v>
      </c>
      <c r="D11" s="116"/>
      <c r="E11" s="409"/>
      <c r="F11" s="424"/>
      <c r="G11" s="116"/>
      <c r="H11" s="110">
        <v>4941</v>
      </c>
      <c r="I11" s="426"/>
      <c r="J11" s="370"/>
      <c r="K11" s="426"/>
      <c r="L11" s="370">
        <v>2.2999999999999998</v>
      </c>
      <c r="M11" s="426">
        <v>5.5</v>
      </c>
      <c r="N11" s="370">
        <v>1.9</v>
      </c>
    </row>
    <row r="12" spans="2:14" ht="15" customHeight="1">
      <c r="B12" s="807">
        <v>28</v>
      </c>
      <c r="C12" s="116"/>
      <c r="D12" s="116"/>
      <c r="E12" s="409"/>
      <c r="F12" s="424"/>
      <c r="G12" s="116"/>
      <c r="H12" s="110">
        <v>5463</v>
      </c>
      <c r="I12" s="426"/>
      <c r="J12" s="370"/>
      <c r="K12" s="426"/>
      <c r="L12" s="370">
        <v>10.6</v>
      </c>
      <c r="M12" s="426">
        <v>7.6</v>
      </c>
      <c r="N12" s="370">
        <v>6.4</v>
      </c>
    </row>
    <row r="13" spans="2:14" ht="15" customHeight="1">
      <c r="B13" s="115">
        <v>29</v>
      </c>
      <c r="C13" s="116"/>
      <c r="D13" s="116"/>
      <c r="E13" s="409"/>
      <c r="F13" s="424"/>
      <c r="G13" s="116"/>
      <c r="H13" s="110">
        <v>5519</v>
      </c>
      <c r="I13" s="426"/>
      <c r="J13" s="370"/>
      <c r="K13" s="426"/>
      <c r="L13" s="370">
        <v>1</v>
      </c>
      <c r="M13" s="426">
        <v>1.8</v>
      </c>
      <c r="N13" s="370">
        <v>-0.1</v>
      </c>
    </row>
    <row r="14" spans="2:14" ht="15" customHeight="1">
      <c r="B14" s="115">
        <v>30</v>
      </c>
      <c r="C14" s="116"/>
      <c r="D14" s="116"/>
      <c r="E14" s="409"/>
      <c r="F14" s="424"/>
      <c r="G14" s="116"/>
      <c r="H14" s="110">
        <v>5574</v>
      </c>
      <c r="I14" s="426"/>
      <c r="J14" s="370"/>
      <c r="K14" s="426"/>
      <c r="L14" s="370">
        <v>1</v>
      </c>
      <c r="M14" s="426">
        <v>-1.2</v>
      </c>
      <c r="N14" s="370">
        <v>-2.5</v>
      </c>
    </row>
    <row r="15" spans="2:14" ht="15" customHeight="1">
      <c r="B15" s="807" t="s">
        <v>363</v>
      </c>
      <c r="C15" s="116"/>
      <c r="D15" s="116"/>
      <c r="E15" s="409"/>
      <c r="F15" s="424"/>
      <c r="G15" s="116"/>
      <c r="H15" s="110">
        <v>5673</v>
      </c>
      <c r="I15" s="426"/>
      <c r="J15" s="370"/>
      <c r="K15" s="426"/>
      <c r="L15" s="370">
        <v>1.8</v>
      </c>
      <c r="M15" s="426">
        <v>-5.8</v>
      </c>
      <c r="N15" s="370">
        <v>-4</v>
      </c>
    </row>
    <row r="16" spans="2:14" ht="15" customHeight="1">
      <c r="B16" s="807"/>
      <c r="C16" s="116"/>
      <c r="D16" s="116"/>
      <c r="E16" s="425"/>
      <c r="F16" s="424"/>
      <c r="G16" s="426"/>
      <c r="H16" s="110"/>
      <c r="I16" s="426"/>
      <c r="J16" s="431"/>
      <c r="K16" s="426"/>
      <c r="L16" s="370"/>
      <c r="M16" s="426"/>
      <c r="N16" s="370"/>
    </row>
    <row r="17" spans="2:15" ht="13.5" customHeight="1">
      <c r="B17" s="115" t="s">
        <v>384</v>
      </c>
      <c r="C17" s="116" t="s">
        <v>103</v>
      </c>
      <c r="D17" s="116">
        <v>11</v>
      </c>
      <c r="E17" s="425" t="s">
        <v>204</v>
      </c>
      <c r="F17" s="424">
        <v>512</v>
      </c>
      <c r="G17" s="426">
        <v>7.3</v>
      </c>
      <c r="H17" s="110">
        <v>5153</v>
      </c>
      <c r="I17" s="426">
        <v>17.2</v>
      </c>
      <c r="J17" s="431">
        <v>-0.7</v>
      </c>
      <c r="K17" s="426">
        <v>-0.6</v>
      </c>
      <c r="L17" s="370">
        <v>1.9</v>
      </c>
      <c r="M17" s="426">
        <v>-1.3</v>
      </c>
      <c r="N17" s="370">
        <v>-2.9</v>
      </c>
    </row>
    <row r="18" spans="2:15" ht="13.5" customHeight="1">
      <c r="B18" s="115"/>
      <c r="C18" s="116"/>
      <c r="D18" s="116">
        <v>12</v>
      </c>
      <c r="E18" s="425"/>
      <c r="F18" s="424">
        <v>421</v>
      </c>
      <c r="G18" s="426">
        <v>-17.8</v>
      </c>
      <c r="H18" s="110">
        <v>5574</v>
      </c>
      <c r="I18" s="426">
        <v>-8.6999999999999993</v>
      </c>
      <c r="J18" s="431">
        <v>-0.1</v>
      </c>
      <c r="K18" s="426">
        <v>2.1</v>
      </c>
      <c r="L18" s="370">
        <v>1</v>
      </c>
      <c r="M18" s="426">
        <v>-1.2</v>
      </c>
      <c r="N18" s="370">
        <v>-2.5</v>
      </c>
    </row>
    <row r="19" spans="2:15" ht="13.5" customHeight="1">
      <c r="B19" s="115">
        <v>31</v>
      </c>
      <c r="C19" s="116" t="s">
        <v>56</v>
      </c>
      <c r="D19" s="116">
        <v>1</v>
      </c>
      <c r="E19" s="425" t="s">
        <v>151</v>
      </c>
      <c r="F19" s="424">
        <v>384</v>
      </c>
      <c r="G19" s="426">
        <v>-8.8000000000000007</v>
      </c>
      <c r="H19" s="110">
        <v>384</v>
      </c>
      <c r="I19" s="426">
        <v>-3.3</v>
      </c>
      <c r="J19" s="431">
        <v>-2.9</v>
      </c>
      <c r="K19" s="426">
        <v>1.1000000000000001</v>
      </c>
      <c r="L19" s="370">
        <v>-3.3</v>
      </c>
      <c r="M19" s="426">
        <v>-2.9</v>
      </c>
      <c r="N19" s="370">
        <v>1.1000000000000001</v>
      </c>
    </row>
    <row r="20" spans="2:15" ht="13.5" customHeight="1">
      <c r="B20" s="115"/>
      <c r="C20" s="116"/>
      <c r="D20" s="116">
        <v>2</v>
      </c>
      <c r="E20" s="425"/>
      <c r="F20" s="424">
        <v>488</v>
      </c>
      <c r="G20" s="426">
        <v>27.1</v>
      </c>
      <c r="H20" s="110">
        <v>872</v>
      </c>
      <c r="I20" s="426">
        <v>10.7</v>
      </c>
      <c r="J20" s="431">
        <v>2.1</v>
      </c>
      <c r="K20" s="426">
        <v>4.2</v>
      </c>
      <c r="L20" s="370">
        <v>4.0999999999999996</v>
      </c>
      <c r="M20" s="426">
        <v>-0.3</v>
      </c>
      <c r="N20" s="370">
        <v>2.7</v>
      </c>
    </row>
    <row r="21" spans="2:15" ht="13.5" customHeight="1">
      <c r="B21" s="115"/>
      <c r="C21" s="116"/>
      <c r="D21" s="116">
        <v>3</v>
      </c>
      <c r="E21" s="425"/>
      <c r="F21" s="424">
        <v>483</v>
      </c>
      <c r="G21" s="426">
        <v>-1</v>
      </c>
      <c r="H21" s="110">
        <v>1355</v>
      </c>
      <c r="I21" s="426">
        <v>53.8</v>
      </c>
      <c r="J21" s="431">
        <v>0.4</v>
      </c>
      <c r="K21" s="426">
        <v>10</v>
      </c>
      <c r="L21" s="370">
        <v>17.600000000000001</v>
      </c>
      <c r="M21" s="789" t="s">
        <v>356</v>
      </c>
      <c r="N21" s="370">
        <v>5.2</v>
      </c>
    </row>
    <row r="22" spans="2:15" ht="13.5" customHeight="1">
      <c r="B22" s="115"/>
      <c r="C22" s="116"/>
      <c r="D22" s="116">
        <v>4</v>
      </c>
      <c r="E22" s="425"/>
      <c r="F22" s="424">
        <v>645</v>
      </c>
      <c r="G22" s="426">
        <v>33.5</v>
      </c>
      <c r="H22" s="110">
        <v>2000</v>
      </c>
      <c r="I22" s="426">
        <v>66.2</v>
      </c>
      <c r="J22" s="431">
        <v>-12.7</v>
      </c>
      <c r="K22" s="426">
        <v>-5.7</v>
      </c>
      <c r="L22" s="370">
        <v>29.9</v>
      </c>
      <c r="M22" s="789">
        <v>-3.8</v>
      </c>
      <c r="N22" s="370">
        <v>2</v>
      </c>
    </row>
    <row r="23" spans="2:15" ht="13.5" customHeight="1">
      <c r="B23" s="115" t="s">
        <v>363</v>
      </c>
      <c r="C23" s="116" t="s">
        <v>103</v>
      </c>
      <c r="D23" s="116">
        <v>5</v>
      </c>
      <c r="E23" s="425" t="s">
        <v>151</v>
      </c>
      <c r="F23" s="424">
        <v>370</v>
      </c>
      <c r="G23" s="426">
        <v>-42.6</v>
      </c>
      <c r="H23" s="110">
        <v>2370</v>
      </c>
      <c r="I23" s="426">
        <v>1.4</v>
      </c>
      <c r="J23" s="431">
        <v>-7.7</v>
      </c>
      <c r="K23" s="426">
        <v>-8.6999999999999993</v>
      </c>
      <c r="L23" s="370">
        <v>24.4</v>
      </c>
      <c r="M23" s="789">
        <v>-4.5999999999999996</v>
      </c>
      <c r="N23" s="370">
        <v>-0.3</v>
      </c>
    </row>
    <row r="24" spans="2:15" ht="13.5" customHeight="1">
      <c r="B24" s="807"/>
      <c r="C24" s="116"/>
      <c r="D24" s="116">
        <v>6</v>
      </c>
      <c r="E24" s="425"/>
      <c r="F24" s="424">
        <v>552</v>
      </c>
      <c r="G24" s="426">
        <v>49.2</v>
      </c>
      <c r="H24" s="110">
        <v>2922</v>
      </c>
      <c r="I24" s="426">
        <v>-5.8</v>
      </c>
      <c r="J24" s="431">
        <v>-8.6999999999999993</v>
      </c>
      <c r="K24" s="426">
        <v>0.3</v>
      </c>
      <c r="L24" s="370">
        <v>17.3</v>
      </c>
      <c r="M24" s="426">
        <v>-5.3</v>
      </c>
      <c r="N24" s="370">
        <v>-0.2</v>
      </c>
    </row>
    <row r="25" spans="2:15" ht="13.5" customHeight="1">
      <c r="B25" s="115"/>
      <c r="C25" s="116"/>
      <c r="D25" s="116">
        <v>7</v>
      </c>
      <c r="E25" s="425"/>
      <c r="F25" s="424">
        <v>441</v>
      </c>
      <c r="G25" s="426">
        <v>-20.100000000000001</v>
      </c>
      <c r="H25" s="110">
        <v>3363</v>
      </c>
      <c r="I25" s="426">
        <v>-23.2</v>
      </c>
      <c r="J25" s="431">
        <v>-1.6</v>
      </c>
      <c r="K25" s="426">
        <v>-4.0999999999999996</v>
      </c>
      <c r="L25" s="370">
        <v>9.6999999999999993</v>
      </c>
      <c r="M25" s="789">
        <v>-4.7</v>
      </c>
      <c r="N25" s="370">
        <v>-0.8</v>
      </c>
    </row>
    <row r="26" spans="2:15" ht="13.5" customHeight="1">
      <c r="B26" s="115"/>
      <c r="C26" s="116"/>
      <c r="D26" s="116">
        <v>8</v>
      </c>
      <c r="E26" s="425"/>
      <c r="F26" s="424">
        <v>498</v>
      </c>
      <c r="G26" s="426">
        <v>12.9</v>
      </c>
      <c r="H26" s="110">
        <v>3861</v>
      </c>
      <c r="I26" s="426">
        <v>5.3</v>
      </c>
      <c r="J26" s="431">
        <v>0.5</v>
      </c>
      <c r="K26" s="426">
        <v>-7.1</v>
      </c>
      <c r="L26" s="370">
        <v>9.1</v>
      </c>
      <c r="M26" s="426">
        <v>-4.0999999999999996</v>
      </c>
      <c r="N26" s="370">
        <v>-1.7</v>
      </c>
    </row>
    <row r="27" spans="2:15" ht="13.5" customHeight="1">
      <c r="B27" s="115"/>
      <c r="C27" s="116"/>
      <c r="D27" s="116">
        <v>9</v>
      </c>
      <c r="E27" s="425"/>
      <c r="F27" s="424">
        <v>449</v>
      </c>
      <c r="G27" s="426">
        <v>-9.8000000000000007</v>
      </c>
      <c r="H27" s="110">
        <v>4310</v>
      </c>
      <c r="I27" s="426">
        <v>-28.3</v>
      </c>
      <c r="J27" s="431">
        <v>-3.5</v>
      </c>
      <c r="K27" s="426">
        <v>-4.9000000000000004</v>
      </c>
      <c r="L27" s="370">
        <v>3.5</v>
      </c>
      <c r="M27" s="789">
        <v>-4</v>
      </c>
      <c r="N27" s="370">
        <v>-2</v>
      </c>
    </row>
    <row r="28" spans="2:15" ht="13.5" customHeight="1">
      <c r="B28" s="115"/>
      <c r="C28" s="116"/>
      <c r="D28" s="116">
        <v>10</v>
      </c>
      <c r="E28" s="425"/>
      <c r="F28" s="424">
        <v>509</v>
      </c>
      <c r="G28" s="426">
        <v>13.4</v>
      </c>
      <c r="H28" s="110">
        <v>4819</v>
      </c>
      <c r="I28" s="426">
        <v>6.7</v>
      </c>
      <c r="J28" s="431">
        <v>-4</v>
      </c>
      <c r="K28" s="426">
        <v>-7.4</v>
      </c>
      <c r="L28" s="370">
        <v>3.8</v>
      </c>
      <c r="M28" s="789">
        <v>-4</v>
      </c>
      <c r="N28" s="370">
        <v>-2.6</v>
      </c>
    </row>
    <row r="29" spans="2:15" ht="13.5" customHeight="1">
      <c r="B29" s="115"/>
      <c r="C29" s="116"/>
      <c r="D29" s="116">
        <v>11</v>
      </c>
      <c r="E29" s="425"/>
      <c r="F29" s="424">
        <v>493</v>
      </c>
      <c r="G29" s="426">
        <v>-3.1</v>
      </c>
      <c r="H29" s="110">
        <v>5312</v>
      </c>
      <c r="I29" s="426">
        <v>-3.7</v>
      </c>
      <c r="J29" s="431">
        <v>-15</v>
      </c>
      <c r="K29" s="426">
        <v>-12.7</v>
      </c>
      <c r="L29" s="370">
        <v>3.1</v>
      </c>
      <c r="M29" s="789">
        <v>-5.0999999999999996</v>
      </c>
      <c r="N29" s="370">
        <v>-3.6</v>
      </c>
      <c r="O29" s="534"/>
    </row>
    <row r="30" spans="2:15" ht="13.5" customHeight="1">
      <c r="B30" s="807"/>
      <c r="C30" s="116"/>
      <c r="D30" s="116">
        <v>12</v>
      </c>
      <c r="E30" s="566"/>
      <c r="F30" s="424">
        <v>361</v>
      </c>
      <c r="G30" s="426">
        <v>-26.8</v>
      </c>
      <c r="H30" s="110">
        <v>5673</v>
      </c>
      <c r="I30" s="426">
        <v>-14.3</v>
      </c>
      <c r="J30" s="431">
        <v>-13.2</v>
      </c>
      <c r="K30" s="426">
        <v>-7.9</v>
      </c>
      <c r="L30" s="370">
        <v>1.8</v>
      </c>
      <c r="M30" s="773">
        <v>-5.8</v>
      </c>
      <c r="N30" s="370">
        <v>-4</v>
      </c>
      <c r="O30" s="534"/>
    </row>
    <row r="31" spans="2:15" ht="13.5" customHeight="1">
      <c r="B31" s="115">
        <v>2</v>
      </c>
      <c r="C31" s="116" t="s">
        <v>103</v>
      </c>
      <c r="D31" s="116">
        <v>1</v>
      </c>
      <c r="E31" s="566" t="s">
        <v>151</v>
      </c>
      <c r="F31" s="424">
        <v>297</v>
      </c>
      <c r="G31" s="426">
        <v>-17.7</v>
      </c>
      <c r="H31" s="110">
        <v>297</v>
      </c>
      <c r="I31" s="426">
        <v>-22.7</v>
      </c>
      <c r="J31" s="431">
        <v>-8.5</v>
      </c>
      <c r="K31" s="426">
        <v>-10.1</v>
      </c>
      <c r="L31" s="370">
        <v>-22.7</v>
      </c>
      <c r="M31" s="773">
        <v>-8.5</v>
      </c>
      <c r="N31" s="370">
        <v>-10.1</v>
      </c>
      <c r="O31" s="534"/>
    </row>
    <row r="32" spans="2:15" ht="13.5" customHeight="1">
      <c r="B32" s="115"/>
      <c r="C32" s="116"/>
      <c r="D32" s="116">
        <v>2</v>
      </c>
      <c r="E32" s="566"/>
      <c r="F32" s="424">
        <v>368</v>
      </c>
      <c r="G32" s="426">
        <v>23.9</v>
      </c>
      <c r="H32" s="110">
        <v>665</v>
      </c>
      <c r="I32" s="426">
        <v>-24.6</v>
      </c>
      <c r="J32" s="431">
        <v>-10.6</v>
      </c>
      <c r="K32" s="426">
        <v>-12.3</v>
      </c>
      <c r="L32" s="370">
        <v>-23.7</v>
      </c>
      <c r="M32" s="773">
        <v>-9.6999999999999993</v>
      </c>
      <c r="N32" s="370">
        <v>-11.2</v>
      </c>
      <c r="O32" s="534"/>
    </row>
    <row r="33" spans="2:15" ht="13.5" customHeight="1">
      <c r="B33" s="115"/>
      <c r="C33" s="116"/>
      <c r="D33" s="116">
        <v>3</v>
      </c>
      <c r="E33" s="566"/>
      <c r="F33" s="424">
        <v>367</v>
      </c>
      <c r="G33" s="426">
        <v>-0.3</v>
      </c>
      <c r="H33" s="110">
        <v>1032</v>
      </c>
      <c r="I33" s="426">
        <v>-24</v>
      </c>
      <c r="J33" s="431">
        <v>12</v>
      </c>
      <c r="K33" s="426">
        <v>-7.6</v>
      </c>
      <c r="L33" s="370">
        <v>-23.8</v>
      </c>
      <c r="M33" s="773">
        <v>-10.4</v>
      </c>
      <c r="N33" s="370">
        <v>-9.9</v>
      </c>
      <c r="O33" s="534"/>
    </row>
    <row r="34" spans="2:15" ht="13.5" customHeight="1">
      <c r="B34" s="115"/>
      <c r="C34" s="116"/>
      <c r="D34" s="116">
        <v>4</v>
      </c>
      <c r="E34" s="566"/>
      <c r="F34" s="424">
        <v>253</v>
      </c>
      <c r="G34" s="426">
        <v>-31.1</v>
      </c>
      <c r="H34" s="110">
        <v>1285</v>
      </c>
      <c r="I34" s="426">
        <v>-60.8</v>
      </c>
      <c r="J34" s="431">
        <v>-21</v>
      </c>
      <c r="K34" s="426">
        <v>-12.9</v>
      </c>
      <c r="L34" s="370">
        <v>-35.799999999999997</v>
      </c>
      <c r="M34" s="773">
        <v>-13.3</v>
      </c>
      <c r="N34" s="370">
        <v>-10.7</v>
      </c>
      <c r="O34" s="534"/>
    </row>
    <row r="35" spans="2:15" ht="13.5" customHeight="1">
      <c r="B35" s="117"/>
      <c r="C35" s="118"/>
      <c r="D35" s="118"/>
      <c r="E35" s="427"/>
      <c r="F35" s="434"/>
      <c r="G35" s="428"/>
      <c r="H35" s="121"/>
      <c r="I35" s="428"/>
      <c r="J35" s="432"/>
      <c r="K35" s="428"/>
      <c r="L35" s="432"/>
      <c r="M35" s="428"/>
      <c r="N35" s="432"/>
    </row>
    <row r="36" spans="2:15" ht="15" customHeight="1">
      <c r="B36" s="190" t="s">
        <v>336</v>
      </c>
      <c r="C36" s="191"/>
      <c r="D36" s="191"/>
      <c r="E36" s="191"/>
      <c r="F36" s="191"/>
      <c r="G36" s="191"/>
      <c r="H36" s="192"/>
      <c r="I36" s="191"/>
      <c r="J36" s="191"/>
      <c r="K36" s="191"/>
      <c r="L36" s="191"/>
      <c r="M36" s="191"/>
      <c r="N36" s="193"/>
    </row>
    <row r="37" spans="2:15" s="194" customFormat="1" ht="6.75" customHeight="1">
      <c r="B37" s="2"/>
      <c r="C37" s="2"/>
      <c r="D37" s="2"/>
      <c r="E37" s="2"/>
      <c r="F37" s="2"/>
      <c r="G37" s="2"/>
      <c r="H37" s="2"/>
      <c r="I37" s="2"/>
      <c r="J37" s="2"/>
      <c r="K37" s="2"/>
      <c r="L37" s="2"/>
      <c r="M37" s="11"/>
      <c r="N37" s="11"/>
    </row>
    <row r="38" spans="2:15" ht="15" customHeight="1">
      <c r="B38" s="159"/>
      <c r="C38" s="160"/>
      <c r="D38" s="160"/>
      <c r="E38" s="160"/>
      <c r="F38" s="160"/>
      <c r="G38" s="160"/>
      <c r="H38" s="160"/>
      <c r="I38" s="160"/>
      <c r="J38" s="160"/>
      <c r="K38" s="160"/>
      <c r="L38" s="160"/>
      <c r="M38" s="160"/>
      <c r="N38" s="164"/>
    </row>
    <row r="39" spans="2:15" ht="15" customHeight="1">
      <c r="B39" s="91"/>
      <c r="C39" s="11"/>
      <c r="D39" s="11"/>
      <c r="E39" s="11"/>
      <c r="F39" s="11"/>
      <c r="G39" s="11"/>
      <c r="H39" s="11"/>
      <c r="I39" s="11"/>
      <c r="J39" s="11"/>
      <c r="K39" s="11"/>
      <c r="L39" s="11"/>
      <c r="M39" s="11"/>
      <c r="N39" s="8"/>
    </row>
    <row r="40" spans="2:15" ht="15" customHeight="1">
      <c r="B40" s="91"/>
      <c r="C40" s="11"/>
      <c r="D40" s="11"/>
      <c r="E40" s="11"/>
      <c r="F40" s="11"/>
      <c r="G40" s="11"/>
      <c r="H40" s="11"/>
      <c r="I40" s="11"/>
      <c r="J40" s="11"/>
      <c r="K40" s="11"/>
      <c r="L40" s="11"/>
      <c r="M40" s="11"/>
      <c r="N40" s="8"/>
    </row>
    <row r="41" spans="2:15" ht="15" customHeight="1">
      <c r="B41" s="91"/>
      <c r="C41" s="342"/>
      <c r="D41" s="11"/>
      <c r="E41" s="11"/>
      <c r="F41" s="11"/>
      <c r="G41" s="11"/>
      <c r="H41" s="11"/>
      <c r="I41" s="11"/>
      <c r="J41" s="11"/>
      <c r="K41" s="11"/>
      <c r="L41" s="11"/>
      <c r="M41" s="11"/>
      <c r="N41" s="8"/>
    </row>
    <row r="42" spans="2:15" ht="15" customHeight="1">
      <c r="B42" s="91"/>
      <c r="C42" s="11"/>
      <c r="D42" s="11"/>
      <c r="E42" s="11"/>
      <c r="F42" s="11"/>
      <c r="G42" s="11"/>
      <c r="H42" s="11"/>
      <c r="I42" s="11"/>
      <c r="J42" s="11"/>
      <c r="K42" s="11"/>
      <c r="L42" s="11"/>
      <c r="M42" s="11"/>
      <c r="N42" s="8"/>
    </row>
    <row r="43" spans="2:15" ht="15" customHeight="1">
      <c r="B43" s="91"/>
      <c r="C43" s="11"/>
      <c r="D43" s="11"/>
      <c r="E43" s="11"/>
      <c r="F43" s="11"/>
      <c r="G43" s="11"/>
      <c r="H43" s="11"/>
      <c r="I43" s="11"/>
      <c r="J43" s="11"/>
      <c r="K43" s="11"/>
      <c r="L43" s="11"/>
      <c r="M43" s="11"/>
      <c r="N43" s="8"/>
    </row>
    <row r="44" spans="2:15" ht="15" customHeight="1">
      <c r="B44" s="91"/>
      <c r="C44" s="11"/>
      <c r="D44" s="11"/>
      <c r="E44" s="11"/>
      <c r="F44" s="11"/>
      <c r="G44" s="11"/>
      <c r="H44" s="11"/>
      <c r="I44" s="11"/>
      <c r="J44" s="11"/>
      <c r="K44" s="11"/>
      <c r="L44" s="11"/>
      <c r="M44" s="11"/>
      <c r="N44" s="8"/>
    </row>
    <row r="45" spans="2:15" ht="15" customHeight="1">
      <c r="B45" s="91"/>
      <c r="C45" s="11"/>
      <c r="D45" s="11"/>
      <c r="E45" s="11"/>
      <c r="F45" s="11"/>
      <c r="G45" s="11"/>
      <c r="H45" s="11"/>
      <c r="I45" s="11"/>
      <c r="J45" s="11"/>
      <c r="K45" s="11"/>
      <c r="L45" s="11"/>
      <c r="M45" s="11"/>
      <c r="N45" s="8"/>
    </row>
    <row r="46" spans="2:15" ht="15" customHeight="1">
      <c r="B46" s="91"/>
      <c r="C46" s="11"/>
      <c r="D46" s="11"/>
      <c r="E46" s="11"/>
      <c r="F46" s="11"/>
      <c r="G46" s="11"/>
      <c r="H46" s="11"/>
      <c r="I46" s="11"/>
      <c r="J46" s="11"/>
      <c r="K46" s="11"/>
      <c r="L46" s="11"/>
      <c r="M46" s="11"/>
      <c r="N46" s="8"/>
    </row>
    <row r="47" spans="2:15" ht="15" customHeight="1">
      <c r="B47" s="91"/>
      <c r="C47" s="11"/>
      <c r="D47" s="11"/>
      <c r="E47" s="11"/>
      <c r="F47" s="11"/>
      <c r="G47" s="11"/>
      <c r="H47" s="11"/>
      <c r="I47" s="11"/>
      <c r="J47" s="11"/>
      <c r="K47" s="11"/>
      <c r="L47" s="11"/>
      <c r="M47" s="11"/>
      <c r="N47" s="8"/>
    </row>
    <row r="48" spans="2:15" ht="15" customHeight="1">
      <c r="B48" s="91"/>
      <c r="C48" s="11"/>
      <c r="D48" s="11"/>
      <c r="E48" s="11"/>
      <c r="F48" s="11"/>
      <c r="G48" s="11"/>
      <c r="H48" s="11"/>
      <c r="I48" s="11"/>
      <c r="J48" s="11"/>
      <c r="K48" s="11"/>
      <c r="L48" s="11"/>
      <c r="M48" s="11"/>
      <c r="N48" s="8"/>
    </row>
    <row r="49" spans="2:14" ht="15" customHeight="1">
      <c r="B49" s="91"/>
      <c r="C49" s="11"/>
      <c r="D49" s="11"/>
      <c r="E49" s="11"/>
      <c r="F49" s="11"/>
      <c r="G49" s="11"/>
      <c r="H49" s="11"/>
      <c r="I49" s="11"/>
      <c r="J49" s="11"/>
      <c r="K49" s="11"/>
      <c r="L49" s="11"/>
      <c r="M49" s="11"/>
      <c r="N49" s="8"/>
    </row>
    <row r="50" spans="2:14" ht="15" customHeight="1">
      <c r="B50" s="91"/>
      <c r="C50" s="11"/>
      <c r="D50" s="11"/>
      <c r="E50" s="11"/>
      <c r="F50" s="11"/>
      <c r="G50" s="11"/>
      <c r="H50" s="11"/>
      <c r="I50" s="11"/>
      <c r="J50" s="11"/>
      <c r="K50" s="11"/>
      <c r="L50" s="11"/>
      <c r="M50" s="11"/>
      <c r="N50" s="8"/>
    </row>
    <row r="51" spans="2:14" ht="15" customHeight="1">
      <c r="B51" s="91"/>
      <c r="C51" s="11"/>
      <c r="D51" s="11"/>
      <c r="E51" s="11"/>
      <c r="F51" s="11"/>
      <c r="G51" s="11"/>
      <c r="H51" s="11"/>
      <c r="I51" s="11"/>
      <c r="J51" s="11"/>
      <c r="K51" s="11"/>
      <c r="L51" s="11"/>
      <c r="M51" s="11"/>
      <c r="N51" s="8"/>
    </row>
    <row r="52" spans="2:14" ht="15" customHeight="1">
      <c r="B52" s="91"/>
      <c r="C52" s="11"/>
      <c r="D52" s="11"/>
      <c r="E52" s="11"/>
      <c r="F52" s="11"/>
      <c r="G52" s="11"/>
      <c r="H52" s="11"/>
      <c r="I52" s="11"/>
      <c r="J52" s="11"/>
      <c r="K52" s="11"/>
      <c r="L52" s="11"/>
      <c r="M52" s="11"/>
      <c r="N52" s="8"/>
    </row>
    <row r="53" spans="2:14" s="11" customFormat="1" ht="15" customHeight="1">
      <c r="B53" s="91"/>
      <c r="N53" s="8"/>
    </row>
    <row r="54" spans="2:14" s="11" customFormat="1" ht="15" customHeight="1">
      <c r="B54" s="91"/>
      <c r="N54" s="8"/>
    </row>
    <row r="55" spans="2:14" s="11" customFormat="1" ht="15" customHeight="1">
      <c r="B55" s="91"/>
      <c r="N55" s="8"/>
    </row>
    <row r="56" spans="2:14" s="11" customFormat="1" ht="15" customHeight="1">
      <c r="B56" s="92"/>
      <c r="C56" s="85"/>
      <c r="D56" s="85"/>
      <c r="E56" s="85"/>
      <c r="F56" s="85"/>
      <c r="G56" s="85"/>
      <c r="H56" s="85"/>
      <c r="I56" s="85"/>
      <c r="J56" s="85"/>
      <c r="K56" s="85"/>
      <c r="L56" s="85"/>
      <c r="M56" s="85"/>
      <c r="N56" s="165"/>
    </row>
    <row r="57" spans="2:14" ht="7.5" customHeight="1">
      <c r="B57" s="11"/>
      <c r="C57" s="11"/>
      <c r="D57" s="11"/>
      <c r="E57" s="11"/>
      <c r="F57" s="11"/>
      <c r="G57" s="11"/>
      <c r="H57" s="11"/>
      <c r="I57" s="11"/>
      <c r="J57" s="11"/>
      <c r="K57" s="11"/>
      <c r="L57" s="11"/>
      <c r="M57" s="11"/>
      <c r="N57" s="11"/>
    </row>
    <row r="58" spans="2:14" s="11" customFormat="1" ht="15" customHeight="1">
      <c r="B58" s="1038" t="s">
        <v>500</v>
      </c>
      <c r="C58" s="1039"/>
      <c r="D58" s="1039"/>
      <c r="E58" s="1039"/>
      <c r="F58" s="1039"/>
      <c r="G58" s="1039"/>
      <c r="H58" s="1039"/>
      <c r="I58" s="1039"/>
      <c r="J58" s="1039"/>
      <c r="K58" s="1039"/>
      <c r="L58" s="1039"/>
      <c r="M58" s="1039"/>
      <c r="N58" s="1040"/>
    </row>
    <row r="59" spans="2:14" s="11" customFormat="1" ht="15" customHeight="1">
      <c r="B59" s="1041"/>
      <c r="C59" s="1042"/>
      <c r="D59" s="1042"/>
      <c r="E59" s="1042"/>
      <c r="F59" s="1042"/>
      <c r="G59" s="1042"/>
      <c r="H59" s="1042"/>
      <c r="I59" s="1042"/>
      <c r="J59" s="1042"/>
      <c r="K59" s="1042"/>
      <c r="L59" s="1042"/>
      <c r="M59" s="1042"/>
      <c r="N59" s="1043"/>
    </row>
    <row r="60" spans="2:14" ht="15" customHeight="1">
      <c r="B60" s="1044"/>
      <c r="C60" s="1045"/>
      <c r="D60" s="1045"/>
      <c r="E60" s="1045"/>
      <c r="F60" s="1045"/>
      <c r="G60" s="1045"/>
      <c r="H60" s="1045"/>
      <c r="I60" s="1045"/>
      <c r="J60" s="1045"/>
      <c r="K60" s="1045"/>
      <c r="L60" s="1045"/>
      <c r="M60" s="1045"/>
      <c r="N60" s="1046"/>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鉱工業１〇</vt:lpstr>
      <vt:lpstr>鉱工業２〇</vt:lpstr>
      <vt:lpstr>残業</vt:lpstr>
      <vt:lpstr>求人（受理地別）</vt:lpstr>
      <vt:lpstr>求人 (就業地別)</vt:lpstr>
      <vt:lpstr>企業倒産</vt:lpstr>
      <vt:lpstr>物価</vt:lpstr>
      <vt:lpstr>金融</vt:lpstr>
      <vt:lpstr>人口</vt:lpstr>
      <vt:lpstr>景気動向指数</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鉱工業１〇!Print_Area</vt:lpstr>
      <vt:lpstr>鉱工業２〇!Print_Area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2020-07-17T04:13:36Z</cp:lastPrinted>
  <dcterms:created xsi:type="dcterms:W3CDTF">2005-04-15T04:59:05Z</dcterms:created>
  <dcterms:modified xsi:type="dcterms:W3CDTF">2020-07-17T04:14:00Z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