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2\Personal-Decoding\0990173（復号化用）\"/>
    </mc:Choice>
  </mc:AlternateContent>
  <xr:revisionPtr revIDLastSave="0" documentId="13_ncr:1_{A1D4A354-2E73-4F3E-AD37-CE781354B7A8}" xr6:coauthVersionLast="36" xr6:coauthVersionMax="36" xr10:uidLastSave="{00000000-0000-0000-0000-000000000000}"/>
  <bookViews>
    <workbookView xWindow="7470" yWindow="120" windowWidth="17670" windowHeight="9300" activeTab="1" xr2:uid="{00000000-000D-0000-FFFF-FFFF00000000}"/>
  </bookViews>
  <sheets>
    <sheet name="使用法" sheetId="17" r:id="rId1"/>
    <sheet name="試算" sheetId="12" r:id="rId2"/>
    <sheet name="生産額への変換107部門" sheetId="18" r:id="rId3"/>
    <sheet name="フロー" sheetId="7" r:id="rId4"/>
    <sheet name="結果" sheetId="9" r:id="rId5"/>
    <sheet name="投入係数" sheetId="14" r:id="rId6"/>
    <sheet name="逆行列" sheetId="15" r:id="rId7"/>
    <sheet name="自給率" sheetId="13" r:id="rId8"/>
  </sheets>
  <definedNames>
    <definedName name="_xlnm._FilterDatabase" localSheetId="7" hidden="1">自給率!$A$2:$D$108</definedName>
    <definedName name="_xlnm.Print_Area" localSheetId="4">結果!$A$1:$AJ$41</definedName>
    <definedName name="_xlnm.Print_Area" localSheetId="1">試算!$A$1:$AE$115</definedName>
    <definedName name="_xlnm.Print_Area" localSheetId="2">生産額への変換107部門!$A$1:$I$95</definedName>
    <definedName name="_xlnm.Print_Titles" localSheetId="1">試算!$A:$B</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 i="12" l="1" a="1"/>
  <c r="U8" i="12" s="1"/>
  <c r="O8" i="12" a="1"/>
  <c r="O8" i="12" s="1"/>
  <c r="K8" i="12" a="1"/>
  <c r="K8" i="12" s="1"/>
  <c r="O83" i="12" l="1"/>
  <c r="O51" i="12"/>
  <c r="O111" i="12"/>
  <c r="O95" i="12"/>
  <c r="O79" i="12"/>
  <c r="O63" i="12"/>
  <c r="O47" i="12"/>
  <c r="O31" i="12"/>
  <c r="O103" i="12"/>
  <c r="O87" i="12"/>
  <c r="O71" i="12"/>
  <c r="O55" i="12"/>
  <c r="O39" i="12"/>
  <c r="O99" i="12"/>
  <c r="O67" i="12"/>
  <c r="O35" i="12"/>
  <c r="O107" i="12"/>
  <c r="O91" i="12"/>
  <c r="O75" i="12"/>
  <c r="O59" i="12"/>
  <c r="O43" i="12"/>
  <c r="O27" i="12"/>
  <c r="U111" i="12"/>
  <c r="U103" i="12"/>
  <c r="U95" i="12"/>
  <c r="U87" i="12"/>
  <c r="U79" i="12"/>
  <c r="U71" i="12"/>
  <c r="U63" i="12"/>
  <c r="U51" i="12"/>
  <c r="U43" i="12"/>
  <c r="U35" i="12"/>
  <c r="U27" i="12"/>
  <c r="U19" i="12"/>
  <c r="U15" i="12"/>
  <c r="U114" i="12"/>
  <c r="U106" i="12"/>
  <c r="U98" i="12"/>
  <c r="U90" i="12"/>
  <c r="U82" i="12"/>
  <c r="U74" i="12"/>
  <c r="U66" i="12"/>
  <c r="U58" i="12"/>
  <c r="U50" i="12"/>
  <c r="U42" i="12"/>
  <c r="U34" i="12"/>
  <c r="U26" i="12"/>
  <c r="U18" i="12"/>
  <c r="U10" i="12"/>
  <c r="U113" i="12"/>
  <c r="U109" i="12"/>
  <c r="U105" i="12"/>
  <c r="U101" i="12"/>
  <c r="U97" i="12"/>
  <c r="U93" i="12"/>
  <c r="U89" i="12"/>
  <c r="U85" i="12"/>
  <c r="U81" i="12"/>
  <c r="U77" i="12"/>
  <c r="U73" i="12"/>
  <c r="U69" i="12"/>
  <c r="U65" i="12"/>
  <c r="U61" i="12"/>
  <c r="U57" i="12"/>
  <c r="U53" i="12"/>
  <c r="U49" i="12"/>
  <c r="U45" i="12"/>
  <c r="U41" i="12"/>
  <c r="U37" i="12"/>
  <c r="U33" i="12"/>
  <c r="U29" i="12"/>
  <c r="U25" i="12"/>
  <c r="U21" i="12"/>
  <c r="U17" i="12"/>
  <c r="U13" i="12"/>
  <c r="U9" i="12"/>
  <c r="U107" i="12"/>
  <c r="U99" i="12"/>
  <c r="U91" i="12"/>
  <c r="U83" i="12"/>
  <c r="U75" i="12"/>
  <c r="U67" i="12"/>
  <c r="U59" i="12"/>
  <c r="U55" i="12"/>
  <c r="U47" i="12"/>
  <c r="U39" i="12"/>
  <c r="U31" i="12"/>
  <c r="U23" i="12"/>
  <c r="U11" i="12"/>
  <c r="U110" i="12"/>
  <c r="U102" i="12"/>
  <c r="U94" i="12"/>
  <c r="U86" i="12"/>
  <c r="U78" i="12"/>
  <c r="U70" i="12"/>
  <c r="U62" i="12"/>
  <c r="U54" i="12"/>
  <c r="U46" i="12"/>
  <c r="U38" i="12"/>
  <c r="U30" i="12"/>
  <c r="U22" i="12"/>
  <c r="U14" i="12"/>
  <c r="U112" i="12"/>
  <c r="U108" i="12"/>
  <c r="U104" i="12"/>
  <c r="U100" i="12"/>
  <c r="U96" i="12"/>
  <c r="U92" i="12"/>
  <c r="U88" i="12"/>
  <c r="U84" i="12"/>
  <c r="U80" i="12"/>
  <c r="U76" i="12"/>
  <c r="U72" i="12"/>
  <c r="U68" i="12"/>
  <c r="U64" i="12"/>
  <c r="U60" i="12"/>
  <c r="U56" i="12"/>
  <c r="U52" i="12"/>
  <c r="U48" i="12"/>
  <c r="U44" i="12"/>
  <c r="U40" i="12"/>
  <c r="U36" i="12"/>
  <c r="U32" i="12"/>
  <c r="U28" i="12"/>
  <c r="U24" i="12"/>
  <c r="U20" i="12"/>
  <c r="U16" i="12"/>
  <c r="U12" i="12"/>
  <c r="O23" i="12"/>
  <c r="O19" i="12"/>
  <c r="O15" i="12"/>
  <c r="O11" i="12"/>
  <c r="O114" i="12"/>
  <c r="O110" i="12"/>
  <c r="O106" i="12"/>
  <c r="O102" i="12"/>
  <c r="O98" i="12"/>
  <c r="O94" i="12"/>
  <c r="O90" i="12"/>
  <c r="O86" i="12"/>
  <c r="O82" i="12"/>
  <c r="O78" i="12"/>
  <c r="O74" i="12"/>
  <c r="O70" i="12"/>
  <c r="O66" i="12"/>
  <c r="O62" i="12"/>
  <c r="O58" i="12"/>
  <c r="O54" i="12"/>
  <c r="O50" i="12"/>
  <c r="O46" i="12"/>
  <c r="O42" i="12"/>
  <c r="O38" i="12"/>
  <c r="O34" i="12"/>
  <c r="O30" i="12"/>
  <c r="O26" i="12"/>
  <c r="O22" i="12"/>
  <c r="O18" i="12"/>
  <c r="O14" i="12"/>
  <c r="O10" i="12"/>
  <c r="O113" i="12"/>
  <c r="O109" i="12"/>
  <c r="O105" i="12"/>
  <c r="O101" i="12"/>
  <c r="O97" i="12"/>
  <c r="O93" i="12"/>
  <c r="O89" i="12"/>
  <c r="O85" i="12"/>
  <c r="O81" i="12"/>
  <c r="O77" i="12"/>
  <c r="O73" i="12"/>
  <c r="O69" i="12"/>
  <c r="O65" i="12"/>
  <c r="O61" i="12"/>
  <c r="O57" i="12"/>
  <c r="O53" i="12"/>
  <c r="O49" i="12"/>
  <c r="O45" i="12"/>
  <c r="O41" i="12"/>
  <c r="O37" i="12"/>
  <c r="O33" i="12"/>
  <c r="O29" i="12"/>
  <c r="O25" i="12"/>
  <c r="O21" i="12"/>
  <c r="O17" i="12"/>
  <c r="O13" i="12"/>
  <c r="O9" i="12"/>
  <c r="O112" i="12"/>
  <c r="O108" i="12"/>
  <c r="O104" i="12"/>
  <c r="O100" i="12"/>
  <c r="O96" i="12"/>
  <c r="O92" i="12"/>
  <c r="O88" i="12"/>
  <c r="O84" i="12"/>
  <c r="O80" i="12"/>
  <c r="O76" i="12"/>
  <c r="O72" i="12"/>
  <c r="O68" i="12"/>
  <c r="O64" i="12"/>
  <c r="O60" i="12"/>
  <c r="O56" i="12"/>
  <c r="O52" i="12"/>
  <c r="O48" i="12"/>
  <c r="O44" i="12"/>
  <c r="O40" i="12"/>
  <c r="O36" i="12"/>
  <c r="O32" i="12"/>
  <c r="O28" i="12"/>
  <c r="O24" i="12"/>
  <c r="O20" i="12"/>
  <c r="O16" i="12"/>
  <c r="O12" i="12"/>
  <c r="K111" i="12"/>
  <c r="K103" i="12"/>
  <c r="K95" i="12"/>
  <c r="K87" i="12"/>
  <c r="K79" i="12"/>
  <c r="K71" i="12"/>
  <c r="K63" i="12"/>
  <c r="K55" i="12"/>
  <c r="K47" i="12"/>
  <c r="K39" i="12"/>
  <c r="K35" i="12"/>
  <c r="K27" i="12"/>
  <c r="K23" i="12"/>
  <c r="K19" i="12"/>
  <c r="K11" i="12"/>
  <c r="K114" i="12"/>
  <c r="K110" i="12"/>
  <c r="K102" i="12"/>
  <c r="K94" i="12"/>
  <c r="K86" i="12"/>
  <c r="K78" i="12"/>
  <c r="K70" i="12"/>
  <c r="K62" i="12"/>
  <c r="K54" i="12"/>
  <c r="K46" i="12"/>
  <c r="K38" i="12"/>
  <c r="K30" i="12"/>
  <c r="K22" i="12"/>
  <c r="K10"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107" i="12"/>
  <c r="K99" i="12"/>
  <c r="K91" i="12"/>
  <c r="K83" i="12"/>
  <c r="K75" i="12"/>
  <c r="K67" i="12"/>
  <c r="K59" i="12"/>
  <c r="K51" i="12"/>
  <c r="K43" i="12"/>
  <c r="K31" i="12"/>
  <c r="K15" i="12"/>
  <c r="K106" i="12"/>
  <c r="K98" i="12"/>
  <c r="K90" i="12"/>
  <c r="K82" i="12"/>
  <c r="K74" i="12"/>
  <c r="K66" i="12"/>
  <c r="K58" i="12"/>
  <c r="K50" i="12"/>
  <c r="K42" i="12"/>
  <c r="K34" i="12"/>
  <c r="K26" i="12"/>
  <c r="K18" i="12"/>
  <c r="K14" i="12"/>
  <c r="K112" i="12"/>
  <c r="K108" i="12"/>
  <c r="K104" i="12"/>
  <c r="K100" i="12"/>
  <c r="K96" i="12"/>
  <c r="K92" i="12"/>
  <c r="K88" i="12"/>
  <c r="K84" i="12"/>
  <c r="K80" i="12"/>
  <c r="K76" i="12"/>
  <c r="K72" i="12"/>
  <c r="K68" i="12"/>
  <c r="K64" i="12"/>
  <c r="K60" i="12"/>
  <c r="K56" i="12"/>
  <c r="K52" i="12"/>
  <c r="K48" i="12"/>
  <c r="K44" i="12"/>
  <c r="K40" i="12"/>
  <c r="K36" i="12"/>
  <c r="K32" i="12"/>
  <c r="K28" i="12"/>
  <c r="K24" i="12"/>
  <c r="K20" i="12"/>
  <c r="K16" i="12"/>
  <c r="K12" i="12"/>
  <c r="C124" i="18"/>
  <c r="C123" i="18" s="1"/>
  <c r="C117" i="18"/>
  <c r="C116" i="18"/>
  <c r="C120" i="18" l="1"/>
  <c r="C121" i="18"/>
  <c r="C118" i="18"/>
  <c r="C122" i="18"/>
  <c r="C119" i="18"/>
  <c r="BF112" i="14" l="1"/>
  <c r="BF114" i="14" s="1"/>
  <c r="D15" i="13"/>
  <c r="D16" i="13"/>
  <c r="D17" i="13"/>
  <c r="F23" i="12" s="1"/>
  <c r="W23" i="12" s="1"/>
  <c r="D18" i="13"/>
  <c r="D19" i="13"/>
  <c r="D20" i="13"/>
  <c r="F26" i="12" s="1"/>
  <c r="D21" i="13"/>
  <c r="F27" i="12" s="1"/>
  <c r="W27" i="12" s="1"/>
  <c r="D22" i="13"/>
  <c r="D23" i="13"/>
  <c r="F29" i="12" s="1"/>
  <c r="D24" i="13"/>
  <c r="D25" i="13"/>
  <c r="F31" i="12" s="1"/>
  <c r="W31" i="12" s="1"/>
  <c r="D26" i="13"/>
  <c r="F32" i="12" s="1"/>
  <c r="D27" i="13"/>
  <c r="D28" i="13"/>
  <c r="F34" i="12" s="1"/>
  <c r="W34" i="12" s="1"/>
  <c r="D29" i="13"/>
  <c r="F35" i="12" s="1"/>
  <c r="W35" i="12" s="1"/>
  <c r="D30" i="13"/>
  <c r="D31" i="13"/>
  <c r="D32" i="13"/>
  <c r="F38" i="12"/>
  <c r="W38" i="12" s="1"/>
  <c r="D33" i="13"/>
  <c r="D34" i="13"/>
  <c r="D35" i="13"/>
  <c r="D36" i="13"/>
  <c r="F42" i="12" s="1"/>
  <c r="W42" i="12" s="1"/>
  <c r="D37" i="13"/>
  <c r="D38" i="13"/>
  <c r="D39" i="13"/>
  <c r="F45" i="12" s="1"/>
  <c r="W45" i="12" s="1"/>
  <c r="D40" i="13"/>
  <c r="F46" i="12" s="1"/>
  <c r="W46" i="12" s="1"/>
  <c r="D41" i="13"/>
  <c r="F47" i="12" s="1"/>
  <c r="W47" i="12" s="1"/>
  <c r="D42" i="13"/>
  <c r="D43" i="13"/>
  <c r="F49" i="12" s="1"/>
  <c r="W49" i="12" s="1"/>
  <c r="D44" i="13"/>
  <c r="D45" i="13"/>
  <c r="F51" i="12"/>
  <c r="W51" i="12" s="1"/>
  <c r="D46" i="13"/>
  <c r="F52" i="12" s="1"/>
  <c r="W52" i="12" s="1"/>
  <c r="D47" i="13"/>
  <c r="D48" i="13"/>
  <c r="F54" i="12" s="1"/>
  <c r="D49" i="13"/>
  <c r="D50" i="13"/>
  <c r="F56" i="12" s="1"/>
  <c r="W56" i="12" s="1"/>
  <c r="D51" i="13"/>
  <c r="D52" i="13"/>
  <c r="F58" i="12" s="1"/>
  <c r="D53" i="13"/>
  <c r="D54" i="13"/>
  <c r="F60" i="12" s="1"/>
  <c r="W60" i="12" s="1"/>
  <c r="D55" i="13"/>
  <c r="D56" i="13"/>
  <c r="F62" i="12"/>
  <c r="W62" i="12" s="1"/>
  <c r="D57" i="13"/>
  <c r="F63" i="12" s="1"/>
  <c r="W63" i="12" s="1"/>
  <c r="D58" i="13"/>
  <c r="D59" i="13"/>
  <c r="D60" i="13"/>
  <c r="D61" i="13"/>
  <c r="F67" i="12" s="1"/>
  <c r="W67" i="12" s="1"/>
  <c r="D62" i="13"/>
  <c r="D63" i="13"/>
  <c r="D64" i="13"/>
  <c r="F70" i="12" s="1"/>
  <c r="W70" i="12" s="1"/>
  <c r="D65" i="13"/>
  <c r="F71" i="12" s="1"/>
  <c r="W71" i="12" s="1"/>
  <c r="D66" i="13"/>
  <c r="D67" i="13"/>
  <c r="D68" i="13"/>
  <c r="F74" i="12" s="1"/>
  <c r="W74" i="12" s="1"/>
  <c r="D69" i="13"/>
  <c r="F75" i="12" s="1"/>
  <c r="W75" i="12" s="1"/>
  <c r="D70" i="13"/>
  <c r="D71" i="13"/>
  <c r="D72" i="13"/>
  <c r="F78" i="12" s="1"/>
  <c r="W78" i="12" s="1"/>
  <c r="D73" i="13"/>
  <c r="F79" i="12" s="1"/>
  <c r="W79" i="12" s="1"/>
  <c r="D74" i="13"/>
  <c r="D75" i="13"/>
  <c r="F81" i="12" s="1"/>
  <c r="W81" i="12" s="1"/>
  <c r="D76" i="13"/>
  <c r="D77" i="13"/>
  <c r="F83" i="12" s="1"/>
  <c r="W83" i="12" s="1"/>
  <c r="D78" i="13"/>
  <c r="F84" i="12" s="1"/>
  <c r="W84" i="12" s="1"/>
  <c r="D79" i="13"/>
  <c r="D80" i="13"/>
  <c r="F86" i="12" s="1"/>
  <c r="W86" i="12" s="1"/>
  <c r="D81" i="13"/>
  <c r="D82" i="13"/>
  <c r="F88" i="12" s="1"/>
  <c r="W88" i="12" s="1"/>
  <c r="D83" i="13"/>
  <c r="D84" i="13"/>
  <c r="D85" i="13"/>
  <c r="D86" i="13"/>
  <c r="F92" i="12" s="1"/>
  <c r="W92" i="12" s="1"/>
  <c r="D87" i="13"/>
  <c r="D88" i="13"/>
  <c r="F94" i="12" s="1"/>
  <c r="W94" i="12" s="1"/>
  <c r="D89" i="13"/>
  <c r="D90" i="13"/>
  <c r="F96" i="12" s="1"/>
  <c r="W96" i="12" s="1"/>
  <c r="D91" i="13"/>
  <c r="D92" i="13"/>
  <c r="F98" i="12" s="1"/>
  <c r="W98" i="12" s="1"/>
  <c r="D93" i="13"/>
  <c r="D94" i="13"/>
  <c r="D95" i="13"/>
  <c r="F101" i="12" s="1"/>
  <c r="W101" i="12" s="1"/>
  <c r="D96" i="13"/>
  <c r="F102" i="12" s="1"/>
  <c r="W102" i="12" s="1"/>
  <c r="D97" i="13"/>
  <c r="D98" i="13"/>
  <c r="D99" i="13"/>
  <c r="F105" i="12" s="1"/>
  <c r="W105" i="12" s="1"/>
  <c r="D100" i="13"/>
  <c r="F106" i="12" s="1"/>
  <c r="W106" i="12" s="1"/>
  <c r="D101" i="13"/>
  <c r="D102" i="13"/>
  <c r="F108" i="12" s="1"/>
  <c r="W108" i="12" s="1"/>
  <c r="D103" i="13"/>
  <c r="F109" i="12" s="1"/>
  <c r="D104" i="13"/>
  <c r="F110" i="12" s="1"/>
  <c r="W110" i="12" s="1"/>
  <c r="D105" i="13"/>
  <c r="D106" i="13"/>
  <c r="D107" i="13"/>
  <c r="D108" i="13"/>
  <c r="F114" i="12" s="1"/>
  <c r="W114" i="12" s="1"/>
  <c r="D109" i="13"/>
  <c r="D12" i="13"/>
  <c r="D13" i="13"/>
  <c r="D14" i="13"/>
  <c r="D9" i="13"/>
  <c r="F15" i="12" s="1"/>
  <c r="D10" i="13"/>
  <c r="F16" i="12" s="1"/>
  <c r="W16" i="12" s="1"/>
  <c r="D11" i="13"/>
  <c r="F17" i="12" s="1"/>
  <c r="W17" i="12" s="1"/>
  <c r="D3" i="13"/>
  <c r="D4" i="13"/>
  <c r="D5" i="13"/>
  <c r="D6" i="13"/>
  <c r="F12" i="12" s="1"/>
  <c r="W12" i="12" s="1"/>
  <c r="D7" i="13"/>
  <c r="D8" i="13"/>
  <c r="D2" i="13"/>
  <c r="F8" i="12" s="1"/>
  <c r="W8" i="12" s="1"/>
  <c r="B112" i="14"/>
  <c r="B114" i="14" s="1"/>
  <c r="C26" i="18"/>
  <c r="G26" i="18" s="1"/>
  <c r="C27" i="18"/>
  <c r="G27" i="18" s="1"/>
  <c r="C28" i="18"/>
  <c r="F28" i="18" s="1"/>
  <c r="C29" i="18"/>
  <c r="F29" i="18" s="1"/>
  <c r="C30" i="18"/>
  <c r="F30" i="18" s="1"/>
  <c r="C31" i="18"/>
  <c r="G31" i="18" s="1"/>
  <c r="C32" i="18"/>
  <c r="G32" i="18" s="1"/>
  <c r="C33" i="18"/>
  <c r="G33" i="18" s="1"/>
  <c r="C34" i="18"/>
  <c r="F34" i="18" s="1"/>
  <c r="C35" i="18"/>
  <c r="G35" i="18" s="1"/>
  <c r="C36" i="18"/>
  <c r="G36" i="18" s="1"/>
  <c r="C37" i="18"/>
  <c r="G37" i="18" s="1"/>
  <c r="C38" i="18"/>
  <c r="F38" i="18" s="1"/>
  <c r="C39" i="18"/>
  <c r="F39" i="18" s="1"/>
  <c r="C40" i="18"/>
  <c r="G40" i="18" s="1"/>
  <c r="C41" i="18"/>
  <c r="C42" i="18"/>
  <c r="C43" i="18"/>
  <c r="F43" i="18" s="1"/>
  <c r="C44" i="18"/>
  <c r="G44" i="18" s="1"/>
  <c r="C45" i="18"/>
  <c r="F45" i="18" s="1"/>
  <c r="C46" i="18"/>
  <c r="G46" i="18" s="1"/>
  <c r="C47" i="18"/>
  <c r="F47" i="18" s="1"/>
  <c r="C48" i="18"/>
  <c r="G48" i="18" s="1"/>
  <c r="C49" i="18"/>
  <c r="G49" i="18" s="1"/>
  <c r="C50" i="18"/>
  <c r="F50" i="18" s="1"/>
  <c r="C51" i="18"/>
  <c r="F51" i="18" s="1"/>
  <c r="C52" i="18"/>
  <c r="G52" i="18" s="1"/>
  <c r="C53" i="18"/>
  <c r="G53" i="18" s="1"/>
  <c r="C54" i="18"/>
  <c r="F54" i="18" s="1"/>
  <c r="C55" i="18"/>
  <c r="G55" i="18" s="1"/>
  <c r="C56" i="18"/>
  <c r="F56" i="18" s="1"/>
  <c r="C57" i="18"/>
  <c r="G57" i="18" s="1"/>
  <c r="C58" i="18"/>
  <c r="G58" i="18" s="1"/>
  <c r="C59" i="18"/>
  <c r="G59" i="18" s="1"/>
  <c r="C60" i="18"/>
  <c r="G60" i="18" s="1"/>
  <c r="C61" i="18"/>
  <c r="G61" i="18" s="1"/>
  <c r="C62" i="18"/>
  <c r="F62" i="18" s="1"/>
  <c r="C63" i="18"/>
  <c r="F63" i="18" s="1"/>
  <c r="C64" i="18"/>
  <c r="G64" i="18" s="1"/>
  <c r="C65" i="18"/>
  <c r="C66" i="18"/>
  <c r="F66" i="18" s="1"/>
  <c r="C67" i="18"/>
  <c r="G67" i="18" s="1"/>
  <c r="C68" i="18"/>
  <c r="F68" i="18" s="1"/>
  <c r="C69" i="18"/>
  <c r="F69" i="18" s="1"/>
  <c r="C70" i="18"/>
  <c r="F70" i="18" s="1"/>
  <c r="C71" i="18"/>
  <c r="F71" i="18" s="1"/>
  <c r="C72" i="18"/>
  <c r="G72" i="18" s="1"/>
  <c r="C73" i="18"/>
  <c r="C74" i="18"/>
  <c r="F74" i="18" s="1"/>
  <c r="C75" i="18"/>
  <c r="F75" i="18" s="1"/>
  <c r="C76" i="18"/>
  <c r="F76" i="18" s="1"/>
  <c r="C77" i="18"/>
  <c r="F77" i="18" s="1"/>
  <c r="C78" i="18"/>
  <c r="F78" i="18" s="1"/>
  <c r="C79" i="18"/>
  <c r="F79" i="18" s="1"/>
  <c r="C80" i="18"/>
  <c r="F80" i="18" s="1"/>
  <c r="C81" i="18"/>
  <c r="F81" i="18" s="1"/>
  <c r="C82" i="18"/>
  <c r="F82" i="18" s="1"/>
  <c r="C83" i="18"/>
  <c r="F83" i="18" s="1"/>
  <c r="C84" i="18"/>
  <c r="F84" i="18" s="1"/>
  <c r="C85" i="18"/>
  <c r="C86" i="18"/>
  <c r="G86" i="18" s="1"/>
  <c r="C87" i="18"/>
  <c r="G87" i="18" s="1"/>
  <c r="C88" i="18"/>
  <c r="G88" i="18" s="1"/>
  <c r="C89" i="18"/>
  <c r="F89" i="18" s="1"/>
  <c r="C90" i="18"/>
  <c r="G90" i="18" s="1"/>
  <c r="C91" i="18"/>
  <c r="G91" i="18" s="1"/>
  <c r="C92" i="18"/>
  <c r="G92" i="18" s="1"/>
  <c r="C93" i="18"/>
  <c r="G93" i="18" s="1"/>
  <c r="C94" i="18"/>
  <c r="G94" i="18" s="1"/>
  <c r="C95" i="18"/>
  <c r="F95" i="18" s="1"/>
  <c r="C96" i="18"/>
  <c r="G96" i="18" s="1"/>
  <c r="C97" i="18"/>
  <c r="G97" i="18" s="1"/>
  <c r="C98" i="18"/>
  <c r="G98" i="18" s="1"/>
  <c r="C99" i="18"/>
  <c r="F99" i="18" s="1"/>
  <c r="C100" i="18"/>
  <c r="G100" i="18" s="1"/>
  <c r="C101" i="18"/>
  <c r="F101" i="18" s="1"/>
  <c r="C102" i="18"/>
  <c r="G102" i="18" s="1"/>
  <c r="C103" i="18"/>
  <c r="F103" i="18" s="1"/>
  <c r="C104" i="18"/>
  <c r="G104" i="18" s="1"/>
  <c r="C105" i="18"/>
  <c r="G105" i="18" s="1"/>
  <c r="C106" i="18"/>
  <c r="F106" i="18" s="1"/>
  <c r="C107" i="18"/>
  <c r="G107" i="18" s="1"/>
  <c r="C108" i="18"/>
  <c r="G108" i="18" s="1"/>
  <c r="C109" i="18"/>
  <c r="F109" i="18" s="1"/>
  <c r="C4" i="18"/>
  <c r="G4" i="18" s="1"/>
  <c r="C5" i="18"/>
  <c r="C6" i="18"/>
  <c r="G6" i="18" s="1"/>
  <c r="C7" i="18"/>
  <c r="G7" i="18" s="1"/>
  <c r="C8" i="18"/>
  <c r="G8" i="18" s="1"/>
  <c r="C9" i="18"/>
  <c r="C10" i="18"/>
  <c r="G10" i="18" s="1"/>
  <c r="C11" i="18"/>
  <c r="G11" i="18" s="1"/>
  <c r="C12" i="18"/>
  <c r="G12" i="18" s="1"/>
  <c r="C13" i="18"/>
  <c r="F13" i="18" s="1"/>
  <c r="C14" i="18"/>
  <c r="G14" i="18" s="1"/>
  <c r="C15" i="18"/>
  <c r="F15" i="18" s="1"/>
  <c r="C16" i="18"/>
  <c r="F16" i="18" s="1"/>
  <c r="C17" i="18"/>
  <c r="G17" i="18" s="1"/>
  <c r="C18" i="18"/>
  <c r="G18" i="18" s="1"/>
  <c r="C19" i="18"/>
  <c r="G19" i="18" s="1"/>
  <c r="C20" i="18"/>
  <c r="G20" i="18" s="1"/>
  <c r="C21" i="18"/>
  <c r="F21" i="18" s="1"/>
  <c r="C22" i="18"/>
  <c r="G22" i="18" s="1"/>
  <c r="C23" i="18"/>
  <c r="F23" i="18" s="1"/>
  <c r="C24" i="18"/>
  <c r="G24" i="18" s="1"/>
  <c r="C25" i="18"/>
  <c r="F25" i="18" s="1"/>
  <c r="C3" i="18"/>
  <c r="F3" i="18" s="1"/>
  <c r="DC112" i="14"/>
  <c r="DC114" i="14" s="1"/>
  <c r="BG112" i="14"/>
  <c r="BG114" i="14" s="1"/>
  <c r="AC112" i="14"/>
  <c r="AC114" i="14" s="1"/>
  <c r="Z112" i="14"/>
  <c r="Z114" i="14" s="1"/>
  <c r="Y112" i="14"/>
  <c r="Y114" i="14" s="1"/>
  <c r="W112" i="14"/>
  <c r="W114" i="14" s="1"/>
  <c r="M112" i="14"/>
  <c r="M114" i="14" s="1"/>
  <c r="I112" i="14"/>
  <c r="I114" i="14" s="1"/>
  <c r="AC14" i="12"/>
  <c r="AA92" i="12"/>
  <c r="F111" i="12"/>
  <c r="W111" i="12" s="1"/>
  <c r="F112" i="12"/>
  <c r="W112" i="12" s="1"/>
  <c r="F113" i="12"/>
  <c r="W113" i="12" s="1"/>
  <c r="F9" i="12"/>
  <c r="W9" i="12" s="1"/>
  <c r="F10" i="12"/>
  <c r="W10" i="12" s="1"/>
  <c r="F11" i="12"/>
  <c r="W11" i="12" s="1"/>
  <c r="F13" i="12"/>
  <c r="F14" i="12"/>
  <c r="W14" i="12" s="1"/>
  <c r="F18" i="12"/>
  <c r="W18" i="12" s="1"/>
  <c r="F19" i="12"/>
  <c r="W19" i="12" s="1"/>
  <c r="F20" i="12"/>
  <c r="W20" i="12" s="1"/>
  <c r="F21" i="12"/>
  <c r="W21" i="12" s="1"/>
  <c r="F22" i="12"/>
  <c r="W22" i="12" s="1"/>
  <c r="F24" i="12"/>
  <c r="W24" i="12" s="1"/>
  <c r="F25" i="12"/>
  <c r="W25" i="12" s="1"/>
  <c r="W26" i="12"/>
  <c r="F28" i="12"/>
  <c r="W28" i="12" s="1"/>
  <c r="F30" i="12"/>
  <c r="W30" i="12" s="1"/>
  <c r="W32" i="12"/>
  <c r="F33" i="12"/>
  <c r="W33" i="12" s="1"/>
  <c r="F36" i="12"/>
  <c r="W36" i="12" s="1"/>
  <c r="F37" i="12"/>
  <c r="W37" i="12" s="1"/>
  <c r="F39" i="12"/>
  <c r="W39" i="12" s="1"/>
  <c r="F40" i="12"/>
  <c r="W40" i="12" s="1"/>
  <c r="F41" i="12"/>
  <c r="W41" i="12" s="1"/>
  <c r="F43" i="12"/>
  <c r="W43" i="12" s="1"/>
  <c r="F44" i="12"/>
  <c r="W44" i="12" s="1"/>
  <c r="F48" i="12"/>
  <c r="W48" i="12" s="1"/>
  <c r="F50" i="12"/>
  <c r="W50" i="12" s="1"/>
  <c r="F53" i="12"/>
  <c r="W54" i="12"/>
  <c r="F55" i="12"/>
  <c r="W55" i="12" s="1"/>
  <c r="F57" i="12"/>
  <c r="W57" i="12" s="1"/>
  <c r="W58" i="12"/>
  <c r="F59" i="12"/>
  <c r="W59" i="12" s="1"/>
  <c r="F61" i="12"/>
  <c r="W61" i="12" s="1"/>
  <c r="F64" i="12"/>
  <c r="W64" i="12" s="1"/>
  <c r="F65" i="12"/>
  <c r="W65" i="12" s="1"/>
  <c r="F66" i="12"/>
  <c r="W66" i="12" s="1"/>
  <c r="F68" i="12"/>
  <c r="W68" i="12" s="1"/>
  <c r="F69" i="12"/>
  <c r="W69" i="12"/>
  <c r="F72" i="12"/>
  <c r="F73" i="12"/>
  <c r="W73" i="12" s="1"/>
  <c r="F76" i="12"/>
  <c r="W76" i="12" s="1"/>
  <c r="F77" i="12"/>
  <c r="W77" i="12" s="1"/>
  <c r="F80" i="12"/>
  <c r="W80" i="12"/>
  <c r="F82" i="12"/>
  <c r="W82" i="12" s="1"/>
  <c r="F85" i="12"/>
  <c r="W85" i="12" s="1"/>
  <c r="F87" i="12"/>
  <c r="W87" i="12" s="1"/>
  <c r="F89" i="12"/>
  <c r="W89" i="12" s="1"/>
  <c r="F90" i="12"/>
  <c r="W90" i="12" s="1"/>
  <c r="F91" i="12"/>
  <c r="W91" i="12" s="1"/>
  <c r="F93" i="12"/>
  <c r="W93" i="12" s="1"/>
  <c r="F95" i="12"/>
  <c r="W95" i="12" s="1"/>
  <c r="F97" i="12"/>
  <c r="W97" i="12" s="1"/>
  <c r="F99" i="12"/>
  <c r="W99" i="12" s="1"/>
  <c r="F100" i="12"/>
  <c r="W100" i="12"/>
  <c r="F103" i="12"/>
  <c r="W103" i="12" s="1"/>
  <c r="F104" i="12"/>
  <c r="W104" i="12" s="1"/>
  <c r="F107" i="12"/>
  <c r="W107" i="12" s="1"/>
  <c r="W109" i="12"/>
  <c r="B110" i="15"/>
  <c r="C110" i="15"/>
  <c r="D110" i="15"/>
  <c r="E110" i="15"/>
  <c r="F110" i="15"/>
  <c r="G110" i="15"/>
  <c r="H110" i="15"/>
  <c r="I110" i="15"/>
  <c r="J110" i="15"/>
  <c r="K110" i="15"/>
  <c r="L110" i="15"/>
  <c r="M110" i="15"/>
  <c r="N110" i="15"/>
  <c r="O110" i="15"/>
  <c r="P110" i="15"/>
  <c r="Q110" i="15"/>
  <c r="R110" i="15"/>
  <c r="S110" i="15"/>
  <c r="T110" i="15"/>
  <c r="U110" i="15"/>
  <c r="V110" i="15"/>
  <c r="W110" i="15"/>
  <c r="X110" i="15"/>
  <c r="Y110" i="15"/>
  <c r="Z110" i="15"/>
  <c r="AA110" i="15"/>
  <c r="AB110" i="15"/>
  <c r="AC110" i="15"/>
  <c r="AD110" i="15"/>
  <c r="AE110" i="15"/>
  <c r="AF110" i="15"/>
  <c r="AG110" i="15"/>
  <c r="AH110" i="15"/>
  <c r="AI110" i="15"/>
  <c r="AJ110" i="15"/>
  <c r="AK110" i="15"/>
  <c r="AL110" i="15"/>
  <c r="AM110" i="15"/>
  <c r="AN110" i="15"/>
  <c r="AO110" i="15"/>
  <c r="AP110" i="15"/>
  <c r="AQ110" i="15"/>
  <c r="AR110" i="15"/>
  <c r="AS110" i="15"/>
  <c r="AT110" i="15"/>
  <c r="AU110" i="15"/>
  <c r="AV110" i="15"/>
  <c r="AW110" i="15"/>
  <c r="AX110" i="15"/>
  <c r="AY110" i="15"/>
  <c r="AZ110" i="15"/>
  <c r="BA110" i="15"/>
  <c r="BB110" i="15"/>
  <c r="BC110" i="15"/>
  <c r="BD110" i="15"/>
  <c r="BE110" i="15"/>
  <c r="BF110" i="15"/>
  <c r="BG110" i="15"/>
  <c r="BH110" i="15"/>
  <c r="BI110" i="15"/>
  <c r="BJ110" i="15"/>
  <c r="BK110" i="15"/>
  <c r="BL110" i="15"/>
  <c r="BM110" i="15"/>
  <c r="BN110" i="15"/>
  <c r="BO110" i="15"/>
  <c r="BP110" i="15"/>
  <c r="BQ110" i="15"/>
  <c r="BR110" i="15"/>
  <c r="BS110" i="15"/>
  <c r="BT110" i="15"/>
  <c r="BU110" i="15"/>
  <c r="BV110" i="15"/>
  <c r="BW110" i="15"/>
  <c r="BX110" i="15"/>
  <c r="BY110" i="15"/>
  <c r="BZ110" i="15"/>
  <c r="CA110" i="15"/>
  <c r="CB110" i="15"/>
  <c r="CC110" i="15"/>
  <c r="CD110" i="15"/>
  <c r="CE110" i="15"/>
  <c r="CF110" i="15"/>
  <c r="CG110" i="15"/>
  <c r="CH110" i="15"/>
  <c r="CI110" i="15"/>
  <c r="CJ110" i="15"/>
  <c r="CK110" i="15"/>
  <c r="CL110" i="15"/>
  <c r="CM110" i="15"/>
  <c r="CN110" i="15"/>
  <c r="CO110" i="15"/>
  <c r="CP110" i="15"/>
  <c r="CQ110" i="15"/>
  <c r="CR110" i="15"/>
  <c r="CS110" i="15"/>
  <c r="CT110" i="15"/>
  <c r="CU110" i="15"/>
  <c r="CV110" i="15"/>
  <c r="CW110" i="15"/>
  <c r="CX110" i="15"/>
  <c r="CY110" i="15"/>
  <c r="CZ110" i="15"/>
  <c r="DA110" i="15"/>
  <c r="DB110" i="15"/>
  <c r="DC110" i="15"/>
  <c r="DD110" i="15"/>
  <c r="G112" i="14"/>
  <c r="G114" i="14" s="1"/>
  <c r="C115" i="12"/>
  <c r="L8" i="7" s="1"/>
  <c r="AC28" i="7" s="1"/>
  <c r="K18" i="9" s="1"/>
  <c r="F11" i="9" s="1"/>
  <c r="CU112" i="14"/>
  <c r="CU114" i="14" s="1"/>
  <c r="CV112" i="14"/>
  <c r="CV114" i="14" s="1"/>
  <c r="CW112" i="14"/>
  <c r="CW114" i="14" s="1"/>
  <c r="CX112" i="14"/>
  <c r="CX114" i="14" s="1"/>
  <c r="CY112" i="14"/>
  <c r="CY114" i="14" s="1"/>
  <c r="CZ112" i="14"/>
  <c r="CZ114" i="14" s="1"/>
  <c r="DA112" i="14"/>
  <c r="DA114" i="14" s="1"/>
  <c r="DB112" i="14"/>
  <c r="DB114" i="14" s="1"/>
  <c r="DD112" i="14"/>
  <c r="DD114" i="14" s="1"/>
  <c r="C112" i="14"/>
  <c r="C114" i="14" s="1"/>
  <c r="D112" i="14"/>
  <c r="D114" i="14" s="1"/>
  <c r="E112" i="14"/>
  <c r="E114" i="14" s="1"/>
  <c r="F112" i="14"/>
  <c r="F114" i="14" s="1"/>
  <c r="H112" i="14"/>
  <c r="H114" i="14" s="1"/>
  <c r="J112" i="14"/>
  <c r="K112" i="14"/>
  <c r="K114" i="14" s="1"/>
  <c r="L112" i="14"/>
  <c r="N112" i="14"/>
  <c r="N114" i="14" s="1"/>
  <c r="O112" i="14"/>
  <c r="O114" i="14" s="1"/>
  <c r="P112" i="14"/>
  <c r="P114" i="14" s="1"/>
  <c r="Q112" i="14"/>
  <c r="Q114" i="14" s="1"/>
  <c r="R112" i="14"/>
  <c r="R114" i="14" s="1"/>
  <c r="S112" i="14"/>
  <c r="S114" i="14" s="1"/>
  <c r="T112" i="14"/>
  <c r="T114" i="14" s="1"/>
  <c r="U112" i="14"/>
  <c r="U114" i="14" s="1"/>
  <c r="V112" i="14"/>
  <c r="V114" i="14" s="1"/>
  <c r="X112" i="14"/>
  <c r="X114" i="14" s="1"/>
  <c r="AA112" i="14"/>
  <c r="AA114" i="14" s="1"/>
  <c r="AB112" i="14"/>
  <c r="AB114" i="14" s="1"/>
  <c r="AD112" i="14"/>
  <c r="AD114" i="14" s="1"/>
  <c r="AE112" i="14"/>
  <c r="AE114" i="14" s="1"/>
  <c r="AF112" i="14"/>
  <c r="AF114" i="14" s="1"/>
  <c r="AG112" i="14"/>
  <c r="AG114" i="14" s="1"/>
  <c r="AH112" i="14"/>
  <c r="AH114" i="14" s="1"/>
  <c r="AI112" i="14"/>
  <c r="AI114" i="14" s="1"/>
  <c r="AJ112" i="14"/>
  <c r="AJ114" i="14" s="1"/>
  <c r="AK112" i="14"/>
  <c r="AK114" i="14" s="1"/>
  <c r="AL112" i="14"/>
  <c r="AL114" i="14" s="1"/>
  <c r="AM112" i="14"/>
  <c r="AM114" i="14" s="1"/>
  <c r="AN112" i="14"/>
  <c r="AN114" i="14" s="1"/>
  <c r="AO112" i="14"/>
  <c r="AP112" i="14"/>
  <c r="AP114" i="14" s="1"/>
  <c r="AQ112" i="14"/>
  <c r="AQ114" i="14" s="1"/>
  <c r="AR112" i="14"/>
  <c r="AR114" i="14" s="1"/>
  <c r="AS112" i="14"/>
  <c r="AS114" i="14" s="1"/>
  <c r="AT112" i="14"/>
  <c r="AT114" i="14" s="1"/>
  <c r="AU112" i="14"/>
  <c r="AU114" i="14" s="1"/>
  <c r="AV112" i="14"/>
  <c r="AV114" i="14" s="1"/>
  <c r="AW112" i="14"/>
  <c r="AW114" i="14" s="1"/>
  <c r="AX112" i="14"/>
  <c r="AX114" i="14" s="1"/>
  <c r="AY112" i="14"/>
  <c r="AY114" i="14" s="1"/>
  <c r="AZ112" i="14"/>
  <c r="AZ114" i="14" s="1"/>
  <c r="BA112" i="14"/>
  <c r="BA114" i="14" s="1"/>
  <c r="BB112" i="14"/>
  <c r="BB114" i="14" s="1"/>
  <c r="BC112" i="14"/>
  <c r="BC114" i="14" s="1"/>
  <c r="BD112" i="14"/>
  <c r="BD114" i="14" s="1"/>
  <c r="BE112" i="14"/>
  <c r="BH112" i="14"/>
  <c r="BH114" i="14" s="1"/>
  <c r="BI112" i="14"/>
  <c r="BI114" i="14" s="1"/>
  <c r="BJ112" i="14"/>
  <c r="BJ114" i="14" s="1"/>
  <c r="BK112" i="14"/>
  <c r="BK114" i="14" s="1"/>
  <c r="BL112" i="14"/>
  <c r="BL114" i="14" s="1"/>
  <c r="BM112" i="14"/>
  <c r="BM114" i="14" s="1"/>
  <c r="BN112" i="14"/>
  <c r="BN114" i="14" s="1"/>
  <c r="BO112" i="14"/>
  <c r="BO114" i="14" s="1"/>
  <c r="BP112" i="14"/>
  <c r="BP114" i="14" s="1"/>
  <c r="BQ112" i="14"/>
  <c r="BQ114" i="14" s="1"/>
  <c r="BR112" i="14"/>
  <c r="BR114" i="14" s="1"/>
  <c r="BS112" i="14"/>
  <c r="BS114" i="14" s="1"/>
  <c r="BT112" i="14"/>
  <c r="BT114" i="14" s="1"/>
  <c r="BU112" i="14"/>
  <c r="BU114" i="14" s="1"/>
  <c r="BV112" i="14"/>
  <c r="BV114" i="14" s="1"/>
  <c r="BW112" i="14"/>
  <c r="BW114" i="14" s="1"/>
  <c r="BX112" i="14"/>
  <c r="BX114" i="14" s="1"/>
  <c r="BY112" i="14"/>
  <c r="BY114" i="14" s="1"/>
  <c r="BZ112" i="14"/>
  <c r="BZ114" i="14" s="1"/>
  <c r="CA112" i="14"/>
  <c r="CA114" i="14" s="1"/>
  <c r="CB112" i="14"/>
  <c r="CB114" i="14" s="1"/>
  <c r="CC112" i="14"/>
  <c r="CC114" i="14" s="1"/>
  <c r="CD112" i="14"/>
  <c r="CD114" i="14" s="1"/>
  <c r="CE112" i="14"/>
  <c r="CE114" i="14" s="1"/>
  <c r="CF112" i="14"/>
  <c r="CF114" i="14" s="1"/>
  <c r="CG112" i="14"/>
  <c r="CG114" i="14" s="1"/>
  <c r="CH112" i="14"/>
  <c r="CH114" i="14" s="1"/>
  <c r="CI112" i="14"/>
  <c r="CI114" i="14" s="1"/>
  <c r="CJ112" i="14"/>
  <c r="CJ114" i="14" s="1"/>
  <c r="CK112" i="14"/>
  <c r="CK114" i="14" s="1"/>
  <c r="CL112" i="14"/>
  <c r="CL114" i="14" s="1"/>
  <c r="CM112" i="14"/>
  <c r="CM114" i="14" s="1"/>
  <c r="CN112" i="14"/>
  <c r="CN114" i="14" s="1"/>
  <c r="CO112" i="14"/>
  <c r="CO114" i="14" s="1"/>
  <c r="CP112" i="14"/>
  <c r="CP114" i="14" s="1"/>
  <c r="CQ112" i="14"/>
  <c r="CQ114" i="14" s="1"/>
  <c r="CR112" i="14"/>
  <c r="CR114" i="14" s="1"/>
  <c r="CS112" i="14"/>
  <c r="CS114" i="14" s="1"/>
  <c r="CT112" i="14"/>
  <c r="CT114" i="14" s="1"/>
  <c r="L3" i="7"/>
  <c r="G2" i="9" s="1"/>
  <c r="S115" i="12"/>
  <c r="W13" i="12"/>
  <c r="W15" i="12"/>
  <c r="W29" i="12"/>
  <c r="W53" i="12"/>
  <c r="AO114" i="14"/>
  <c r="BE114" i="14"/>
  <c r="J114" i="14"/>
  <c r="L114" i="14"/>
  <c r="AA103" i="12"/>
  <c r="AA113" i="12"/>
  <c r="AA21" i="12"/>
  <c r="AA25" i="12"/>
  <c r="AA110" i="12"/>
  <c r="AA100" i="12"/>
  <c r="AA36" i="12"/>
  <c r="AA80" i="12"/>
  <c r="AA35" i="12"/>
  <c r="AA34" i="12"/>
  <c r="AA44" i="12"/>
  <c r="AA106" i="12"/>
  <c r="AA86" i="12"/>
  <c r="AA87" i="12"/>
  <c r="AA23" i="12"/>
  <c r="AC71" i="12"/>
  <c r="AC83" i="12"/>
  <c r="AC89" i="12"/>
  <c r="AC95" i="12"/>
  <c r="AC104" i="12"/>
  <c r="AC110" i="12"/>
  <c r="AC19" i="12"/>
  <c r="AC25" i="12"/>
  <c r="AC31" i="12"/>
  <c r="AC41" i="12"/>
  <c r="AC47" i="12"/>
  <c r="AC56" i="12"/>
  <c r="AC62" i="12"/>
  <c r="AC69" i="12"/>
  <c r="AC75" i="12"/>
  <c r="AC81" i="12"/>
  <c r="AC90" i="12"/>
  <c r="AC96" i="12"/>
  <c r="AC105" i="12"/>
  <c r="AC111" i="12"/>
  <c r="AC103" i="12"/>
  <c r="AC98" i="12"/>
  <c r="AC82" i="12"/>
  <c r="AC77" i="12"/>
  <c r="AC73" i="12"/>
  <c r="AC68" i="12"/>
  <c r="AC57" i="12"/>
  <c r="AC30" i="12"/>
  <c r="AC26" i="12"/>
  <c r="AC20" i="12"/>
  <c r="AC11" i="12"/>
  <c r="AC113" i="12"/>
  <c r="AC108" i="12"/>
  <c r="AC99" i="12"/>
  <c r="AC93" i="12"/>
  <c r="AC84" i="12"/>
  <c r="AC78" i="12"/>
  <c r="AC72" i="12"/>
  <c r="AC67" i="12"/>
  <c r="AC59" i="12"/>
  <c r="AC53" i="12"/>
  <c r="AC44" i="12"/>
  <c r="AC38" i="12"/>
  <c r="AC28" i="12"/>
  <c r="AC22" i="12"/>
  <c r="AC16" i="12"/>
  <c r="AC107" i="12"/>
  <c r="AC102" i="12"/>
  <c r="AC92" i="12"/>
  <c r="AC86" i="12"/>
  <c r="AC80" i="12"/>
  <c r="AC100" i="12"/>
  <c r="AC87" i="12"/>
  <c r="AC79" i="12"/>
  <c r="AC74" i="12"/>
  <c r="AC70" i="12"/>
  <c r="AC66" i="12"/>
  <c r="AC51" i="12"/>
  <c r="AC36" i="12"/>
  <c r="AC32" i="12"/>
  <c r="AC29" i="12"/>
  <c r="AC23" i="12"/>
  <c r="AC18" i="12"/>
  <c r="AC12" i="12"/>
  <c r="AC9" i="12"/>
  <c r="AC55" i="12"/>
  <c r="AC50" i="12"/>
  <c r="AC40" i="12"/>
  <c r="AC34" i="12"/>
  <c r="AC24" i="12"/>
  <c r="AC15" i="12"/>
  <c r="AC10" i="12"/>
  <c r="AC85" i="12"/>
  <c r="AC101" i="12"/>
  <c r="AC112" i="12"/>
  <c r="AC91" i="12"/>
  <c r="AC65" i="12"/>
  <c r="AC61" i="12"/>
  <c r="AC58" i="12"/>
  <c r="AC49" i="12"/>
  <c r="AC46" i="12"/>
  <c r="AC42" i="12"/>
  <c r="AC35" i="12"/>
  <c r="AC17" i="12"/>
  <c r="AC8" i="12"/>
  <c r="AC54" i="12"/>
  <c r="AC52" i="12"/>
  <c r="AC43" i="12"/>
  <c r="AC37" i="12"/>
  <c r="AC27" i="12"/>
  <c r="AC21" i="12"/>
  <c r="AC13" i="12"/>
  <c r="AC76" i="12"/>
  <c r="AC94" i="12"/>
  <c r="AC109" i="12"/>
  <c r="AC114" i="12"/>
  <c r="AC106" i="12"/>
  <c r="AC97" i="12"/>
  <c r="AC88" i="12"/>
  <c r="AC63" i="12"/>
  <c r="AC60" i="12"/>
  <c r="AC48" i="12"/>
  <c r="AC45" i="12"/>
  <c r="AC39" i="12"/>
  <c r="AC33" i="12"/>
  <c r="AA48" i="12"/>
  <c r="AA32" i="12"/>
  <c r="AA16" i="12"/>
  <c r="AA74" i="12"/>
  <c r="AA105" i="12"/>
  <c r="AA62" i="12"/>
  <c r="AA94" i="12"/>
  <c r="AC64" i="12"/>
  <c r="G99" i="18"/>
  <c r="F7" i="18"/>
  <c r="F48" i="18"/>
  <c r="G28" i="18"/>
  <c r="AA64" i="12"/>
  <c r="AA20" i="12"/>
  <c r="AA52" i="12"/>
  <c r="AA15" i="12"/>
  <c r="AA79" i="12"/>
  <c r="AA50" i="12"/>
  <c r="AA12" i="12"/>
  <c r="AA40" i="12"/>
  <c r="AA95" i="12"/>
  <c r="AA31" i="12"/>
  <c r="AA76" i="12"/>
  <c r="AA24" i="12"/>
  <c r="AA9" i="12"/>
  <c r="AA49" i="12"/>
  <c r="AA93" i="12"/>
  <c r="AA45" i="12"/>
  <c r="AA13" i="12"/>
  <c r="AA98" i="12"/>
  <c r="AA63" i="12"/>
  <c r="AA18" i="12"/>
  <c r="AA109" i="12"/>
  <c r="AA46" i="12"/>
  <c r="AA90" i="12"/>
  <c r="AA57" i="12"/>
  <c r="AA70" i="12"/>
  <c r="AA27" i="12"/>
  <c r="AA101" i="12"/>
  <c r="AA37" i="12"/>
  <c r="AA54" i="12"/>
  <c r="AA97" i="12"/>
  <c r="AA39" i="12"/>
  <c r="AA108" i="12"/>
  <c r="AA58" i="12"/>
  <c r="AA26" i="12"/>
  <c r="AA67" i="12"/>
  <c r="AA99" i="12"/>
  <c r="AA55" i="12"/>
  <c r="AA22" i="12"/>
  <c r="AA43" i="12"/>
  <c r="AA102" i="12"/>
  <c r="AA59" i="12"/>
  <c r="AA19" i="12"/>
  <c r="AA51" i="12"/>
  <c r="AA111" i="12"/>
  <c r="AA68" i="12"/>
  <c r="AA47" i="12"/>
  <c r="AA69" i="12"/>
  <c r="AA53" i="12"/>
  <c r="AA83" i="12"/>
  <c r="AA71" i="12"/>
  <c r="AA112" i="12"/>
  <c r="AA96" i="12"/>
  <c r="AA33" i="12"/>
  <c r="AA84" i="12"/>
  <c r="AA41" i="12"/>
  <c r="AA11" i="12"/>
  <c r="AA75" i="12"/>
  <c r="AA89" i="12"/>
  <c r="AA114" i="12"/>
  <c r="AA8" i="12"/>
  <c r="AA88" i="12"/>
  <c r="AA73" i="12"/>
  <c r="AA81" i="12"/>
  <c r="AA17" i="12"/>
  <c r="AA61" i="12"/>
  <c r="AA29" i="12"/>
  <c r="AA107" i="12"/>
  <c r="AA91" i="12"/>
  <c r="AA82" i="12"/>
  <c r="AA60" i="12"/>
  <c r="AA78" i="12"/>
  <c r="AA14" i="12"/>
  <c r="AA85" i="12"/>
  <c r="AA72" i="12"/>
  <c r="AA66" i="12"/>
  <c r="AA38" i="12"/>
  <c r="AA56" i="12"/>
  <c r="AA104" i="12"/>
  <c r="AA28" i="12"/>
  <c r="AA65" i="12"/>
  <c r="AA30" i="12"/>
  <c r="AA77" i="12"/>
  <c r="AA42" i="12"/>
  <c r="AA10" i="12"/>
  <c r="W72" i="12"/>
  <c r="F40" i="18" l="1"/>
  <c r="F32" i="18"/>
  <c r="F18" i="18"/>
  <c r="F44" i="18"/>
  <c r="G50" i="18"/>
  <c r="F88" i="18"/>
  <c r="F36" i="18"/>
  <c r="F85" i="18"/>
  <c r="G85" i="18"/>
  <c r="G73" i="18"/>
  <c r="F73" i="18"/>
  <c r="H73" i="18" s="1"/>
  <c r="H28" i="18"/>
  <c r="D33" i="12" s="1"/>
  <c r="G71" i="18"/>
  <c r="H71" i="18" s="1"/>
  <c r="D76" i="12" s="1"/>
  <c r="F17" i="18"/>
  <c r="G103" i="18"/>
  <c r="H103" i="18" s="1"/>
  <c r="D108" i="12" s="1"/>
  <c r="G95" i="18"/>
  <c r="H95" i="18" s="1"/>
  <c r="D100" i="12" s="1"/>
  <c r="G54" i="18"/>
  <c r="F4" i="18"/>
  <c r="G23" i="18"/>
  <c r="H23" i="18" s="1"/>
  <c r="D28" i="12" s="1"/>
  <c r="G66" i="18"/>
  <c r="H66" i="18" s="1"/>
  <c r="D71" i="12" s="1"/>
  <c r="F49" i="18"/>
  <c r="H49" i="18" s="1"/>
  <c r="D54" i="12" s="1"/>
  <c r="G106" i="18"/>
  <c r="F31" i="18"/>
  <c r="H31" i="18" s="1"/>
  <c r="D36" i="12" s="1"/>
  <c r="F12" i="18"/>
  <c r="H12" i="18" s="1"/>
  <c r="D17" i="12" s="1"/>
  <c r="F86" i="18"/>
  <c r="H86" i="18" s="1"/>
  <c r="D91" i="12" s="1"/>
  <c r="F98" i="18"/>
  <c r="G16" i="18"/>
  <c r="H16" i="18" s="1"/>
  <c r="D21" i="12" s="1"/>
  <c r="F11" i="18"/>
  <c r="H11" i="18" s="1"/>
  <c r="D16" i="12" s="1"/>
  <c r="G15" i="18"/>
  <c r="H15" i="18" s="1"/>
  <c r="D20" i="12" s="1"/>
  <c r="G34" i="18"/>
  <c r="F97" i="18"/>
  <c r="H97" i="18" s="1"/>
  <c r="D102" i="12" s="1"/>
  <c r="F26" i="18"/>
  <c r="H26" i="18" s="1"/>
  <c r="D31" i="12" s="1"/>
  <c r="F55" i="18"/>
  <c r="H55" i="18" s="1"/>
  <c r="D60" i="12" s="1"/>
  <c r="F104" i="18"/>
  <c r="H104" i="18" s="1"/>
  <c r="D109" i="12" s="1"/>
  <c r="G76" i="18"/>
  <c r="H76" i="18" s="1"/>
  <c r="D81" i="12" s="1"/>
  <c r="F24" i="18"/>
  <c r="H24" i="18" s="1"/>
  <c r="D29" i="12" s="1"/>
  <c r="G13" i="18"/>
  <c r="H13" i="18" s="1"/>
  <c r="D18" i="12" s="1"/>
  <c r="F59" i="18"/>
  <c r="H59" i="18" s="1"/>
  <c r="D64" i="12" s="1"/>
  <c r="G38" i="18"/>
  <c r="H38" i="18" s="1"/>
  <c r="D43" i="12" s="1"/>
  <c r="G62" i="18"/>
  <c r="H62" i="18" s="1"/>
  <c r="D67" i="12" s="1"/>
  <c r="H98" i="18"/>
  <c r="D103" i="12" s="1"/>
  <c r="F10" i="18"/>
  <c r="H10" i="18" s="1"/>
  <c r="D15" i="12" s="1"/>
  <c r="F52" i="18"/>
  <c r="H52" i="18" s="1"/>
  <c r="D57" i="12" s="1"/>
  <c r="G109" i="18"/>
  <c r="H109" i="18" s="1"/>
  <c r="D114" i="12" s="1"/>
  <c r="G70" i="18"/>
  <c r="H70" i="18" s="1"/>
  <c r="D75" i="12" s="1"/>
  <c r="F90" i="18"/>
  <c r="H90" i="18" s="1"/>
  <c r="D95" i="12" s="1"/>
  <c r="H34" i="18"/>
  <c r="D39" i="12" s="1"/>
  <c r="F94" i="18"/>
  <c r="H94" i="18" s="1"/>
  <c r="D99" i="12" s="1"/>
  <c r="G101" i="18"/>
  <c r="H101" i="18" s="1"/>
  <c r="D106" i="12" s="1"/>
  <c r="F57" i="18"/>
  <c r="H57" i="18" s="1"/>
  <c r="D62" i="12" s="1"/>
  <c r="H4" i="18"/>
  <c r="D9" i="12" s="1"/>
  <c r="F6" i="18"/>
  <c r="H6" i="18" s="1"/>
  <c r="D11" i="12" s="1"/>
  <c r="G30" i="18"/>
  <c r="H30" i="18" s="1"/>
  <c r="D35" i="12" s="1"/>
  <c r="G29" i="18"/>
  <c r="H29" i="18" s="1"/>
  <c r="D34" i="12" s="1"/>
  <c r="G45" i="18"/>
  <c r="H45" i="18" s="1"/>
  <c r="D50" i="12" s="1"/>
  <c r="F37" i="18"/>
  <c r="H37" i="18" s="1"/>
  <c r="D42" i="12" s="1"/>
  <c r="G63" i="18"/>
  <c r="H63" i="18" s="1"/>
  <c r="D68" i="12" s="1"/>
  <c r="F20" i="18"/>
  <c r="H20" i="18" s="1"/>
  <c r="D25" i="12" s="1"/>
  <c r="G3" i="18"/>
  <c r="H3" i="18" s="1"/>
  <c r="D8" i="12" s="1"/>
  <c r="H7" i="18"/>
  <c r="D12" i="12" s="1"/>
  <c r="H106" i="18"/>
  <c r="D111" i="12" s="1"/>
  <c r="F53" i="18"/>
  <c r="H53" i="18" s="1"/>
  <c r="D58" i="12" s="1"/>
  <c r="F87" i="18"/>
  <c r="H87" i="18" s="1"/>
  <c r="D92" i="12" s="1"/>
  <c r="F14" i="18"/>
  <c r="H14" i="18" s="1"/>
  <c r="D19" i="12" s="1"/>
  <c r="F60" i="18"/>
  <c r="H60" i="18" s="1"/>
  <c r="D65" i="12" s="1"/>
  <c r="H50" i="18"/>
  <c r="D55" i="12" s="1"/>
  <c r="F107" i="18"/>
  <c r="H107" i="18" s="1"/>
  <c r="D112" i="12" s="1"/>
  <c r="H40" i="18"/>
  <c r="D45" i="12" s="1"/>
  <c r="H48" i="18"/>
  <c r="D53" i="12" s="1"/>
  <c r="F42" i="18"/>
  <c r="F100" i="18"/>
  <c r="H100" i="18" s="1"/>
  <c r="D105" i="12" s="1"/>
  <c r="G68" i="18"/>
  <c r="H68" i="18" s="1"/>
  <c r="D73" i="12" s="1"/>
  <c r="F91" i="18"/>
  <c r="H91" i="18" s="1"/>
  <c r="D96" i="12" s="1"/>
  <c r="G56" i="18"/>
  <c r="H56" i="18" s="1"/>
  <c r="D61" i="12" s="1"/>
  <c r="F19" i="18"/>
  <c r="H19" i="18" s="1"/>
  <c r="D24" i="12" s="1"/>
  <c r="G42" i="18"/>
  <c r="F35" i="18"/>
  <c r="H35" i="18" s="1"/>
  <c r="D40" i="12" s="1"/>
  <c r="F22" i="18"/>
  <c r="H22" i="18" s="1"/>
  <c r="D27" i="12" s="1"/>
  <c r="H88" i="18"/>
  <c r="D93" i="12" s="1"/>
  <c r="H44" i="18"/>
  <c r="D49" i="12" s="1"/>
  <c r="C110" i="18"/>
  <c r="H99" i="18"/>
  <c r="D104" i="12" s="1"/>
  <c r="F58" i="18"/>
  <c r="H58" i="18" s="1"/>
  <c r="D63" i="12" s="1"/>
  <c r="H32" i="18"/>
  <c r="D37" i="12" s="1"/>
  <c r="G25" i="18"/>
  <c r="H25" i="18" s="1"/>
  <c r="D30" i="12" s="1"/>
  <c r="G39" i="18"/>
  <c r="H39" i="18" s="1"/>
  <c r="D44" i="12" s="1"/>
  <c r="F108" i="18"/>
  <c r="H108" i="18" s="1"/>
  <c r="D113" i="12" s="1"/>
  <c r="F105" i="18"/>
  <c r="H105" i="18" s="1"/>
  <c r="D110" i="12" s="1"/>
  <c r="F46" i="18"/>
  <c r="H46" i="18" s="1"/>
  <c r="D51" i="12" s="1"/>
  <c r="F96" i="18"/>
  <c r="H96" i="18" s="1"/>
  <c r="D101" i="12" s="1"/>
  <c r="G74" i="18"/>
  <c r="H74" i="18" s="1"/>
  <c r="D79" i="12" s="1"/>
  <c r="G51" i="18"/>
  <c r="H51" i="18" s="1"/>
  <c r="D56" i="12" s="1"/>
  <c r="G21" i="18"/>
  <c r="H21" i="18" s="1"/>
  <c r="D26" i="12" s="1"/>
  <c r="H36" i="18"/>
  <c r="D41" i="12" s="1"/>
  <c r="F61" i="18"/>
  <c r="H61" i="18" s="1"/>
  <c r="D66" i="12" s="1"/>
  <c r="F27" i="18"/>
  <c r="H27" i="18" s="1"/>
  <c r="D32" i="12" s="1"/>
  <c r="F5" i="18"/>
  <c r="G75" i="18"/>
  <c r="H75" i="18" s="1"/>
  <c r="D80" i="12" s="1"/>
  <c r="F102" i="18"/>
  <c r="H102" i="18" s="1"/>
  <c r="D107" i="12" s="1"/>
  <c r="H18" i="18"/>
  <c r="D23" i="12" s="1"/>
  <c r="F92" i="18"/>
  <c r="H92" i="18" s="1"/>
  <c r="D97" i="12" s="1"/>
  <c r="F64" i="18"/>
  <c r="H64" i="18" s="1"/>
  <c r="D69" i="12" s="1"/>
  <c r="F93" i="18"/>
  <c r="H93" i="18" s="1"/>
  <c r="D98" i="12" s="1"/>
  <c r="F33" i="18"/>
  <c r="H33" i="18" s="1"/>
  <c r="D38" i="12" s="1"/>
  <c r="H17" i="18"/>
  <c r="D22" i="12" s="1"/>
  <c r="H54" i="18"/>
  <c r="D59" i="12" s="1"/>
  <c r="G5" i="18"/>
  <c r="F8" i="18"/>
  <c r="H8" i="18" s="1"/>
  <c r="D13" i="12" s="1"/>
  <c r="G89" i="18"/>
  <c r="H89" i="18" s="1"/>
  <c r="D94" i="12" s="1"/>
  <c r="G43" i="18"/>
  <c r="H43" i="18" s="1"/>
  <c r="D48" i="12" s="1"/>
  <c r="G47" i="18"/>
  <c r="H47" i="18" s="1"/>
  <c r="D52" i="12" s="1"/>
  <c r="F41" i="18"/>
  <c r="G41" i="18"/>
  <c r="F67" i="18"/>
  <c r="H67" i="18" s="1"/>
  <c r="D72" i="12" s="1"/>
  <c r="G69" i="18"/>
  <c r="H69" i="18" s="1"/>
  <c r="D74" i="12" s="1"/>
  <c r="F9" i="18"/>
  <c r="G65" i="18"/>
  <c r="F65" i="18"/>
  <c r="G9" i="18"/>
  <c r="H85" i="18" l="1"/>
  <c r="H42" i="18"/>
  <c r="D47" i="12" s="1"/>
  <c r="H9" i="18"/>
  <c r="D14" i="12" s="1"/>
  <c r="H65" i="18"/>
  <c r="D70" i="12" s="1"/>
  <c r="H5" i="18"/>
  <c r="D10" i="12" s="1"/>
  <c r="H41" i="18"/>
  <c r="D46" i="12" s="1"/>
  <c r="F110" i="18"/>
  <c r="H72" i="18" s="1"/>
  <c r="D77" i="12" s="1"/>
  <c r="G110" i="18"/>
  <c r="D78" i="12" l="1"/>
  <c r="D117" i="18"/>
  <c r="H78" i="18" s="1"/>
  <c r="D116" i="18"/>
  <c r="H77" i="18" s="1"/>
  <c r="D82" i="12" s="1"/>
  <c r="D122" i="18"/>
  <c r="H83" i="18" s="1"/>
  <c r="D123" i="18"/>
  <c r="D119" i="18"/>
  <c r="H80" i="18" s="1"/>
  <c r="D120" i="18"/>
  <c r="H81" i="18" s="1"/>
  <c r="D121" i="18"/>
  <c r="H82" i="18" s="1"/>
  <c r="D118" i="18"/>
  <c r="H79" i="18" s="1"/>
  <c r="D90" i="12" l="1"/>
  <c r="H84" i="18"/>
  <c r="D89" i="12" s="1"/>
  <c r="D88" i="12"/>
  <c r="D85" i="12"/>
  <c r="D87" i="12"/>
  <c r="D86" i="12"/>
  <c r="D84" i="12"/>
  <c r="D124" i="18"/>
  <c r="D83" i="12" l="1"/>
  <c r="B123" i="14" s="1" a="1"/>
  <c r="H110" i="18"/>
  <c r="B123" i="14" l="1"/>
  <c r="AC123" i="14"/>
  <c r="AS123" i="14"/>
  <c r="BI123" i="14"/>
  <c r="BY123" i="14"/>
  <c r="CO123" i="14"/>
  <c r="AG123" i="14"/>
  <c r="AW123" i="14"/>
  <c r="BM123" i="14"/>
  <c r="CC123" i="14"/>
  <c r="CS123" i="14"/>
  <c r="AK123" i="14"/>
  <c r="BA123" i="14"/>
  <c r="BQ123" i="14"/>
  <c r="CG123" i="14"/>
  <c r="CW123" i="14"/>
  <c r="Y123" i="14"/>
  <c r="AO123" i="14"/>
  <c r="BE123" i="14"/>
  <c r="BU123" i="14"/>
  <c r="CK123" i="14"/>
  <c r="DA123" i="14"/>
  <c r="C123" i="14"/>
  <c r="I123" i="14"/>
  <c r="CV123" i="14"/>
  <c r="CF123" i="14"/>
  <c r="BP123" i="14"/>
  <c r="AZ123" i="14"/>
  <c r="AJ123" i="14"/>
  <c r="T123" i="14"/>
  <c r="D123" i="14"/>
  <c r="CQ123" i="14"/>
  <c r="CA123" i="14"/>
  <c r="BK123" i="14"/>
  <c r="AU123" i="14"/>
  <c r="AE123" i="14"/>
  <c r="O123" i="14"/>
  <c r="CX123" i="14"/>
  <c r="CH123" i="14"/>
  <c r="BR123" i="14"/>
  <c r="BB123" i="14"/>
  <c r="AL123" i="14"/>
  <c r="V123" i="14"/>
  <c r="F123" i="14"/>
  <c r="CJ123" i="14"/>
  <c r="H123" i="14"/>
  <c r="BO123" i="14"/>
  <c r="AI123" i="14"/>
  <c r="DB123" i="14"/>
  <c r="BV123" i="14"/>
  <c r="AP123" i="14"/>
  <c r="J123" i="14"/>
  <c r="U123" i="14"/>
  <c r="E123" i="14"/>
  <c r="CR123" i="14"/>
  <c r="CB123" i="14"/>
  <c r="BL123" i="14"/>
  <c r="AV123" i="14"/>
  <c r="AF123" i="14"/>
  <c r="P123" i="14"/>
  <c r="DC123" i="14"/>
  <c r="CM123" i="14"/>
  <c r="BW123" i="14"/>
  <c r="BG123" i="14"/>
  <c r="AQ123" i="14"/>
  <c r="AA123" i="14"/>
  <c r="K123" i="14"/>
  <c r="CT123" i="14"/>
  <c r="CD123" i="14"/>
  <c r="BN123" i="14"/>
  <c r="AX123" i="14"/>
  <c r="AH123" i="14"/>
  <c r="R123" i="14"/>
  <c r="CZ123" i="14"/>
  <c r="BT123" i="14"/>
  <c r="BD123" i="14"/>
  <c r="AN123" i="14"/>
  <c r="X123" i="14"/>
  <c r="CU123" i="14"/>
  <c r="CE123" i="14"/>
  <c r="AY123" i="14"/>
  <c r="S123" i="14"/>
  <c r="CL123" i="14"/>
  <c r="BF123" i="14"/>
  <c r="Z123" i="14"/>
  <c r="Q123" i="14"/>
  <c r="DD123" i="14"/>
  <c r="CN123" i="14"/>
  <c r="BX123" i="14"/>
  <c r="BH123" i="14"/>
  <c r="AR123" i="14"/>
  <c r="AB123" i="14"/>
  <c r="L123" i="14"/>
  <c r="CY123" i="14"/>
  <c r="CI123" i="14"/>
  <c r="BS123" i="14"/>
  <c r="BC123" i="14"/>
  <c r="AM123" i="14"/>
  <c r="W123" i="14"/>
  <c r="G123" i="14"/>
  <c r="CP123" i="14"/>
  <c r="BZ123" i="14"/>
  <c r="BJ123" i="14"/>
  <c r="AT123" i="14"/>
  <c r="AD123" i="14"/>
  <c r="N123" i="14"/>
  <c r="M123" i="14"/>
  <c r="D115" i="12"/>
  <c r="BI230" i="14" l="1"/>
  <c r="BI157" i="14"/>
  <c r="BI207" i="14"/>
  <c r="BI142" i="14"/>
  <c r="BI158" i="14"/>
  <c r="BI140" i="14"/>
  <c r="BI189" i="14"/>
  <c r="BI194" i="14"/>
  <c r="BI126" i="14"/>
  <c r="BI159" i="14"/>
  <c r="BI209" i="14"/>
  <c r="BI218" i="14"/>
  <c r="BI131" i="14"/>
  <c r="BI227" i="14"/>
  <c r="BI226" i="14"/>
  <c r="BI206" i="14"/>
  <c r="BI183" i="14"/>
  <c r="BI220" i="14"/>
  <c r="BI188" i="14"/>
  <c r="BI185" i="14"/>
  <c r="BI219" i="14"/>
  <c r="BI146" i="14"/>
  <c r="BI139" i="14"/>
  <c r="BI166" i="14"/>
  <c r="BI136" i="14"/>
  <c r="BI192" i="14"/>
  <c r="BI169" i="14"/>
  <c r="BI150" i="14"/>
  <c r="BI193" i="14"/>
  <c r="BI145" i="14"/>
  <c r="BI222" i="14"/>
  <c r="BI176" i="14"/>
  <c r="BI147" i="14"/>
  <c r="BI200" i="14"/>
  <c r="BI129" i="14"/>
  <c r="BI152" i="14"/>
  <c r="BI201" i="14"/>
  <c r="BI143" i="14"/>
  <c r="BI162" i="14"/>
  <c r="BI163" i="14"/>
  <c r="BI156" i="14"/>
  <c r="BI184" i="14"/>
  <c r="BI171" i="14"/>
  <c r="BI132" i="14"/>
  <c r="BI161" i="14"/>
  <c r="BI216" i="14"/>
  <c r="BI203" i="14"/>
  <c r="BI149" i="14"/>
  <c r="BI128" i="14"/>
  <c r="BI180" i="14"/>
  <c r="BI196" i="14"/>
  <c r="BI202" i="14"/>
  <c r="BI124" i="14"/>
  <c r="BI137" i="14"/>
  <c r="BI138" i="14"/>
  <c r="BI210" i="14"/>
  <c r="BI213" i="14"/>
  <c r="BI215" i="14"/>
  <c r="BI174" i="14"/>
  <c r="BI195" i="14"/>
  <c r="BI224" i="14"/>
  <c r="BI173" i="14"/>
  <c r="BI168" i="14"/>
  <c r="BI160" i="14"/>
  <c r="BI221" i="14"/>
  <c r="BI204" i="14"/>
  <c r="BI175" i="14"/>
  <c r="BI170" i="14"/>
  <c r="BI151" i="14"/>
  <c r="BI178" i="14"/>
  <c r="BI155" i="14"/>
  <c r="BI144" i="14"/>
  <c r="BI182" i="14"/>
  <c r="BI181" i="14"/>
  <c r="BI211" i="14"/>
  <c r="BI198" i="14"/>
  <c r="BI199" i="14"/>
  <c r="BI154" i="14"/>
  <c r="BI172" i="14"/>
  <c r="BI135" i="14"/>
  <c r="BI153" i="14"/>
  <c r="BI125" i="14"/>
  <c r="BI205" i="14"/>
  <c r="BI141" i="14"/>
  <c r="BI130" i="14"/>
  <c r="BI177" i="14"/>
  <c r="BI167" i="14"/>
  <c r="BI187" i="14"/>
  <c r="BI228" i="14"/>
  <c r="BI229" i="14"/>
  <c r="BI197" i="14"/>
  <c r="BI164" i="14"/>
  <c r="BI165" i="14"/>
  <c r="BI127" i="14"/>
  <c r="BI214" i="14"/>
  <c r="BI134" i="14"/>
  <c r="BI223" i="14"/>
  <c r="BI186" i="14"/>
  <c r="BI208" i="14"/>
  <c r="BI148" i="14"/>
  <c r="BI133" i="14"/>
  <c r="BI179" i="14"/>
  <c r="BI191" i="14"/>
  <c r="BI225" i="14"/>
  <c r="BI212" i="14"/>
  <c r="BI217" i="14"/>
  <c r="BI190" i="14"/>
  <c r="AT195" i="14"/>
  <c r="AT137" i="14"/>
  <c r="AT157" i="14"/>
  <c r="AT212" i="14"/>
  <c r="AT129" i="14"/>
  <c r="AT205" i="14"/>
  <c r="AT200" i="14"/>
  <c r="AT228" i="14"/>
  <c r="AT172" i="14"/>
  <c r="AT163" i="14"/>
  <c r="AT196" i="14"/>
  <c r="AT192" i="14"/>
  <c r="AT126" i="14"/>
  <c r="AT159" i="14"/>
  <c r="AT158" i="14"/>
  <c r="AT144" i="14"/>
  <c r="AT210" i="14"/>
  <c r="AT143" i="14"/>
  <c r="AT165" i="14"/>
  <c r="AT177" i="14"/>
  <c r="AT194" i="14"/>
  <c r="AT206" i="14"/>
  <c r="AT154" i="14"/>
  <c r="AT139" i="14"/>
  <c r="AT169" i="14"/>
  <c r="AT197" i="14"/>
  <c r="AT128" i="14"/>
  <c r="AT209" i="14"/>
  <c r="AT146" i="14"/>
  <c r="AT229" i="14"/>
  <c r="AT215" i="14"/>
  <c r="AT174" i="14"/>
  <c r="AT223" i="14"/>
  <c r="AT161" i="14"/>
  <c r="AT148" i="14"/>
  <c r="AT164" i="14"/>
  <c r="AT191" i="14"/>
  <c r="AT147" i="14"/>
  <c r="AT221" i="14"/>
  <c r="AT216" i="14"/>
  <c r="AT136" i="14"/>
  <c r="AT162" i="14"/>
  <c r="AT181" i="14"/>
  <c r="AT204" i="14"/>
  <c r="AT140" i="14"/>
  <c r="AT186" i="14"/>
  <c r="AT220" i="14"/>
  <c r="AT198" i="14"/>
  <c r="AT199" i="14"/>
  <c r="AT138" i="14"/>
  <c r="AT218" i="14"/>
  <c r="AT166" i="14"/>
  <c r="AT207" i="14"/>
  <c r="AT208" i="14"/>
  <c r="AT134" i="14"/>
  <c r="AT130" i="14"/>
  <c r="AT170" i="14"/>
  <c r="AT167" i="14"/>
  <c r="AT185" i="14"/>
  <c r="AT176" i="14"/>
  <c r="AT178" i="14"/>
  <c r="AT171" i="14"/>
  <c r="AT201" i="14"/>
  <c r="AT149" i="14"/>
  <c r="AT145" i="14"/>
  <c r="AT222" i="14"/>
  <c r="AT132" i="14"/>
  <c r="AT131" i="14"/>
  <c r="AT184" i="14"/>
  <c r="AT156" i="14"/>
  <c r="AT150" i="14"/>
  <c r="AT230" i="14"/>
  <c r="AT153" i="14"/>
  <c r="AT152" i="14"/>
  <c r="AT173" i="14"/>
  <c r="AT179" i="14"/>
  <c r="AT133" i="14"/>
  <c r="AT188" i="14"/>
  <c r="AT211" i="14"/>
  <c r="AT202" i="14"/>
  <c r="AT187" i="14"/>
  <c r="AT203" i="14"/>
  <c r="AT151" i="14"/>
  <c r="AT183" i="14"/>
  <c r="AT160" i="14"/>
  <c r="AT219" i="14"/>
  <c r="AT190" i="14"/>
  <c r="AT189" i="14"/>
  <c r="AT135" i="14"/>
  <c r="AT217" i="14"/>
  <c r="AT175" i="14"/>
  <c r="AT168" i="14"/>
  <c r="AT213" i="14"/>
  <c r="AT214" i="14"/>
  <c r="AT193" i="14"/>
  <c r="AT125" i="14"/>
  <c r="AT180" i="14"/>
  <c r="AT224" i="14"/>
  <c r="AT182" i="14"/>
  <c r="AT226" i="14"/>
  <c r="AT141" i="14"/>
  <c r="AT127" i="14"/>
  <c r="AT227" i="14"/>
  <c r="AT225" i="14"/>
  <c r="AT155" i="14"/>
  <c r="AT124" i="14"/>
  <c r="AT142" i="14"/>
  <c r="AU153" i="14"/>
  <c r="AU141" i="14"/>
  <c r="AU134" i="14"/>
  <c r="AU181" i="14"/>
  <c r="AU130" i="14"/>
  <c r="AU151" i="14"/>
  <c r="AU146" i="14"/>
  <c r="AU191" i="14"/>
  <c r="AU219" i="14"/>
  <c r="AU179" i="14"/>
  <c r="AU226" i="14"/>
  <c r="AU125" i="14"/>
  <c r="AU223" i="14"/>
  <c r="AU161" i="14"/>
  <c r="AU217" i="14"/>
  <c r="AU189" i="14"/>
  <c r="AU211" i="14"/>
  <c r="AU199" i="14"/>
  <c r="AU157" i="14"/>
  <c r="AU166" i="14"/>
  <c r="AU209" i="14"/>
  <c r="AU203" i="14"/>
  <c r="AU172" i="14"/>
  <c r="AU140" i="14"/>
  <c r="AU143" i="14"/>
  <c r="AU185" i="14"/>
  <c r="AU152" i="14"/>
  <c r="AU171" i="14"/>
  <c r="AU205" i="14"/>
  <c r="AU198" i="14"/>
  <c r="AU133" i="14"/>
  <c r="AU144" i="14"/>
  <c r="AU159" i="14"/>
  <c r="AU188" i="14"/>
  <c r="AU139" i="14"/>
  <c r="AU178" i="14"/>
  <c r="AU147" i="14"/>
  <c r="AU212" i="14"/>
  <c r="AU195" i="14"/>
  <c r="AU194" i="14"/>
  <c r="AU183" i="14"/>
  <c r="AU207" i="14"/>
  <c r="AU180" i="14"/>
  <c r="AU202" i="14"/>
  <c r="AU200" i="14"/>
  <c r="AU224" i="14"/>
  <c r="AU221" i="14"/>
  <c r="AU228" i="14"/>
  <c r="AU175" i="14"/>
  <c r="AU204" i="14"/>
  <c r="AU126" i="14"/>
  <c r="AU131" i="14"/>
  <c r="AU137" i="14"/>
  <c r="AU138" i="14"/>
  <c r="AU164" i="14"/>
  <c r="AU174" i="14"/>
  <c r="AU136" i="14"/>
  <c r="AU128" i="14"/>
  <c r="AU201" i="14"/>
  <c r="AU220" i="14"/>
  <c r="AU196" i="14"/>
  <c r="AU182" i="14"/>
  <c r="AU213" i="14"/>
  <c r="AU208" i="14"/>
  <c r="AU163" i="14"/>
  <c r="AU158" i="14"/>
  <c r="AU160" i="14"/>
  <c r="AU218" i="14"/>
  <c r="AU176" i="14"/>
  <c r="AU190" i="14"/>
  <c r="AU149" i="14"/>
  <c r="AU165" i="14"/>
  <c r="AU187" i="14"/>
  <c r="AU135" i="14"/>
  <c r="AU230" i="14"/>
  <c r="AU225" i="14"/>
  <c r="AU150" i="14"/>
  <c r="AU227" i="14"/>
  <c r="AU162" i="14"/>
  <c r="AU214" i="14"/>
  <c r="AU132" i="14"/>
  <c r="AU215" i="14"/>
  <c r="AU148" i="14"/>
  <c r="AU155" i="14"/>
  <c r="AU173" i="14"/>
  <c r="AU177" i="14"/>
  <c r="AU222" i="14"/>
  <c r="AU127" i="14"/>
  <c r="AU154" i="14"/>
  <c r="AU124" i="14"/>
  <c r="AU184" i="14"/>
  <c r="AU229" i="14"/>
  <c r="AU142" i="14"/>
  <c r="AU210" i="14"/>
  <c r="AU186" i="14"/>
  <c r="AU197" i="14"/>
  <c r="AU156" i="14"/>
  <c r="AU216" i="14"/>
  <c r="AU193" i="14"/>
  <c r="AU145" i="14"/>
  <c r="AU169" i="14"/>
  <c r="AU167" i="14"/>
  <c r="AU192" i="14"/>
  <c r="AU129" i="14"/>
  <c r="AU170" i="14"/>
  <c r="AU168" i="14"/>
  <c r="AU206" i="14"/>
  <c r="BH224" i="14"/>
  <c r="BH141" i="14"/>
  <c r="BH185" i="14"/>
  <c r="BH230" i="14"/>
  <c r="BH198" i="14"/>
  <c r="BH192" i="14"/>
  <c r="BH149" i="14"/>
  <c r="BH129" i="14"/>
  <c r="BH195" i="14"/>
  <c r="BH216" i="14"/>
  <c r="BH134" i="14"/>
  <c r="BH201" i="14"/>
  <c r="BH156" i="14"/>
  <c r="BH166" i="14"/>
  <c r="BH227" i="14"/>
  <c r="BH188" i="14"/>
  <c r="BH184" i="14"/>
  <c r="BH209" i="14"/>
  <c r="BH222" i="14"/>
  <c r="BH139" i="14"/>
  <c r="BH187" i="14"/>
  <c r="BH148" i="14"/>
  <c r="BH226" i="14"/>
  <c r="BH197" i="14"/>
  <c r="BH127" i="14"/>
  <c r="BH218" i="14"/>
  <c r="BH163" i="14"/>
  <c r="BH165" i="14"/>
  <c r="BH174" i="14"/>
  <c r="BH221" i="14"/>
  <c r="BH194" i="14"/>
  <c r="BH181" i="14"/>
  <c r="BH204" i="14"/>
  <c r="BH147" i="14"/>
  <c r="BH131" i="14"/>
  <c r="BH136" i="14"/>
  <c r="BH214" i="14"/>
  <c r="BH132" i="14"/>
  <c r="BH137" i="14"/>
  <c r="BH164" i="14"/>
  <c r="BH220" i="14"/>
  <c r="BH176" i="14"/>
  <c r="BH196" i="14"/>
  <c r="BH125" i="14"/>
  <c r="BH175" i="14"/>
  <c r="BH223" i="14"/>
  <c r="BH138" i="14"/>
  <c r="BH167" i="14"/>
  <c r="BH126" i="14"/>
  <c r="BH153" i="14"/>
  <c r="BH124" i="14"/>
  <c r="BH189" i="14"/>
  <c r="BH193" i="14"/>
  <c r="BH135" i="14"/>
  <c r="BH171" i="14"/>
  <c r="BH178" i="14"/>
  <c r="BH162" i="14"/>
  <c r="BH190" i="14"/>
  <c r="BH206" i="14"/>
  <c r="BH155" i="14"/>
  <c r="BH140" i="14"/>
  <c r="BH207" i="14"/>
  <c r="BH143" i="14"/>
  <c r="BH213" i="14"/>
  <c r="BH173" i="14"/>
  <c r="BH225" i="14"/>
  <c r="BH183" i="14"/>
  <c r="BH160" i="14"/>
  <c r="BH203" i="14"/>
  <c r="BH229" i="14"/>
  <c r="BH205" i="14"/>
  <c r="BH159" i="14"/>
  <c r="BH144" i="14"/>
  <c r="BH182" i="14"/>
  <c r="BH133" i="14"/>
  <c r="BH154" i="14"/>
  <c r="BH128" i="14"/>
  <c r="BH168" i="14"/>
  <c r="BH228" i="14"/>
  <c r="BH186" i="14"/>
  <c r="BH179" i="14"/>
  <c r="BH157" i="14"/>
  <c r="BH161" i="14"/>
  <c r="BH202" i="14"/>
  <c r="BH208" i="14"/>
  <c r="BH210" i="14"/>
  <c r="BH146" i="14"/>
  <c r="BH217" i="14"/>
  <c r="BH158" i="14"/>
  <c r="BH191" i="14"/>
  <c r="BH211" i="14"/>
  <c r="BH152" i="14"/>
  <c r="BH212" i="14"/>
  <c r="BH130" i="14"/>
  <c r="BH200" i="14"/>
  <c r="BH169" i="14"/>
  <c r="BH199" i="14"/>
  <c r="BH215" i="14"/>
  <c r="BH145" i="14"/>
  <c r="BH180" i="14"/>
  <c r="BH219" i="14"/>
  <c r="BH177" i="14"/>
  <c r="BH142" i="14"/>
  <c r="BH150" i="14"/>
  <c r="BH170" i="14"/>
  <c r="BH151" i="14"/>
  <c r="BH172" i="14"/>
  <c r="BG222" i="14"/>
  <c r="BG208" i="14"/>
  <c r="BG151" i="14"/>
  <c r="BG142" i="14"/>
  <c r="BG155" i="14"/>
  <c r="BG163" i="14"/>
  <c r="BG130" i="14"/>
  <c r="BG179" i="14"/>
  <c r="BG216" i="14"/>
  <c r="BG230" i="14"/>
  <c r="BG126" i="14"/>
  <c r="BG178" i="14"/>
  <c r="BG159" i="14"/>
  <c r="BG143" i="14"/>
  <c r="BG209" i="14"/>
  <c r="BG212" i="14"/>
  <c r="BG211" i="14"/>
  <c r="BG182" i="14"/>
  <c r="BG162" i="14"/>
  <c r="BG167" i="14"/>
  <c r="BG206" i="14"/>
  <c r="BG172" i="14"/>
  <c r="BG133" i="14"/>
  <c r="BG171" i="14"/>
  <c r="BG156" i="14"/>
  <c r="BG196" i="14"/>
  <c r="BG201" i="14"/>
  <c r="BG157" i="14"/>
  <c r="BG183" i="14"/>
  <c r="BG174" i="14"/>
  <c r="BG193" i="14"/>
  <c r="BG176" i="14"/>
  <c r="BG210" i="14"/>
  <c r="BG128" i="14"/>
  <c r="BG198" i="14"/>
  <c r="BG139" i="14"/>
  <c r="BG195" i="14"/>
  <c r="BG194" i="14"/>
  <c r="BG205" i="14"/>
  <c r="BG226" i="14"/>
  <c r="BG229" i="14"/>
  <c r="BG152" i="14"/>
  <c r="BG189" i="14"/>
  <c r="BG158" i="14"/>
  <c r="BG129" i="14"/>
  <c r="BG164" i="14"/>
  <c r="BG168" i="14"/>
  <c r="BG127" i="14"/>
  <c r="BG215" i="14"/>
  <c r="BG220" i="14"/>
  <c r="BG187" i="14"/>
  <c r="BG132" i="14"/>
  <c r="BG125" i="14"/>
  <c r="BG150" i="14"/>
  <c r="BG161" i="14"/>
  <c r="BG175" i="14"/>
  <c r="BG131" i="14"/>
  <c r="BG169" i="14"/>
  <c r="BG136" i="14"/>
  <c r="BG141" i="14"/>
  <c r="BG165" i="14"/>
  <c r="BG200" i="14"/>
  <c r="BG190" i="14"/>
  <c r="BG137" i="14"/>
  <c r="BG221" i="14"/>
  <c r="BG146" i="14"/>
  <c r="BG160" i="14"/>
  <c r="BG144" i="14"/>
  <c r="BG185" i="14"/>
  <c r="BG207" i="14"/>
  <c r="BG224" i="14"/>
  <c r="BG214" i="14"/>
  <c r="BG186" i="14"/>
  <c r="BG138" i="14"/>
  <c r="BG153" i="14"/>
  <c r="BG140" i="14"/>
  <c r="BG213" i="14"/>
  <c r="BG228" i="14"/>
  <c r="BG166" i="14"/>
  <c r="BG124" i="14"/>
  <c r="BG219" i="14"/>
  <c r="BG177" i="14"/>
  <c r="BG149" i="14"/>
  <c r="BG203" i="14"/>
  <c r="BG135" i="14"/>
  <c r="BG134" i="14"/>
  <c r="BG227" i="14"/>
  <c r="BG188" i="14"/>
  <c r="BG217" i="14"/>
  <c r="BG184" i="14"/>
  <c r="BG225" i="14"/>
  <c r="BG218" i="14"/>
  <c r="BG192" i="14"/>
  <c r="BG204" i="14"/>
  <c r="BG147" i="14"/>
  <c r="BG202" i="14"/>
  <c r="BG148" i="14"/>
  <c r="BG154" i="14"/>
  <c r="BG145" i="14"/>
  <c r="BG191" i="14"/>
  <c r="BG173" i="14"/>
  <c r="BG199" i="14"/>
  <c r="BG180" i="14"/>
  <c r="BG223" i="14"/>
  <c r="BG181" i="14"/>
  <c r="BG197" i="14"/>
  <c r="BG170" i="14"/>
  <c r="BV175" i="14"/>
  <c r="BV182" i="14"/>
  <c r="BV200" i="14"/>
  <c r="BV158" i="14"/>
  <c r="BV227" i="14"/>
  <c r="BV155" i="14"/>
  <c r="BV126" i="14"/>
  <c r="BV150" i="14"/>
  <c r="BV179" i="14"/>
  <c r="BV222" i="14"/>
  <c r="BV204" i="14"/>
  <c r="BV207" i="14"/>
  <c r="BV135" i="14"/>
  <c r="BV214" i="14"/>
  <c r="BV183" i="14"/>
  <c r="BV206" i="14"/>
  <c r="BV163" i="14"/>
  <c r="BV198" i="14"/>
  <c r="BV225" i="14"/>
  <c r="BV217" i="14"/>
  <c r="BV213" i="14"/>
  <c r="BV174" i="14"/>
  <c r="BV134" i="14"/>
  <c r="BV190" i="14"/>
  <c r="BV188" i="14"/>
  <c r="BV228" i="14"/>
  <c r="BV173" i="14"/>
  <c r="BV196" i="14"/>
  <c r="BV184" i="14"/>
  <c r="BV124" i="14"/>
  <c r="BV215" i="14"/>
  <c r="BV221" i="14"/>
  <c r="BV223" i="14"/>
  <c r="BV132" i="14"/>
  <c r="BV153" i="14"/>
  <c r="BV151" i="14"/>
  <c r="BV128" i="14"/>
  <c r="BV156" i="14"/>
  <c r="BV127" i="14"/>
  <c r="BV199" i="14"/>
  <c r="BV159" i="14"/>
  <c r="BV145" i="14"/>
  <c r="BV146" i="14"/>
  <c r="BV171" i="14"/>
  <c r="BV160" i="14"/>
  <c r="BV139" i="14"/>
  <c r="BV230" i="14"/>
  <c r="BV172" i="14"/>
  <c r="BV154" i="14"/>
  <c r="BV220" i="14"/>
  <c r="BV197" i="14"/>
  <c r="BV201" i="14"/>
  <c r="BV176" i="14"/>
  <c r="BV193" i="14"/>
  <c r="BV157" i="14"/>
  <c r="BV202" i="14"/>
  <c r="BV162" i="14"/>
  <c r="BV212" i="14"/>
  <c r="BV129" i="14"/>
  <c r="BV209" i="14"/>
  <c r="BV211" i="14"/>
  <c r="BV141" i="14"/>
  <c r="BV181" i="14"/>
  <c r="BV187" i="14"/>
  <c r="BV192" i="14"/>
  <c r="BV142" i="14"/>
  <c r="BV164" i="14"/>
  <c r="BV210" i="14"/>
  <c r="BV177" i="14"/>
  <c r="BV138" i="14"/>
  <c r="BV133" i="14"/>
  <c r="BV185" i="14"/>
  <c r="BV136" i="14"/>
  <c r="BV216" i="14"/>
  <c r="BV170" i="14"/>
  <c r="BV208" i="14"/>
  <c r="BV189" i="14"/>
  <c r="BV226" i="14"/>
  <c r="BV203" i="14"/>
  <c r="BV195" i="14"/>
  <c r="BV147" i="14"/>
  <c r="BV140" i="14"/>
  <c r="BV165" i="14"/>
  <c r="BV125" i="14"/>
  <c r="BV219" i="14"/>
  <c r="BV191" i="14"/>
  <c r="BV180" i="14"/>
  <c r="BV149" i="14"/>
  <c r="BV130" i="14"/>
  <c r="BV205" i="14"/>
  <c r="BV218" i="14"/>
  <c r="BV186" i="14"/>
  <c r="BV166" i="14"/>
  <c r="BV224" i="14"/>
  <c r="BV178" i="14"/>
  <c r="BV229" i="14"/>
  <c r="BV131" i="14"/>
  <c r="BV167" i="14"/>
  <c r="BV194" i="14"/>
  <c r="BV152" i="14"/>
  <c r="BV168" i="14"/>
  <c r="BV161" i="14"/>
  <c r="BV144" i="14"/>
  <c r="BV169" i="14"/>
  <c r="BV143" i="14"/>
  <c r="BV137" i="14"/>
  <c r="BV148" i="14"/>
  <c r="AN159" i="14"/>
  <c r="AN127" i="14"/>
  <c r="AN179" i="14"/>
  <c r="AN229" i="14"/>
  <c r="AN172" i="14"/>
  <c r="AN143" i="14"/>
  <c r="AN156" i="14"/>
  <c r="AN176" i="14"/>
  <c r="AN212" i="14"/>
  <c r="AN222" i="14"/>
  <c r="AN226" i="14"/>
  <c r="AN182" i="14"/>
  <c r="AN136" i="14"/>
  <c r="AN163" i="14"/>
  <c r="AN145" i="14"/>
  <c r="AN160" i="14"/>
  <c r="AN141" i="14"/>
  <c r="AN206" i="14"/>
  <c r="AN193" i="14"/>
  <c r="AN197" i="14"/>
  <c r="AN168" i="14"/>
  <c r="AN178" i="14"/>
  <c r="AN153" i="14"/>
  <c r="AN148" i="14"/>
  <c r="AN137" i="14"/>
  <c r="AN214" i="14"/>
  <c r="AN203" i="14"/>
  <c r="AN204" i="14"/>
  <c r="AN227" i="14"/>
  <c r="AN199" i="14"/>
  <c r="AN202" i="14"/>
  <c r="AN205" i="14"/>
  <c r="AN169" i="14"/>
  <c r="AN146" i="14"/>
  <c r="AN224" i="14"/>
  <c r="AN164" i="14"/>
  <c r="AN133" i="14"/>
  <c r="AN125" i="14"/>
  <c r="AN130" i="14"/>
  <c r="AN162" i="14"/>
  <c r="AN188" i="14"/>
  <c r="AN192" i="14"/>
  <c r="AN152" i="14"/>
  <c r="AN187" i="14"/>
  <c r="AN183" i="14"/>
  <c r="AN128" i="14"/>
  <c r="AN230" i="14"/>
  <c r="AN207" i="14"/>
  <c r="AN180" i="14"/>
  <c r="AN211" i="14"/>
  <c r="AN129" i="14"/>
  <c r="AN170" i="14"/>
  <c r="AN225" i="14"/>
  <c r="AN190" i="14"/>
  <c r="AN195" i="14"/>
  <c r="AN142" i="14"/>
  <c r="AN185" i="14"/>
  <c r="AN173" i="14"/>
  <c r="AN208" i="14"/>
  <c r="AN155" i="14"/>
  <c r="AN139" i="14"/>
  <c r="AN181" i="14"/>
  <c r="AN147" i="14"/>
  <c r="AN175" i="14"/>
  <c r="AN132" i="14"/>
  <c r="AN154" i="14"/>
  <c r="AN186" i="14"/>
  <c r="AN157" i="14"/>
  <c r="AN191" i="14"/>
  <c r="AN151" i="14"/>
  <c r="AN140" i="14"/>
  <c r="AN177" i="14"/>
  <c r="AN184" i="14"/>
  <c r="AN149" i="14"/>
  <c r="AN138" i="14"/>
  <c r="AN216" i="14"/>
  <c r="AN135" i="14"/>
  <c r="AN201" i="14"/>
  <c r="AN194" i="14"/>
  <c r="AN213" i="14"/>
  <c r="AN126" i="14"/>
  <c r="AN228" i="14"/>
  <c r="AN221" i="14"/>
  <c r="AN198" i="14"/>
  <c r="AN217" i="14"/>
  <c r="AN171" i="14"/>
  <c r="AN218" i="14"/>
  <c r="AN167" i="14"/>
  <c r="AN165" i="14"/>
  <c r="AN210" i="14"/>
  <c r="AN220" i="14"/>
  <c r="AN150" i="14"/>
  <c r="AN144" i="14"/>
  <c r="AN161" i="14"/>
  <c r="AN174" i="14"/>
  <c r="AN189" i="14"/>
  <c r="AN166" i="14"/>
  <c r="AN131" i="14"/>
  <c r="AN223" i="14"/>
  <c r="AN209" i="14"/>
  <c r="AN215" i="14"/>
  <c r="AN134" i="14"/>
  <c r="AN196" i="14"/>
  <c r="AN200" i="14"/>
  <c r="AN124" i="14"/>
  <c r="AN158" i="14"/>
  <c r="AN219" i="14"/>
  <c r="BM149" i="14"/>
  <c r="BM174" i="14"/>
  <c r="BM157" i="14"/>
  <c r="BM141" i="14"/>
  <c r="BM185" i="14"/>
  <c r="BM165" i="14"/>
  <c r="BM167" i="14"/>
  <c r="BM221" i="14"/>
  <c r="BM124" i="14"/>
  <c r="BM152" i="14"/>
  <c r="BM134" i="14"/>
  <c r="BM195" i="14"/>
  <c r="BM163" i="14"/>
  <c r="BM191" i="14"/>
  <c r="BM155" i="14"/>
  <c r="BM172" i="14"/>
  <c r="BM220" i="14"/>
  <c r="BM183" i="14"/>
  <c r="BM189" i="14"/>
  <c r="BM193" i="14"/>
  <c r="BM181" i="14"/>
  <c r="BM202" i="14"/>
  <c r="BM230" i="14"/>
  <c r="BM158" i="14"/>
  <c r="BM213" i="14"/>
  <c r="BM139" i="14"/>
  <c r="BM204" i="14"/>
  <c r="BM192" i="14"/>
  <c r="BM194" i="14"/>
  <c r="BM228" i="14"/>
  <c r="BM148" i="14"/>
  <c r="BM217" i="14"/>
  <c r="BM127" i="14"/>
  <c r="BM126" i="14"/>
  <c r="BM160" i="14"/>
  <c r="BM206" i="14"/>
  <c r="BM182" i="14"/>
  <c r="BM200" i="14"/>
  <c r="BM137" i="14"/>
  <c r="BM132" i="14"/>
  <c r="BM178" i="14"/>
  <c r="BM144" i="14"/>
  <c r="BM226" i="14"/>
  <c r="BM166" i="14"/>
  <c r="BM164" i="14"/>
  <c r="BM212" i="14"/>
  <c r="BM208" i="14"/>
  <c r="BM225" i="14"/>
  <c r="BM227" i="14"/>
  <c r="BM179" i="14"/>
  <c r="BM151" i="14"/>
  <c r="BM146" i="14"/>
  <c r="BM216" i="14"/>
  <c r="BM197" i="14"/>
  <c r="BM190" i="14"/>
  <c r="BM205" i="14"/>
  <c r="BM211" i="14"/>
  <c r="BM173" i="14"/>
  <c r="BM143" i="14"/>
  <c r="BM156" i="14"/>
  <c r="BM218" i="14"/>
  <c r="BM209" i="14"/>
  <c r="BM145" i="14"/>
  <c r="BM142" i="14"/>
  <c r="BM161" i="14"/>
  <c r="BM153" i="14"/>
  <c r="BM175" i="14"/>
  <c r="BM196" i="14"/>
  <c r="BM188" i="14"/>
  <c r="BM224" i="14"/>
  <c r="BM214" i="14"/>
  <c r="BM159" i="14"/>
  <c r="BM135" i="14"/>
  <c r="BM130" i="14"/>
  <c r="BM131" i="14"/>
  <c r="BM207" i="14"/>
  <c r="BM210" i="14"/>
  <c r="BM125" i="14"/>
  <c r="BM177" i="14"/>
  <c r="BM133" i="14"/>
  <c r="BM186" i="14"/>
  <c r="BM147" i="14"/>
  <c r="BM203" i="14"/>
  <c r="BM180" i="14"/>
  <c r="BM169" i="14"/>
  <c r="BM198" i="14"/>
  <c r="BM129" i="14"/>
  <c r="BM222" i="14"/>
  <c r="BM128" i="14"/>
  <c r="BM223" i="14"/>
  <c r="BM199" i="14"/>
  <c r="BM229" i="14"/>
  <c r="BM201" i="14"/>
  <c r="BM187" i="14"/>
  <c r="BM150" i="14"/>
  <c r="BM138" i="14"/>
  <c r="BM215" i="14"/>
  <c r="BM154" i="14"/>
  <c r="BM184" i="14"/>
  <c r="BM170" i="14"/>
  <c r="BM171" i="14"/>
  <c r="BM168" i="14"/>
  <c r="BM136" i="14"/>
  <c r="BM176" i="14"/>
  <c r="BM140" i="14"/>
  <c r="BM219" i="14"/>
  <c r="BM162" i="14"/>
  <c r="T223" i="14"/>
  <c r="T132" i="14"/>
  <c r="T188" i="14"/>
  <c r="T185" i="14"/>
  <c r="T189" i="14"/>
  <c r="T154" i="14"/>
  <c r="T220" i="14"/>
  <c r="T151" i="14"/>
  <c r="T166" i="14"/>
  <c r="T207" i="14"/>
  <c r="T141" i="14"/>
  <c r="T135" i="14"/>
  <c r="T163" i="14"/>
  <c r="T227" i="14"/>
  <c r="T215" i="14"/>
  <c r="T153" i="14"/>
  <c r="T194" i="14"/>
  <c r="T208" i="14"/>
  <c r="T133" i="14"/>
  <c r="T182" i="14"/>
  <c r="T177" i="14"/>
  <c r="T211" i="14"/>
  <c r="T175" i="14"/>
  <c r="T210" i="14"/>
  <c r="T171" i="14"/>
  <c r="T142" i="14"/>
  <c r="T222" i="14"/>
  <c r="T149" i="14"/>
  <c r="T168" i="14"/>
  <c r="T213" i="14"/>
  <c r="T161" i="14"/>
  <c r="T150" i="14"/>
  <c r="T143" i="14"/>
  <c r="T131" i="14"/>
  <c r="T140" i="14"/>
  <c r="T169" i="14"/>
  <c r="T134" i="14"/>
  <c r="T148" i="14"/>
  <c r="T170" i="14"/>
  <c r="T146" i="14"/>
  <c r="T212" i="14"/>
  <c r="T156" i="14"/>
  <c r="T162" i="14"/>
  <c r="T130" i="14"/>
  <c r="T136" i="14"/>
  <c r="T204" i="14"/>
  <c r="T126" i="14"/>
  <c r="T138" i="14"/>
  <c r="T225" i="14"/>
  <c r="T229" i="14"/>
  <c r="T228" i="14"/>
  <c r="T184" i="14"/>
  <c r="T230" i="14"/>
  <c r="T176" i="14"/>
  <c r="T181" i="14"/>
  <c r="T219" i="14"/>
  <c r="T224" i="14"/>
  <c r="T195" i="14"/>
  <c r="T155" i="14"/>
  <c r="T164" i="14"/>
  <c r="T129" i="14"/>
  <c r="T226" i="14"/>
  <c r="T192" i="14"/>
  <c r="T124" i="14"/>
  <c r="T187" i="14"/>
  <c r="T214" i="14"/>
  <c r="T216" i="14"/>
  <c r="T206" i="14"/>
  <c r="T158" i="14"/>
  <c r="T180" i="14"/>
  <c r="T159" i="14"/>
  <c r="T202" i="14"/>
  <c r="T172" i="14"/>
  <c r="T144" i="14"/>
  <c r="T203" i="14"/>
  <c r="T186" i="14"/>
  <c r="T160" i="14"/>
  <c r="T179" i="14"/>
  <c r="T209" i="14"/>
  <c r="T193" i="14"/>
  <c r="T167" i="14"/>
  <c r="T125" i="14"/>
  <c r="T128" i="14"/>
  <c r="T165" i="14"/>
  <c r="T198" i="14"/>
  <c r="T147" i="14"/>
  <c r="T221" i="14"/>
  <c r="T197" i="14"/>
  <c r="T174" i="14"/>
  <c r="T183" i="14"/>
  <c r="T190" i="14"/>
  <c r="T191" i="14"/>
  <c r="T145" i="14"/>
  <c r="T218" i="14"/>
  <c r="T205" i="14"/>
  <c r="T157" i="14"/>
  <c r="T196" i="14"/>
  <c r="T178" i="14"/>
  <c r="T199" i="14"/>
  <c r="T139" i="14"/>
  <c r="T200" i="14"/>
  <c r="T217" i="14"/>
  <c r="T127" i="14"/>
  <c r="T137" i="14"/>
  <c r="T152" i="14"/>
  <c r="T173" i="14"/>
  <c r="T201" i="14"/>
  <c r="AK155" i="14"/>
  <c r="AK222" i="14"/>
  <c r="AK134" i="14"/>
  <c r="AK166" i="14"/>
  <c r="AK127" i="14"/>
  <c r="AK178" i="14"/>
  <c r="AK147" i="14"/>
  <c r="AK220" i="14"/>
  <c r="AK184" i="14"/>
  <c r="AK152" i="14"/>
  <c r="AK212" i="14"/>
  <c r="AK167" i="14"/>
  <c r="AK164" i="14"/>
  <c r="AK228" i="14"/>
  <c r="AK202" i="14"/>
  <c r="AK215" i="14"/>
  <c r="AK195" i="14"/>
  <c r="AK186" i="14"/>
  <c r="AK173" i="14"/>
  <c r="AK158" i="14"/>
  <c r="AK227" i="14"/>
  <c r="AK189" i="14"/>
  <c r="AK133" i="14"/>
  <c r="AK206" i="14"/>
  <c r="AK175" i="14"/>
  <c r="AK197" i="14"/>
  <c r="AK157" i="14"/>
  <c r="AK128" i="14"/>
  <c r="AK125" i="14"/>
  <c r="AK171" i="14"/>
  <c r="AK132" i="14"/>
  <c r="AK170" i="14"/>
  <c r="AK218" i="14"/>
  <c r="AK213" i="14"/>
  <c r="AK151" i="14"/>
  <c r="AK199" i="14"/>
  <c r="AK226" i="14"/>
  <c r="AK211" i="14"/>
  <c r="AK137" i="14"/>
  <c r="AK229" i="14"/>
  <c r="AK140" i="14"/>
  <c r="AK124" i="14"/>
  <c r="AK141" i="14"/>
  <c r="AK187" i="14"/>
  <c r="AK214" i="14"/>
  <c r="AK223" i="14"/>
  <c r="AK230" i="14"/>
  <c r="AK174" i="14"/>
  <c r="AK163" i="14"/>
  <c r="AK145" i="14"/>
  <c r="AK188" i="14"/>
  <c r="AK176" i="14"/>
  <c r="AK161" i="14"/>
  <c r="AK130" i="14"/>
  <c r="AK149" i="14"/>
  <c r="AK219" i="14"/>
  <c r="AK221" i="14"/>
  <c r="AK198" i="14"/>
  <c r="AK169" i="14"/>
  <c r="AK208" i="14"/>
  <c r="AK201" i="14"/>
  <c r="AK139" i="14"/>
  <c r="AK217" i="14"/>
  <c r="AK162" i="14"/>
  <c r="AK160" i="14"/>
  <c r="AK148" i="14"/>
  <c r="AK126" i="14"/>
  <c r="AK129" i="14"/>
  <c r="AK194" i="14"/>
  <c r="AK165" i="14"/>
  <c r="AK210" i="14"/>
  <c r="AK209" i="14"/>
  <c r="AK204" i="14"/>
  <c r="AK183" i="14"/>
  <c r="AK153" i="14"/>
  <c r="AK185" i="14"/>
  <c r="AK180" i="14"/>
  <c r="AK182" i="14"/>
  <c r="AK138" i="14"/>
  <c r="AK205" i="14"/>
  <c r="AK172" i="14"/>
  <c r="AK190" i="14"/>
  <c r="AK154" i="14"/>
  <c r="AK142" i="14"/>
  <c r="AK131" i="14"/>
  <c r="AK216" i="14"/>
  <c r="AK179" i="14"/>
  <c r="AK168" i="14"/>
  <c r="AK225" i="14"/>
  <c r="AK181" i="14"/>
  <c r="AK200" i="14"/>
  <c r="AK156" i="14"/>
  <c r="AK150" i="14"/>
  <c r="AK193" i="14"/>
  <c r="AK224" i="14"/>
  <c r="AK136" i="14"/>
  <c r="AK144" i="14"/>
  <c r="AK207" i="14"/>
  <c r="AK143" i="14"/>
  <c r="AK203" i="14"/>
  <c r="AK135" i="14"/>
  <c r="AK191" i="14"/>
  <c r="AK196" i="14"/>
  <c r="AK177" i="14"/>
  <c r="AK159" i="14"/>
  <c r="AK146" i="14"/>
  <c r="AK192" i="14"/>
  <c r="AY172" i="14"/>
  <c r="AY154" i="14"/>
  <c r="AY205" i="14"/>
  <c r="AY128" i="14"/>
  <c r="AY209" i="14"/>
  <c r="AY223" i="14"/>
  <c r="AY161" i="14"/>
  <c r="AY216" i="14"/>
  <c r="AY144" i="14"/>
  <c r="AY126" i="14"/>
  <c r="AY167" i="14"/>
  <c r="AY183" i="14"/>
  <c r="AY207" i="14"/>
  <c r="AY142" i="14"/>
  <c r="AY139" i="14"/>
  <c r="AY145" i="14"/>
  <c r="AY165" i="14"/>
  <c r="AY225" i="14"/>
  <c r="AY217" i="14"/>
  <c r="AY135" i="14"/>
  <c r="AY211" i="14"/>
  <c r="AY133" i="14"/>
  <c r="AY230" i="14"/>
  <c r="AY148" i="14"/>
  <c r="AY147" i="14"/>
  <c r="AY219" i="14"/>
  <c r="AY149" i="14"/>
  <c r="AY170" i="14"/>
  <c r="AY212" i="14"/>
  <c r="AY131" i="14"/>
  <c r="AY176" i="14"/>
  <c r="AY206" i="14"/>
  <c r="AY194" i="14"/>
  <c r="AY153" i="14"/>
  <c r="AY163" i="14"/>
  <c r="AY151" i="14"/>
  <c r="AY140" i="14"/>
  <c r="AY193" i="14"/>
  <c r="AY202" i="14"/>
  <c r="AY196" i="14"/>
  <c r="AY218" i="14"/>
  <c r="AY222" i="14"/>
  <c r="AY213" i="14"/>
  <c r="AY155" i="14"/>
  <c r="AY210" i="14"/>
  <c r="AY146" i="14"/>
  <c r="AY201" i="14"/>
  <c r="AY171" i="14"/>
  <c r="AY226" i="14"/>
  <c r="AY179" i="14"/>
  <c r="AY164" i="14"/>
  <c r="AY169" i="14"/>
  <c r="AY143" i="14"/>
  <c r="AY181" i="14"/>
  <c r="AY192" i="14"/>
  <c r="AY188" i="14"/>
  <c r="AY162" i="14"/>
  <c r="AY136" i="14"/>
  <c r="AY152" i="14"/>
  <c r="AY178" i="14"/>
  <c r="AY174" i="14"/>
  <c r="AY198" i="14"/>
  <c r="AY227" i="14"/>
  <c r="AY141" i="14"/>
  <c r="AY187" i="14"/>
  <c r="AY203" i="14"/>
  <c r="AY215" i="14"/>
  <c r="AY173" i="14"/>
  <c r="AY138" i="14"/>
  <c r="AY177" i="14"/>
  <c r="AY168" i="14"/>
  <c r="AY166" i="14"/>
  <c r="AY184" i="14"/>
  <c r="AY191" i="14"/>
  <c r="AY180" i="14"/>
  <c r="AY127" i="14"/>
  <c r="AY130" i="14"/>
  <c r="AY159" i="14"/>
  <c r="AY129" i="14"/>
  <c r="AY156" i="14"/>
  <c r="AY195" i="14"/>
  <c r="AY182" i="14"/>
  <c r="AY132" i="14"/>
  <c r="AY220" i="14"/>
  <c r="AY197" i="14"/>
  <c r="AY157" i="14"/>
  <c r="AY158" i="14"/>
  <c r="AY134" i="14"/>
  <c r="AY204" i="14"/>
  <c r="AY137" i="14"/>
  <c r="AY175" i="14"/>
  <c r="AY229" i="14"/>
  <c r="AY224" i="14"/>
  <c r="AY221" i="14"/>
  <c r="AY190" i="14"/>
  <c r="AY228" i="14"/>
  <c r="AY125" i="14"/>
  <c r="AY185" i="14"/>
  <c r="AY200" i="14"/>
  <c r="AY189" i="14"/>
  <c r="AY124" i="14"/>
  <c r="AY214" i="14"/>
  <c r="AY199" i="14"/>
  <c r="AY186" i="14"/>
  <c r="AY160" i="14"/>
  <c r="AY150" i="14"/>
  <c r="AY208" i="14"/>
  <c r="AV187" i="14"/>
  <c r="AV197" i="14"/>
  <c r="AV200" i="14"/>
  <c r="AV191" i="14"/>
  <c r="AV140" i="14"/>
  <c r="AV229" i="14"/>
  <c r="AV151" i="14"/>
  <c r="AV202" i="14"/>
  <c r="AV219" i="14"/>
  <c r="AV127" i="14"/>
  <c r="AV225" i="14"/>
  <c r="AV220" i="14"/>
  <c r="AV124" i="14"/>
  <c r="AV192" i="14"/>
  <c r="AV163" i="14"/>
  <c r="AV162" i="14"/>
  <c r="AV171" i="14"/>
  <c r="AV188" i="14"/>
  <c r="AV148" i="14"/>
  <c r="AV152" i="14"/>
  <c r="AV126" i="14"/>
  <c r="AV181" i="14"/>
  <c r="AV143" i="14"/>
  <c r="AV222" i="14"/>
  <c r="AV195" i="14"/>
  <c r="AV154" i="14"/>
  <c r="AV130" i="14"/>
  <c r="AV211" i="14"/>
  <c r="AV189" i="14"/>
  <c r="AV182" i="14"/>
  <c r="AV223" i="14"/>
  <c r="AV137" i="14"/>
  <c r="AV184" i="14"/>
  <c r="AV159" i="14"/>
  <c r="AV141" i="14"/>
  <c r="AV196" i="14"/>
  <c r="AV186" i="14"/>
  <c r="AV147" i="14"/>
  <c r="AV178" i="14"/>
  <c r="AV149" i="14"/>
  <c r="AV168" i="14"/>
  <c r="AV172" i="14"/>
  <c r="AV228" i="14"/>
  <c r="AV138" i="14"/>
  <c r="AV135" i="14"/>
  <c r="AV134" i="14"/>
  <c r="AV169" i="14"/>
  <c r="AV183" i="14"/>
  <c r="AV125" i="14"/>
  <c r="AV158" i="14"/>
  <c r="AV224" i="14"/>
  <c r="AV213" i="14"/>
  <c r="AV131" i="14"/>
  <c r="AV206" i="14"/>
  <c r="AV133" i="14"/>
  <c r="AV177" i="14"/>
  <c r="AV199" i="14"/>
  <c r="AV217" i="14"/>
  <c r="AV230" i="14"/>
  <c r="AV155" i="14"/>
  <c r="AV142" i="14"/>
  <c r="AV190" i="14"/>
  <c r="AV174" i="14"/>
  <c r="AV214" i="14"/>
  <c r="AV129" i="14"/>
  <c r="AV205" i="14"/>
  <c r="AV144" i="14"/>
  <c r="AV216" i="14"/>
  <c r="AV170" i="14"/>
  <c r="AV226" i="14"/>
  <c r="AV221" i="14"/>
  <c r="AV203" i="14"/>
  <c r="AV156" i="14"/>
  <c r="AV207" i="14"/>
  <c r="AV175" i="14"/>
  <c r="AV193" i="14"/>
  <c r="AV198" i="14"/>
  <c r="AV208" i="14"/>
  <c r="AV136" i="14"/>
  <c r="AV173" i="14"/>
  <c r="AV210" i="14"/>
  <c r="AV153" i="14"/>
  <c r="AV128" i="14"/>
  <c r="AV218" i="14"/>
  <c r="AV176" i="14"/>
  <c r="AV157" i="14"/>
  <c r="AV165" i="14"/>
  <c r="AV150" i="14"/>
  <c r="AV145" i="14"/>
  <c r="AV161" i="14"/>
  <c r="AV215" i="14"/>
  <c r="AV185" i="14"/>
  <c r="AV212" i="14"/>
  <c r="AV166" i="14"/>
  <c r="AV227" i="14"/>
  <c r="AV209" i="14"/>
  <c r="AV204" i="14"/>
  <c r="AV164" i="14"/>
  <c r="AV201" i="14"/>
  <c r="AV139" i="14"/>
  <c r="AV194" i="14"/>
  <c r="AV160" i="14"/>
  <c r="AV132" i="14"/>
  <c r="AV167" i="14"/>
  <c r="AV146" i="14"/>
  <c r="AV179" i="14"/>
  <c r="AV180" i="14"/>
  <c r="BK160" i="14"/>
  <c r="BK186" i="14"/>
  <c r="BK132" i="14"/>
  <c r="BK216" i="14"/>
  <c r="BK143" i="14"/>
  <c r="BK215" i="14"/>
  <c r="BK200" i="14"/>
  <c r="BK154" i="14"/>
  <c r="BK175" i="14"/>
  <c r="BK158" i="14"/>
  <c r="BK211" i="14"/>
  <c r="BK152" i="14"/>
  <c r="BK161" i="14"/>
  <c r="BK155" i="14"/>
  <c r="BK203" i="14"/>
  <c r="BK125" i="14"/>
  <c r="BK178" i="14"/>
  <c r="BK151" i="14"/>
  <c r="BK213" i="14"/>
  <c r="BK163" i="14"/>
  <c r="BK190" i="14"/>
  <c r="BK144" i="14"/>
  <c r="BK197" i="14"/>
  <c r="BK223" i="14"/>
  <c r="BK142" i="14"/>
  <c r="BK202" i="14"/>
  <c r="BK207" i="14"/>
  <c r="BK136" i="14"/>
  <c r="BK198" i="14"/>
  <c r="BK134" i="14"/>
  <c r="BK217" i="14"/>
  <c r="BK224" i="14"/>
  <c r="BK145" i="14"/>
  <c r="BK133" i="14"/>
  <c r="BK212" i="14"/>
  <c r="BK164" i="14"/>
  <c r="BK220" i="14"/>
  <c r="BK148" i="14"/>
  <c r="BK201" i="14"/>
  <c r="BK165" i="14"/>
  <c r="BK141" i="14"/>
  <c r="BK183" i="14"/>
  <c r="BK124" i="14"/>
  <c r="BK195" i="14"/>
  <c r="BK227" i="14"/>
  <c r="BK157" i="14"/>
  <c r="BK188" i="14"/>
  <c r="BK126" i="14"/>
  <c r="BK189" i="14"/>
  <c r="BK128" i="14"/>
  <c r="BK225" i="14"/>
  <c r="BK193" i="14"/>
  <c r="BK199" i="14"/>
  <c r="BK147" i="14"/>
  <c r="BK177" i="14"/>
  <c r="BK219" i="14"/>
  <c r="BK167" i="14"/>
  <c r="BK185" i="14"/>
  <c r="BK209" i="14"/>
  <c r="BK221" i="14"/>
  <c r="BK192" i="14"/>
  <c r="BK159" i="14"/>
  <c r="BK229" i="14"/>
  <c r="BK187" i="14"/>
  <c r="BK174" i="14"/>
  <c r="BK210" i="14"/>
  <c r="BK230" i="14"/>
  <c r="BK166" i="14"/>
  <c r="BK208" i="14"/>
  <c r="BK149" i="14"/>
  <c r="BK184" i="14"/>
  <c r="BK150" i="14"/>
  <c r="BK146" i="14"/>
  <c r="BK176" i="14"/>
  <c r="BK140" i="14"/>
  <c r="BK194" i="14"/>
  <c r="BK170" i="14"/>
  <c r="BK191" i="14"/>
  <c r="BK204" i="14"/>
  <c r="BK135" i="14"/>
  <c r="BK182" i="14"/>
  <c r="BK218" i="14"/>
  <c r="BK168" i="14"/>
  <c r="BK169" i="14"/>
  <c r="BK206" i="14"/>
  <c r="BK172" i="14"/>
  <c r="BK180" i="14"/>
  <c r="BK171" i="14"/>
  <c r="BK222" i="14"/>
  <c r="BK228" i="14"/>
  <c r="BK130" i="14"/>
  <c r="BK162" i="14"/>
  <c r="BK214" i="14"/>
  <c r="BK196" i="14"/>
  <c r="BK131" i="14"/>
  <c r="BK139" i="14"/>
  <c r="BK127" i="14"/>
  <c r="BK153" i="14"/>
  <c r="BK156" i="14"/>
  <c r="BK138" i="14"/>
  <c r="BK181" i="14"/>
  <c r="BK205" i="14"/>
  <c r="BK129" i="14"/>
  <c r="BK226" i="14"/>
  <c r="BK179" i="14"/>
  <c r="BK173" i="14"/>
  <c r="BK137" i="14"/>
  <c r="CN225" i="14"/>
  <c r="CN217" i="14"/>
  <c r="CN146" i="14"/>
  <c r="CN219" i="14"/>
  <c r="CN174" i="14"/>
  <c r="CN143" i="14"/>
  <c r="CN153" i="14"/>
  <c r="CN208" i="14"/>
  <c r="CN127" i="14"/>
  <c r="CN178" i="14"/>
  <c r="CN229" i="14"/>
  <c r="CN147" i="14"/>
  <c r="CN220" i="14"/>
  <c r="CN137" i="14"/>
  <c r="CN203" i="14"/>
  <c r="CN210" i="14"/>
  <c r="CN124" i="14"/>
  <c r="CN139" i="14"/>
  <c r="CN142" i="14"/>
  <c r="CN164" i="14"/>
  <c r="CN169" i="14"/>
  <c r="CN160" i="14"/>
  <c r="CN171" i="14"/>
  <c r="CN187" i="14"/>
  <c r="CN196" i="14"/>
  <c r="CN201" i="14"/>
  <c r="CN145" i="14"/>
  <c r="CN158" i="14"/>
  <c r="CN133" i="14"/>
  <c r="CN194" i="14"/>
  <c r="CN134" i="14"/>
  <c r="CN129" i="14"/>
  <c r="CN202" i="14"/>
  <c r="CN230" i="14"/>
  <c r="CN224" i="14"/>
  <c r="CN207" i="14"/>
  <c r="CN205" i="14"/>
  <c r="CN222" i="14"/>
  <c r="CN172" i="14"/>
  <c r="CN199" i="14"/>
  <c r="CN131" i="14"/>
  <c r="CN175" i="14"/>
  <c r="CN162" i="14"/>
  <c r="CN155" i="14"/>
  <c r="CN154" i="14"/>
  <c r="CN185" i="14"/>
  <c r="CN182" i="14"/>
  <c r="CN151" i="14"/>
  <c r="CN214" i="14"/>
  <c r="CN173" i="14"/>
  <c r="CN149" i="14"/>
  <c r="CN189" i="14"/>
  <c r="CN144" i="14"/>
  <c r="CN167" i="14"/>
  <c r="CN191" i="14"/>
  <c r="CN138" i="14"/>
  <c r="CN179" i="14"/>
  <c r="CN192" i="14"/>
  <c r="CN227" i="14"/>
  <c r="CN165" i="14"/>
  <c r="CN157" i="14"/>
  <c r="CN183" i="14"/>
  <c r="CN177" i="14"/>
  <c r="CN176" i="14"/>
  <c r="CN126" i="14"/>
  <c r="CN156" i="14"/>
  <c r="CN141" i="14"/>
  <c r="CN168" i="14"/>
  <c r="CN216" i="14"/>
  <c r="CN170" i="14"/>
  <c r="CN159" i="14"/>
  <c r="CN211" i="14"/>
  <c r="CN130" i="14"/>
  <c r="CN204" i="14"/>
  <c r="CN213" i="14"/>
  <c r="CN193" i="14"/>
  <c r="CN209" i="14"/>
  <c r="CN136" i="14"/>
  <c r="CN226" i="14"/>
  <c r="CN180" i="14"/>
  <c r="CN215" i="14"/>
  <c r="CN166" i="14"/>
  <c r="CN132" i="14"/>
  <c r="CN135" i="14"/>
  <c r="CN184" i="14"/>
  <c r="CN218" i="14"/>
  <c r="CN163" i="14"/>
  <c r="CN221" i="14"/>
  <c r="CN212" i="14"/>
  <c r="CN181" i="14"/>
  <c r="CN186" i="14"/>
  <c r="CN223" i="14"/>
  <c r="CN128" i="14"/>
  <c r="CN152" i="14"/>
  <c r="CN195" i="14"/>
  <c r="CN197" i="14"/>
  <c r="CN148" i="14"/>
  <c r="CN150" i="14"/>
  <c r="CN198" i="14"/>
  <c r="CN190" i="14"/>
  <c r="CN188" i="14"/>
  <c r="CN228" i="14"/>
  <c r="CN140" i="14"/>
  <c r="CN161" i="14"/>
  <c r="CN125" i="14"/>
  <c r="CN206" i="14"/>
  <c r="CN200" i="14"/>
  <c r="CE136" i="14"/>
  <c r="CE203" i="14"/>
  <c r="CE180" i="14"/>
  <c r="CE172" i="14"/>
  <c r="CE149" i="14"/>
  <c r="CE220" i="14"/>
  <c r="CE216" i="14"/>
  <c r="CE187" i="14"/>
  <c r="CE146" i="14"/>
  <c r="CE175" i="14"/>
  <c r="CE199" i="14"/>
  <c r="CE196" i="14"/>
  <c r="CE226" i="14"/>
  <c r="CE219" i="14"/>
  <c r="CE193" i="14"/>
  <c r="CE128" i="14"/>
  <c r="CE154" i="14"/>
  <c r="CE207" i="14"/>
  <c r="CE206" i="14"/>
  <c r="CE177" i="14"/>
  <c r="CE213" i="14"/>
  <c r="CE168" i="14"/>
  <c r="CE132" i="14"/>
  <c r="CE224" i="14"/>
  <c r="CE217" i="14"/>
  <c r="CE157" i="14"/>
  <c r="CE126" i="14"/>
  <c r="CE161" i="14"/>
  <c r="CE156" i="14"/>
  <c r="CE159" i="14"/>
  <c r="CE135" i="14"/>
  <c r="CE174" i="14"/>
  <c r="CE144" i="14"/>
  <c r="CE204" i="14"/>
  <c r="CE155" i="14"/>
  <c r="CE137" i="14"/>
  <c r="CE214" i="14"/>
  <c r="CE160" i="14"/>
  <c r="CE202" i="14"/>
  <c r="CE140" i="14"/>
  <c r="CE210" i="14"/>
  <c r="CE165" i="14"/>
  <c r="CE191" i="14"/>
  <c r="CE228" i="14"/>
  <c r="CE145" i="14"/>
  <c r="CE158" i="14"/>
  <c r="CE229" i="14"/>
  <c r="CE197" i="14"/>
  <c r="CE162" i="14"/>
  <c r="CE179" i="14"/>
  <c r="CE130" i="14"/>
  <c r="CE205" i="14"/>
  <c r="CE133" i="14"/>
  <c r="CE221" i="14"/>
  <c r="CE215" i="14"/>
  <c r="CE167" i="14"/>
  <c r="CE198" i="14"/>
  <c r="CE124" i="14"/>
  <c r="CE139" i="14"/>
  <c r="CE192" i="14"/>
  <c r="CE200" i="14"/>
  <c r="CE151" i="14"/>
  <c r="CE153" i="14"/>
  <c r="CE188" i="14"/>
  <c r="CE148" i="14"/>
  <c r="CE182" i="14"/>
  <c r="CE131" i="14"/>
  <c r="CE178" i="14"/>
  <c r="CE164" i="14"/>
  <c r="CE129" i="14"/>
  <c r="CE190" i="14"/>
  <c r="CE138" i="14"/>
  <c r="CE152" i="14"/>
  <c r="CE208" i="14"/>
  <c r="CE185" i="14"/>
  <c r="CE230" i="14"/>
  <c r="CE181" i="14"/>
  <c r="CE173" i="14"/>
  <c r="CE223" i="14"/>
  <c r="CE189" i="14"/>
  <c r="CE209" i="14"/>
  <c r="CE141" i="14"/>
  <c r="CE186" i="14"/>
  <c r="CE170" i="14"/>
  <c r="CE142" i="14"/>
  <c r="CE171" i="14"/>
  <c r="CE184" i="14"/>
  <c r="CE227" i="14"/>
  <c r="CE147" i="14"/>
  <c r="CE127" i="14"/>
  <c r="CE143" i="14"/>
  <c r="CE218" i="14"/>
  <c r="CE163" i="14"/>
  <c r="CE176" i="14"/>
  <c r="CE211" i="14"/>
  <c r="CE225" i="14"/>
  <c r="CE134" i="14"/>
  <c r="CE201" i="14"/>
  <c r="CE166" i="14"/>
  <c r="CE195" i="14"/>
  <c r="CE125" i="14"/>
  <c r="CE169" i="14"/>
  <c r="CE150" i="14"/>
  <c r="CE183" i="14"/>
  <c r="CE194" i="14"/>
  <c r="CE222" i="14"/>
  <c r="CE212" i="14"/>
  <c r="B181" i="14"/>
  <c r="B169" i="14"/>
  <c r="B178" i="14"/>
  <c r="B194" i="14"/>
  <c r="B153" i="14"/>
  <c r="B134" i="14"/>
  <c r="B200" i="14"/>
  <c r="B170" i="14"/>
  <c r="B158" i="14"/>
  <c r="B218" i="14"/>
  <c r="B132" i="14"/>
  <c r="B223" i="14"/>
  <c r="B151" i="14"/>
  <c r="B148" i="14"/>
  <c r="B216" i="14"/>
  <c r="B219" i="14"/>
  <c r="B126" i="14"/>
  <c r="B171" i="14"/>
  <c r="B228" i="14"/>
  <c r="B207" i="14"/>
  <c r="B214" i="14"/>
  <c r="B168" i="14"/>
  <c r="B125" i="14"/>
  <c r="B224" i="14"/>
  <c r="B135" i="14"/>
  <c r="B157" i="14"/>
  <c r="B128" i="14"/>
  <c r="B217" i="14"/>
  <c r="B220" i="14"/>
  <c r="B197" i="14"/>
  <c r="B199" i="14"/>
  <c r="B143" i="14"/>
  <c r="B177" i="14"/>
  <c r="B159" i="14"/>
  <c r="B222" i="14"/>
  <c r="B190" i="14"/>
  <c r="B162" i="14"/>
  <c r="B163" i="14"/>
  <c r="B130" i="14"/>
  <c r="B145" i="14"/>
  <c r="B167" i="14"/>
  <c r="B138" i="14"/>
  <c r="B211" i="14"/>
  <c r="B183" i="14"/>
  <c r="B221" i="14"/>
  <c r="B166" i="14"/>
  <c r="B213" i="14"/>
  <c r="B195" i="14"/>
  <c r="B137" i="14"/>
  <c r="B185" i="14"/>
  <c r="B208" i="14"/>
  <c r="B175" i="14"/>
  <c r="B196" i="14"/>
  <c r="B142" i="14"/>
  <c r="B184" i="14"/>
  <c r="B203" i="14"/>
  <c r="B191" i="14"/>
  <c r="B173" i="14"/>
  <c r="B182" i="14"/>
  <c r="B205" i="14"/>
  <c r="B146" i="14"/>
  <c r="B189" i="14"/>
  <c r="B174" i="14"/>
  <c r="B186" i="14"/>
  <c r="B131" i="14"/>
  <c r="B147" i="14"/>
  <c r="B212" i="14"/>
  <c r="B225" i="14"/>
  <c r="B204" i="14"/>
  <c r="B144" i="14"/>
  <c r="B161" i="14"/>
  <c r="B165" i="14"/>
  <c r="B139" i="14"/>
  <c r="B192" i="14"/>
  <c r="B164" i="14"/>
  <c r="B154" i="14"/>
  <c r="B230" i="14"/>
  <c r="B215" i="14"/>
  <c r="B141" i="14"/>
  <c r="B187" i="14"/>
  <c r="B201" i="14"/>
  <c r="B206" i="14"/>
  <c r="B160" i="14"/>
  <c r="B124" i="14"/>
  <c r="B155" i="14"/>
  <c r="B229" i="14"/>
  <c r="B149" i="14"/>
  <c r="B152" i="14"/>
  <c r="B129" i="14"/>
  <c r="B209" i="14"/>
  <c r="B133" i="14"/>
  <c r="B188" i="14"/>
  <c r="B210" i="14"/>
  <c r="B227" i="14"/>
  <c r="B172" i="14"/>
  <c r="B150" i="14"/>
  <c r="B202" i="14"/>
  <c r="B176" i="14"/>
  <c r="B198" i="14"/>
  <c r="B127" i="14"/>
  <c r="B180" i="14"/>
  <c r="B140" i="14"/>
  <c r="B226" i="14"/>
  <c r="B179" i="14"/>
  <c r="B156" i="14"/>
  <c r="B193" i="14"/>
  <c r="B136" i="14"/>
  <c r="CU169" i="14"/>
  <c r="CU212" i="14"/>
  <c r="CU227" i="14"/>
  <c r="CU191" i="14"/>
  <c r="CU144" i="14"/>
  <c r="CU179" i="14"/>
  <c r="CU205" i="14"/>
  <c r="CU197" i="14"/>
  <c r="CU133" i="14"/>
  <c r="CU135" i="14"/>
  <c r="CU183" i="14"/>
  <c r="CU203" i="14"/>
  <c r="CU214" i="14"/>
  <c r="CU149" i="14"/>
  <c r="CU155" i="14"/>
  <c r="CU216" i="14"/>
  <c r="CU125" i="14"/>
  <c r="CU215" i="14"/>
  <c r="CU209" i="14"/>
  <c r="CU171" i="14"/>
  <c r="CU160" i="14"/>
  <c r="CU152" i="14"/>
  <c r="CU126" i="14"/>
  <c r="CU130" i="14"/>
  <c r="CU166" i="14"/>
  <c r="CU168" i="14"/>
  <c r="CU192" i="14"/>
  <c r="CU180" i="14"/>
  <c r="CU213" i="14"/>
  <c r="CU211" i="14"/>
  <c r="CU220" i="14"/>
  <c r="CU224" i="14"/>
  <c r="CU229" i="14"/>
  <c r="CU198" i="14"/>
  <c r="CU207" i="14"/>
  <c r="CU225" i="14"/>
  <c r="CU157" i="14"/>
  <c r="CU131" i="14"/>
  <c r="CU167" i="14"/>
  <c r="CU151" i="14"/>
  <c r="CU226" i="14"/>
  <c r="CU187" i="14"/>
  <c r="CU163" i="14"/>
  <c r="CU221" i="14"/>
  <c r="CU182" i="14"/>
  <c r="CU161" i="14"/>
  <c r="CU147" i="14"/>
  <c r="CU145" i="14"/>
  <c r="CU188" i="14"/>
  <c r="CU196" i="14"/>
  <c r="CU132" i="14"/>
  <c r="CU170" i="14"/>
  <c r="CU217" i="14"/>
  <c r="CU195" i="14"/>
  <c r="CU202" i="14"/>
  <c r="CU228" i="14"/>
  <c r="CU138" i="14"/>
  <c r="CU194" i="14"/>
  <c r="CU210" i="14"/>
  <c r="CU193" i="14"/>
  <c r="CU222" i="14"/>
  <c r="CU172" i="14"/>
  <c r="CU199" i="14"/>
  <c r="CU201" i="14"/>
  <c r="CU141" i="14"/>
  <c r="CU143" i="14"/>
  <c r="CU186" i="14"/>
  <c r="CU189" i="14"/>
  <c r="CU176" i="14"/>
  <c r="CU175" i="14"/>
  <c r="CU146" i="14"/>
  <c r="CU181" i="14"/>
  <c r="CU185" i="14"/>
  <c r="CU223" i="14"/>
  <c r="CU128" i="14"/>
  <c r="CU154" i="14"/>
  <c r="CU230" i="14"/>
  <c r="CU200" i="14"/>
  <c r="CU134" i="14"/>
  <c r="CU174" i="14"/>
  <c r="CU204" i="14"/>
  <c r="CU140" i="14"/>
  <c r="CU162" i="14"/>
  <c r="CU184" i="14"/>
  <c r="CU136" i="14"/>
  <c r="CU129" i="14"/>
  <c r="CU164" i="14"/>
  <c r="CU158" i="14"/>
  <c r="CU178" i="14"/>
  <c r="CU139" i="14"/>
  <c r="CU150" i="14"/>
  <c r="CU156" i="14"/>
  <c r="CU190" i="14"/>
  <c r="CU159" i="14"/>
  <c r="CU173" i="14"/>
  <c r="CU153" i="14"/>
  <c r="CU206" i="14"/>
  <c r="CU208" i="14"/>
  <c r="CU219" i="14"/>
  <c r="CU127" i="14"/>
  <c r="CU124" i="14"/>
  <c r="CU142" i="14"/>
  <c r="CU218" i="14"/>
  <c r="CU137" i="14"/>
  <c r="CU177" i="14"/>
  <c r="CU148" i="14"/>
  <c r="CU165" i="14"/>
  <c r="BJ165" i="14"/>
  <c r="BJ153" i="14"/>
  <c r="BJ225" i="14"/>
  <c r="BJ137" i="14"/>
  <c r="BJ206" i="14"/>
  <c r="BJ160" i="14"/>
  <c r="BJ230" i="14"/>
  <c r="BJ190" i="14"/>
  <c r="BJ212" i="14"/>
  <c r="BJ200" i="14"/>
  <c r="BJ133" i="14"/>
  <c r="BJ223" i="14"/>
  <c r="BJ217" i="14"/>
  <c r="BJ202" i="14"/>
  <c r="BJ197" i="14"/>
  <c r="BJ128" i="14"/>
  <c r="BJ178" i="14"/>
  <c r="BJ143" i="14"/>
  <c r="BJ130" i="14"/>
  <c r="BJ186" i="14"/>
  <c r="BJ148" i="14"/>
  <c r="BJ168" i="14"/>
  <c r="BJ138" i="14"/>
  <c r="BJ184" i="14"/>
  <c r="BJ219" i="14"/>
  <c r="BJ187" i="14"/>
  <c r="BJ175" i="14"/>
  <c r="BJ226" i="14"/>
  <c r="BJ167" i="14"/>
  <c r="BJ213" i="14"/>
  <c r="BJ209" i="14"/>
  <c r="BJ193" i="14"/>
  <c r="BJ136" i="14"/>
  <c r="BJ218" i="14"/>
  <c r="BJ198" i="14"/>
  <c r="BJ124" i="14"/>
  <c r="BJ174" i="14"/>
  <c r="BJ129" i="14"/>
  <c r="BJ214" i="14"/>
  <c r="BJ189" i="14"/>
  <c r="BJ125" i="14"/>
  <c r="BJ179" i="14"/>
  <c r="BJ158" i="14"/>
  <c r="BJ163" i="14"/>
  <c r="BJ150" i="14"/>
  <c r="BJ142" i="14"/>
  <c r="BJ169" i="14"/>
  <c r="BJ140" i="14"/>
  <c r="BJ183" i="14"/>
  <c r="BJ176" i="14"/>
  <c r="BJ215" i="14"/>
  <c r="BJ161" i="14"/>
  <c r="BJ173" i="14"/>
  <c r="BJ166" i="14"/>
  <c r="BJ224" i="14"/>
  <c r="BJ127" i="14"/>
  <c r="BJ185" i="14"/>
  <c r="BJ139" i="14"/>
  <c r="BJ229" i="14"/>
  <c r="BJ192" i="14"/>
  <c r="BJ134" i="14"/>
  <c r="BJ210" i="14"/>
  <c r="BJ196" i="14"/>
  <c r="BJ182" i="14"/>
  <c r="BJ207" i="14"/>
  <c r="BJ146" i="14"/>
  <c r="BJ131" i="14"/>
  <c r="BJ211" i="14"/>
  <c r="BJ171" i="14"/>
  <c r="BJ220" i="14"/>
  <c r="BJ126" i="14"/>
  <c r="BJ205" i="14"/>
  <c r="BJ132" i="14"/>
  <c r="BJ155" i="14"/>
  <c r="BJ191" i="14"/>
  <c r="BJ180" i="14"/>
  <c r="BJ227" i="14"/>
  <c r="BJ201" i="14"/>
  <c r="BJ195" i="14"/>
  <c r="BJ216" i="14"/>
  <c r="BJ181" i="14"/>
  <c r="BJ164" i="14"/>
  <c r="BJ199" i="14"/>
  <c r="BJ144" i="14"/>
  <c r="BJ145" i="14"/>
  <c r="BJ147" i="14"/>
  <c r="BJ141" i="14"/>
  <c r="BJ157" i="14"/>
  <c r="BJ204" i="14"/>
  <c r="BJ159" i="14"/>
  <c r="BJ203" i="14"/>
  <c r="BJ177" i="14"/>
  <c r="BJ194" i="14"/>
  <c r="BJ154" i="14"/>
  <c r="BJ149" i="14"/>
  <c r="BJ222" i="14"/>
  <c r="BJ170" i="14"/>
  <c r="BJ228" i="14"/>
  <c r="BJ188" i="14"/>
  <c r="BJ162" i="14"/>
  <c r="BJ156" i="14"/>
  <c r="BJ135" i="14"/>
  <c r="BJ208" i="14"/>
  <c r="BJ172" i="14"/>
  <c r="BJ221" i="14"/>
  <c r="BJ152" i="14"/>
  <c r="BJ151" i="14"/>
  <c r="BQ137" i="14"/>
  <c r="BQ139" i="14"/>
  <c r="BQ169" i="14"/>
  <c r="BQ188" i="14"/>
  <c r="BQ164" i="14"/>
  <c r="BQ159" i="14"/>
  <c r="BQ207" i="14"/>
  <c r="BQ212" i="14"/>
  <c r="BQ150" i="14"/>
  <c r="BQ176" i="14"/>
  <c r="BQ158" i="14"/>
  <c r="BQ206" i="14"/>
  <c r="BQ140" i="14"/>
  <c r="BQ195" i="14"/>
  <c r="BQ182" i="14"/>
  <c r="BQ197" i="14"/>
  <c r="BQ214" i="14"/>
  <c r="BQ180" i="14"/>
  <c r="BQ154" i="14"/>
  <c r="BQ201" i="14"/>
  <c r="BQ130" i="14"/>
  <c r="BQ161" i="14"/>
  <c r="BQ217" i="14"/>
  <c r="BQ211" i="14"/>
  <c r="BQ143" i="14"/>
  <c r="BQ165" i="14"/>
  <c r="BQ174" i="14"/>
  <c r="BQ134" i="14"/>
  <c r="BQ145" i="14"/>
  <c r="BQ194" i="14"/>
  <c r="BQ219" i="14"/>
  <c r="BQ191" i="14"/>
  <c r="BQ205" i="14"/>
  <c r="BQ156" i="14"/>
  <c r="BQ124" i="14"/>
  <c r="BQ179" i="14"/>
  <c r="BQ127" i="14"/>
  <c r="BQ146" i="14"/>
  <c r="BQ220" i="14"/>
  <c r="BQ153" i="14"/>
  <c r="BQ187" i="14"/>
  <c r="BQ203" i="14"/>
  <c r="BQ152" i="14"/>
  <c r="BQ198" i="14"/>
  <c r="BQ199" i="14"/>
  <c r="BQ204" i="14"/>
  <c r="BQ138" i="14"/>
  <c r="BQ132" i="14"/>
  <c r="BQ166" i="14"/>
  <c r="BQ151" i="14"/>
  <c r="BQ157" i="14"/>
  <c r="BQ142" i="14"/>
  <c r="BQ218" i="14"/>
  <c r="BQ162" i="14"/>
  <c r="BQ224" i="14"/>
  <c r="BQ171" i="14"/>
  <c r="BQ221" i="14"/>
  <c r="BQ213" i="14"/>
  <c r="BQ228" i="14"/>
  <c r="BQ141" i="14"/>
  <c r="BQ183" i="14"/>
  <c r="BQ210" i="14"/>
  <c r="BQ196" i="14"/>
  <c r="BQ148" i="14"/>
  <c r="BQ225" i="14"/>
  <c r="BQ181" i="14"/>
  <c r="BQ189" i="14"/>
  <c r="BQ135" i="14"/>
  <c r="BQ190" i="14"/>
  <c r="BQ167" i="14"/>
  <c r="BQ168" i="14"/>
  <c r="BQ133" i="14"/>
  <c r="BQ144" i="14"/>
  <c r="BQ208" i="14"/>
  <c r="BQ185" i="14"/>
  <c r="BQ126" i="14"/>
  <c r="BQ216" i="14"/>
  <c r="BQ125" i="14"/>
  <c r="BQ131" i="14"/>
  <c r="BQ172" i="14"/>
  <c r="BQ178" i="14"/>
  <c r="BQ177" i="14"/>
  <c r="BQ163" i="14"/>
  <c r="BQ209" i="14"/>
  <c r="BQ202" i="14"/>
  <c r="BQ226" i="14"/>
  <c r="BQ215" i="14"/>
  <c r="BQ222" i="14"/>
  <c r="BQ186" i="14"/>
  <c r="BQ184" i="14"/>
  <c r="BQ192" i="14"/>
  <c r="BQ129" i="14"/>
  <c r="BQ193" i="14"/>
  <c r="BQ200" i="14"/>
  <c r="BQ128" i="14"/>
  <c r="BQ230" i="14"/>
  <c r="BQ227" i="14"/>
  <c r="BQ175" i="14"/>
  <c r="BQ170" i="14"/>
  <c r="BQ160" i="14"/>
  <c r="BQ229" i="14"/>
  <c r="BQ223" i="14"/>
  <c r="BQ149" i="14"/>
  <c r="BQ136" i="14"/>
  <c r="BQ155" i="14"/>
  <c r="BQ173" i="14"/>
  <c r="BQ147" i="14"/>
  <c r="AP181" i="14"/>
  <c r="AP129" i="14"/>
  <c r="AP154" i="14"/>
  <c r="AP171" i="14"/>
  <c r="AP162" i="14"/>
  <c r="AP216" i="14"/>
  <c r="AP125" i="14"/>
  <c r="AP196" i="14"/>
  <c r="AP194" i="14"/>
  <c r="AP213" i="14"/>
  <c r="AP226" i="14"/>
  <c r="AP187" i="14"/>
  <c r="AP182" i="14"/>
  <c r="AP192" i="14"/>
  <c r="AP138" i="14"/>
  <c r="AP223" i="14"/>
  <c r="AP225" i="14"/>
  <c r="AP124" i="14"/>
  <c r="AP224" i="14"/>
  <c r="AP153" i="14"/>
  <c r="AP135" i="14"/>
  <c r="AP137" i="14"/>
  <c r="AP173" i="14"/>
  <c r="AP229" i="14"/>
  <c r="AP178" i="14"/>
  <c r="AP222" i="14"/>
  <c r="AP126" i="14"/>
  <c r="AP179" i="14"/>
  <c r="AP142" i="14"/>
  <c r="AP136" i="14"/>
  <c r="AP170" i="14"/>
  <c r="AP166" i="14"/>
  <c r="AP210" i="14"/>
  <c r="AP164" i="14"/>
  <c r="AP208" i="14"/>
  <c r="AP146" i="14"/>
  <c r="AP172" i="14"/>
  <c r="AP158" i="14"/>
  <c r="AP218" i="14"/>
  <c r="AP209" i="14"/>
  <c r="AP212" i="14"/>
  <c r="AP169" i="14"/>
  <c r="AP163" i="14"/>
  <c r="AP148" i="14"/>
  <c r="AP150" i="14"/>
  <c r="AP139" i="14"/>
  <c r="AP185" i="14"/>
  <c r="AP215" i="14"/>
  <c r="AP217" i="14"/>
  <c r="AP211" i="14"/>
  <c r="AP190" i="14"/>
  <c r="AP174" i="14"/>
  <c r="AP127" i="14"/>
  <c r="AP175" i="14"/>
  <c r="AP219" i="14"/>
  <c r="AP202" i="14"/>
  <c r="AP220" i="14"/>
  <c r="AP144" i="14"/>
  <c r="AP155" i="14"/>
  <c r="AP184" i="14"/>
  <c r="AP176" i="14"/>
  <c r="AP132" i="14"/>
  <c r="AP168" i="14"/>
  <c r="AP191" i="14"/>
  <c r="AP195" i="14"/>
  <c r="AP199" i="14"/>
  <c r="AP205" i="14"/>
  <c r="AP180" i="14"/>
  <c r="AP230" i="14"/>
  <c r="AP204" i="14"/>
  <c r="AP228" i="14"/>
  <c r="AP214" i="14"/>
  <c r="AP193" i="14"/>
  <c r="AP183" i="14"/>
  <c r="AP131" i="14"/>
  <c r="AP133" i="14"/>
  <c r="AP130" i="14"/>
  <c r="AP188" i="14"/>
  <c r="AP160" i="14"/>
  <c r="AP167" i="14"/>
  <c r="AP203" i="14"/>
  <c r="AP197" i="14"/>
  <c r="AP227" i="14"/>
  <c r="AP147" i="14"/>
  <c r="AP177" i="14"/>
  <c r="AP189" i="14"/>
  <c r="AP198" i="14"/>
  <c r="AP145" i="14"/>
  <c r="AP141" i="14"/>
  <c r="AP128" i="14"/>
  <c r="AP206" i="14"/>
  <c r="AP186" i="14"/>
  <c r="AP201" i="14"/>
  <c r="AP152" i="14"/>
  <c r="AP134" i="14"/>
  <c r="AP159" i="14"/>
  <c r="AP221" i="14"/>
  <c r="AP143" i="14"/>
  <c r="AP200" i="14"/>
  <c r="AP161" i="14"/>
  <c r="AP151" i="14"/>
  <c r="AP165" i="14"/>
  <c r="AP149" i="14"/>
  <c r="AP140" i="14"/>
  <c r="AP156" i="14"/>
  <c r="AP157" i="14"/>
  <c r="AP207" i="14"/>
  <c r="CB159" i="14"/>
  <c r="CB135" i="14"/>
  <c r="CB156" i="14"/>
  <c r="CB142" i="14"/>
  <c r="CB228" i="14"/>
  <c r="CB166" i="14"/>
  <c r="CB224" i="14"/>
  <c r="CB138" i="14"/>
  <c r="CB167" i="14"/>
  <c r="CB174" i="14"/>
  <c r="CB202" i="14"/>
  <c r="CB146" i="14"/>
  <c r="CB149" i="14"/>
  <c r="CB165" i="14"/>
  <c r="CB185" i="14"/>
  <c r="CB141" i="14"/>
  <c r="CB173" i="14"/>
  <c r="CB158" i="14"/>
  <c r="CB226" i="14"/>
  <c r="CB180" i="14"/>
  <c r="CB151" i="14"/>
  <c r="CB133" i="14"/>
  <c r="CB155" i="14"/>
  <c r="CB179" i="14"/>
  <c r="CB209" i="14"/>
  <c r="CB132" i="14"/>
  <c r="CB183" i="14"/>
  <c r="CB153" i="14"/>
  <c r="CB176" i="14"/>
  <c r="CB198" i="14"/>
  <c r="CB164" i="14"/>
  <c r="CB223" i="14"/>
  <c r="CB205" i="14"/>
  <c r="CB175" i="14"/>
  <c r="CB230" i="14"/>
  <c r="CB170" i="14"/>
  <c r="CB216" i="14"/>
  <c r="CB210" i="14"/>
  <c r="CB184" i="14"/>
  <c r="CB137" i="14"/>
  <c r="CB131" i="14"/>
  <c r="CB136" i="14"/>
  <c r="CB187" i="14"/>
  <c r="CB172" i="14"/>
  <c r="CB189" i="14"/>
  <c r="CB227" i="14"/>
  <c r="CB208" i="14"/>
  <c r="CB128" i="14"/>
  <c r="CB214" i="14"/>
  <c r="CB169" i="14"/>
  <c r="CB200" i="14"/>
  <c r="CB212" i="14"/>
  <c r="CB186" i="14"/>
  <c r="CB140" i="14"/>
  <c r="CB201" i="14"/>
  <c r="CB206" i="14"/>
  <c r="CB125" i="14"/>
  <c r="CB229" i="14"/>
  <c r="CB181" i="14"/>
  <c r="CB154" i="14"/>
  <c r="CB219" i="14"/>
  <c r="CB207" i="14"/>
  <c r="CB162" i="14"/>
  <c r="CB194" i="14"/>
  <c r="CB150" i="14"/>
  <c r="CB130" i="14"/>
  <c r="CB126" i="14"/>
  <c r="CB203" i="14"/>
  <c r="CB178" i="14"/>
  <c r="CB147" i="14"/>
  <c r="CB148" i="14"/>
  <c r="CB134" i="14"/>
  <c r="CB139" i="14"/>
  <c r="CB168" i="14"/>
  <c r="CB199" i="14"/>
  <c r="CB211" i="14"/>
  <c r="CB196" i="14"/>
  <c r="CB127" i="14"/>
  <c r="CB188" i="14"/>
  <c r="CB144" i="14"/>
  <c r="CB190" i="14"/>
  <c r="CB225" i="14"/>
  <c r="CB220" i="14"/>
  <c r="CB160" i="14"/>
  <c r="CB217" i="14"/>
  <c r="CB129" i="14"/>
  <c r="CB157" i="14"/>
  <c r="CB161" i="14"/>
  <c r="CB221" i="14"/>
  <c r="CB177" i="14"/>
  <c r="CB215" i="14"/>
  <c r="CB171" i="14"/>
  <c r="CB124" i="14"/>
  <c r="CB218" i="14"/>
  <c r="CB213" i="14"/>
  <c r="CB204" i="14"/>
  <c r="CB197" i="14"/>
  <c r="CB152" i="14"/>
  <c r="CB182" i="14"/>
  <c r="CB163" i="14"/>
  <c r="CB143" i="14"/>
  <c r="CB192" i="14"/>
  <c r="CB195" i="14"/>
  <c r="CB222" i="14"/>
  <c r="CB145" i="14"/>
  <c r="CB193" i="14"/>
  <c r="CB191" i="14"/>
  <c r="L226" i="14"/>
  <c r="L229" i="14"/>
  <c r="L161" i="14"/>
  <c r="L172" i="14"/>
  <c r="L190" i="14"/>
  <c r="L220" i="14"/>
  <c r="L166" i="14"/>
  <c r="L216" i="14"/>
  <c r="L203" i="14"/>
  <c r="L217" i="14"/>
  <c r="L144" i="14"/>
  <c r="L138" i="14"/>
  <c r="L150" i="14"/>
  <c r="L130" i="14"/>
  <c r="L219" i="14"/>
  <c r="L202" i="14"/>
  <c r="L195" i="14"/>
  <c r="L198" i="14"/>
  <c r="L214" i="14"/>
  <c r="L169" i="14"/>
  <c r="L176" i="14"/>
  <c r="L177" i="14"/>
  <c r="L155" i="14"/>
  <c r="L168" i="14"/>
  <c r="L163" i="14"/>
  <c r="L192" i="14"/>
  <c r="L154" i="14"/>
  <c r="L184" i="14"/>
  <c r="L164" i="14"/>
  <c r="L136" i="14"/>
  <c r="L196" i="14"/>
  <c r="L170" i="14"/>
  <c r="L218" i="14"/>
  <c r="L204" i="14"/>
  <c r="L189" i="14"/>
  <c r="L223" i="14"/>
  <c r="L167" i="14"/>
  <c r="L205" i="14"/>
  <c r="L134" i="14"/>
  <c r="L222" i="14"/>
  <c r="L139" i="14"/>
  <c r="L186" i="14"/>
  <c r="L187" i="14"/>
  <c r="L133" i="14"/>
  <c r="L182" i="14"/>
  <c r="L211" i="14"/>
  <c r="L145" i="14"/>
  <c r="L157" i="14"/>
  <c r="L171" i="14"/>
  <c r="L132" i="14"/>
  <c r="L141" i="14"/>
  <c r="L197" i="14"/>
  <c r="L228" i="14"/>
  <c r="L160" i="14"/>
  <c r="L127" i="14"/>
  <c r="L173" i="14"/>
  <c r="L212" i="14"/>
  <c r="L224" i="14"/>
  <c r="L131" i="14"/>
  <c r="L206" i="14"/>
  <c r="L185" i="14"/>
  <c r="L178" i="14"/>
  <c r="L227" i="14"/>
  <c r="L128" i="14"/>
  <c r="L162" i="14"/>
  <c r="L180" i="14"/>
  <c r="L183" i="14"/>
  <c r="L156" i="14"/>
  <c r="L188" i="14"/>
  <c r="L153" i="14"/>
  <c r="L129" i="14"/>
  <c r="L209" i="14"/>
  <c r="L126" i="14"/>
  <c r="L135" i="14"/>
  <c r="L137" i="14"/>
  <c r="L149" i="14"/>
  <c r="L221" i="14"/>
  <c r="L159" i="14"/>
  <c r="L193" i="14"/>
  <c r="L199" i="14"/>
  <c r="L158" i="14"/>
  <c r="L194" i="14"/>
  <c r="L208" i="14"/>
  <c r="L165" i="14"/>
  <c r="L215" i="14"/>
  <c r="L148" i="14"/>
  <c r="L146" i="14"/>
  <c r="L181" i="14"/>
  <c r="L213" i="14"/>
  <c r="L201" i="14"/>
  <c r="L191" i="14"/>
  <c r="L140" i="14"/>
  <c r="L143" i="14"/>
  <c r="L179" i="14"/>
  <c r="L142" i="14"/>
  <c r="L152" i="14"/>
  <c r="L124" i="14"/>
  <c r="L230" i="14"/>
  <c r="L207" i="14"/>
  <c r="L225" i="14"/>
  <c r="L147" i="14"/>
  <c r="L151" i="14"/>
  <c r="L210" i="14"/>
  <c r="L175" i="14"/>
  <c r="L174" i="14"/>
  <c r="L125" i="14"/>
  <c r="L200" i="14"/>
  <c r="BW176" i="14"/>
  <c r="BW212" i="14"/>
  <c r="BW124" i="14"/>
  <c r="BW134" i="14"/>
  <c r="BW167" i="14"/>
  <c r="BW140" i="14"/>
  <c r="BW133" i="14"/>
  <c r="BW210" i="14"/>
  <c r="BW183" i="14"/>
  <c r="BW171" i="14"/>
  <c r="BW201" i="14"/>
  <c r="BW190" i="14"/>
  <c r="BW151" i="14"/>
  <c r="BW160" i="14"/>
  <c r="BW215" i="14"/>
  <c r="BW197" i="14"/>
  <c r="BW192" i="14"/>
  <c r="BW135" i="14"/>
  <c r="BW127" i="14"/>
  <c r="BW229" i="14"/>
  <c r="BW154" i="14"/>
  <c r="BW220" i="14"/>
  <c r="BW219" i="14"/>
  <c r="BW147" i="14"/>
  <c r="BW230" i="14"/>
  <c r="BW142" i="14"/>
  <c r="BW224" i="14"/>
  <c r="BW216" i="14"/>
  <c r="BW177" i="14"/>
  <c r="BW130" i="14"/>
  <c r="BW173" i="14"/>
  <c r="BW211" i="14"/>
  <c r="BW145" i="14"/>
  <c r="BW187" i="14"/>
  <c r="BW159" i="14"/>
  <c r="BW204" i="14"/>
  <c r="BW128" i="14"/>
  <c r="BW209" i="14"/>
  <c r="BW126" i="14"/>
  <c r="BW161" i="14"/>
  <c r="BW206" i="14"/>
  <c r="BW223" i="14"/>
  <c r="BW168" i="14"/>
  <c r="BW148" i="14"/>
  <c r="BW182" i="14"/>
  <c r="BW153" i="14"/>
  <c r="BW199" i="14"/>
  <c r="BW149" i="14"/>
  <c r="BW226" i="14"/>
  <c r="BW169" i="14"/>
  <c r="BW132" i="14"/>
  <c r="BW195" i="14"/>
  <c r="BW227" i="14"/>
  <c r="BW143" i="14"/>
  <c r="BW152" i="14"/>
  <c r="BW217" i="14"/>
  <c r="BW165" i="14"/>
  <c r="BW139" i="14"/>
  <c r="BW213" i="14"/>
  <c r="BW174" i="14"/>
  <c r="BW193" i="14"/>
  <c r="BW129" i="14"/>
  <c r="BW125" i="14"/>
  <c r="BW194" i="14"/>
  <c r="BW228" i="14"/>
  <c r="BW136" i="14"/>
  <c r="BW150" i="14"/>
  <c r="BW170" i="14"/>
  <c r="BW218" i="14"/>
  <c r="BW205" i="14"/>
  <c r="BW163" i="14"/>
  <c r="BW158" i="14"/>
  <c r="BW186" i="14"/>
  <c r="BW198" i="14"/>
  <c r="BW202" i="14"/>
  <c r="BW208" i="14"/>
  <c r="BW214" i="14"/>
  <c r="BW222" i="14"/>
  <c r="BW156" i="14"/>
  <c r="BW221" i="14"/>
  <c r="BW207" i="14"/>
  <c r="BW157" i="14"/>
  <c r="BW185" i="14"/>
  <c r="BW164" i="14"/>
  <c r="BW184" i="14"/>
  <c r="BW203" i="14"/>
  <c r="BW137" i="14"/>
  <c r="BW175" i="14"/>
  <c r="BW188" i="14"/>
  <c r="BW172" i="14"/>
  <c r="BW141" i="14"/>
  <c r="BW200" i="14"/>
  <c r="BW191" i="14"/>
  <c r="BW179" i="14"/>
  <c r="BW225" i="14"/>
  <c r="BW166" i="14"/>
  <c r="BW180" i="14"/>
  <c r="BW146" i="14"/>
  <c r="BW178" i="14"/>
  <c r="BW189" i="14"/>
  <c r="BW196" i="14"/>
  <c r="BW131" i="14"/>
  <c r="BW144" i="14"/>
  <c r="BW138" i="14"/>
  <c r="BW162" i="14"/>
  <c r="BW181" i="14"/>
  <c r="BW155" i="14"/>
  <c r="U178" i="14"/>
  <c r="U146" i="14"/>
  <c r="U202" i="14"/>
  <c r="U142" i="14"/>
  <c r="U162" i="14"/>
  <c r="U193" i="14"/>
  <c r="U199" i="14"/>
  <c r="U154" i="14"/>
  <c r="U140" i="14"/>
  <c r="U141" i="14"/>
  <c r="U126" i="14"/>
  <c r="U172" i="14"/>
  <c r="U159" i="14"/>
  <c r="U124" i="14"/>
  <c r="U223" i="14"/>
  <c r="U163" i="14"/>
  <c r="U173" i="14"/>
  <c r="U221" i="14"/>
  <c r="U180" i="14"/>
  <c r="U200" i="14"/>
  <c r="U157" i="14"/>
  <c r="U182" i="14"/>
  <c r="U150" i="14"/>
  <c r="U129" i="14"/>
  <c r="U201" i="14"/>
  <c r="U197" i="14"/>
  <c r="U225" i="14"/>
  <c r="U219" i="14"/>
  <c r="U133" i="14"/>
  <c r="U179" i="14"/>
  <c r="U190" i="14"/>
  <c r="U218" i="14"/>
  <c r="U147" i="14"/>
  <c r="U183" i="14"/>
  <c r="U212" i="14"/>
  <c r="U222" i="14"/>
  <c r="U174" i="14"/>
  <c r="U215" i="14"/>
  <c r="U188" i="14"/>
  <c r="U161" i="14"/>
  <c r="U175" i="14"/>
  <c r="U138" i="14"/>
  <c r="U187" i="14"/>
  <c r="U155" i="14"/>
  <c r="U189" i="14"/>
  <c r="U145" i="14"/>
  <c r="U139" i="14"/>
  <c r="U168" i="14"/>
  <c r="U229" i="14"/>
  <c r="U171" i="14"/>
  <c r="U185" i="14"/>
  <c r="U210" i="14"/>
  <c r="U205" i="14"/>
  <c r="U196" i="14"/>
  <c r="U125" i="14"/>
  <c r="U216" i="14"/>
  <c r="U128" i="14"/>
  <c r="U177" i="14"/>
  <c r="U176" i="14"/>
  <c r="U195" i="14"/>
  <c r="U136" i="14"/>
  <c r="U160" i="14"/>
  <c r="U214" i="14"/>
  <c r="U158" i="14"/>
  <c r="U165" i="14"/>
  <c r="U132" i="14"/>
  <c r="U220" i="14"/>
  <c r="U186" i="14"/>
  <c r="U217" i="14"/>
  <c r="U191" i="14"/>
  <c r="U148" i="14"/>
  <c r="U156" i="14"/>
  <c r="U226" i="14"/>
  <c r="U166" i="14"/>
  <c r="U143" i="14"/>
  <c r="U153" i="14"/>
  <c r="U137" i="14"/>
  <c r="U203" i="14"/>
  <c r="U144" i="14"/>
  <c r="U228" i="14"/>
  <c r="U164" i="14"/>
  <c r="U227" i="14"/>
  <c r="U152" i="14"/>
  <c r="U211" i="14"/>
  <c r="U127" i="14"/>
  <c r="U149" i="14"/>
  <c r="U181" i="14"/>
  <c r="U207" i="14"/>
  <c r="U192" i="14"/>
  <c r="U208" i="14"/>
  <c r="U198" i="14"/>
  <c r="U167" i="14"/>
  <c r="U194" i="14"/>
  <c r="U224" i="14"/>
  <c r="U206" i="14"/>
  <c r="U135" i="14"/>
  <c r="U213" i="14"/>
  <c r="U130" i="14"/>
  <c r="U184" i="14"/>
  <c r="U134" i="14"/>
  <c r="U230" i="14"/>
  <c r="U131" i="14"/>
  <c r="U204" i="14"/>
  <c r="U170" i="14"/>
  <c r="U151" i="14"/>
  <c r="U209" i="14"/>
  <c r="U169" i="14"/>
  <c r="CA142" i="14"/>
  <c r="CA158" i="14"/>
  <c r="CA139" i="14"/>
  <c r="CA159" i="14"/>
  <c r="CA173" i="14"/>
  <c r="CA226" i="14"/>
  <c r="CA151" i="14"/>
  <c r="CA208" i="14"/>
  <c r="CA131" i="14"/>
  <c r="CA153" i="14"/>
  <c r="CA132" i="14"/>
  <c r="CA124" i="14"/>
  <c r="CA209" i="14"/>
  <c r="CA200" i="14"/>
  <c r="CA221" i="14"/>
  <c r="CA185" i="14"/>
  <c r="CA130" i="14"/>
  <c r="CA126" i="14"/>
  <c r="CA188" i="14"/>
  <c r="CA155" i="14"/>
  <c r="CA207" i="14"/>
  <c r="CA191" i="14"/>
  <c r="CA223" i="14"/>
  <c r="CA166" i="14"/>
  <c r="CA144" i="14"/>
  <c r="CA170" i="14"/>
  <c r="CA146" i="14"/>
  <c r="CA157" i="14"/>
  <c r="CA162" i="14"/>
  <c r="CA152" i="14"/>
  <c r="CA168" i="14"/>
  <c r="CA212" i="14"/>
  <c r="CA230" i="14"/>
  <c r="CA160" i="14"/>
  <c r="CA224" i="14"/>
  <c r="CA198" i="14"/>
  <c r="CA164" i="14"/>
  <c r="CA196" i="14"/>
  <c r="CA172" i="14"/>
  <c r="CA176" i="14"/>
  <c r="CA218" i="14"/>
  <c r="CA129" i="14"/>
  <c r="CA149" i="14"/>
  <c r="CA225" i="14"/>
  <c r="CA181" i="14"/>
  <c r="CA194" i="14"/>
  <c r="CA141" i="14"/>
  <c r="CA193" i="14"/>
  <c r="CA135" i="14"/>
  <c r="CA184" i="14"/>
  <c r="CA220" i="14"/>
  <c r="CA210" i="14"/>
  <c r="CA183" i="14"/>
  <c r="CA215" i="14"/>
  <c r="CA217" i="14"/>
  <c r="CA206" i="14"/>
  <c r="CA190" i="14"/>
  <c r="CA222" i="14"/>
  <c r="CA165" i="14"/>
  <c r="CA143" i="14"/>
  <c r="CA134" i="14"/>
  <c r="CA161" i="14"/>
  <c r="CA180" i="14"/>
  <c r="CA179" i="14"/>
  <c r="CA148" i="14"/>
  <c r="CA203" i="14"/>
  <c r="CA199" i="14"/>
  <c r="CA127" i="14"/>
  <c r="CA137" i="14"/>
  <c r="CA167" i="14"/>
  <c r="CA182" i="14"/>
  <c r="CA227" i="14"/>
  <c r="CA138" i="14"/>
  <c r="CA136" i="14"/>
  <c r="CA147" i="14"/>
  <c r="CA154" i="14"/>
  <c r="CA229" i="14"/>
  <c r="CA128" i="14"/>
  <c r="CA205" i="14"/>
  <c r="CA125" i="14"/>
  <c r="CA202" i="14"/>
  <c r="CA187" i="14"/>
  <c r="CA186" i="14"/>
  <c r="CA145" i="14"/>
  <c r="CA163" i="14"/>
  <c r="CA189" i="14"/>
  <c r="CA228" i="14"/>
  <c r="CA177" i="14"/>
  <c r="CA140" i="14"/>
  <c r="CA204" i="14"/>
  <c r="CA175" i="14"/>
  <c r="CA219" i="14"/>
  <c r="CA211" i="14"/>
  <c r="CA174" i="14"/>
  <c r="CA213" i="14"/>
  <c r="CA197" i="14"/>
  <c r="CA214" i="14"/>
  <c r="CA178" i="14"/>
  <c r="CA216" i="14"/>
  <c r="CA169" i="14"/>
  <c r="CA156" i="14"/>
  <c r="CA195" i="14"/>
  <c r="CA133" i="14"/>
  <c r="CA150" i="14"/>
  <c r="CA201" i="14"/>
  <c r="CA171" i="14"/>
  <c r="CA192" i="14"/>
  <c r="BZ172" i="14"/>
  <c r="BZ168" i="14"/>
  <c r="BZ132" i="14"/>
  <c r="BZ206" i="14"/>
  <c r="BZ175" i="14"/>
  <c r="BZ186" i="14"/>
  <c r="BZ184" i="14"/>
  <c r="BZ170" i="14"/>
  <c r="BZ162" i="14"/>
  <c r="BZ133" i="14"/>
  <c r="BZ199" i="14"/>
  <c r="BZ217" i="14"/>
  <c r="BZ208" i="14"/>
  <c r="BZ135" i="14"/>
  <c r="BZ138" i="14"/>
  <c r="BZ148" i="14"/>
  <c r="BZ227" i="14"/>
  <c r="BZ144" i="14"/>
  <c r="BZ156" i="14"/>
  <c r="BZ223" i="14"/>
  <c r="BZ214" i="14"/>
  <c r="BZ153" i="14"/>
  <c r="BZ146" i="14"/>
  <c r="BZ213" i="14"/>
  <c r="BZ226" i="14"/>
  <c r="BZ169" i="14"/>
  <c r="BZ181" i="14"/>
  <c r="BZ178" i="14"/>
  <c r="BZ130" i="14"/>
  <c r="BZ149" i="14"/>
  <c r="BZ137" i="14"/>
  <c r="BZ165" i="14"/>
  <c r="BZ161" i="14"/>
  <c r="BZ205" i="14"/>
  <c r="BZ225" i="14"/>
  <c r="BZ200" i="14"/>
  <c r="BZ194" i="14"/>
  <c r="BZ215" i="14"/>
  <c r="BZ171" i="14"/>
  <c r="BZ203" i="14"/>
  <c r="BZ124" i="14"/>
  <c r="BZ191" i="14"/>
  <c r="BZ131" i="14"/>
  <c r="BZ147" i="14"/>
  <c r="BZ230" i="14"/>
  <c r="BZ136" i="14"/>
  <c r="BZ125" i="14"/>
  <c r="BZ218" i="14"/>
  <c r="BZ174" i="14"/>
  <c r="BZ128" i="14"/>
  <c r="BZ142" i="14"/>
  <c r="BZ198" i="14"/>
  <c r="BZ163" i="14"/>
  <c r="BZ179" i="14"/>
  <c r="BZ197" i="14"/>
  <c r="BZ188" i="14"/>
  <c r="BZ207" i="14"/>
  <c r="BZ209" i="14"/>
  <c r="BZ211" i="14"/>
  <c r="BZ134" i="14"/>
  <c r="BZ173" i="14"/>
  <c r="BZ150" i="14"/>
  <c r="BZ187" i="14"/>
  <c r="BZ221" i="14"/>
  <c r="BZ192" i="14"/>
  <c r="BZ143" i="14"/>
  <c r="BZ210" i="14"/>
  <c r="BZ189" i="14"/>
  <c r="BZ196" i="14"/>
  <c r="BZ220" i="14"/>
  <c r="BZ151" i="14"/>
  <c r="BZ152" i="14"/>
  <c r="BZ204" i="14"/>
  <c r="BZ159" i="14"/>
  <c r="BZ140" i="14"/>
  <c r="BZ193" i="14"/>
  <c r="BZ229" i="14"/>
  <c r="BZ141" i="14"/>
  <c r="BZ212" i="14"/>
  <c r="BZ145" i="14"/>
  <c r="BZ195" i="14"/>
  <c r="BZ183" i="14"/>
  <c r="BZ219" i="14"/>
  <c r="BZ202" i="14"/>
  <c r="BZ158" i="14"/>
  <c r="BZ155" i="14"/>
  <c r="BZ160" i="14"/>
  <c r="BZ127" i="14"/>
  <c r="BZ222" i="14"/>
  <c r="BZ139" i="14"/>
  <c r="BZ126" i="14"/>
  <c r="BZ177" i="14"/>
  <c r="BZ176" i="14"/>
  <c r="BZ190" i="14"/>
  <c r="BZ201" i="14"/>
  <c r="BZ185" i="14"/>
  <c r="BZ129" i="14"/>
  <c r="BZ224" i="14"/>
  <c r="BZ166" i="14"/>
  <c r="BZ180" i="14"/>
  <c r="BZ216" i="14"/>
  <c r="BZ182" i="14"/>
  <c r="BZ154" i="14"/>
  <c r="BZ228" i="14"/>
  <c r="BZ164" i="14"/>
  <c r="BZ157" i="14"/>
  <c r="BZ167" i="14"/>
  <c r="CQ179" i="14"/>
  <c r="CQ185" i="14"/>
  <c r="CQ223" i="14"/>
  <c r="CQ212" i="14"/>
  <c r="CQ194" i="14"/>
  <c r="CQ230" i="14"/>
  <c r="CQ215" i="14"/>
  <c r="CQ205" i="14"/>
  <c r="CQ138" i="14"/>
  <c r="CQ159" i="14"/>
  <c r="CQ199" i="14"/>
  <c r="CQ175" i="14"/>
  <c r="CQ126" i="14"/>
  <c r="CQ149" i="14"/>
  <c r="CQ143" i="14"/>
  <c r="CQ125" i="14"/>
  <c r="CQ158" i="14"/>
  <c r="CQ142" i="14"/>
  <c r="CQ229" i="14"/>
  <c r="CQ222" i="14"/>
  <c r="CQ150" i="14"/>
  <c r="CQ132" i="14"/>
  <c r="CQ195" i="14"/>
  <c r="CQ172" i="14"/>
  <c r="CQ133" i="14"/>
  <c r="CQ210" i="14"/>
  <c r="CQ206" i="14"/>
  <c r="CQ201" i="14"/>
  <c r="CQ161" i="14"/>
  <c r="CQ177" i="14"/>
  <c r="CQ173" i="14"/>
  <c r="CQ146" i="14"/>
  <c r="CQ167" i="14"/>
  <c r="CQ225" i="14"/>
  <c r="CQ156" i="14"/>
  <c r="CQ218" i="14"/>
  <c r="CQ192" i="14"/>
  <c r="CQ181" i="14"/>
  <c r="CQ174" i="14"/>
  <c r="CQ183" i="14"/>
  <c r="CQ127" i="14"/>
  <c r="CQ160" i="14"/>
  <c r="CQ186" i="14"/>
  <c r="CQ162" i="14"/>
  <c r="CQ198" i="14"/>
  <c r="CQ202" i="14"/>
  <c r="CQ226" i="14"/>
  <c r="CQ220" i="14"/>
  <c r="CQ136" i="14"/>
  <c r="CQ196" i="14"/>
  <c r="CQ140" i="14"/>
  <c r="CQ128" i="14"/>
  <c r="CQ182" i="14"/>
  <c r="CQ193" i="14"/>
  <c r="CQ152" i="14"/>
  <c r="CQ176" i="14"/>
  <c r="CQ216" i="14"/>
  <c r="CQ139" i="14"/>
  <c r="CQ191" i="14"/>
  <c r="CQ180" i="14"/>
  <c r="CQ200" i="14"/>
  <c r="CQ213" i="14"/>
  <c r="CQ224" i="14"/>
  <c r="CQ131" i="14"/>
  <c r="CQ129" i="14"/>
  <c r="CQ197" i="14"/>
  <c r="CQ141" i="14"/>
  <c r="CQ171" i="14"/>
  <c r="CQ221" i="14"/>
  <c r="CQ157" i="14"/>
  <c r="CQ155" i="14"/>
  <c r="CQ154" i="14"/>
  <c r="CQ134" i="14"/>
  <c r="CQ203" i="14"/>
  <c r="CQ219" i="14"/>
  <c r="CQ145" i="14"/>
  <c r="CQ184" i="14"/>
  <c r="CQ187" i="14"/>
  <c r="CQ170" i="14"/>
  <c r="CQ209" i="14"/>
  <c r="CQ151" i="14"/>
  <c r="CQ153" i="14"/>
  <c r="CQ166" i="14"/>
  <c r="CQ148" i="14"/>
  <c r="CQ169" i="14"/>
  <c r="CQ137" i="14"/>
  <c r="CQ214" i="14"/>
  <c r="CQ164" i="14"/>
  <c r="CQ165" i="14"/>
  <c r="CQ227" i="14"/>
  <c r="CQ130" i="14"/>
  <c r="CQ188" i="14"/>
  <c r="CQ124" i="14"/>
  <c r="CQ168" i="14"/>
  <c r="CQ204" i="14"/>
  <c r="CQ178" i="14"/>
  <c r="CQ147" i="14"/>
  <c r="CQ190" i="14"/>
  <c r="CQ144" i="14"/>
  <c r="CQ208" i="14"/>
  <c r="CQ211" i="14"/>
  <c r="CQ217" i="14"/>
  <c r="CQ189" i="14"/>
  <c r="CQ228" i="14"/>
  <c r="CQ135" i="14"/>
  <c r="CQ207" i="14"/>
  <c r="CQ163" i="14"/>
  <c r="CY179" i="14"/>
  <c r="CY171" i="14"/>
  <c r="CY190" i="14"/>
  <c r="CY178" i="14"/>
  <c r="CY160" i="14"/>
  <c r="CY163" i="14"/>
  <c r="CY167" i="14"/>
  <c r="CY148" i="14"/>
  <c r="CY159" i="14"/>
  <c r="CY218" i="14"/>
  <c r="CY140" i="14"/>
  <c r="CY222" i="14"/>
  <c r="CY162" i="14"/>
  <c r="CY132" i="14"/>
  <c r="CY149" i="14"/>
  <c r="CY141" i="14"/>
  <c r="CY215" i="14"/>
  <c r="CY219" i="14"/>
  <c r="CY181" i="14"/>
  <c r="CY203" i="14"/>
  <c r="CY138" i="14"/>
  <c r="CY197" i="14"/>
  <c r="CY192" i="14"/>
  <c r="CY124" i="14"/>
  <c r="CY127" i="14"/>
  <c r="CY142" i="14"/>
  <c r="CY128" i="14"/>
  <c r="CY145" i="14"/>
  <c r="CY150" i="14"/>
  <c r="CY170" i="14"/>
  <c r="CY206" i="14"/>
  <c r="CY166" i="14"/>
  <c r="CY153" i="14"/>
  <c r="CY212" i="14"/>
  <c r="CY154" i="14"/>
  <c r="CY200" i="14"/>
  <c r="CY173" i="14"/>
  <c r="CY226" i="14"/>
  <c r="CY189" i="14"/>
  <c r="CY199" i="14"/>
  <c r="CY130" i="14"/>
  <c r="CY168" i="14"/>
  <c r="CY144" i="14"/>
  <c r="CY158" i="14"/>
  <c r="CY224" i="14"/>
  <c r="CY229" i="14"/>
  <c r="CY165" i="14"/>
  <c r="CY230" i="14"/>
  <c r="CY125" i="14"/>
  <c r="CY205" i="14"/>
  <c r="CY196" i="14"/>
  <c r="CY223" i="14"/>
  <c r="CY161" i="14"/>
  <c r="CY135" i="14"/>
  <c r="CY214" i="14"/>
  <c r="CY164" i="14"/>
  <c r="CY208" i="14"/>
  <c r="CY176" i="14"/>
  <c r="CY211" i="14"/>
  <c r="CY182" i="14"/>
  <c r="CY202" i="14"/>
  <c r="CY126" i="14"/>
  <c r="CY169" i="14"/>
  <c r="CY201" i="14"/>
  <c r="CY217" i="14"/>
  <c r="CY152" i="14"/>
  <c r="CY157" i="14"/>
  <c r="CY133" i="14"/>
  <c r="CY216" i="14"/>
  <c r="CY210" i="14"/>
  <c r="CY204" i="14"/>
  <c r="CY180" i="14"/>
  <c r="CY187" i="14"/>
  <c r="CY177" i="14"/>
  <c r="CY131" i="14"/>
  <c r="CY143" i="14"/>
  <c r="CY191" i="14"/>
  <c r="CY209" i="14"/>
  <c r="CY146" i="14"/>
  <c r="CY156" i="14"/>
  <c r="CY139" i="14"/>
  <c r="CY136" i="14"/>
  <c r="CY186" i="14"/>
  <c r="CY227" i="14"/>
  <c r="CY175" i="14"/>
  <c r="CY193" i="14"/>
  <c r="CY185" i="14"/>
  <c r="CY174" i="14"/>
  <c r="CY207" i="14"/>
  <c r="CY188" i="14"/>
  <c r="CY129" i="14"/>
  <c r="CY195" i="14"/>
  <c r="CY134" i="14"/>
  <c r="CY184" i="14"/>
  <c r="CY225" i="14"/>
  <c r="CY228" i="14"/>
  <c r="CY172" i="14"/>
  <c r="CY194" i="14"/>
  <c r="CY151" i="14"/>
  <c r="CY147" i="14"/>
  <c r="CY213" i="14"/>
  <c r="CY155" i="14"/>
  <c r="CY221" i="14"/>
  <c r="CY198" i="14"/>
  <c r="CY137" i="14"/>
  <c r="CY183" i="14"/>
  <c r="CY220" i="14"/>
  <c r="CP228" i="14"/>
  <c r="CP191" i="14"/>
  <c r="CP157" i="14"/>
  <c r="CP203" i="14"/>
  <c r="CP139" i="14"/>
  <c r="CP155" i="14"/>
  <c r="CP220" i="14"/>
  <c r="CP225" i="14"/>
  <c r="CP143" i="14"/>
  <c r="CP201" i="14"/>
  <c r="CP194" i="14"/>
  <c r="CP210" i="14"/>
  <c r="CP136" i="14"/>
  <c r="CP156" i="14"/>
  <c r="CP182" i="14"/>
  <c r="CP127" i="14"/>
  <c r="CP133" i="14"/>
  <c r="CP171" i="14"/>
  <c r="CP153" i="14"/>
  <c r="CP130" i="14"/>
  <c r="CP230" i="14"/>
  <c r="CP190" i="14"/>
  <c r="CP207" i="14"/>
  <c r="CP227" i="14"/>
  <c r="CP180" i="14"/>
  <c r="CP152" i="14"/>
  <c r="CP175" i="14"/>
  <c r="CP176" i="14"/>
  <c r="CP173" i="14"/>
  <c r="CP148" i="14"/>
  <c r="CP168" i="14"/>
  <c r="CP177" i="14"/>
  <c r="CP229" i="14"/>
  <c r="CP196" i="14"/>
  <c r="CP224" i="14"/>
  <c r="CP208" i="14"/>
  <c r="CP202" i="14"/>
  <c r="CP142" i="14"/>
  <c r="CP221" i="14"/>
  <c r="CP163" i="14"/>
  <c r="CP169" i="14"/>
  <c r="CP162" i="14"/>
  <c r="CP158" i="14"/>
  <c r="CP200" i="14"/>
  <c r="CP198" i="14"/>
  <c r="CP192" i="14"/>
  <c r="CP137" i="14"/>
  <c r="CP165" i="14"/>
  <c r="CP141" i="14"/>
  <c r="CP179" i="14"/>
  <c r="CP128" i="14"/>
  <c r="CP131" i="14"/>
  <c r="CP151" i="14"/>
  <c r="CP188" i="14"/>
  <c r="CP147" i="14"/>
  <c r="CP140" i="14"/>
  <c r="CP209" i="14"/>
  <c r="CP223" i="14"/>
  <c r="CP144" i="14"/>
  <c r="CP174" i="14"/>
  <c r="CP212" i="14"/>
  <c r="CP124" i="14"/>
  <c r="CP189" i="14"/>
  <c r="CP129" i="14"/>
  <c r="CP217" i="14"/>
  <c r="CP146" i="14"/>
  <c r="CP181" i="14"/>
  <c r="CP193" i="14"/>
  <c r="CP199" i="14"/>
  <c r="CP159" i="14"/>
  <c r="CP145" i="14"/>
  <c r="CP170" i="14"/>
  <c r="CP161" i="14"/>
  <c r="CP125" i="14"/>
  <c r="CP184" i="14"/>
  <c r="CP132" i="14"/>
  <c r="CP135" i="14"/>
  <c r="CP178" i="14"/>
  <c r="CP218" i="14"/>
  <c r="CP206" i="14"/>
  <c r="CP211" i="14"/>
  <c r="CP214" i="14"/>
  <c r="CP222" i="14"/>
  <c r="CP138" i="14"/>
  <c r="CP149" i="14"/>
  <c r="CP160" i="14"/>
  <c r="CP187" i="14"/>
  <c r="CP215" i="14"/>
  <c r="CP172" i="14"/>
  <c r="CP197" i="14"/>
  <c r="CP150" i="14"/>
  <c r="CP186" i="14"/>
  <c r="CP185" i="14"/>
  <c r="CP213" i="14"/>
  <c r="CP183" i="14"/>
  <c r="CP134" i="14"/>
  <c r="CP205" i="14"/>
  <c r="CP204" i="14"/>
  <c r="CP166" i="14"/>
  <c r="CP126" i="14"/>
  <c r="CP167" i="14"/>
  <c r="CP154" i="14"/>
  <c r="CP164" i="14"/>
  <c r="CP219" i="14"/>
  <c r="CP216" i="14"/>
  <c r="CP195" i="14"/>
  <c r="CP226" i="14"/>
  <c r="BP210" i="14"/>
  <c r="BP189" i="14"/>
  <c r="BP184" i="14"/>
  <c r="BP227" i="14"/>
  <c r="BP223" i="14"/>
  <c r="BP145" i="14"/>
  <c r="BP195" i="14"/>
  <c r="BP229" i="14"/>
  <c r="BP197" i="14"/>
  <c r="BP203" i="14"/>
  <c r="BP207" i="14"/>
  <c r="BP191" i="14"/>
  <c r="BP156" i="14"/>
  <c r="BP180" i="14"/>
  <c r="BP179" i="14"/>
  <c r="BP212" i="14"/>
  <c r="BP182" i="14"/>
  <c r="BP222" i="14"/>
  <c r="BP199" i="14"/>
  <c r="BP163" i="14"/>
  <c r="BP155" i="14"/>
  <c r="BP141" i="14"/>
  <c r="BP196" i="14"/>
  <c r="BP168" i="14"/>
  <c r="BP132" i="14"/>
  <c r="BP172" i="14"/>
  <c r="BP221" i="14"/>
  <c r="BP192" i="14"/>
  <c r="BP173" i="14"/>
  <c r="BP225" i="14"/>
  <c r="BP219" i="14"/>
  <c r="BP149" i="14"/>
  <c r="BP176" i="14"/>
  <c r="BP211" i="14"/>
  <c r="BP147" i="14"/>
  <c r="BP226" i="14"/>
  <c r="BP174" i="14"/>
  <c r="BP162" i="14"/>
  <c r="BP185" i="14"/>
  <c r="BP194" i="14"/>
  <c r="BP133" i="14"/>
  <c r="BP166" i="14"/>
  <c r="BP164" i="14"/>
  <c r="BP151" i="14"/>
  <c r="BP214" i="14"/>
  <c r="BP160" i="14"/>
  <c r="BP152" i="14"/>
  <c r="BP137" i="14"/>
  <c r="BP204" i="14"/>
  <c r="BP136" i="14"/>
  <c r="BP215" i="14"/>
  <c r="BP146" i="14"/>
  <c r="BP140" i="14"/>
  <c r="BP198" i="14"/>
  <c r="BP220" i="14"/>
  <c r="BP157" i="14"/>
  <c r="BP154" i="14"/>
  <c r="BP187" i="14"/>
  <c r="BP126" i="14"/>
  <c r="BP135" i="14"/>
  <c r="BP130" i="14"/>
  <c r="BP213" i="14"/>
  <c r="BP217" i="14"/>
  <c r="BP178" i="14"/>
  <c r="BP169" i="14"/>
  <c r="BP128" i="14"/>
  <c r="BP201" i="14"/>
  <c r="BP124" i="14"/>
  <c r="BP206" i="14"/>
  <c r="BP129" i="14"/>
  <c r="BP200" i="14"/>
  <c r="BP208" i="14"/>
  <c r="BP144" i="14"/>
  <c r="BP190" i="14"/>
  <c r="BP171" i="14"/>
  <c r="BP216" i="14"/>
  <c r="BP224" i="14"/>
  <c r="BP153" i="14"/>
  <c r="BP186" i="14"/>
  <c r="BP228" i="14"/>
  <c r="BP181" i="14"/>
  <c r="BP177" i="14"/>
  <c r="BP205" i="14"/>
  <c r="BP209" i="14"/>
  <c r="BP170" i="14"/>
  <c r="BP127" i="14"/>
  <c r="BP188" i="14"/>
  <c r="BP150" i="14"/>
  <c r="BP131" i="14"/>
  <c r="BP148" i="14"/>
  <c r="BP183" i="14"/>
  <c r="BP159" i="14"/>
  <c r="BP218" i="14"/>
  <c r="BP202" i="14"/>
  <c r="BP161" i="14"/>
  <c r="BP158" i="14"/>
  <c r="BP230" i="14"/>
  <c r="BP125" i="14"/>
  <c r="BP134" i="14"/>
  <c r="BP165" i="14"/>
  <c r="BP143" i="14"/>
  <c r="BP139" i="14"/>
  <c r="BP167" i="14"/>
  <c r="BP193" i="14"/>
  <c r="BP138" i="14"/>
  <c r="BP175" i="14"/>
  <c r="BP142" i="14"/>
  <c r="BD181" i="14"/>
  <c r="BD219" i="14"/>
  <c r="BD167" i="14"/>
  <c r="BD217" i="14"/>
  <c r="BD220" i="14"/>
  <c r="BD190" i="14"/>
  <c r="BD158" i="14"/>
  <c r="BD218" i="14"/>
  <c r="BD148" i="14"/>
  <c r="BD160" i="14"/>
  <c r="BD147" i="14"/>
  <c r="BD129" i="14"/>
  <c r="BD153" i="14"/>
  <c r="BD133" i="14"/>
  <c r="BD214" i="14"/>
  <c r="BD221" i="14"/>
  <c r="BD200" i="14"/>
  <c r="BD197" i="14"/>
  <c r="BD196" i="14"/>
  <c r="BD165" i="14"/>
  <c r="BD178" i="14"/>
  <c r="BD142" i="14"/>
  <c r="BD193" i="14"/>
  <c r="BD174" i="14"/>
  <c r="BD154" i="14"/>
  <c r="BD175" i="14"/>
  <c r="BD171" i="14"/>
  <c r="BD163" i="14"/>
  <c r="BD224" i="14"/>
  <c r="BD212" i="14"/>
  <c r="BD170" i="14"/>
  <c r="BD213" i="14"/>
  <c r="BD169" i="14"/>
  <c r="BD192" i="14"/>
  <c r="BD225" i="14"/>
  <c r="BD132" i="14"/>
  <c r="BD141" i="14"/>
  <c r="BD137" i="14"/>
  <c r="BD226" i="14"/>
  <c r="BD211" i="14"/>
  <c r="BD140" i="14"/>
  <c r="BD187" i="14"/>
  <c r="BD209" i="14"/>
  <c r="BD216" i="14"/>
  <c r="BD184" i="14"/>
  <c r="BD215" i="14"/>
  <c r="BD203" i="14"/>
  <c r="BD205" i="14"/>
  <c r="BD223" i="14"/>
  <c r="BD230" i="14"/>
  <c r="BD191" i="14"/>
  <c r="BD131" i="14"/>
  <c r="BD156" i="14"/>
  <c r="BD159" i="14"/>
  <c r="BD201" i="14"/>
  <c r="BD222" i="14"/>
  <c r="BD173" i="14"/>
  <c r="BD126" i="14"/>
  <c r="BD179" i="14"/>
  <c r="BD166" i="14"/>
  <c r="BD229" i="14"/>
  <c r="BD186" i="14"/>
  <c r="BD210" i="14"/>
  <c r="BD189" i="14"/>
  <c r="BD149" i="14"/>
  <c r="BD182" i="14"/>
  <c r="BD162" i="14"/>
  <c r="BD135" i="14"/>
  <c r="BD134" i="14"/>
  <c r="BD208" i="14"/>
  <c r="BD124" i="14"/>
  <c r="BD161" i="14"/>
  <c r="BD176" i="14"/>
  <c r="BD204" i="14"/>
  <c r="BD138" i="14"/>
  <c r="BD202" i="14"/>
  <c r="BD177" i="14"/>
  <c r="BD188" i="14"/>
  <c r="BD155" i="14"/>
  <c r="BD199" i="14"/>
  <c r="BD145" i="14"/>
  <c r="BD164" i="14"/>
  <c r="BD128" i="14"/>
  <c r="BD206" i="14"/>
  <c r="BD157" i="14"/>
  <c r="BD151" i="14"/>
  <c r="BD152" i="14"/>
  <c r="BD168" i="14"/>
  <c r="BD144" i="14"/>
  <c r="BD150" i="14"/>
  <c r="BD207" i="14"/>
  <c r="BD127" i="14"/>
  <c r="BD195" i="14"/>
  <c r="BD172" i="14"/>
  <c r="BD125" i="14"/>
  <c r="BD146" i="14"/>
  <c r="BD139" i="14"/>
  <c r="BD194" i="14"/>
  <c r="BD185" i="14"/>
  <c r="BD143" i="14"/>
  <c r="BD180" i="14"/>
  <c r="BD183" i="14"/>
  <c r="BD228" i="14"/>
  <c r="BD227" i="14"/>
  <c r="BD136" i="14"/>
  <c r="BD198" i="14"/>
  <c r="BD130" i="14"/>
  <c r="AS168" i="14"/>
  <c r="AS140" i="14"/>
  <c r="AS223" i="14"/>
  <c r="AS194" i="14"/>
  <c r="AS178" i="14"/>
  <c r="AS127" i="14"/>
  <c r="AS196" i="14"/>
  <c r="AS135" i="14"/>
  <c r="AS133" i="14"/>
  <c r="AS189" i="14"/>
  <c r="AS218" i="14"/>
  <c r="AS209" i="14"/>
  <c r="AS143" i="14"/>
  <c r="AS175" i="14"/>
  <c r="AS183" i="14"/>
  <c r="AS154" i="14"/>
  <c r="AS193" i="14"/>
  <c r="AS199" i="14"/>
  <c r="AS166" i="14"/>
  <c r="AS138" i="14"/>
  <c r="AS224" i="14"/>
  <c r="AS188" i="14"/>
  <c r="AS176" i="14"/>
  <c r="AS162" i="14"/>
  <c r="AS167" i="14"/>
  <c r="AS172" i="14"/>
  <c r="AS179" i="14"/>
  <c r="AS151" i="14"/>
  <c r="AS157" i="14"/>
  <c r="AS153" i="14"/>
  <c r="AS207" i="14"/>
  <c r="AS180" i="14"/>
  <c r="AS197" i="14"/>
  <c r="AS165" i="14"/>
  <c r="AS169" i="14"/>
  <c r="AS185" i="14"/>
  <c r="AS204" i="14"/>
  <c r="AS212" i="14"/>
  <c r="AS181" i="14"/>
  <c r="AS211" i="14"/>
  <c r="AS187" i="14"/>
  <c r="AS177" i="14"/>
  <c r="AS146" i="14"/>
  <c r="AS149" i="14"/>
  <c r="AS226" i="14"/>
  <c r="AS190" i="14"/>
  <c r="AS164" i="14"/>
  <c r="AS136" i="14"/>
  <c r="AS220" i="14"/>
  <c r="AS202" i="14"/>
  <c r="AS126" i="14"/>
  <c r="AS148" i="14"/>
  <c r="AS134" i="14"/>
  <c r="AS230" i="14"/>
  <c r="AS145" i="14"/>
  <c r="AS186" i="14"/>
  <c r="AS129" i="14"/>
  <c r="AS203" i="14"/>
  <c r="AS174" i="14"/>
  <c r="AS142" i="14"/>
  <c r="AS170" i="14"/>
  <c r="AS137" i="14"/>
  <c r="AS131" i="14"/>
  <c r="AS144" i="14"/>
  <c r="AS227" i="14"/>
  <c r="AS215" i="14"/>
  <c r="AS132" i="14"/>
  <c r="AS130" i="14"/>
  <c r="AS184" i="14"/>
  <c r="AS206" i="14"/>
  <c r="AS156" i="14"/>
  <c r="AS228" i="14"/>
  <c r="AS141" i="14"/>
  <c r="AS155" i="14"/>
  <c r="AS213" i="14"/>
  <c r="AS173" i="14"/>
  <c r="AS192" i="14"/>
  <c r="AS216" i="14"/>
  <c r="AS200" i="14"/>
  <c r="AS222" i="14"/>
  <c r="AS219" i="14"/>
  <c r="AS214" i="14"/>
  <c r="AS163" i="14"/>
  <c r="AS159" i="14"/>
  <c r="AS229" i="14"/>
  <c r="AS152" i="14"/>
  <c r="AS161" i="14"/>
  <c r="AS125" i="14"/>
  <c r="AS205" i="14"/>
  <c r="AS139" i="14"/>
  <c r="AS210" i="14"/>
  <c r="AS191" i="14"/>
  <c r="AS208" i="14"/>
  <c r="AS182" i="14"/>
  <c r="AS124" i="14"/>
  <c r="AS217" i="14"/>
  <c r="AS171" i="14"/>
  <c r="AS150" i="14"/>
  <c r="AS147" i="14"/>
  <c r="AS158" i="14"/>
  <c r="AS128" i="14"/>
  <c r="AS195" i="14"/>
  <c r="AS198" i="14"/>
  <c r="AS225" i="14"/>
  <c r="AS201" i="14"/>
  <c r="AS221" i="14"/>
  <c r="AS160" i="14"/>
  <c r="AO225" i="14"/>
  <c r="AO187" i="14"/>
  <c r="AO219" i="14"/>
  <c r="AO185" i="14"/>
  <c r="AO149" i="14"/>
  <c r="AO164" i="14"/>
  <c r="AO165" i="14"/>
  <c r="AO178" i="14"/>
  <c r="AO161" i="14"/>
  <c r="AO169" i="14"/>
  <c r="AO182" i="14"/>
  <c r="AO128" i="14"/>
  <c r="AO194" i="14"/>
  <c r="AO145" i="14"/>
  <c r="AO143" i="14"/>
  <c r="AO155" i="14"/>
  <c r="AO227" i="14"/>
  <c r="AO183" i="14"/>
  <c r="AO160" i="14"/>
  <c r="AO205" i="14"/>
  <c r="AO220" i="14"/>
  <c r="AO215" i="14"/>
  <c r="AO168" i="14"/>
  <c r="AO179" i="14"/>
  <c r="AO196" i="14"/>
  <c r="AO195" i="14"/>
  <c r="AO129" i="14"/>
  <c r="AO201" i="14"/>
  <c r="AO158" i="14"/>
  <c r="AO127" i="14"/>
  <c r="AO206" i="14"/>
  <c r="AO209" i="14"/>
  <c r="AO144" i="14"/>
  <c r="AO138" i="14"/>
  <c r="AO170" i="14"/>
  <c r="AO157" i="14"/>
  <c r="AO226" i="14"/>
  <c r="AO175" i="14"/>
  <c r="AO166" i="14"/>
  <c r="AO163" i="14"/>
  <c r="AO222" i="14"/>
  <c r="AO137" i="14"/>
  <c r="AO193" i="14"/>
  <c r="AO228" i="14"/>
  <c r="AO135" i="14"/>
  <c r="AO197" i="14"/>
  <c r="AO171" i="14"/>
  <c r="AO190" i="14"/>
  <c r="AO207" i="14"/>
  <c r="AO229" i="14"/>
  <c r="AO218" i="14"/>
  <c r="AO208" i="14"/>
  <c r="AO214" i="14"/>
  <c r="AO216" i="14"/>
  <c r="AO210" i="14"/>
  <c r="AO125" i="14"/>
  <c r="AO176" i="14"/>
  <c r="AO153" i="14"/>
  <c r="AO202" i="14"/>
  <c r="AO172" i="14"/>
  <c r="AO154" i="14"/>
  <c r="AO180" i="14"/>
  <c r="AO152" i="14"/>
  <c r="AO184" i="14"/>
  <c r="AO177" i="14"/>
  <c r="AO230" i="14"/>
  <c r="AO150" i="14"/>
  <c r="AO133" i="14"/>
  <c r="AO174" i="14"/>
  <c r="AO159" i="14"/>
  <c r="AO224" i="14"/>
  <c r="AO223" i="14"/>
  <c r="AO132" i="14"/>
  <c r="AO156" i="14"/>
  <c r="AO141" i="14"/>
  <c r="AO189" i="14"/>
  <c r="AO200" i="14"/>
  <c r="AO162" i="14"/>
  <c r="AO139" i="14"/>
  <c r="AO211" i="14"/>
  <c r="AO221" i="14"/>
  <c r="AO126" i="14"/>
  <c r="AO140" i="14"/>
  <c r="AO148" i="14"/>
  <c r="AO142" i="14"/>
  <c r="AO151" i="14"/>
  <c r="AO146" i="14"/>
  <c r="AO134" i="14"/>
  <c r="AO192" i="14"/>
  <c r="AO173" i="14"/>
  <c r="AO147" i="14"/>
  <c r="AO199" i="14"/>
  <c r="AO130" i="14"/>
  <c r="AO181" i="14"/>
  <c r="AO213" i="14"/>
  <c r="AO124" i="14"/>
  <c r="AO167" i="14"/>
  <c r="AO203" i="14"/>
  <c r="AO188" i="14"/>
  <c r="AO198" i="14"/>
  <c r="AO136" i="14"/>
  <c r="AO204" i="14"/>
  <c r="AO212" i="14"/>
  <c r="AO131" i="14"/>
  <c r="AO217" i="14"/>
  <c r="AO191" i="14"/>
  <c r="AO186" i="14"/>
  <c r="Y218" i="14"/>
  <c r="Y195" i="14"/>
  <c r="Y155" i="14"/>
  <c r="Y214" i="14"/>
  <c r="Y168" i="14"/>
  <c r="Y169" i="14"/>
  <c r="Y207" i="14"/>
  <c r="Y161" i="14"/>
  <c r="Y222" i="14"/>
  <c r="Y188" i="14"/>
  <c r="Y190" i="14"/>
  <c r="Y138" i="14"/>
  <c r="Y194" i="14"/>
  <c r="Y126" i="14"/>
  <c r="Y135" i="14"/>
  <c r="Y170" i="14"/>
  <c r="Y212" i="14"/>
  <c r="Y224" i="14"/>
  <c r="Y157" i="14"/>
  <c r="Y197" i="14"/>
  <c r="Y128" i="14"/>
  <c r="Y196" i="14"/>
  <c r="Y203" i="14"/>
  <c r="Y131" i="14"/>
  <c r="Y211" i="14"/>
  <c r="Y149" i="14"/>
  <c r="Y147" i="14"/>
  <c r="Y185" i="14"/>
  <c r="Y174" i="14"/>
  <c r="Y162" i="14"/>
  <c r="Y127" i="14"/>
  <c r="Y139" i="14"/>
  <c r="Y176" i="14"/>
  <c r="Y220" i="14"/>
  <c r="Y199" i="14"/>
  <c r="Y125" i="14"/>
  <c r="Y166" i="14"/>
  <c r="Y130" i="14"/>
  <c r="Y145" i="14"/>
  <c r="Y229" i="14"/>
  <c r="Y142" i="14"/>
  <c r="Y159" i="14"/>
  <c r="Y175" i="14"/>
  <c r="Y221" i="14"/>
  <c r="Y182" i="14"/>
  <c r="Y132" i="14"/>
  <c r="Y140" i="14"/>
  <c r="Y171" i="14"/>
  <c r="Y133" i="14"/>
  <c r="Y225" i="14"/>
  <c r="Y160" i="14"/>
  <c r="Y209" i="14"/>
  <c r="Y177" i="14"/>
  <c r="Y134" i="14"/>
  <c r="Y167" i="14"/>
  <c r="Y228" i="14"/>
  <c r="Y219" i="14"/>
  <c r="Y184" i="14"/>
  <c r="Y205" i="14"/>
  <c r="Y146" i="14"/>
  <c r="Y210" i="14"/>
  <c r="Y230" i="14"/>
  <c r="Y198" i="14"/>
  <c r="Y192" i="14"/>
  <c r="Y129" i="14"/>
  <c r="Y191" i="14"/>
  <c r="Y163" i="14"/>
  <c r="Y141" i="14"/>
  <c r="Y217" i="14"/>
  <c r="Y148" i="14"/>
  <c r="Y173" i="14"/>
  <c r="Y154" i="14"/>
  <c r="Y180" i="14"/>
  <c r="Y124" i="14"/>
  <c r="Y183" i="14"/>
  <c r="Y223" i="14"/>
  <c r="Y153" i="14"/>
  <c r="Y216" i="14"/>
  <c r="Y144" i="14"/>
  <c r="Y156" i="14"/>
  <c r="Y137" i="14"/>
  <c r="Y151" i="14"/>
  <c r="Y179" i="14"/>
  <c r="Y204" i="14"/>
  <c r="Y187" i="14"/>
  <c r="Y186" i="14"/>
  <c r="Y189" i="14"/>
  <c r="Y158" i="14"/>
  <c r="Y164" i="14"/>
  <c r="Y200" i="14"/>
  <c r="Y215" i="14"/>
  <c r="Y181" i="14"/>
  <c r="Y227" i="14"/>
  <c r="Y172" i="14"/>
  <c r="Y178" i="14"/>
  <c r="Y206" i="14"/>
  <c r="Y136" i="14"/>
  <c r="Y193" i="14"/>
  <c r="Y150" i="14"/>
  <c r="Y201" i="14"/>
  <c r="Y208" i="14"/>
  <c r="Y165" i="14"/>
  <c r="Y143" i="14"/>
  <c r="Y213" i="14"/>
  <c r="Y202" i="14"/>
  <c r="Y152" i="14"/>
  <c r="Y226" i="14"/>
  <c r="AB201" i="14"/>
  <c r="AB139" i="14"/>
  <c r="AB144" i="14"/>
  <c r="AB128" i="14"/>
  <c r="AB203" i="14"/>
  <c r="AB214" i="14"/>
  <c r="AB147" i="14"/>
  <c r="AB178" i="14"/>
  <c r="AB160" i="14"/>
  <c r="AB213" i="14"/>
  <c r="AB174" i="14"/>
  <c r="AB216" i="14"/>
  <c r="AB141" i="14"/>
  <c r="AB159" i="14"/>
  <c r="AB156" i="14"/>
  <c r="AB150" i="14"/>
  <c r="AB155" i="14"/>
  <c r="AB138" i="14"/>
  <c r="AB224" i="14"/>
  <c r="AB179" i="14"/>
  <c r="AB173" i="14"/>
  <c r="AB194" i="14"/>
  <c r="AB134" i="14"/>
  <c r="AB197" i="14"/>
  <c r="AB227" i="14"/>
  <c r="AB169" i="14"/>
  <c r="AB199" i="14"/>
  <c r="AB136" i="14"/>
  <c r="AB175" i="14"/>
  <c r="AB176" i="14"/>
  <c r="AB211" i="14"/>
  <c r="AB200" i="14"/>
  <c r="AB229" i="14"/>
  <c r="AB209" i="14"/>
  <c r="AB230" i="14"/>
  <c r="AB207" i="14"/>
  <c r="AB206" i="14"/>
  <c r="AB180" i="14"/>
  <c r="AB181" i="14"/>
  <c r="AB161" i="14"/>
  <c r="AB157" i="14"/>
  <c r="AB218" i="14"/>
  <c r="AB187" i="14"/>
  <c r="AB196" i="14"/>
  <c r="AB131" i="14"/>
  <c r="AB171" i="14"/>
  <c r="AB148" i="14"/>
  <c r="AB221" i="14"/>
  <c r="AB217" i="14"/>
  <c r="AB205" i="14"/>
  <c r="AB186" i="14"/>
  <c r="AB140" i="14"/>
  <c r="AB212" i="14"/>
  <c r="AB183" i="14"/>
  <c r="AB170" i="14"/>
  <c r="AB125" i="14"/>
  <c r="AB182" i="14"/>
  <c r="AB215" i="14"/>
  <c r="AB142" i="14"/>
  <c r="AB153" i="14"/>
  <c r="AB130" i="14"/>
  <c r="AB129" i="14"/>
  <c r="AB210" i="14"/>
  <c r="AB184" i="14"/>
  <c r="AB177" i="14"/>
  <c r="AB152" i="14"/>
  <c r="AB192" i="14"/>
  <c r="AB208" i="14"/>
  <c r="AB146" i="14"/>
  <c r="AB168" i="14"/>
  <c r="AB172" i="14"/>
  <c r="AB226" i="14"/>
  <c r="AB162" i="14"/>
  <c r="AB149" i="14"/>
  <c r="AB163" i="14"/>
  <c r="AB133" i="14"/>
  <c r="AB124" i="14"/>
  <c r="AB222" i="14"/>
  <c r="AB191" i="14"/>
  <c r="AB151" i="14"/>
  <c r="AB189" i="14"/>
  <c r="AB223" i="14"/>
  <c r="AB185" i="14"/>
  <c r="AB204" i="14"/>
  <c r="AB228" i="14"/>
  <c r="AB165" i="14"/>
  <c r="AB127" i="14"/>
  <c r="AB158" i="14"/>
  <c r="AB195" i="14"/>
  <c r="AB193" i="14"/>
  <c r="AB145" i="14"/>
  <c r="AB164" i="14"/>
  <c r="AB137" i="14"/>
  <c r="AB166" i="14"/>
  <c r="AB190" i="14"/>
  <c r="AB143" i="14"/>
  <c r="AB198" i="14"/>
  <c r="AB220" i="14"/>
  <c r="AB225" i="14"/>
  <c r="AB132" i="14"/>
  <c r="AB202" i="14"/>
  <c r="AB188" i="14"/>
  <c r="AB219" i="14"/>
  <c r="AB154" i="14"/>
  <c r="AB126" i="14"/>
  <c r="AB135" i="14"/>
  <c r="AB167" i="14"/>
  <c r="BA144" i="14"/>
  <c r="BA151" i="14"/>
  <c r="BA207" i="14"/>
  <c r="BA222" i="14"/>
  <c r="BA220" i="14"/>
  <c r="BA141" i="14"/>
  <c r="BA150" i="14"/>
  <c r="BA189" i="14"/>
  <c r="BA177" i="14"/>
  <c r="BA214" i="14"/>
  <c r="BA135" i="14"/>
  <c r="BA197" i="14"/>
  <c r="BA164" i="14"/>
  <c r="BA136" i="14"/>
  <c r="BA223" i="14"/>
  <c r="BA224" i="14"/>
  <c r="BA202" i="14"/>
  <c r="BA158" i="14"/>
  <c r="BA154" i="14"/>
  <c r="BA131" i="14"/>
  <c r="BA182" i="14"/>
  <c r="BA183" i="14"/>
  <c r="BA148" i="14"/>
  <c r="BA228" i="14"/>
  <c r="BA143" i="14"/>
  <c r="BA130" i="14"/>
  <c r="BA156" i="14"/>
  <c r="BA210" i="14"/>
  <c r="BA160" i="14"/>
  <c r="BA165" i="14"/>
  <c r="BA173" i="14"/>
  <c r="BA212" i="14"/>
  <c r="BA133" i="14"/>
  <c r="BA187" i="14"/>
  <c r="BA159" i="14"/>
  <c r="BA204" i="14"/>
  <c r="BA178" i="14"/>
  <c r="BA181" i="14"/>
  <c r="BA209" i="14"/>
  <c r="BA152" i="14"/>
  <c r="BA215" i="14"/>
  <c r="BA190" i="14"/>
  <c r="BA149" i="14"/>
  <c r="BA195" i="14"/>
  <c r="BA203" i="14"/>
  <c r="BA153" i="14"/>
  <c r="BA155" i="14"/>
  <c r="BA229" i="14"/>
  <c r="BA226" i="14"/>
  <c r="BA167" i="14"/>
  <c r="BA217" i="14"/>
  <c r="BA125" i="14"/>
  <c r="BA200" i="14"/>
  <c r="BA193" i="14"/>
  <c r="BA191" i="14"/>
  <c r="BA137" i="14"/>
  <c r="BA208" i="14"/>
  <c r="BA188" i="14"/>
  <c r="BA221" i="14"/>
  <c r="BA134" i="14"/>
  <c r="BA194" i="14"/>
  <c r="BA145" i="14"/>
  <c r="BA168" i="14"/>
  <c r="BA147" i="14"/>
  <c r="BA199" i="14"/>
  <c r="BA161" i="14"/>
  <c r="BA225" i="14"/>
  <c r="BA184" i="14"/>
  <c r="BA201" i="14"/>
  <c r="BA128" i="14"/>
  <c r="BA174" i="14"/>
  <c r="BA230" i="14"/>
  <c r="BA146" i="14"/>
  <c r="BA124" i="14"/>
  <c r="BA140" i="14"/>
  <c r="BA185" i="14"/>
  <c r="BA216" i="14"/>
  <c r="BA198" i="14"/>
  <c r="BA171" i="14"/>
  <c r="BA162" i="14"/>
  <c r="BA166" i="14"/>
  <c r="BA172" i="14"/>
  <c r="BA126" i="14"/>
  <c r="BA163" i="14"/>
  <c r="BA196" i="14"/>
  <c r="BA227" i="14"/>
  <c r="BA218" i="14"/>
  <c r="BA211" i="14"/>
  <c r="BA139" i="14"/>
  <c r="BA138" i="14"/>
  <c r="BA192" i="14"/>
  <c r="BA176" i="14"/>
  <c r="BA213" i="14"/>
  <c r="BA180" i="14"/>
  <c r="BA169" i="14"/>
  <c r="BA142" i="14"/>
  <c r="BA129" i="14"/>
  <c r="BA132" i="14"/>
  <c r="BA157" i="14"/>
  <c r="BA205" i="14"/>
  <c r="BA127" i="14"/>
  <c r="BA175" i="14"/>
  <c r="BA170" i="14"/>
  <c r="BA186" i="14"/>
  <c r="BA179" i="14"/>
  <c r="BA219" i="14"/>
  <c r="BA206" i="14"/>
  <c r="H193" i="14"/>
  <c r="H212" i="14"/>
  <c r="H162" i="14"/>
  <c r="H133" i="14"/>
  <c r="H144" i="14"/>
  <c r="H135" i="14"/>
  <c r="H202" i="14"/>
  <c r="H211" i="14"/>
  <c r="H219" i="14"/>
  <c r="H146" i="14"/>
  <c r="H185" i="14"/>
  <c r="H222" i="14"/>
  <c r="H141" i="14"/>
  <c r="H227" i="14"/>
  <c r="H181" i="14"/>
  <c r="H174" i="14"/>
  <c r="H160" i="14"/>
  <c r="H159" i="14"/>
  <c r="H168" i="14"/>
  <c r="H143" i="14"/>
  <c r="H137" i="14"/>
  <c r="H197" i="14"/>
  <c r="H213" i="14"/>
  <c r="H167" i="14"/>
  <c r="H155" i="14"/>
  <c r="H190" i="14"/>
  <c r="H200" i="14"/>
  <c r="H166" i="14"/>
  <c r="H132" i="14"/>
  <c r="H126" i="14"/>
  <c r="H191" i="14"/>
  <c r="H183" i="14"/>
  <c r="H188" i="14"/>
  <c r="H221" i="14"/>
  <c r="H130" i="14"/>
  <c r="H172" i="14"/>
  <c r="H208" i="14"/>
  <c r="H201" i="14"/>
  <c r="H170" i="14"/>
  <c r="H131" i="14"/>
  <c r="H157" i="14"/>
  <c r="H176" i="14"/>
  <c r="H158" i="14"/>
  <c r="H220" i="14"/>
  <c r="H192" i="14"/>
  <c r="H203" i="14"/>
  <c r="H187" i="14"/>
  <c r="H182" i="14"/>
  <c r="H198" i="14"/>
  <c r="H226" i="14"/>
  <c r="H186" i="14"/>
  <c r="H189" i="14"/>
  <c r="H140" i="14"/>
  <c r="H196" i="14"/>
  <c r="H216" i="14"/>
  <c r="H149" i="14"/>
  <c r="H230" i="14"/>
  <c r="H127" i="14"/>
  <c r="H178" i="14"/>
  <c r="H124" i="14"/>
  <c r="H150" i="14"/>
  <c r="H171" i="14"/>
  <c r="H218" i="14"/>
  <c r="H151" i="14"/>
  <c r="H207" i="14"/>
  <c r="H175" i="14"/>
  <c r="H195" i="14"/>
  <c r="H125" i="14"/>
  <c r="H229" i="14"/>
  <c r="H210" i="14"/>
  <c r="H142" i="14"/>
  <c r="H136" i="14"/>
  <c r="H180" i="14"/>
  <c r="H153" i="14"/>
  <c r="H165" i="14"/>
  <c r="H199" i="14"/>
  <c r="H147" i="14"/>
  <c r="H139" i="14"/>
  <c r="H214" i="14"/>
  <c r="H209" i="14"/>
  <c r="H152" i="14"/>
  <c r="H206" i="14"/>
  <c r="H154" i="14"/>
  <c r="H184" i="14"/>
  <c r="H148" i="14"/>
  <c r="H145" i="14"/>
  <c r="H163" i="14"/>
  <c r="H128" i="14"/>
  <c r="H224" i="14"/>
  <c r="H179" i="14"/>
  <c r="H204" i="14"/>
  <c r="H134" i="14"/>
  <c r="H228" i="14"/>
  <c r="H138" i="14"/>
  <c r="H217" i="14"/>
  <c r="H156" i="14"/>
  <c r="H129" i="14"/>
  <c r="H177" i="14"/>
  <c r="H223" i="14"/>
  <c r="H164" i="14"/>
  <c r="H205" i="14"/>
  <c r="H215" i="14"/>
  <c r="H225" i="14"/>
  <c r="H173" i="14"/>
  <c r="H194" i="14"/>
  <c r="H169" i="14"/>
  <c r="H161" i="14"/>
  <c r="AW218" i="14"/>
  <c r="AW215" i="14"/>
  <c r="AW157" i="14"/>
  <c r="AW164" i="14"/>
  <c r="AW147" i="14"/>
  <c r="AW212" i="14"/>
  <c r="AW150" i="14"/>
  <c r="AW127" i="14"/>
  <c r="AW196" i="14"/>
  <c r="AW189" i="14"/>
  <c r="AW191" i="14"/>
  <c r="AW224" i="14"/>
  <c r="AW134" i="14"/>
  <c r="AW177" i="14"/>
  <c r="AW186" i="14"/>
  <c r="AW144" i="14"/>
  <c r="AW146" i="14"/>
  <c r="AW210" i="14"/>
  <c r="AW131" i="14"/>
  <c r="AW175" i="14"/>
  <c r="AW179" i="14"/>
  <c r="AW167" i="14"/>
  <c r="AW200" i="14"/>
  <c r="AW139" i="14"/>
  <c r="AW217" i="14"/>
  <c r="AW125" i="14"/>
  <c r="AW154" i="14"/>
  <c r="AW214" i="14"/>
  <c r="AW155" i="14"/>
  <c r="AW203" i="14"/>
  <c r="AW226" i="14"/>
  <c r="AW220" i="14"/>
  <c r="AW180" i="14"/>
  <c r="AW219" i="14"/>
  <c r="AW225" i="14"/>
  <c r="AW142" i="14"/>
  <c r="AW153" i="14"/>
  <c r="AW221" i="14"/>
  <c r="AW159" i="14"/>
  <c r="AW141" i="14"/>
  <c r="AW163" i="14"/>
  <c r="AW156" i="14"/>
  <c r="AW140" i="14"/>
  <c r="AW228" i="14"/>
  <c r="AW136" i="14"/>
  <c r="AW198" i="14"/>
  <c r="AW190" i="14"/>
  <c r="AW208" i="14"/>
  <c r="AW211" i="14"/>
  <c r="AW132" i="14"/>
  <c r="AW162" i="14"/>
  <c r="AW223" i="14"/>
  <c r="AW207" i="14"/>
  <c r="AW166" i="14"/>
  <c r="AW195" i="14"/>
  <c r="AW170" i="14"/>
  <c r="AW192" i="14"/>
  <c r="AW182" i="14"/>
  <c r="AW165" i="14"/>
  <c r="AW183" i="14"/>
  <c r="AW148" i="14"/>
  <c r="AW201" i="14"/>
  <c r="AW133" i="14"/>
  <c r="AW151" i="14"/>
  <c r="AW137" i="14"/>
  <c r="AW205" i="14"/>
  <c r="AW227" i="14"/>
  <c r="AW158" i="14"/>
  <c r="AW174" i="14"/>
  <c r="AW161" i="14"/>
  <c r="AW204" i="14"/>
  <c r="AW168" i="14"/>
  <c r="AW187" i="14"/>
  <c r="AW184" i="14"/>
  <c r="AW176" i="14"/>
  <c r="AW130" i="14"/>
  <c r="AW149" i="14"/>
  <c r="AW194" i="14"/>
  <c r="AW181" i="14"/>
  <c r="AW230" i="14"/>
  <c r="AW124" i="14"/>
  <c r="AW202" i="14"/>
  <c r="AW138" i="14"/>
  <c r="AW185" i="14"/>
  <c r="AW193" i="14"/>
  <c r="AW129" i="14"/>
  <c r="AW143" i="14"/>
  <c r="AW199" i="14"/>
  <c r="AW209" i="14"/>
  <c r="AW213" i="14"/>
  <c r="AW145" i="14"/>
  <c r="AW206" i="14"/>
  <c r="AW135" i="14"/>
  <c r="AW160" i="14"/>
  <c r="AW128" i="14"/>
  <c r="AW152" i="14"/>
  <c r="AW169" i="14"/>
  <c r="AW216" i="14"/>
  <c r="AW188" i="14"/>
  <c r="AW171" i="14"/>
  <c r="AW197" i="14"/>
  <c r="AW222" i="14"/>
  <c r="AW178" i="14"/>
  <c r="AW172" i="14"/>
  <c r="AW229" i="14"/>
  <c r="AW173" i="14"/>
  <c r="AW126" i="14"/>
  <c r="F199" i="14"/>
  <c r="F150" i="14"/>
  <c r="F204" i="14"/>
  <c r="F224" i="14"/>
  <c r="F162" i="14"/>
  <c r="F172" i="14"/>
  <c r="F181" i="14"/>
  <c r="F163" i="14"/>
  <c r="F129" i="14"/>
  <c r="F170" i="14"/>
  <c r="F184" i="14"/>
  <c r="F202" i="14"/>
  <c r="F139" i="14"/>
  <c r="F174" i="14"/>
  <c r="F186" i="14"/>
  <c r="F156" i="14"/>
  <c r="F127" i="14"/>
  <c r="F155" i="14"/>
  <c r="F192" i="14"/>
  <c r="F145" i="14"/>
  <c r="F189" i="14"/>
  <c r="F219" i="14"/>
  <c r="F161" i="14"/>
  <c r="F160" i="14"/>
  <c r="F179" i="14"/>
  <c r="F128" i="14"/>
  <c r="F126" i="14"/>
  <c r="F164" i="14"/>
  <c r="F200" i="14"/>
  <c r="F154" i="14"/>
  <c r="F143" i="14"/>
  <c r="F166" i="14"/>
  <c r="F131" i="14"/>
  <c r="F149" i="14"/>
  <c r="F207" i="14"/>
  <c r="F141" i="14"/>
  <c r="F168" i="14"/>
  <c r="F176" i="14"/>
  <c r="F125" i="14"/>
  <c r="F193" i="14"/>
  <c r="F194" i="14"/>
  <c r="F165" i="14"/>
  <c r="F137" i="14"/>
  <c r="F206" i="14"/>
  <c r="F213" i="14"/>
  <c r="F167" i="14"/>
  <c r="F197" i="14"/>
  <c r="F130" i="14"/>
  <c r="F159" i="14"/>
  <c r="F134" i="14"/>
  <c r="F225" i="14"/>
  <c r="F196" i="14"/>
  <c r="F222" i="14"/>
  <c r="F187" i="14"/>
  <c r="F180" i="14"/>
  <c r="F138" i="14"/>
  <c r="F173" i="14"/>
  <c r="F133" i="14"/>
  <c r="F169" i="14"/>
  <c r="F208" i="14"/>
  <c r="F146" i="14"/>
  <c r="F223" i="14"/>
  <c r="F226" i="14"/>
  <c r="F228" i="14"/>
  <c r="F124" i="14"/>
  <c r="F183" i="14"/>
  <c r="F157" i="14"/>
  <c r="F185" i="14"/>
  <c r="F221" i="14"/>
  <c r="F132" i="14"/>
  <c r="F195" i="14"/>
  <c r="F216" i="14"/>
  <c r="F211" i="14"/>
  <c r="F218" i="14"/>
  <c r="F171" i="14"/>
  <c r="F217" i="14"/>
  <c r="F203" i="14"/>
  <c r="F214" i="14"/>
  <c r="F148" i="14"/>
  <c r="F198" i="14"/>
  <c r="F144" i="14"/>
  <c r="F151" i="14"/>
  <c r="F182" i="14"/>
  <c r="F205" i="14"/>
  <c r="F175" i="14"/>
  <c r="F209" i="14"/>
  <c r="F229" i="14"/>
  <c r="F191" i="14"/>
  <c r="F135" i="14"/>
  <c r="F153" i="14"/>
  <c r="F142" i="14"/>
  <c r="F178" i="14"/>
  <c r="F220" i="14"/>
  <c r="F215" i="14"/>
  <c r="F230" i="14"/>
  <c r="F190" i="14"/>
  <c r="F140" i="14"/>
  <c r="F201" i="14"/>
  <c r="F212" i="14"/>
  <c r="F158" i="14"/>
  <c r="F227" i="14"/>
  <c r="F136" i="14"/>
  <c r="F147" i="14"/>
  <c r="F188" i="14"/>
  <c r="F152" i="14"/>
  <c r="F177" i="14"/>
  <c r="F210" i="14"/>
  <c r="BE204" i="14"/>
  <c r="BE187" i="14"/>
  <c r="BE227" i="14"/>
  <c r="BE196" i="14"/>
  <c r="BE195" i="14"/>
  <c r="BE164" i="14"/>
  <c r="BE221" i="14"/>
  <c r="BE230" i="14"/>
  <c r="BE146" i="14"/>
  <c r="BE171" i="14"/>
  <c r="BE189" i="14"/>
  <c r="BE156" i="14"/>
  <c r="BE162" i="14"/>
  <c r="BE154" i="14"/>
  <c r="BE155" i="14"/>
  <c r="BE149" i="14"/>
  <c r="BE169" i="14"/>
  <c r="BE165" i="14"/>
  <c r="BE174" i="14"/>
  <c r="BE190" i="14"/>
  <c r="BE158" i="14"/>
  <c r="BE228" i="14"/>
  <c r="BE216" i="14"/>
  <c r="BE220" i="14"/>
  <c r="BE129" i="14"/>
  <c r="BE200" i="14"/>
  <c r="BE163" i="14"/>
  <c r="BE139" i="14"/>
  <c r="BE199" i="14"/>
  <c r="BE148" i="14"/>
  <c r="BE137" i="14"/>
  <c r="BE186" i="14"/>
  <c r="BE179" i="14"/>
  <c r="BE132" i="14"/>
  <c r="BE229" i="14"/>
  <c r="BE215" i="14"/>
  <c r="BE188" i="14"/>
  <c r="BE143" i="14"/>
  <c r="BE219" i="14"/>
  <c r="BE224" i="14"/>
  <c r="BE150" i="14"/>
  <c r="BE142" i="14"/>
  <c r="BE138" i="14"/>
  <c r="BE134" i="14"/>
  <c r="BE128" i="14"/>
  <c r="BE180" i="14"/>
  <c r="BE152" i="14"/>
  <c r="BE181" i="14"/>
  <c r="BE184" i="14"/>
  <c r="BE206" i="14"/>
  <c r="BE217" i="14"/>
  <c r="BE135" i="14"/>
  <c r="BE222" i="14"/>
  <c r="BE124" i="14"/>
  <c r="BE213" i="14"/>
  <c r="BE207" i="14"/>
  <c r="BE183" i="14"/>
  <c r="BE197" i="14"/>
  <c r="BE194" i="14"/>
  <c r="BE133" i="14"/>
  <c r="BE176" i="14"/>
  <c r="BE126" i="14"/>
  <c r="BE147" i="14"/>
  <c r="BE167" i="14"/>
  <c r="BE192" i="14"/>
  <c r="BE211" i="14"/>
  <c r="BE170" i="14"/>
  <c r="BE168" i="14"/>
  <c r="BE177" i="14"/>
  <c r="BE208" i="14"/>
  <c r="BE193" i="14"/>
  <c r="BE161" i="14"/>
  <c r="BE210" i="14"/>
  <c r="BE218" i="14"/>
  <c r="BE203" i="14"/>
  <c r="BE226" i="14"/>
  <c r="BE160" i="14"/>
  <c r="BE125" i="14"/>
  <c r="BE159" i="14"/>
  <c r="BE144" i="14"/>
  <c r="BE225" i="14"/>
  <c r="BE131" i="14"/>
  <c r="BE172" i="14"/>
  <c r="BE185" i="14"/>
  <c r="BE173" i="14"/>
  <c r="BE202" i="14"/>
  <c r="BE136" i="14"/>
  <c r="BE157" i="14"/>
  <c r="BE178" i="14"/>
  <c r="BE223" i="14"/>
  <c r="BE145" i="14"/>
  <c r="BE182" i="14"/>
  <c r="BE130" i="14"/>
  <c r="BE191" i="14"/>
  <c r="BE205" i="14"/>
  <c r="BE175" i="14"/>
  <c r="BE166" i="14"/>
  <c r="BE153" i="14"/>
  <c r="BE201" i="14"/>
  <c r="BE198" i="14"/>
  <c r="BE141" i="14"/>
  <c r="BE212" i="14"/>
  <c r="BE209" i="14"/>
  <c r="BE151" i="14"/>
  <c r="BE140" i="14"/>
  <c r="BE214" i="14"/>
  <c r="BE127" i="14"/>
  <c r="R201" i="14"/>
  <c r="R213" i="14"/>
  <c r="R176" i="14"/>
  <c r="R200" i="14"/>
  <c r="R166" i="14"/>
  <c r="R137" i="14"/>
  <c r="R197" i="14"/>
  <c r="R221" i="14"/>
  <c r="R129" i="14"/>
  <c r="R171" i="14"/>
  <c r="R140" i="14"/>
  <c r="R191" i="14"/>
  <c r="R205" i="14"/>
  <c r="R194" i="14"/>
  <c r="R219" i="14"/>
  <c r="R161" i="14"/>
  <c r="R134" i="14"/>
  <c r="R193" i="14"/>
  <c r="R189" i="14"/>
  <c r="R183" i="14"/>
  <c r="R135" i="14"/>
  <c r="R186" i="14"/>
  <c r="R159" i="14"/>
  <c r="R125" i="14"/>
  <c r="R195" i="14"/>
  <c r="R222" i="14"/>
  <c r="R124" i="14"/>
  <c r="R169" i="14"/>
  <c r="R157" i="14"/>
  <c r="R206" i="14"/>
  <c r="R208" i="14"/>
  <c r="R167" i="14"/>
  <c r="R209" i="14"/>
  <c r="R131" i="14"/>
  <c r="R212" i="14"/>
  <c r="R177" i="14"/>
  <c r="R143" i="14"/>
  <c r="R190" i="14"/>
  <c r="R196" i="14"/>
  <c r="R218" i="14"/>
  <c r="R227" i="14"/>
  <c r="R138" i="14"/>
  <c r="R146" i="14"/>
  <c r="R156" i="14"/>
  <c r="R133" i="14"/>
  <c r="R132" i="14"/>
  <c r="R199" i="14"/>
  <c r="R144" i="14"/>
  <c r="R230" i="14"/>
  <c r="R148" i="14"/>
  <c r="R128" i="14"/>
  <c r="R136" i="14"/>
  <c r="R204" i="14"/>
  <c r="R145" i="14"/>
  <c r="R215" i="14"/>
  <c r="R151" i="14"/>
  <c r="R211" i="14"/>
  <c r="R127" i="14"/>
  <c r="R228" i="14"/>
  <c r="R182" i="14"/>
  <c r="R149" i="14"/>
  <c r="R179" i="14"/>
  <c r="R187" i="14"/>
  <c r="R165" i="14"/>
  <c r="R141" i="14"/>
  <c r="R155" i="14"/>
  <c r="R154" i="14"/>
  <c r="R216" i="14"/>
  <c r="R214" i="14"/>
  <c r="R192" i="14"/>
  <c r="R210" i="14"/>
  <c r="R226" i="14"/>
  <c r="R147" i="14"/>
  <c r="R188" i="14"/>
  <c r="R175" i="14"/>
  <c r="R152" i="14"/>
  <c r="R158" i="14"/>
  <c r="R229" i="14"/>
  <c r="R180" i="14"/>
  <c r="R170" i="14"/>
  <c r="R130" i="14"/>
  <c r="R178" i="14"/>
  <c r="R160" i="14"/>
  <c r="R173" i="14"/>
  <c r="R168" i="14"/>
  <c r="R162" i="14"/>
  <c r="R185" i="14"/>
  <c r="R150" i="14"/>
  <c r="R203" i="14"/>
  <c r="R126" i="14"/>
  <c r="R153" i="14"/>
  <c r="R164" i="14"/>
  <c r="R184" i="14"/>
  <c r="R207" i="14"/>
  <c r="R220" i="14"/>
  <c r="R223" i="14"/>
  <c r="R172" i="14"/>
  <c r="R224" i="14"/>
  <c r="R139" i="14"/>
  <c r="R163" i="14"/>
  <c r="R142" i="14"/>
  <c r="R217" i="14"/>
  <c r="R198" i="14"/>
  <c r="R174" i="14"/>
  <c r="R181" i="14"/>
  <c r="R225" i="14"/>
  <c r="R202" i="14"/>
  <c r="BN153" i="14"/>
  <c r="BN142" i="14"/>
  <c r="BN126" i="14"/>
  <c r="BN177" i="14"/>
  <c r="BN190" i="14"/>
  <c r="BN176" i="14"/>
  <c r="BN214" i="14"/>
  <c r="BN165" i="14"/>
  <c r="BN159" i="14"/>
  <c r="BN175" i="14"/>
  <c r="BN194" i="14"/>
  <c r="BN221" i="14"/>
  <c r="BN139" i="14"/>
  <c r="BN173" i="14"/>
  <c r="BN220" i="14"/>
  <c r="BN127" i="14"/>
  <c r="BN174" i="14"/>
  <c r="BN132" i="14"/>
  <c r="BN128" i="14"/>
  <c r="BN199" i="14"/>
  <c r="BN156" i="14"/>
  <c r="BN195" i="14"/>
  <c r="BN206" i="14"/>
  <c r="BN167" i="14"/>
  <c r="BN137" i="14"/>
  <c r="BN145" i="14"/>
  <c r="BN184" i="14"/>
  <c r="BN171" i="14"/>
  <c r="BN130" i="14"/>
  <c r="BN143" i="14"/>
  <c r="BN172" i="14"/>
  <c r="BN211" i="14"/>
  <c r="BN161" i="14"/>
  <c r="BN129" i="14"/>
  <c r="BN196" i="14"/>
  <c r="BN188" i="14"/>
  <c r="BN136" i="14"/>
  <c r="BN218" i="14"/>
  <c r="BN181" i="14"/>
  <c r="BN210" i="14"/>
  <c r="BN140" i="14"/>
  <c r="BN215" i="14"/>
  <c r="BN227" i="14"/>
  <c r="BN198" i="14"/>
  <c r="BN230" i="14"/>
  <c r="BN151" i="14"/>
  <c r="BN208" i="14"/>
  <c r="BN158" i="14"/>
  <c r="BN204" i="14"/>
  <c r="BN193" i="14"/>
  <c r="BN192" i="14"/>
  <c r="BN191" i="14"/>
  <c r="BN229" i="14"/>
  <c r="BN152" i="14"/>
  <c r="BN149" i="14"/>
  <c r="BN200" i="14"/>
  <c r="BN162" i="14"/>
  <c r="BN164" i="14"/>
  <c r="BN141" i="14"/>
  <c r="BN131" i="14"/>
  <c r="BN138" i="14"/>
  <c r="BN222" i="14"/>
  <c r="BN205" i="14"/>
  <c r="BN169" i="14"/>
  <c r="BN147" i="14"/>
  <c r="BN182" i="14"/>
  <c r="BN124" i="14"/>
  <c r="BN179" i="14"/>
  <c r="BN212" i="14"/>
  <c r="BN224" i="14"/>
  <c r="BN170" i="14"/>
  <c r="BN216" i="14"/>
  <c r="BN228" i="14"/>
  <c r="BN166" i="14"/>
  <c r="BN185" i="14"/>
  <c r="BN203" i="14"/>
  <c r="BN225" i="14"/>
  <c r="BN144" i="14"/>
  <c r="BN187" i="14"/>
  <c r="BN180" i="14"/>
  <c r="BN157" i="14"/>
  <c r="BN197" i="14"/>
  <c r="BN163" i="14"/>
  <c r="BN223" i="14"/>
  <c r="BN189" i="14"/>
  <c r="BN217" i="14"/>
  <c r="BN202" i="14"/>
  <c r="BN213" i="14"/>
  <c r="BN178" i="14"/>
  <c r="BN154" i="14"/>
  <c r="BN207" i="14"/>
  <c r="BN133" i="14"/>
  <c r="BN160" i="14"/>
  <c r="BN201" i="14"/>
  <c r="BN209" i="14"/>
  <c r="BN146" i="14"/>
  <c r="BN150" i="14"/>
  <c r="BN168" i="14"/>
  <c r="BN183" i="14"/>
  <c r="BN226" i="14"/>
  <c r="BN125" i="14"/>
  <c r="BN186" i="14"/>
  <c r="BN134" i="14"/>
  <c r="BN219" i="14"/>
  <c r="BN155" i="14"/>
  <c r="BN135" i="14"/>
  <c r="BN148" i="14"/>
  <c r="K138" i="14"/>
  <c r="K173" i="14"/>
  <c r="K134" i="14"/>
  <c r="K211" i="14"/>
  <c r="K132" i="14"/>
  <c r="K150" i="14"/>
  <c r="K200" i="14"/>
  <c r="K125" i="14"/>
  <c r="K148" i="14"/>
  <c r="K128" i="14"/>
  <c r="K198" i="14"/>
  <c r="K201" i="14"/>
  <c r="K205" i="14"/>
  <c r="K178" i="14"/>
  <c r="K222" i="14"/>
  <c r="K130" i="14"/>
  <c r="K155" i="14"/>
  <c r="K161" i="14"/>
  <c r="K127" i="14"/>
  <c r="K131" i="14"/>
  <c r="K215" i="14"/>
  <c r="K196" i="14"/>
  <c r="K216" i="14"/>
  <c r="K149" i="14"/>
  <c r="K220" i="14"/>
  <c r="K199" i="14"/>
  <c r="K229" i="14"/>
  <c r="K156" i="14"/>
  <c r="K152" i="14"/>
  <c r="K174" i="14"/>
  <c r="K137" i="14"/>
  <c r="K179" i="14"/>
  <c r="K170" i="14"/>
  <c r="K189" i="14"/>
  <c r="K136" i="14"/>
  <c r="K154" i="14"/>
  <c r="K185" i="14"/>
  <c r="K193" i="14"/>
  <c r="K230" i="14"/>
  <c r="K221" i="14"/>
  <c r="K207" i="14"/>
  <c r="K191" i="14"/>
  <c r="K181" i="14"/>
  <c r="K183" i="14"/>
  <c r="K166" i="14"/>
  <c r="K188" i="14"/>
  <c r="K203" i="14"/>
  <c r="K141" i="14"/>
  <c r="K133" i="14"/>
  <c r="K124" i="14"/>
  <c r="K186" i="14"/>
  <c r="K213" i="14"/>
  <c r="K139" i="14"/>
  <c r="K218" i="14"/>
  <c r="K226" i="14"/>
  <c r="K142" i="14"/>
  <c r="K223" i="14"/>
  <c r="K167" i="14"/>
  <c r="K145" i="14"/>
  <c r="K214" i="14"/>
  <c r="K129" i="14"/>
  <c r="K180" i="14"/>
  <c r="K224" i="14"/>
  <c r="K162" i="14"/>
  <c r="K153" i="14"/>
  <c r="K147" i="14"/>
  <c r="K212" i="14"/>
  <c r="K227" i="14"/>
  <c r="K176" i="14"/>
  <c r="K204" i="14"/>
  <c r="K177" i="14"/>
  <c r="K160" i="14"/>
  <c r="K146" i="14"/>
  <c r="K210" i="14"/>
  <c r="K182" i="14"/>
  <c r="K209" i="14"/>
  <c r="K164" i="14"/>
  <c r="K151" i="14"/>
  <c r="K165" i="14"/>
  <c r="K126" i="14"/>
  <c r="K219" i="14"/>
  <c r="K144" i="14"/>
  <c r="K206" i="14"/>
  <c r="K135" i="14"/>
  <c r="K169" i="14"/>
  <c r="K202" i="14"/>
  <c r="K187" i="14"/>
  <c r="K168" i="14"/>
  <c r="K197" i="14"/>
  <c r="K175" i="14"/>
  <c r="K184" i="14"/>
  <c r="K163" i="14"/>
  <c r="K172" i="14"/>
  <c r="K159" i="14"/>
  <c r="K140" i="14"/>
  <c r="K190" i="14"/>
  <c r="K208" i="14"/>
  <c r="K157" i="14"/>
  <c r="K192" i="14"/>
  <c r="K158" i="14"/>
  <c r="K228" i="14"/>
  <c r="K217" i="14"/>
  <c r="K195" i="14"/>
  <c r="K225" i="14"/>
  <c r="K143" i="14"/>
  <c r="K194" i="14"/>
  <c r="K171" i="14"/>
  <c r="X146" i="14"/>
  <c r="X138" i="14"/>
  <c r="X164" i="14"/>
  <c r="X179" i="14"/>
  <c r="X178" i="14"/>
  <c r="X166" i="14"/>
  <c r="X188" i="14"/>
  <c r="X168" i="14"/>
  <c r="X202" i="14"/>
  <c r="X140" i="14"/>
  <c r="X134" i="14"/>
  <c r="X180" i="14"/>
  <c r="X135" i="14"/>
  <c r="X216" i="14"/>
  <c r="X187" i="14"/>
  <c r="X125" i="14"/>
  <c r="X139" i="14"/>
  <c r="X210" i="14"/>
  <c r="X171" i="14"/>
  <c r="X209" i="14"/>
  <c r="X152" i="14"/>
  <c r="X153" i="14"/>
  <c r="X215" i="14"/>
  <c r="X126" i="14"/>
  <c r="X169" i="14"/>
  <c r="X142" i="14"/>
  <c r="X161" i="14"/>
  <c r="X131" i="14"/>
  <c r="X124" i="14"/>
  <c r="X143" i="14"/>
  <c r="X193" i="14"/>
  <c r="X201" i="14"/>
  <c r="X211" i="14"/>
  <c r="X151" i="14"/>
  <c r="X129" i="14"/>
  <c r="X147" i="14"/>
  <c r="X205" i="14"/>
  <c r="X221" i="14"/>
  <c r="X208" i="14"/>
  <c r="X159" i="14"/>
  <c r="X224" i="14"/>
  <c r="X184" i="14"/>
  <c r="X128" i="14"/>
  <c r="X145" i="14"/>
  <c r="X163" i="14"/>
  <c r="X141" i="14"/>
  <c r="X212" i="14"/>
  <c r="X207" i="14"/>
  <c r="X228" i="14"/>
  <c r="X144" i="14"/>
  <c r="X158" i="14"/>
  <c r="X197" i="14"/>
  <c r="X182" i="14"/>
  <c r="X218" i="14"/>
  <c r="X203" i="14"/>
  <c r="X181" i="14"/>
  <c r="X133" i="14"/>
  <c r="X226" i="14"/>
  <c r="X198" i="14"/>
  <c r="X206" i="14"/>
  <c r="X217" i="14"/>
  <c r="X225" i="14"/>
  <c r="X162" i="14"/>
  <c r="X185" i="14"/>
  <c r="X223" i="14"/>
  <c r="X190" i="14"/>
  <c r="X150" i="14"/>
  <c r="X199" i="14"/>
  <c r="X230" i="14"/>
  <c r="X155" i="14"/>
  <c r="X156" i="14"/>
  <c r="X177" i="14"/>
  <c r="X196" i="14"/>
  <c r="X229" i="14"/>
  <c r="X175" i="14"/>
  <c r="X173" i="14"/>
  <c r="X227" i="14"/>
  <c r="X204" i="14"/>
  <c r="X222" i="14"/>
  <c r="X174" i="14"/>
  <c r="X154" i="14"/>
  <c r="X149" i="14"/>
  <c r="X170" i="14"/>
  <c r="X186" i="14"/>
  <c r="X183" i="14"/>
  <c r="X191" i="14"/>
  <c r="X219" i="14"/>
  <c r="X130" i="14"/>
  <c r="X167" i="14"/>
  <c r="X189" i="14"/>
  <c r="X213" i="14"/>
  <c r="X214" i="14"/>
  <c r="X172" i="14"/>
  <c r="X137" i="14"/>
  <c r="X165" i="14"/>
  <c r="X195" i="14"/>
  <c r="X132" i="14"/>
  <c r="X176" i="14"/>
  <c r="X200" i="14"/>
  <c r="X136" i="14"/>
  <c r="X194" i="14"/>
  <c r="X160" i="14"/>
  <c r="X157" i="14"/>
  <c r="X220" i="14"/>
  <c r="X127" i="14"/>
  <c r="X192" i="14"/>
  <c r="X148" i="14"/>
  <c r="CV128" i="14"/>
  <c r="CV151" i="14"/>
  <c r="CV217" i="14"/>
  <c r="CV216" i="14"/>
  <c r="CV130" i="14"/>
  <c r="CV214" i="14"/>
  <c r="CV196" i="14"/>
  <c r="CV180" i="14"/>
  <c r="CV206" i="14"/>
  <c r="CV197" i="14"/>
  <c r="CV210" i="14"/>
  <c r="CV203" i="14"/>
  <c r="CV174" i="14"/>
  <c r="CV161" i="14"/>
  <c r="CV178" i="14"/>
  <c r="CV129" i="14"/>
  <c r="CV132" i="14"/>
  <c r="CV204" i="14"/>
  <c r="CV202" i="14"/>
  <c r="CV170" i="14"/>
  <c r="CV195" i="14"/>
  <c r="CV182" i="14"/>
  <c r="CV133" i="14"/>
  <c r="CV163" i="14"/>
  <c r="CV166" i="14"/>
  <c r="CV169" i="14"/>
  <c r="CV183" i="14"/>
  <c r="CV152" i="14"/>
  <c r="CV165" i="14"/>
  <c r="CV208" i="14"/>
  <c r="CV131" i="14"/>
  <c r="CV205" i="14"/>
  <c r="CV157" i="14"/>
  <c r="CV173" i="14"/>
  <c r="CV127" i="14"/>
  <c r="CV187" i="14"/>
  <c r="CV148" i="14"/>
  <c r="CV168" i="14"/>
  <c r="CV158" i="14"/>
  <c r="CV149" i="14"/>
  <c r="CV222" i="14"/>
  <c r="CV153" i="14"/>
  <c r="CV138" i="14"/>
  <c r="CV171" i="14"/>
  <c r="CV200" i="14"/>
  <c r="CV172" i="14"/>
  <c r="CV223" i="14"/>
  <c r="CV227" i="14"/>
  <c r="CV181" i="14"/>
  <c r="CV226" i="14"/>
  <c r="CV230" i="14"/>
  <c r="CV192" i="14"/>
  <c r="CV191" i="14"/>
  <c r="CV188" i="14"/>
  <c r="CV186" i="14"/>
  <c r="CV221" i="14"/>
  <c r="CV164" i="14"/>
  <c r="CV209" i="14"/>
  <c r="CV212" i="14"/>
  <c r="CV155" i="14"/>
  <c r="CV160" i="14"/>
  <c r="CV215" i="14"/>
  <c r="CV135" i="14"/>
  <c r="CV218" i="14"/>
  <c r="CV224" i="14"/>
  <c r="CV125" i="14"/>
  <c r="CV198" i="14"/>
  <c r="CV156" i="14"/>
  <c r="CV189" i="14"/>
  <c r="CV229" i="14"/>
  <c r="CV184" i="14"/>
  <c r="CV150" i="14"/>
  <c r="CV159" i="14"/>
  <c r="CV146" i="14"/>
  <c r="CV167" i="14"/>
  <c r="CV219" i="14"/>
  <c r="CV154" i="14"/>
  <c r="CV140" i="14"/>
  <c r="CV177" i="14"/>
  <c r="CV185" i="14"/>
  <c r="CV142" i="14"/>
  <c r="CV134" i="14"/>
  <c r="CV199" i="14"/>
  <c r="CV124" i="14"/>
  <c r="CV176" i="14"/>
  <c r="CV220" i="14"/>
  <c r="CV145" i="14"/>
  <c r="CV141" i="14"/>
  <c r="CV139" i="14"/>
  <c r="CV162" i="14"/>
  <c r="CV136" i="14"/>
  <c r="CV207" i="14"/>
  <c r="CV194" i="14"/>
  <c r="CV143" i="14"/>
  <c r="CV179" i="14"/>
  <c r="CV175" i="14"/>
  <c r="CV147" i="14"/>
  <c r="CV193" i="14"/>
  <c r="CV228" i="14"/>
  <c r="CV201" i="14"/>
  <c r="CV126" i="14"/>
  <c r="CV211" i="14"/>
  <c r="CV190" i="14"/>
  <c r="CV144" i="14"/>
  <c r="CV137" i="14"/>
  <c r="CV225" i="14"/>
  <c r="CV213" i="14"/>
  <c r="AD142" i="14"/>
  <c r="AD146" i="14"/>
  <c r="AD202" i="14"/>
  <c r="AD144" i="14"/>
  <c r="AD153" i="14"/>
  <c r="AD183" i="14"/>
  <c r="AD164" i="14"/>
  <c r="AD221" i="14"/>
  <c r="AD181" i="14"/>
  <c r="AD143" i="14"/>
  <c r="AD163" i="14"/>
  <c r="AD215" i="14"/>
  <c r="AD196" i="14"/>
  <c r="AD226" i="14"/>
  <c r="AD128" i="14"/>
  <c r="AD172" i="14"/>
  <c r="AD217" i="14"/>
  <c r="AD130" i="14"/>
  <c r="AD149" i="14"/>
  <c r="AD154" i="14"/>
  <c r="AD199" i="14"/>
  <c r="AD194" i="14"/>
  <c r="AD187" i="14"/>
  <c r="AD169" i="14"/>
  <c r="AD222" i="14"/>
  <c r="AD208" i="14"/>
  <c r="AD191" i="14"/>
  <c r="AD204" i="14"/>
  <c r="AD133" i="14"/>
  <c r="AD230" i="14"/>
  <c r="AD179" i="14"/>
  <c r="AD198" i="14"/>
  <c r="AD203" i="14"/>
  <c r="AD170" i="14"/>
  <c r="AD213" i="14"/>
  <c r="AD160" i="14"/>
  <c r="AD157" i="14"/>
  <c r="AD227" i="14"/>
  <c r="AD125" i="14"/>
  <c r="AD224" i="14"/>
  <c r="AD192" i="14"/>
  <c r="AD195" i="14"/>
  <c r="AD193" i="14"/>
  <c r="AD229" i="14"/>
  <c r="AD150" i="14"/>
  <c r="AD210" i="14"/>
  <c r="AD218" i="14"/>
  <c r="AD209" i="14"/>
  <c r="AD228" i="14"/>
  <c r="AD155" i="14"/>
  <c r="AD136" i="14"/>
  <c r="AD200" i="14"/>
  <c r="AD188" i="14"/>
  <c r="AD214" i="14"/>
  <c r="AD140" i="14"/>
  <c r="AD189" i="14"/>
  <c r="AD148" i="14"/>
  <c r="AD167" i="14"/>
  <c r="AD182" i="14"/>
  <c r="AD134" i="14"/>
  <c r="AD168" i="14"/>
  <c r="AD141" i="14"/>
  <c r="AD220" i="14"/>
  <c r="AD206" i="14"/>
  <c r="AD174" i="14"/>
  <c r="AD129" i="14"/>
  <c r="AD159" i="14"/>
  <c r="AD156" i="14"/>
  <c r="AD131" i="14"/>
  <c r="AD207" i="14"/>
  <c r="AD175" i="14"/>
  <c r="AD173" i="14"/>
  <c r="AD212" i="14"/>
  <c r="AD177" i="14"/>
  <c r="AD138" i="14"/>
  <c r="AD126" i="14"/>
  <c r="AD184" i="14"/>
  <c r="AD171" i="14"/>
  <c r="AD205" i="14"/>
  <c r="AD185" i="14"/>
  <c r="AD165" i="14"/>
  <c r="AD166" i="14"/>
  <c r="AD176" i="14"/>
  <c r="AD190" i="14"/>
  <c r="AD137" i="14"/>
  <c r="AD178" i="14"/>
  <c r="AD216" i="14"/>
  <c r="AD139" i="14"/>
  <c r="AD186" i="14"/>
  <c r="AD223" i="14"/>
  <c r="AD201" i="14"/>
  <c r="AD127" i="14"/>
  <c r="AD132" i="14"/>
  <c r="AD145" i="14"/>
  <c r="AD161" i="14"/>
  <c r="AD151" i="14"/>
  <c r="AD162" i="14"/>
  <c r="AD158" i="14"/>
  <c r="AD180" i="14"/>
  <c r="AD124" i="14"/>
  <c r="AD219" i="14"/>
  <c r="AD211" i="14"/>
  <c r="AD225" i="14"/>
  <c r="AD147" i="14"/>
  <c r="AD152" i="14"/>
  <c r="AD197" i="14"/>
  <c r="AD135" i="14"/>
  <c r="CM184" i="14"/>
  <c r="CM191" i="14"/>
  <c r="CM215" i="14"/>
  <c r="CM206" i="14"/>
  <c r="CM135" i="14"/>
  <c r="CM213" i="14"/>
  <c r="CM148" i="14"/>
  <c r="CM139" i="14"/>
  <c r="CM224" i="14"/>
  <c r="CM200" i="14"/>
  <c r="CM208" i="14"/>
  <c r="CM129" i="14"/>
  <c r="CM177" i="14"/>
  <c r="CM138" i="14"/>
  <c r="CM203" i="14"/>
  <c r="CM212" i="14"/>
  <c r="CM187" i="14"/>
  <c r="CM134" i="14"/>
  <c r="CM141" i="14"/>
  <c r="CM223" i="14"/>
  <c r="CM155" i="14"/>
  <c r="CM202" i="14"/>
  <c r="CM192" i="14"/>
  <c r="CM160" i="14"/>
  <c r="CM128" i="14"/>
  <c r="CM216" i="14"/>
  <c r="CM168" i="14"/>
  <c r="CM218" i="14"/>
  <c r="CM209" i="14"/>
  <c r="CM210" i="14"/>
  <c r="CM176" i="14"/>
  <c r="CM229" i="14"/>
  <c r="CM174" i="14"/>
  <c r="CM175" i="14"/>
  <c r="CM170" i="14"/>
  <c r="CM219" i="14"/>
  <c r="CM188" i="14"/>
  <c r="CM183" i="14"/>
  <c r="CM137" i="14"/>
  <c r="CM157" i="14"/>
  <c r="CM227" i="14"/>
  <c r="CM144" i="14"/>
  <c r="CM159" i="14"/>
  <c r="CM221" i="14"/>
  <c r="CM222" i="14"/>
  <c r="CM172" i="14"/>
  <c r="CM124" i="14"/>
  <c r="CM151" i="14"/>
  <c r="CM127" i="14"/>
  <c r="CM126" i="14"/>
  <c r="CM193" i="14"/>
  <c r="CM205" i="14"/>
  <c r="CM214" i="14"/>
  <c r="CM143" i="14"/>
  <c r="CM194" i="14"/>
  <c r="CM189" i="14"/>
  <c r="CM196" i="14"/>
  <c r="CM199" i="14"/>
  <c r="CM181" i="14"/>
  <c r="CM164" i="14"/>
  <c r="CM230" i="14"/>
  <c r="CM156" i="14"/>
  <c r="CM131" i="14"/>
  <c r="CM173" i="14"/>
  <c r="CM147" i="14"/>
  <c r="CM154" i="14"/>
  <c r="CM152" i="14"/>
  <c r="CM158" i="14"/>
  <c r="CM166" i="14"/>
  <c r="CM146" i="14"/>
  <c r="CM142" i="14"/>
  <c r="CM145" i="14"/>
  <c r="CM171" i="14"/>
  <c r="CM228" i="14"/>
  <c r="CM132" i="14"/>
  <c r="CM226" i="14"/>
  <c r="CM217" i="14"/>
  <c r="CM136" i="14"/>
  <c r="CM201" i="14"/>
  <c r="CM197" i="14"/>
  <c r="CM163" i="14"/>
  <c r="CM190" i="14"/>
  <c r="CM195" i="14"/>
  <c r="CM220" i="14"/>
  <c r="CM198" i="14"/>
  <c r="CM225" i="14"/>
  <c r="CM207" i="14"/>
  <c r="CM150" i="14"/>
  <c r="CM185" i="14"/>
  <c r="CM161" i="14"/>
  <c r="CM125" i="14"/>
  <c r="CM133" i="14"/>
  <c r="CM179" i="14"/>
  <c r="CM162" i="14"/>
  <c r="CM182" i="14"/>
  <c r="CM169" i="14"/>
  <c r="CM186" i="14"/>
  <c r="CM167" i="14"/>
  <c r="CM130" i="14"/>
  <c r="CM165" i="14"/>
  <c r="CM204" i="14"/>
  <c r="CM178" i="14"/>
  <c r="CM153" i="14"/>
  <c r="CM180" i="14"/>
  <c r="CM211" i="14"/>
  <c r="CM149" i="14"/>
  <c r="CM140" i="14"/>
  <c r="DC128" i="14"/>
  <c r="DC160" i="14"/>
  <c r="DC197" i="14"/>
  <c r="DC213" i="14"/>
  <c r="DC149" i="14"/>
  <c r="DC132" i="14"/>
  <c r="DC176" i="14"/>
  <c r="DC174" i="14"/>
  <c r="DC152" i="14"/>
  <c r="DC180" i="14"/>
  <c r="DC205" i="14"/>
  <c r="DC225" i="14"/>
  <c r="DC169" i="14"/>
  <c r="DC147" i="14"/>
  <c r="DC230" i="14"/>
  <c r="DC161" i="14"/>
  <c r="DC208" i="14"/>
  <c r="DC186" i="14"/>
  <c r="DC142" i="14"/>
  <c r="DC227" i="14"/>
  <c r="DC173" i="14"/>
  <c r="DC134" i="14"/>
  <c r="DC215" i="14"/>
  <c r="DC139" i="14"/>
  <c r="DC194" i="14"/>
  <c r="DC226" i="14"/>
  <c r="DC192" i="14"/>
  <c r="DC125" i="14"/>
  <c r="DC124" i="14"/>
  <c r="DC220" i="14"/>
  <c r="DC211" i="14"/>
  <c r="DC228" i="14"/>
  <c r="DC166" i="14"/>
  <c r="DC188" i="14"/>
  <c r="DC222" i="14"/>
  <c r="DC162" i="14"/>
  <c r="DC203" i="14"/>
  <c r="DC154" i="14"/>
  <c r="DC143" i="14"/>
  <c r="DC185" i="14"/>
  <c r="DC189" i="14"/>
  <c r="DC193" i="14"/>
  <c r="DC168" i="14"/>
  <c r="DC131" i="14"/>
  <c r="DC127" i="14"/>
  <c r="DC177" i="14"/>
  <c r="DC155" i="14"/>
  <c r="DC164" i="14"/>
  <c r="DC199" i="14"/>
  <c r="DC137" i="14"/>
  <c r="DC217" i="14"/>
  <c r="DC167" i="14"/>
  <c r="DC214" i="14"/>
  <c r="DC182" i="14"/>
  <c r="DC200" i="14"/>
  <c r="DC224" i="14"/>
  <c r="DC156" i="14"/>
  <c r="DC129" i="14"/>
  <c r="DC183" i="14"/>
  <c r="DC207" i="14"/>
  <c r="DC196" i="14"/>
  <c r="DC204" i="14"/>
  <c r="DC150" i="14"/>
  <c r="DC159" i="14"/>
  <c r="DC181" i="14"/>
  <c r="DC195" i="14"/>
  <c r="DC126" i="14"/>
  <c r="DC148" i="14"/>
  <c r="DC135" i="14"/>
  <c r="DC144" i="14"/>
  <c r="DC223" i="14"/>
  <c r="DC151" i="14"/>
  <c r="DC198" i="14"/>
  <c r="DC218" i="14"/>
  <c r="DC229" i="14"/>
  <c r="DC171" i="14"/>
  <c r="DC178" i="14"/>
  <c r="DC165" i="14"/>
  <c r="DC163" i="14"/>
  <c r="DC153" i="14"/>
  <c r="DC133" i="14"/>
  <c r="DC146" i="14"/>
  <c r="DC190" i="14"/>
  <c r="DC184" i="14"/>
  <c r="DC206" i="14"/>
  <c r="DC138" i="14"/>
  <c r="DC219" i="14"/>
  <c r="DC212" i="14"/>
  <c r="DC191" i="14"/>
  <c r="DC145" i="14"/>
  <c r="DC210" i="14"/>
  <c r="DC158" i="14"/>
  <c r="DC216" i="14"/>
  <c r="DC172" i="14"/>
  <c r="DC170" i="14"/>
  <c r="DC136" i="14"/>
  <c r="DC141" i="14"/>
  <c r="DC221" i="14"/>
  <c r="DC201" i="14"/>
  <c r="DC140" i="14"/>
  <c r="DC187" i="14"/>
  <c r="DC157" i="14"/>
  <c r="DC202" i="14"/>
  <c r="DC130" i="14"/>
  <c r="DC179" i="14"/>
  <c r="DC175" i="14"/>
  <c r="DC209" i="14"/>
  <c r="CH152" i="14"/>
  <c r="CH161" i="14"/>
  <c r="CH214" i="14"/>
  <c r="CH211" i="14"/>
  <c r="CH222" i="14"/>
  <c r="CH215" i="14"/>
  <c r="CH168" i="14"/>
  <c r="CH221" i="14"/>
  <c r="CH124" i="14"/>
  <c r="CH129" i="14"/>
  <c r="CH176" i="14"/>
  <c r="CH226" i="14"/>
  <c r="CH172" i="14"/>
  <c r="CH202" i="14"/>
  <c r="CH224" i="14"/>
  <c r="CH197" i="14"/>
  <c r="CH143" i="14"/>
  <c r="CH220" i="14"/>
  <c r="CH159" i="14"/>
  <c r="CH137" i="14"/>
  <c r="CH167" i="14"/>
  <c r="CH191" i="14"/>
  <c r="CH151" i="14"/>
  <c r="CH140" i="14"/>
  <c r="CH206" i="14"/>
  <c r="CH218" i="14"/>
  <c r="CH193" i="14"/>
  <c r="CH148" i="14"/>
  <c r="CH184" i="14"/>
  <c r="CH141" i="14"/>
  <c r="CH175" i="14"/>
  <c r="CH125" i="14"/>
  <c r="CH166" i="14"/>
  <c r="CH179" i="14"/>
  <c r="CH190" i="14"/>
  <c r="CH145" i="14"/>
  <c r="CH183" i="14"/>
  <c r="CH144" i="14"/>
  <c r="CH216" i="14"/>
  <c r="CH182" i="14"/>
  <c r="CH208" i="14"/>
  <c r="CH170" i="14"/>
  <c r="CH135" i="14"/>
  <c r="CH169" i="14"/>
  <c r="CH139" i="14"/>
  <c r="CH155" i="14"/>
  <c r="CH126" i="14"/>
  <c r="CH133" i="14"/>
  <c r="CH201" i="14"/>
  <c r="CH128" i="14"/>
  <c r="CH199" i="14"/>
  <c r="CH127" i="14"/>
  <c r="CH156" i="14"/>
  <c r="CH173" i="14"/>
  <c r="CH138" i="14"/>
  <c r="CH195" i="14"/>
  <c r="CH149" i="14"/>
  <c r="CH154" i="14"/>
  <c r="CH164" i="14"/>
  <c r="CH200" i="14"/>
  <c r="CH157" i="14"/>
  <c r="CH160" i="14"/>
  <c r="CH204" i="14"/>
  <c r="CH153" i="14"/>
  <c r="CH188" i="14"/>
  <c r="CH147" i="14"/>
  <c r="CH150" i="14"/>
  <c r="CH181" i="14"/>
  <c r="CH213" i="14"/>
  <c r="CH165" i="14"/>
  <c r="CH210" i="14"/>
  <c r="CH227" i="14"/>
  <c r="CH180" i="14"/>
  <c r="CH203" i="14"/>
  <c r="CH212" i="14"/>
  <c r="CH198" i="14"/>
  <c r="CH132" i="14"/>
  <c r="CH223" i="14"/>
  <c r="CH174" i="14"/>
  <c r="CH194" i="14"/>
  <c r="CH219" i="14"/>
  <c r="CH187" i="14"/>
  <c r="CH228" i="14"/>
  <c r="CH229" i="14"/>
  <c r="CH171" i="14"/>
  <c r="CH130" i="14"/>
  <c r="CH177" i="14"/>
  <c r="CH178" i="14"/>
  <c r="CH163" i="14"/>
  <c r="CH196" i="14"/>
  <c r="CH205" i="14"/>
  <c r="CH142" i="14"/>
  <c r="CH186" i="14"/>
  <c r="CH217" i="14"/>
  <c r="CH131" i="14"/>
  <c r="CH146" i="14"/>
  <c r="CH207" i="14"/>
  <c r="CH134" i="14"/>
  <c r="CH158" i="14"/>
  <c r="CH209" i="14"/>
  <c r="CH230" i="14"/>
  <c r="CH189" i="14"/>
  <c r="CH192" i="14"/>
  <c r="CH185" i="14"/>
  <c r="CH136" i="14"/>
  <c r="CH225" i="14"/>
  <c r="CH162" i="14"/>
  <c r="AG135" i="14"/>
  <c r="AG159" i="14"/>
  <c r="AG180" i="14"/>
  <c r="AG225" i="14"/>
  <c r="AG154" i="14"/>
  <c r="AG152" i="14"/>
  <c r="AG149" i="14"/>
  <c r="AG189" i="14"/>
  <c r="AG160" i="14"/>
  <c r="AG146" i="14"/>
  <c r="AG171" i="14"/>
  <c r="AG212" i="14"/>
  <c r="AG175" i="14"/>
  <c r="AG130" i="14"/>
  <c r="AG142" i="14"/>
  <c r="AG145" i="14"/>
  <c r="AG223" i="14"/>
  <c r="AG138" i="14"/>
  <c r="AG209" i="14"/>
  <c r="AG129" i="14"/>
  <c r="AG148" i="14"/>
  <c r="AG214" i="14"/>
  <c r="AG202" i="14"/>
  <c r="AG131" i="14"/>
  <c r="AG200" i="14"/>
  <c r="AG144" i="14"/>
  <c r="AG219" i="14"/>
  <c r="AG184" i="14"/>
  <c r="AG198" i="14"/>
  <c r="AG203" i="14"/>
  <c r="AG221" i="14"/>
  <c r="AG181" i="14"/>
  <c r="AG188" i="14"/>
  <c r="AG194" i="14"/>
  <c r="AG179" i="14"/>
  <c r="AG166" i="14"/>
  <c r="AG143" i="14"/>
  <c r="AG141" i="14"/>
  <c r="AG164" i="14"/>
  <c r="AG178" i="14"/>
  <c r="AG224" i="14"/>
  <c r="AG204" i="14"/>
  <c r="AG167" i="14"/>
  <c r="AG157" i="14"/>
  <c r="AG137" i="14"/>
  <c r="AG127" i="14"/>
  <c r="AG134" i="14"/>
  <c r="AG220" i="14"/>
  <c r="AG211" i="14"/>
  <c r="AG191" i="14"/>
  <c r="AG155" i="14"/>
  <c r="AG163" i="14"/>
  <c r="AG170" i="14"/>
  <c r="AG187" i="14"/>
  <c r="AG158" i="14"/>
  <c r="AG172" i="14"/>
  <c r="AG177" i="14"/>
  <c r="AG132" i="14"/>
  <c r="AG136" i="14"/>
  <c r="AG197" i="14"/>
  <c r="AG218" i="14"/>
  <c r="AG230" i="14"/>
  <c r="AG217" i="14"/>
  <c r="AG206" i="14"/>
  <c r="AG205" i="14"/>
  <c r="AG151" i="14"/>
  <c r="AG176" i="14"/>
  <c r="AG173" i="14"/>
  <c r="AG196" i="14"/>
  <c r="AG153" i="14"/>
  <c r="AG128" i="14"/>
  <c r="AG139" i="14"/>
  <c r="AG193" i="14"/>
  <c r="AG124" i="14"/>
  <c r="AG156" i="14"/>
  <c r="AG192" i="14"/>
  <c r="AG199" i="14"/>
  <c r="AG161" i="14"/>
  <c r="AG210" i="14"/>
  <c r="AG216" i="14"/>
  <c r="AG174" i="14"/>
  <c r="AG183" i="14"/>
  <c r="AG226" i="14"/>
  <c r="AG201" i="14"/>
  <c r="AG229" i="14"/>
  <c r="AG126" i="14"/>
  <c r="AG168" i="14"/>
  <c r="AG185" i="14"/>
  <c r="AG165" i="14"/>
  <c r="AG150" i="14"/>
  <c r="AG147" i="14"/>
  <c r="AG190" i="14"/>
  <c r="AG208" i="14"/>
  <c r="AG125" i="14"/>
  <c r="AG195" i="14"/>
  <c r="AG162" i="14"/>
  <c r="AG133" i="14"/>
  <c r="AG213" i="14"/>
  <c r="AG140" i="14"/>
  <c r="AG222" i="14"/>
  <c r="AG207" i="14"/>
  <c r="AG228" i="14"/>
  <c r="AG186" i="14"/>
  <c r="AG227" i="14"/>
  <c r="AG169" i="14"/>
  <c r="AG182" i="14"/>
  <c r="AG215" i="14"/>
  <c r="AC218" i="14"/>
  <c r="AC182" i="14"/>
  <c r="AC157" i="14"/>
  <c r="AC166" i="14"/>
  <c r="AC204" i="14"/>
  <c r="AC140" i="14"/>
  <c r="AC179" i="14"/>
  <c r="AC174" i="14"/>
  <c r="AC226" i="14"/>
  <c r="AC195" i="14"/>
  <c r="AC192" i="14"/>
  <c r="AC158" i="14"/>
  <c r="AC155" i="14"/>
  <c r="AC203" i="14"/>
  <c r="AC146" i="14"/>
  <c r="AC177" i="14"/>
  <c r="AC201" i="14"/>
  <c r="AC206" i="14"/>
  <c r="AC183" i="14"/>
  <c r="AC170" i="14"/>
  <c r="AC156" i="14"/>
  <c r="AC160" i="14"/>
  <c r="AC210" i="14"/>
  <c r="AC151" i="14"/>
  <c r="AC136" i="14"/>
  <c r="AC130" i="14"/>
  <c r="AC189" i="14"/>
  <c r="AC209" i="14"/>
  <c r="AC202" i="14"/>
  <c r="AC187" i="14"/>
  <c r="AC135" i="14"/>
  <c r="AC184" i="14"/>
  <c r="AC197" i="14"/>
  <c r="AC222" i="14"/>
  <c r="AC221" i="14"/>
  <c r="AC125" i="14"/>
  <c r="AC126" i="14"/>
  <c r="AC172" i="14"/>
  <c r="AC224" i="14"/>
  <c r="AC216" i="14"/>
  <c r="AC200" i="14"/>
  <c r="AC161" i="14"/>
  <c r="AC214" i="14"/>
  <c r="AC145" i="14"/>
  <c r="AC220" i="14"/>
  <c r="AC185" i="14"/>
  <c r="AC138" i="14"/>
  <c r="AC127" i="14"/>
  <c r="AC217" i="14"/>
  <c r="AC211" i="14"/>
  <c r="AC152" i="14"/>
  <c r="AC212" i="14"/>
  <c r="AC165" i="14"/>
  <c r="AC141" i="14"/>
  <c r="AC132" i="14"/>
  <c r="AC228" i="14"/>
  <c r="AC153" i="14"/>
  <c r="AC131" i="14"/>
  <c r="AC215" i="14"/>
  <c r="AC169" i="14"/>
  <c r="AC223" i="14"/>
  <c r="AC178" i="14"/>
  <c r="AC148" i="14"/>
  <c r="AC199" i="14"/>
  <c r="AC227" i="14"/>
  <c r="AC176" i="14"/>
  <c r="AC230" i="14"/>
  <c r="AC163" i="14"/>
  <c r="AC205" i="14"/>
  <c r="AC190" i="14"/>
  <c r="AC144" i="14"/>
  <c r="AC134" i="14"/>
  <c r="AC208" i="14"/>
  <c r="AC159" i="14"/>
  <c r="AC225" i="14"/>
  <c r="AC142" i="14"/>
  <c r="AC147" i="14"/>
  <c r="AC188" i="14"/>
  <c r="AC213" i="14"/>
  <c r="AC167" i="14"/>
  <c r="AC129" i="14"/>
  <c r="AC143" i="14"/>
  <c r="AC219" i="14"/>
  <c r="AC164" i="14"/>
  <c r="AC180" i="14"/>
  <c r="AC193" i="14"/>
  <c r="AC194" i="14"/>
  <c r="AC149" i="14"/>
  <c r="AC229" i="14"/>
  <c r="AC150" i="14"/>
  <c r="AC171" i="14"/>
  <c r="AC128" i="14"/>
  <c r="AC181" i="14"/>
  <c r="AC133" i="14"/>
  <c r="AC196" i="14"/>
  <c r="AC175" i="14"/>
  <c r="AC173" i="14"/>
  <c r="AC162" i="14"/>
  <c r="AC186" i="14"/>
  <c r="AC139" i="14"/>
  <c r="AC191" i="14"/>
  <c r="AC207" i="14"/>
  <c r="AC198" i="14"/>
  <c r="AC124" i="14"/>
  <c r="AC154" i="14"/>
  <c r="AC168" i="14"/>
  <c r="AC137" i="14"/>
  <c r="V150" i="14"/>
  <c r="V183" i="14"/>
  <c r="V163" i="14"/>
  <c r="V159" i="14"/>
  <c r="V184" i="14"/>
  <c r="V225" i="14"/>
  <c r="V165" i="14"/>
  <c r="V139" i="14"/>
  <c r="V204" i="14"/>
  <c r="V202" i="14"/>
  <c r="V218" i="14"/>
  <c r="V153" i="14"/>
  <c r="V201" i="14"/>
  <c r="V171" i="14"/>
  <c r="V220" i="14"/>
  <c r="V195" i="14"/>
  <c r="V168" i="14"/>
  <c r="V170" i="14"/>
  <c r="V206" i="14"/>
  <c r="V185" i="14"/>
  <c r="V156" i="14"/>
  <c r="V134" i="14"/>
  <c r="V132" i="14"/>
  <c r="V221" i="14"/>
  <c r="V224" i="14"/>
  <c r="V215" i="14"/>
  <c r="V149" i="14"/>
  <c r="V158" i="14"/>
  <c r="V138" i="14"/>
  <c r="V210" i="14"/>
  <c r="V229" i="14"/>
  <c r="V188" i="14"/>
  <c r="V146" i="14"/>
  <c r="V223" i="14"/>
  <c r="V216" i="14"/>
  <c r="V129" i="14"/>
  <c r="V136" i="14"/>
  <c r="V191" i="14"/>
  <c r="V199" i="14"/>
  <c r="V144" i="14"/>
  <c r="V207" i="14"/>
  <c r="V217" i="14"/>
  <c r="V190" i="14"/>
  <c r="V179" i="14"/>
  <c r="V180" i="14"/>
  <c r="V140" i="14"/>
  <c r="V214" i="14"/>
  <c r="V196" i="14"/>
  <c r="V174" i="14"/>
  <c r="V124" i="14"/>
  <c r="V154" i="14"/>
  <c r="V230" i="14"/>
  <c r="V164" i="14"/>
  <c r="V203" i="14"/>
  <c r="V197" i="14"/>
  <c r="V141" i="14"/>
  <c r="V142" i="14"/>
  <c r="V157" i="14"/>
  <c r="V192" i="14"/>
  <c r="V135" i="14"/>
  <c r="V193" i="14"/>
  <c r="V209" i="14"/>
  <c r="V175" i="14"/>
  <c r="V126" i="14"/>
  <c r="V194" i="14"/>
  <c r="V161" i="14"/>
  <c r="V212" i="14"/>
  <c r="V177" i="14"/>
  <c r="V211" i="14"/>
  <c r="V205" i="14"/>
  <c r="V166" i="14"/>
  <c r="V222" i="14"/>
  <c r="V173" i="14"/>
  <c r="V151" i="14"/>
  <c r="V128" i="14"/>
  <c r="V182" i="14"/>
  <c r="V137" i="14"/>
  <c r="V181" i="14"/>
  <c r="V172" i="14"/>
  <c r="V167" i="14"/>
  <c r="V228" i="14"/>
  <c r="V162" i="14"/>
  <c r="V208" i="14"/>
  <c r="V131" i="14"/>
  <c r="V219" i="14"/>
  <c r="V152" i="14"/>
  <c r="V169" i="14"/>
  <c r="V145" i="14"/>
  <c r="V227" i="14"/>
  <c r="V200" i="14"/>
  <c r="V143" i="14"/>
  <c r="V189" i="14"/>
  <c r="V187" i="14"/>
  <c r="V160" i="14"/>
  <c r="V147" i="14"/>
  <c r="V133" i="14"/>
  <c r="V127" i="14"/>
  <c r="V125" i="14"/>
  <c r="V148" i="14"/>
  <c r="V226" i="14"/>
  <c r="V186" i="14"/>
  <c r="V155" i="14"/>
  <c r="V198" i="14"/>
  <c r="V213" i="14"/>
  <c r="V130" i="14"/>
  <c r="V176" i="14"/>
  <c r="V178" i="14"/>
  <c r="CJ198" i="14"/>
  <c r="CJ139" i="14"/>
  <c r="CJ137" i="14"/>
  <c r="CJ135" i="14"/>
  <c r="CJ168" i="14"/>
  <c r="CJ178" i="14"/>
  <c r="CJ210" i="14"/>
  <c r="CJ181" i="14"/>
  <c r="CJ204" i="14"/>
  <c r="CJ129" i="14"/>
  <c r="CJ213" i="14"/>
  <c r="CJ226" i="14"/>
  <c r="CJ147" i="14"/>
  <c r="CJ224" i="14"/>
  <c r="CJ142" i="14"/>
  <c r="CJ125" i="14"/>
  <c r="CJ175" i="14"/>
  <c r="CJ173" i="14"/>
  <c r="CJ156" i="14"/>
  <c r="CJ159" i="14"/>
  <c r="CJ199" i="14"/>
  <c r="CJ155" i="14"/>
  <c r="CJ217" i="14"/>
  <c r="CJ209" i="14"/>
  <c r="CJ146" i="14"/>
  <c r="CJ148" i="14"/>
  <c r="CJ215" i="14"/>
  <c r="CJ193" i="14"/>
  <c r="CJ190" i="14"/>
  <c r="CJ196" i="14"/>
  <c r="CJ218" i="14"/>
  <c r="CJ153" i="14"/>
  <c r="CJ203" i="14"/>
  <c r="CJ126" i="14"/>
  <c r="CJ162" i="14"/>
  <c r="CJ195" i="14"/>
  <c r="CJ165" i="14"/>
  <c r="CJ157" i="14"/>
  <c r="CJ133" i="14"/>
  <c r="CJ140" i="14"/>
  <c r="CJ138" i="14"/>
  <c r="CJ189" i="14"/>
  <c r="CJ184" i="14"/>
  <c r="CJ200" i="14"/>
  <c r="CJ132" i="14"/>
  <c r="CJ164" i="14"/>
  <c r="CJ167" i="14"/>
  <c r="CJ223" i="14"/>
  <c r="CJ187" i="14"/>
  <c r="CJ141" i="14"/>
  <c r="CJ182" i="14"/>
  <c r="CJ207" i="14"/>
  <c r="CJ228" i="14"/>
  <c r="CJ177" i="14"/>
  <c r="CJ151" i="14"/>
  <c r="CJ183" i="14"/>
  <c r="CJ163" i="14"/>
  <c r="CJ219" i="14"/>
  <c r="CJ216" i="14"/>
  <c r="CJ194" i="14"/>
  <c r="CJ214" i="14"/>
  <c r="CJ172" i="14"/>
  <c r="CJ201" i="14"/>
  <c r="CJ160" i="14"/>
  <c r="CJ222" i="14"/>
  <c r="CJ169" i="14"/>
  <c r="CJ161" i="14"/>
  <c r="CJ192" i="14"/>
  <c r="CJ143" i="14"/>
  <c r="CJ128" i="14"/>
  <c r="CJ171" i="14"/>
  <c r="CJ197" i="14"/>
  <c r="CJ124" i="14"/>
  <c r="CJ176" i="14"/>
  <c r="CJ230" i="14"/>
  <c r="CJ227" i="14"/>
  <c r="CJ180" i="14"/>
  <c r="CJ225" i="14"/>
  <c r="CJ191" i="14"/>
  <c r="CJ127" i="14"/>
  <c r="CJ202" i="14"/>
  <c r="CJ145" i="14"/>
  <c r="CJ152" i="14"/>
  <c r="CJ185" i="14"/>
  <c r="CJ211" i="14"/>
  <c r="CJ229" i="14"/>
  <c r="CJ130" i="14"/>
  <c r="CJ158" i="14"/>
  <c r="CJ174" i="14"/>
  <c r="CJ186" i="14"/>
  <c r="CJ220" i="14"/>
  <c r="CJ206" i="14"/>
  <c r="CJ150" i="14"/>
  <c r="CJ205" i="14"/>
  <c r="CJ170" i="14"/>
  <c r="CJ136" i="14"/>
  <c r="CJ166" i="14"/>
  <c r="CJ134" i="14"/>
  <c r="CJ154" i="14"/>
  <c r="CJ144" i="14"/>
  <c r="CJ179" i="14"/>
  <c r="CJ221" i="14"/>
  <c r="CJ188" i="14"/>
  <c r="CJ149" i="14"/>
  <c r="CJ212" i="14"/>
  <c r="CJ208" i="14"/>
  <c r="CJ131" i="14"/>
  <c r="CL164" i="14"/>
  <c r="CL229" i="14"/>
  <c r="CL205" i="14"/>
  <c r="CL175" i="14"/>
  <c r="CL225" i="14"/>
  <c r="CL214" i="14"/>
  <c r="CL129" i="14"/>
  <c r="CL159" i="14"/>
  <c r="CL162" i="14"/>
  <c r="CL210" i="14"/>
  <c r="CL149" i="14"/>
  <c r="CL219" i="14"/>
  <c r="CL165" i="14"/>
  <c r="CL147" i="14"/>
  <c r="CL203" i="14"/>
  <c r="CL173" i="14"/>
  <c r="CL144" i="14"/>
  <c r="CL198" i="14"/>
  <c r="CL179" i="14"/>
  <c r="CL153" i="14"/>
  <c r="CL140" i="14"/>
  <c r="CL146" i="14"/>
  <c r="CL216" i="14"/>
  <c r="CL132" i="14"/>
  <c r="CL157" i="14"/>
  <c r="CL201" i="14"/>
  <c r="CL189" i="14"/>
  <c r="CL226" i="14"/>
  <c r="CL134" i="14"/>
  <c r="CL192" i="14"/>
  <c r="CL191" i="14"/>
  <c r="CL128" i="14"/>
  <c r="CL228" i="14"/>
  <c r="CL194" i="14"/>
  <c r="CL135" i="14"/>
  <c r="CL145" i="14"/>
  <c r="CL222" i="14"/>
  <c r="CL221" i="14"/>
  <c r="CL143" i="14"/>
  <c r="CL206" i="14"/>
  <c r="CL124" i="14"/>
  <c r="CL172" i="14"/>
  <c r="CL218" i="14"/>
  <c r="CL199" i="14"/>
  <c r="CL160" i="14"/>
  <c r="CL163" i="14"/>
  <c r="CL202" i="14"/>
  <c r="CL227" i="14"/>
  <c r="CL181" i="14"/>
  <c r="CL187" i="14"/>
  <c r="CL230" i="14"/>
  <c r="CL126" i="14"/>
  <c r="CL169" i="14"/>
  <c r="CL195" i="14"/>
  <c r="CL142" i="14"/>
  <c r="CL131" i="14"/>
  <c r="CL190" i="14"/>
  <c r="CL156" i="14"/>
  <c r="CL167" i="14"/>
  <c r="CL217" i="14"/>
  <c r="CL213" i="14"/>
  <c r="CL127" i="14"/>
  <c r="CL211" i="14"/>
  <c r="CL161" i="14"/>
  <c r="CL152" i="14"/>
  <c r="CL133" i="14"/>
  <c r="CL139" i="14"/>
  <c r="CL148" i="14"/>
  <c r="CL208" i="14"/>
  <c r="CL188" i="14"/>
  <c r="CL197" i="14"/>
  <c r="CL180" i="14"/>
  <c r="CL130" i="14"/>
  <c r="CL204" i="14"/>
  <c r="CL209" i="14"/>
  <c r="CL178" i="14"/>
  <c r="CL193" i="14"/>
  <c r="CL151" i="14"/>
  <c r="CL170" i="14"/>
  <c r="CL166" i="14"/>
  <c r="CL141" i="14"/>
  <c r="CL171" i="14"/>
  <c r="CL183" i="14"/>
  <c r="CL184" i="14"/>
  <c r="CL136" i="14"/>
  <c r="CL207" i="14"/>
  <c r="CL138" i="14"/>
  <c r="CL177" i="14"/>
  <c r="CL154" i="14"/>
  <c r="CL155" i="14"/>
  <c r="CL182" i="14"/>
  <c r="CL168" i="14"/>
  <c r="CL212" i="14"/>
  <c r="CL196" i="14"/>
  <c r="CL158" i="14"/>
  <c r="CL125" i="14"/>
  <c r="CL223" i="14"/>
  <c r="CL137" i="14"/>
  <c r="CL176" i="14"/>
  <c r="CL150" i="14"/>
  <c r="CL174" i="14"/>
  <c r="CL200" i="14"/>
  <c r="CL186" i="14"/>
  <c r="CL185" i="14"/>
  <c r="CL224" i="14"/>
  <c r="CL220" i="14"/>
  <c r="CL215" i="14"/>
  <c r="O167" i="14"/>
  <c r="O171" i="14"/>
  <c r="O194" i="14"/>
  <c r="O154" i="14"/>
  <c r="O183" i="14"/>
  <c r="O203" i="14"/>
  <c r="O132" i="14"/>
  <c r="O220" i="14"/>
  <c r="O177" i="14"/>
  <c r="O224" i="14"/>
  <c r="O225" i="14"/>
  <c r="O151" i="14"/>
  <c r="O216" i="14"/>
  <c r="O223" i="14"/>
  <c r="O125" i="14"/>
  <c r="O197" i="14"/>
  <c r="O170" i="14"/>
  <c r="O214" i="14"/>
  <c r="O127" i="14"/>
  <c r="O221" i="14"/>
  <c r="O191" i="14"/>
  <c r="O141" i="14"/>
  <c r="O124" i="14"/>
  <c r="O210" i="14"/>
  <c r="O130" i="14"/>
  <c r="O175" i="14"/>
  <c r="O129" i="14"/>
  <c r="O147" i="14"/>
  <c r="O153" i="14"/>
  <c r="O173" i="14"/>
  <c r="O195" i="14"/>
  <c r="O162" i="14"/>
  <c r="O226" i="14"/>
  <c r="O166" i="14"/>
  <c r="O134" i="14"/>
  <c r="O168" i="14"/>
  <c r="O198" i="14"/>
  <c r="O215" i="14"/>
  <c r="O133" i="14"/>
  <c r="O152" i="14"/>
  <c r="O228" i="14"/>
  <c r="O164" i="14"/>
  <c r="O199" i="14"/>
  <c r="O218" i="14"/>
  <c r="O138" i="14"/>
  <c r="O159" i="14"/>
  <c r="O222" i="14"/>
  <c r="O200" i="14"/>
  <c r="O190" i="14"/>
  <c r="O204" i="14"/>
  <c r="O227" i="14"/>
  <c r="O136" i="14"/>
  <c r="O202" i="14"/>
  <c r="O180" i="14"/>
  <c r="O145" i="14"/>
  <c r="O172" i="14"/>
  <c r="O158" i="14"/>
  <c r="O156" i="14"/>
  <c r="O213" i="14"/>
  <c r="O189" i="14"/>
  <c r="O187" i="14"/>
  <c r="O206" i="14"/>
  <c r="O146" i="14"/>
  <c r="O201" i="14"/>
  <c r="O126" i="14"/>
  <c r="O160" i="14"/>
  <c r="O150" i="14"/>
  <c r="O178" i="14"/>
  <c r="O211" i="14"/>
  <c r="O186" i="14"/>
  <c r="O219" i="14"/>
  <c r="O137" i="14"/>
  <c r="O143" i="14"/>
  <c r="O196" i="14"/>
  <c r="O185" i="14"/>
  <c r="O161" i="14"/>
  <c r="O149" i="14"/>
  <c r="O208" i="14"/>
  <c r="O229" i="14"/>
  <c r="O205" i="14"/>
  <c r="O165" i="14"/>
  <c r="O144" i="14"/>
  <c r="O192" i="14"/>
  <c r="O179" i="14"/>
  <c r="O181" i="14"/>
  <c r="O148" i="14"/>
  <c r="O207" i="14"/>
  <c r="O209" i="14"/>
  <c r="O217" i="14"/>
  <c r="O135" i="14"/>
  <c r="O140" i="14"/>
  <c r="O174" i="14"/>
  <c r="O131" i="14"/>
  <c r="O188" i="14"/>
  <c r="O169" i="14"/>
  <c r="O142" i="14"/>
  <c r="O128" i="14"/>
  <c r="O182" i="14"/>
  <c r="O193" i="14"/>
  <c r="O157" i="14"/>
  <c r="O230" i="14"/>
  <c r="O163" i="14"/>
  <c r="O155" i="14"/>
  <c r="O184" i="14"/>
  <c r="O139" i="14"/>
  <c r="O212" i="14"/>
  <c r="O176" i="14"/>
  <c r="AE218" i="14"/>
  <c r="AE229" i="14"/>
  <c r="AE169" i="14"/>
  <c r="AE212" i="14"/>
  <c r="AE228" i="14"/>
  <c r="AE162" i="14"/>
  <c r="AE165" i="14"/>
  <c r="AE171" i="14"/>
  <c r="AE152" i="14"/>
  <c r="AE142" i="14"/>
  <c r="AE161" i="14"/>
  <c r="AE188" i="14"/>
  <c r="AE157" i="14"/>
  <c r="AE193" i="14"/>
  <c r="AE151" i="14"/>
  <c r="AE184" i="14"/>
  <c r="AE137" i="14"/>
  <c r="AE143" i="14"/>
  <c r="AE196" i="14"/>
  <c r="AE230" i="14"/>
  <c r="AE179" i="14"/>
  <c r="AE178" i="14"/>
  <c r="AE192" i="14"/>
  <c r="AE150" i="14"/>
  <c r="AE200" i="14"/>
  <c r="AE164" i="14"/>
  <c r="AE168" i="14"/>
  <c r="AE202" i="14"/>
  <c r="AE177" i="14"/>
  <c r="AE154" i="14"/>
  <c r="AE205" i="14"/>
  <c r="AE213" i="14"/>
  <c r="AE172" i="14"/>
  <c r="AE147" i="14"/>
  <c r="AE223" i="14"/>
  <c r="AE219" i="14"/>
  <c r="AE139" i="14"/>
  <c r="AE201" i="14"/>
  <c r="AE211" i="14"/>
  <c r="AE128" i="14"/>
  <c r="AE149" i="14"/>
  <c r="AE159" i="14"/>
  <c r="AE163" i="14"/>
  <c r="AE215" i="14"/>
  <c r="AE221" i="14"/>
  <c r="AE160" i="14"/>
  <c r="AE126" i="14"/>
  <c r="AE217" i="14"/>
  <c r="AE197" i="14"/>
  <c r="AE131" i="14"/>
  <c r="AE170" i="14"/>
  <c r="AE225" i="14"/>
  <c r="AE182" i="14"/>
  <c r="AE140" i="14"/>
  <c r="AE183" i="14"/>
  <c r="AE198" i="14"/>
  <c r="AE209" i="14"/>
  <c r="AE153" i="14"/>
  <c r="AE145" i="14"/>
  <c r="AE186" i="14"/>
  <c r="AE166" i="14"/>
  <c r="AE133" i="14"/>
  <c r="AE203" i="14"/>
  <c r="AE134" i="14"/>
  <c r="AE141" i="14"/>
  <c r="AE220" i="14"/>
  <c r="AE136" i="14"/>
  <c r="AE125" i="14"/>
  <c r="AE185" i="14"/>
  <c r="AE194" i="14"/>
  <c r="AE199" i="14"/>
  <c r="AE224" i="14"/>
  <c r="AE176" i="14"/>
  <c r="AE204" i="14"/>
  <c r="AE173" i="14"/>
  <c r="AE146" i="14"/>
  <c r="AE216" i="14"/>
  <c r="AE175" i="14"/>
  <c r="AE190" i="14"/>
  <c r="AE208" i="14"/>
  <c r="AE187" i="14"/>
  <c r="AE156" i="14"/>
  <c r="AE130" i="14"/>
  <c r="AE207" i="14"/>
  <c r="AE227" i="14"/>
  <c r="AE191" i="14"/>
  <c r="AE174" i="14"/>
  <c r="AE222" i="14"/>
  <c r="AE206" i="14"/>
  <c r="AE124" i="14"/>
  <c r="AE226" i="14"/>
  <c r="AE210" i="14"/>
  <c r="AE195" i="14"/>
  <c r="AE138" i="14"/>
  <c r="AE158" i="14"/>
  <c r="AE167" i="14"/>
  <c r="AE148" i="14"/>
  <c r="AE132" i="14"/>
  <c r="AE129" i="14"/>
  <c r="AE180" i="14"/>
  <c r="AE144" i="14"/>
  <c r="AE127" i="14"/>
  <c r="AE189" i="14"/>
  <c r="AE214" i="14"/>
  <c r="AE135" i="14"/>
  <c r="AE181" i="14"/>
  <c r="AE155" i="14"/>
  <c r="CI209" i="14"/>
  <c r="CI172" i="14"/>
  <c r="CI187" i="14"/>
  <c r="CI205" i="14"/>
  <c r="CI182" i="14"/>
  <c r="CI170" i="14"/>
  <c r="CI178" i="14"/>
  <c r="CI225" i="14"/>
  <c r="CI204" i="14"/>
  <c r="CI221" i="14"/>
  <c r="CI214" i="14"/>
  <c r="CI191" i="14"/>
  <c r="CI171" i="14"/>
  <c r="CI177" i="14"/>
  <c r="CI174" i="14"/>
  <c r="CI132" i="14"/>
  <c r="CI218" i="14"/>
  <c r="CI206" i="14"/>
  <c r="CI229" i="14"/>
  <c r="CI210" i="14"/>
  <c r="CI163" i="14"/>
  <c r="CI175" i="14"/>
  <c r="CI143" i="14"/>
  <c r="CI134" i="14"/>
  <c r="CI148" i="14"/>
  <c r="CI149" i="14"/>
  <c r="CI154" i="14"/>
  <c r="CI166" i="14"/>
  <c r="CI194" i="14"/>
  <c r="CI216" i="14"/>
  <c r="CI150" i="14"/>
  <c r="CI155" i="14"/>
  <c r="CI142" i="14"/>
  <c r="CI213" i="14"/>
  <c r="CI152" i="14"/>
  <c r="CI192" i="14"/>
  <c r="CI144" i="14"/>
  <c r="CI131" i="14"/>
  <c r="CI136" i="14"/>
  <c r="CI176" i="14"/>
  <c r="CI186" i="14"/>
  <c r="CI164" i="14"/>
  <c r="CI211" i="14"/>
  <c r="CI220" i="14"/>
  <c r="CI165" i="14"/>
  <c r="CI188" i="14"/>
  <c r="CI145" i="14"/>
  <c r="CI189" i="14"/>
  <c r="CI169" i="14"/>
  <c r="CI181" i="14"/>
  <c r="CI190" i="14"/>
  <c r="CI147" i="14"/>
  <c r="CI126" i="14"/>
  <c r="CI159" i="14"/>
  <c r="CI141" i="14"/>
  <c r="CI185" i="14"/>
  <c r="CI184" i="14"/>
  <c r="CI179" i="14"/>
  <c r="CI212" i="14"/>
  <c r="CI128" i="14"/>
  <c r="CI135" i="14"/>
  <c r="CI197" i="14"/>
  <c r="CI208" i="14"/>
  <c r="CI162" i="14"/>
  <c r="CI207" i="14"/>
  <c r="CI130" i="14"/>
  <c r="CI202" i="14"/>
  <c r="CI153" i="14"/>
  <c r="CI173" i="14"/>
  <c r="CI230" i="14"/>
  <c r="CI129" i="14"/>
  <c r="CI228" i="14"/>
  <c r="CI183" i="14"/>
  <c r="CI156" i="14"/>
  <c r="CI161" i="14"/>
  <c r="CI193" i="14"/>
  <c r="CI201" i="14"/>
  <c r="CI222" i="14"/>
  <c r="CI151" i="14"/>
  <c r="CI196" i="14"/>
  <c r="CI223" i="14"/>
  <c r="CI158" i="14"/>
  <c r="CI127" i="14"/>
  <c r="CI219" i="14"/>
  <c r="CI180" i="14"/>
  <c r="CI200" i="14"/>
  <c r="CI138" i="14"/>
  <c r="CI203" i="14"/>
  <c r="CI124" i="14"/>
  <c r="CI137" i="14"/>
  <c r="CI146" i="14"/>
  <c r="CI224" i="14"/>
  <c r="CI199" i="14"/>
  <c r="CI157" i="14"/>
  <c r="CI226" i="14"/>
  <c r="CI160" i="14"/>
  <c r="CI227" i="14"/>
  <c r="CI217" i="14"/>
  <c r="CI195" i="14"/>
  <c r="CI140" i="14"/>
  <c r="CI168" i="14"/>
  <c r="CI167" i="14"/>
  <c r="CI139" i="14"/>
  <c r="CI133" i="14"/>
  <c r="CI198" i="14"/>
  <c r="CI215" i="14"/>
  <c r="CI125" i="14"/>
  <c r="N205" i="14"/>
  <c r="N173" i="14"/>
  <c r="N144" i="14"/>
  <c r="N179" i="14"/>
  <c r="N206" i="14"/>
  <c r="N163" i="14"/>
  <c r="N226" i="14"/>
  <c r="N208" i="14"/>
  <c r="N181" i="14"/>
  <c r="N172" i="14"/>
  <c r="N214" i="14"/>
  <c r="N176" i="14"/>
  <c r="N186" i="14"/>
  <c r="N162" i="14"/>
  <c r="N127" i="14"/>
  <c r="N188" i="14"/>
  <c r="N133" i="14"/>
  <c r="N145" i="14"/>
  <c r="N217" i="14"/>
  <c r="N166" i="14"/>
  <c r="N209" i="14"/>
  <c r="N139" i="14"/>
  <c r="N221" i="14"/>
  <c r="N136" i="14"/>
  <c r="N227" i="14"/>
  <c r="N202" i="14"/>
  <c r="N180" i="14"/>
  <c r="N124" i="14"/>
  <c r="N168" i="14"/>
  <c r="N212" i="14"/>
  <c r="N197" i="14"/>
  <c r="N171" i="14"/>
  <c r="N167" i="14"/>
  <c r="N174" i="14"/>
  <c r="N142" i="14"/>
  <c r="N170" i="14"/>
  <c r="N177" i="14"/>
  <c r="N135" i="14"/>
  <c r="N141" i="14"/>
  <c r="N143" i="14"/>
  <c r="N129" i="14"/>
  <c r="N134" i="14"/>
  <c r="N185" i="14"/>
  <c r="N225" i="14"/>
  <c r="N216" i="14"/>
  <c r="N130" i="14"/>
  <c r="N213" i="14"/>
  <c r="N160" i="14"/>
  <c r="N128" i="14"/>
  <c r="N230" i="14"/>
  <c r="N125" i="14"/>
  <c r="N201" i="14"/>
  <c r="N157" i="14"/>
  <c r="N204" i="14"/>
  <c r="N154" i="14"/>
  <c r="N153" i="14"/>
  <c r="N193" i="14"/>
  <c r="N148" i="14"/>
  <c r="N138" i="14"/>
  <c r="N218" i="14"/>
  <c r="N175" i="14"/>
  <c r="N203" i="14"/>
  <c r="N187" i="14"/>
  <c r="N224" i="14"/>
  <c r="N161" i="14"/>
  <c r="N182" i="14"/>
  <c r="N199" i="14"/>
  <c r="N200" i="14"/>
  <c r="N140" i="14"/>
  <c r="N147" i="14"/>
  <c r="N169" i="14"/>
  <c r="N149" i="14"/>
  <c r="N146" i="14"/>
  <c r="N159" i="14"/>
  <c r="N228" i="14"/>
  <c r="N219" i="14"/>
  <c r="N223" i="14"/>
  <c r="N156" i="14"/>
  <c r="N210" i="14"/>
  <c r="N183" i="14"/>
  <c r="N152" i="14"/>
  <c r="N211" i="14"/>
  <c r="N196" i="14"/>
  <c r="N165" i="14"/>
  <c r="N195" i="14"/>
  <c r="N126" i="14"/>
  <c r="N198" i="14"/>
  <c r="N194" i="14"/>
  <c r="N220" i="14"/>
  <c r="N192" i="14"/>
  <c r="N189" i="14"/>
  <c r="N158" i="14"/>
  <c r="N191" i="14"/>
  <c r="N190" i="14"/>
  <c r="N164" i="14"/>
  <c r="N150" i="14"/>
  <c r="N151" i="14"/>
  <c r="N184" i="14"/>
  <c r="N137" i="14"/>
  <c r="N207" i="14"/>
  <c r="N131" i="14"/>
  <c r="N155" i="14"/>
  <c r="N229" i="14"/>
  <c r="N178" i="14"/>
  <c r="N215" i="14"/>
  <c r="N132" i="14"/>
  <c r="N222" i="14"/>
  <c r="AH174" i="14"/>
  <c r="AH197" i="14"/>
  <c r="AH148" i="14"/>
  <c r="AH181" i="14"/>
  <c r="AH158" i="14"/>
  <c r="AH154" i="14"/>
  <c r="AH196" i="14"/>
  <c r="AH134" i="14"/>
  <c r="AH194" i="14"/>
  <c r="AH172" i="14"/>
  <c r="AH217" i="14"/>
  <c r="AH130" i="14"/>
  <c r="AH131" i="14"/>
  <c r="AH185" i="14"/>
  <c r="AH208" i="14"/>
  <c r="AH159" i="14"/>
  <c r="AH213" i="14"/>
  <c r="AH135" i="14"/>
  <c r="AH166" i="14"/>
  <c r="AH143" i="14"/>
  <c r="AH147" i="14"/>
  <c r="AH156" i="14"/>
  <c r="AH225" i="14"/>
  <c r="AH141" i="14"/>
  <c r="AH138" i="14"/>
  <c r="AH176" i="14"/>
  <c r="AH188" i="14"/>
  <c r="AH167" i="14"/>
  <c r="AH170" i="14"/>
  <c r="AH179" i="14"/>
  <c r="AH165" i="14"/>
  <c r="AH169" i="14"/>
  <c r="AH150" i="14"/>
  <c r="AH178" i="14"/>
  <c r="AH218" i="14"/>
  <c r="AH140" i="14"/>
  <c r="AH202" i="14"/>
  <c r="AH187" i="14"/>
  <c r="AH204" i="14"/>
  <c r="AH142" i="14"/>
  <c r="AH129" i="14"/>
  <c r="AH219" i="14"/>
  <c r="AH223" i="14"/>
  <c r="AH203" i="14"/>
  <c r="AH212" i="14"/>
  <c r="AH198" i="14"/>
  <c r="AH221" i="14"/>
  <c r="AH146" i="14"/>
  <c r="AH207" i="14"/>
  <c r="AH153" i="14"/>
  <c r="AH191" i="14"/>
  <c r="AH180" i="14"/>
  <c r="AH209" i="14"/>
  <c r="AH205" i="14"/>
  <c r="AH124" i="14"/>
  <c r="AH228" i="14"/>
  <c r="AH214" i="14"/>
  <c r="AH182" i="14"/>
  <c r="AH222" i="14"/>
  <c r="AH149" i="14"/>
  <c r="AH215" i="14"/>
  <c r="AH230" i="14"/>
  <c r="AH227" i="14"/>
  <c r="AH189" i="14"/>
  <c r="AH151" i="14"/>
  <c r="AH162" i="14"/>
  <c r="AH193" i="14"/>
  <c r="AH183" i="14"/>
  <c r="AH160" i="14"/>
  <c r="AH200" i="14"/>
  <c r="AH126" i="14"/>
  <c r="AH128" i="14"/>
  <c r="AH132" i="14"/>
  <c r="AH195" i="14"/>
  <c r="AH161" i="14"/>
  <c r="AH125" i="14"/>
  <c r="AH211" i="14"/>
  <c r="AH157" i="14"/>
  <c r="AH133" i="14"/>
  <c r="AH226" i="14"/>
  <c r="AH164" i="14"/>
  <c r="AH206" i="14"/>
  <c r="AH145" i="14"/>
  <c r="AH224" i="14"/>
  <c r="AH190" i="14"/>
  <c r="AH127" i="14"/>
  <c r="AH171" i="14"/>
  <c r="AH216" i="14"/>
  <c r="AH184" i="14"/>
  <c r="AH155" i="14"/>
  <c r="AH201" i="14"/>
  <c r="AH137" i="14"/>
  <c r="AH163" i="14"/>
  <c r="AH168" i="14"/>
  <c r="AH186" i="14"/>
  <c r="AH229" i="14"/>
  <c r="AH177" i="14"/>
  <c r="AH192" i="14"/>
  <c r="AH139" i="14"/>
  <c r="AH210" i="14"/>
  <c r="AH152" i="14"/>
  <c r="AH220" i="14"/>
  <c r="AH175" i="14"/>
  <c r="AH173" i="14"/>
  <c r="AH136" i="14"/>
  <c r="AH199" i="14"/>
  <c r="AH144" i="14"/>
  <c r="AJ136" i="14"/>
  <c r="AJ214" i="14"/>
  <c r="AJ150" i="14"/>
  <c r="AJ160" i="14"/>
  <c r="AJ217" i="14"/>
  <c r="AJ230" i="14"/>
  <c r="AJ135" i="14"/>
  <c r="AJ163" i="14"/>
  <c r="AJ125" i="14"/>
  <c r="AJ186" i="14"/>
  <c r="AJ157" i="14"/>
  <c r="AJ174" i="14"/>
  <c r="AJ194" i="14"/>
  <c r="AJ154" i="14"/>
  <c r="AJ155" i="14"/>
  <c r="AJ177" i="14"/>
  <c r="AJ221" i="14"/>
  <c r="AJ180" i="14"/>
  <c r="AJ124" i="14"/>
  <c r="AJ128" i="14"/>
  <c r="AJ206" i="14"/>
  <c r="AJ193" i="14"/>
  <c r="AJ166" i="14"/>
  <c r="AJ170" i="14"/>
  <c r="AJ127" i="14"/>
  <c r="AJ178" i="14"/>
  <c r="AJ149" i="14"/>
  <c r="AJ152" i="14"/>
  <c r="AJ169" i="14"/>
  <c r="AJ172" i="14"/>
  <c r="AJ165" i="14"/>
  <c r="AJ215" i="14"/>
  <c r="AJ227" i="14"/>
  <c r="AJ151" i="14"/>
  <c r="AJ133" i="14"/>
  <c r="AJ130" i="14"/>
  <c r="AJ187" i="14"/>
  <c r="AJ219" i="14"/>
  <c r="AJ184" i="14"/>
  <c r="AJ213" i="14"/>
  <c r="AJ199" i="14"/>
  <c r="AJ223" i="14"/>
  <c r="AJ205" i="14"/>
  <c r="AJ168" i="14"/>
  <c r="AJ195" i="14"/>
  <c r="AJ144" i="14"/>
  <c r="AJ189" i="14"/>
  <c r="AJ207" i="14"/>
  <c r="AJ159" i="14"/>
  <c r="AJ211" i="14"/>
  <c r="AJ226" i="14"/>
  <c r="AJ138" i="14"/>
  <c r="AJ182" i="14"/>
  <c r="AJ181" i="14"/>
  <c r="AJ216" i="14"/>
  <c r="AJ142" i="14"/>
  <c r="AJ224" i="14"/>
  <c r="AJ132" i="14"/>
  <c r="AJ188" i="14"/>
  <c r="AJ197" i="14"/>
  <c r="AJ208" i="14"/>
  <c r="AJ228" i="14"/>
  <c r="AJ140" i="14"/>
  <c r="AJ126" i="14"/>
  <c r="AJ191" i="14"/>
  <c r="AJ190" i="14"/>
  <c r="AJ192" i="14"/>
  <c r="AJ161" i="14"/>
  <c r="AJ185" i="14"/>
  <c r="AJ164" i="14"/>
  <c r="AJ179" i="14"/>
  <c r="AJ202" i="14"/>
  <c r="AJ220" i="14"/>
  <c r="AJ212" i="14"/>
  <c r="AJ129" i="14"/>
  <c r="AJ203" i="14"/>
  <c r="AJ158" i="14"/>
  <c r="AJ173" i="14"/>
  <c r="AJ145" i="14"/>
  <c r="AJ148" i="14"/>
  <c r="AJ183" i="14"/>
  <c r="AJ200" i="14"/>
  <c r="AJ137" i="14"/>
  <c r="AJ176" i="14"/>
  <c r="AJ147" i="14"/>
  <c r="AJ222" i="14"/>
  <c r="AJ146" i="14"/>
  <c r="AJ153" i="14"/>
  <c r="AJ209" i="14"/>
  <c r="AJ156" i="14"/>
  <c r="AJ143" i="14"/>
  <c r="AJ198" i="14"/>
  <c r="AJ131" i="14"/>
  <c r="AJ175" i="14"/>
  <c r="AJ141" i="14"/>
  <c r="AJ134" i="14"/>
  <c r="AJ167" i="14"/>
  <c r="AJ171" i="14"/>
  <c r="AJ229" i="14"/>
  <c r="AJ204" i="14"/>
  <c r="AJ218" i="14"/>
  <c r="AJ196" i="14"/>
  <c r="AJ139" i="14"/>
  <c r="AJ225" i="14"/>
  <c r="AJ162" i="14"/>
  <c r="AJ201" i="14"/>
  <c r="AJ210" i="14"/>
  <c r="BB128" i="14"/>
  <c r="BB187" i="14"/>
  <c r="BB183" i="14"/>
  <c r="BB134" i="14"/>
  <c r="BB176" i="14"/>
  <c r="BB147" i="14"/>
  <c r="BB171" i="14"/>
  <c r="BB132" i="14"/>
  <c r="BB228" i="14"/>
  <c r="BB159" i="14"/>
  <c r="BB216" i="14"/>
  <c r="BB178" i="14"/>
  <c r="BB230" i="14"/>
  <c r="BB221" i="14"/>
  <c r="BB205" i="14"/>
  <c r="BB211" i="14"/>
  <c r="BB169" i="14"/>
  <c r="BB167" i="14"/>
  <c r="BB203" i="14"/>
  <c r="BB217" i="14"/>
  <c r="BB168" i="14"/>
  <c r="BB126" i="14"/>
  <c r="BB173" i="14"/>
  <c r="BB213" i="14"/>
  <c r="BB136" i="14"/>
  <c r="BB199" i="14"/>
  <c r="BB182" i="14"/>
  <c r="BB124" i="14"/>
  <c r="BB180" i="14"/>
  <c r="BB145" i="14"/>
  <c r="BB144" i="14"/>
  <c r="BB170" i="14"/>
  <c r="BB210" i="14"/>
  <c r="BB200" i="14"/>
  <c r="BB130" i="14"/>
  <c r="BB146" i="14"/>
  <c r="BB127" i="14"/>
  <c r="BB158" i="14"/>
  <c r="BB197" i="14"/>
  <c r="BB190" i="14"/>
  <c r="BB131" i="14"/>
  <c r="BB226" i="14"/>
  <c r="BB141" i="14"/>
  <c r="BB209" i="14"/>
  <c r="BB162" i="14"/>
  <c r="BB148" i="14"/>
  <c r="BB154" i="14"/>
  <c r="BB225" i="14"/>
  <c r="BB189" i="14"/>
  <c r="BB153" i="14"/>
  <c r="BB206" i="14"/>
  <c r="BB181" i="14"/>
  <c r="BB143" i="14"/>
  <c r="BB137" i="14"/>
  <c r="BB198" i="14"/>
  <c r="BB157" i="14"/>
  <c r="BB164" i="14"/>
  <c r="BB208" i="14"/>
  <c r="BB184" i="14"/>
  <c r="BB149" i="14"/>
  <c r="BB196" i="14"/>
  <c r="BB151" i="14"/>
  <c r="BB139" i="14"/>
  <c r="BB156" i="14"/>
  <c r="BB129" i="14"/>
  <c r="BB222" i="14"/>
  <c r="BB185" i="14"/>
  <c r="BB201" i="14"/>
  <c r="BB191" i="14"/>
  <c r="BB215" i="14"/>
  <c r="BB133" i="14"/>
  <c r="BB192" i="14"/>
  <c r="BB175" i="14"/>
  <c r="BB165" i="14"/>
  <c r="BB138" i="14"/>
  <c r="BB186" i="14"/>
  <c r="BB160" i="14"/>
  <c r="BB179" i="14"/>
  <c r="BB166" i="14"/>
  <c r="BB125" i="14"/>
  <c r="BB172" i="14"/>
  <c r="BB161" i="14"/>
  <c r="BB142" i="14"/>
  <c r="BB202" i="14"/>
  <c r="BB224" i="14"/>
  <c r="BB218" i="14"/>
  <c r="BB163" i="14"/>
  <c r="BB212" i="14"/>
  <c r="BB223" i="14"/>
  <c r="BB227" i="14"/>
  <c r="BB152" i="14"/>
  <c r="BB229" i="14"/>
  <c r="BB220" i="14"/>
  <c r="BB193" i="14"/>
  <c r="BB150" i="14"/>
  <c r="BB188" i="14"/>
  <c r="BB174" i="14"/>
  <c r="BB140" i="14"/>
  <c r="BB219" i="14"/>
  <c r="BB155" i="14"/>
  <c r="BB135" i="14"/>
  <c r="BB214" i="14"/>
  <c r="BB204" i="14"/>
  <c r="BB194" i="14"/>
  <c r="BB207" i="14"/>
  <c r="BB177" i="14"/>
  <c r="BB195" i="14"/>
  <c r="CS131" i="14"/>
  <c r="CS139" i="14"/>
  <c r="CS124" i="14"/>
  <c r="CS200" i="14"/>
  <c r="CS155" i="14"/>
  <c r="CS229" i="14"/>
  <c r="CS148" i="14"/>
  <c r="CS130" i="14"/>
  <c r="CS154" i="14"/>
  <c r="CS151" i="14"/>
  <c r="CS168" i="14"/>
  <c r="CS207" i="14"/>
  <c r="CS211" i="14"/>
  <c r="CS152" i="14"/>
  <c r="CS203" i="14"/>
  <c r="CS142" i="14"/>
  <c r="CS230" i="14"/>
  <c r="CS202" i="14"/>
  <c r="CS162" i="14"/>
  <c r="CS196" i="14"/>
  <c r="CS226" i="14"/>
  <c r="CS132" i="14"/>
  <c r="CS136" i="14"/>
  <c r="CS126" i="14"/>
  <c r="CS163" i="14"/>
  <c r="CS134" i="14"/>
  <c r="CS159" i="14"/>
  <c r="CS204" i="14"/>
  <c r="CS125" i="14"/>
  <c r="CS215" i="14"/>
  <c r="CS147" i="14"/>
  <c r="CS198" i="14"/>
  <c r="CS222" i="14"/>
  <c r="CS149" i="14"/>
  <c r="CS140" i="14"/>
  <c r="CS153" i="14"/>
  <c r="CS227" i="14"/>
  <c r="CS201" i="14"/>
  <c r="CS210" i="14"/>
  <c r="CS174" i="14"/>
  <c r="CS160" i="14"/>
  <c r="CS157" i="14"/>
  <c r="CS156" i="14"/>
  <c r="CS185" i="14"/>
  <c r="CS173" i="14"/>
  <c r="CS199" i="14"/>
  <c r="CS195" i="14"/>
  <c r="CS170" i="14"/>
  <c r="CS187" i="14"/>
  <c r="CS169" i="14"/>
  <c r="CS181" i="14"/>
  <c r="CS191" i="14"/>
  <c r="CS208" i="14"/>
  <c r="CS146" i="14"/>
  <c r="CS180" i="14"/>
  <c r="CS128" i="14"/>
  <c r="CS145" i="14"/>
  <c r="CS175" i="14"/>
  <c r="CS127" i="14"/>
  <c r="CS177" i="14"/>
  <c r="CS143" i="14"/>
  <c r="CS190" i="14"/>
  <c r="CS184" i="14"/>
  <c r="CS183" i="14"/>
  <c r="CS179" i="14"/>
  <c r="CS193" i="14"/>
  <c r="CS224" i="14"/>
  <c r="CS135" i="14"/>
  <c r="CS228" i="14"/>
  <c r="CS150" i="14"/>
  <c r="CS209" i="14"/>
  <c r="CS189" i="14"/>
  <c r="CS176" i="14"/>
  <c r="CS137" i="14"/>
  <c r="CS172" i="14"/>
  <c r="CS182" i="14"/>
  <c r="CS225" i="14"/>
  <c r="CS133" i="14"/>
  <c r="CS212" i="14"/>
  <c r="CS216" i="14"/>
  <c r="CS166" i="14"/>
  <c r="CS158" i="14"/>
  <c r="CS213" i="14"/>
  <c r="CS188" i="14"/>
  <c r="CS217" i="14"/>
  <c r="CS164" i="14"/>
  <c r="CS220" i="14"/>
  <c r="CS192" i="14"/>
  <c r="CS129" i="14"/>
  <c r="CS167" i="14"/>
  <c r="CS221" i="14"/>
  <c r="CS218" i="14"/>
  <c r="CS186" i="14"/>
  <c r="CS194" i="14"/>
  <c r="CS144" i="14"/>
  <c r="CS219" i="14"/>
  <c r="CS138" i="14"/>
  <c r="CS223" i="14"/>
  <c r="CS214" i="14"/>
  <c r="CS206" i="14"/>
  <c r="CS165" i="14"/>
  <c r="CS205" i="14"/>
  <c r="CS171" i="14"/>
  <c r="CS161" i="14"/>
  <c r="CS178" i="14"/>
  <c r="CS141" i="14"/>
  <c r="CS197" i="14"/>
  <c r="CG175" i="14"/>
  <c r="CG182" i="14"/>
  <c r="CG151" i="14"/>
  <c r="CG126" i="14"/>
  <c r="CG196" i="14"/>
  <c r="CG180" i="14"/>
  <c r="CG219" i="14"/>
  <c r="CG160" i="14"/>
  <c r="CG148" i="14"/>
  <c r="CG164" i="14"/>
  <c r="CG189" i="14"/>
  <c r="CG156" i="14"/>
  <c r="CG154" i="14"/>
  <c r="CG176" i="14"/>
  <c r="CG199" i="14"/>
  <c r="CG165" i="14"/>
  <c r="CG124" i="14"/>
  <c r="CG128" i="14"/>
  <c r="CG136" i="14"/>
  <c r="CG140" i="14"/>
  <c r="CG172" i="14"/>
  <c r="CG197" i="14"/>
  <c r="CG161" i="14"/>
  <c r="CG125" i="14"/>
  <c r="CG193" i="14"/>
  <c r="CG144" i="14"/>
  <c r="CG226" i="14"/>
  <c r="CG177" i="14"/>
  <c r="CG153" i="14"/>
  <c r="CG129" i="14"/>
  <c r="CG213" i="14"/>
  <c r="CG216" i="14"/>
  <c r="CG134" i="14"/>
  <c r="CG194" i="14"/>
  <c r="CG192" i="14"/>
  <c r="CG169" i="14"/>
  <c r="CG158" i="14"/>
  <c r="CG191" i="14"/>
  <c r="CG181" i="14"/>
  <c r="CG131" i="14"/>
  <c r="CG146" i="14"/>
  <c r="CG190" i="14"/>
  <c r="CG185" i="14"/>
  <c r="CG178" i="14"/>
  <c r="CG127" i="14"/>
  <c r="CG215" i="14"/>
  <c r="CG162" i="14"/>
  <c r="CG208" i="14"/>
  <c r="CG155" i="14"/>
  <c r="CG141" i="14"/>
  <c r="CG206" i="14"/>
  <c r="CG149" i="14"/>
  <c r="CG217" i="14"/>
  <c r="CG179" i="14"/>
  <c r="CG220" i="14"/>
  <c r="CG139" i="14"/>
  <c r="CG229" i="14"/>
  <c r="CG209" i="14"/>
  <c r="CG147" i="14"/>
  <c r="CG167" i="14"/>
  <c r="CG228" i="14"/>
  <c r="CG227" i="14"/>
  <c r="CG203" i="14"/>
  <c r="CG157" i="14"/>
  <c r="CG202" i="14"/>
  <c r="CG221" i="14"/>
  <c r="CG223" i="14"/>
  <c r="CG230" i="14"/>
  <c r="CG207" i="14"/>
  <c r="CG205" i="14"/>
  <c r="CG218" i="14"/>
  <c r="CG135" i="14"/>
  <c r="CG186" i="14"/>
  <c r="CG132" i="14"/>
  <c r="CG201" i="14"/>
  <c r="CG159" i="14"/>
  <c r="CG130" i="14"/>
  <c r="CG214" i="14"/>
  <c r="CG145" i="14"/>
  <c r="CG150" i="14"/>
  <c r="CG137" i="14"/>
  <c r="CG188" i="14"/>
  <c r="CG224" i="14"/>
  <c r="CG183" i="14"/>
  <c r="CG184" i="14"/>
  <c r="CG195" i="14"/>
  <c r="CG152" i="14"/>
  <c r="CG170" i="14"/>
  <c r="CG168" i="14"/>
  <c r="CG163" i="14"/>
  <c r="CG211" i="14"/>
  <c r="CG198" i="14"/>
  <c r="CG200" i="14"/>
  <c r="CG142" i="14"/>
  <c r="CG173" i="14"/>
  <c r="CG166" i="14"/>
  <c r="CG133" i="14"/>
  <c r="CG171" i="14"/>
  <c r="CG225" i="14"/>
  <c r="CG187" i="14"/>
  <c r="CG212" i="14"/>
  <c r="CG138" i="14"/>
  <c r="CG204" i="14"/>
  <c r="CG222" i="14"/>
  <c r="CG174" i="14"/>
  <c r="CG143" i="14"/>
  <c r="CG210" i="14"/>
  <c r="G222" i="14"/>
  <c r="G199" i="14"/>
  <c r="G188" i="14"/>
  <c r="G226" i="14"/>
  <c r="G136" i="14"/>
  <c r="G156" i="14"/>
  <c r="G230" i="14"/>
  <c r="G213" i="14"/>
  <c r="G206" i="14"/>
  <c r="G212" i="14"/>
  <c r="G155" i="14"/>
  <c r="G139" i="14"/>
  <c r="G175" i="14"/>
  <c r="G194" i="14"/>
  <c r="G228" i="14"/>
  <c r="G178" i="14"/>
  <c r="G216" i="14"/>
  <c r="G207" i="14"/>
  <c r="G193" i="14"/>
  <c r="G182" i="14"/>
  <c r="G133" i="14"/>
  <c r="G218" i="14"/>
  <c r="G174" i="14"/>
  <c r="G227" i="14"/>
  <c r="G223" i="14"/>
  <c r="G229" i="14"/>
  <c r="G200" i="14"/>
  <c r="G205" i="14"/>
  <c r="G144" i="14"/>
  <c r="G167" i="14"/>
  <c r="G215" i="14"/>
  <c r="G191" i="14"/>
  <c r="G181" i="14"/>
  <c r="G208" i="14"/>
  <c r="G140" i="14"/>
  <c r="G163" i="14"/>
  <c r="G151" i="14"/>
  <c r="G164" i="14"/>
  <c r="G147" i="14"/>
  <c r="G125" i="14"/>
  <c r="G126" i="14"/>
  <c r="G129" i="14"/>
  <c r="G185" i="14"/>
  <c r="G171" i="14"/>
  <c r="G224" i="14"/>
  <c r="G166" i="14"/>
  <c r="G162" i="14"/>
  <c r="G209" i="14"/>
  <c r="G190" i="14"/>
  <c r="G141" i="14"/>
  <c r="G161" i="14"/>
  <c r="G168" i="14"/>
  <c r="G189" i="14"/>
  <c r="G176" i="14"/>
  <c r="G210" i="14"/>
  <c r="G148" i="14"/>
  <c r="G165" i="14"/>
  <c r="G152" i="14"/>
  <c r="G131" i="14"/>
  <c r="G142" i="14"/>
  <c r="G221" i="14"/>
  <c r="G169" i="14"/>
  <c r="G145" i="14"/>
  <c r="G134" i="14"/>
  <c r="G124" i="14"/>
  <c r="G154" i="14"/>
  <c r="G201" i="14"/>
  <c r="G179" i="14"/>
  <c r="G146" i="14"/>
  <c r="G225" i="14"/>
  <c r="G211" i="14"/>
  <c r="G203" i="14"/>
  <c r="G204" i="14"/>
  <c r="G177" i="14"/>
  <c r="G153" i="14"/>
  <c r="G157" i="14"/>
  <c r="G149" i="14"/>
  <c r="G170" i="14"/>
  <c r="G217" i="14"/>
  <c r="G150" i="14"/>
  <c r="G192" i="14"/>
  <c r="G132" i="14"/>
  <c r="G184" i="14"/>
  <c r="G138" i="14"/>
  <c r="G128" i="14"/>
  <c r="G173" i="14"/>
  <c r="G137" i="14"/>
  <c r="G183" i="14"/>
  <c r="G196" i="14"/>
  <c r="G198" i="14"/>
  <c r="G180" i="14"/>
  <c r="G187" i="14"/>
  <c r="G214" i="14"/>
  <c r="G143" i="14"/>
  <c r="G160" i="14"/>
  <c r="G219" i="14"/>
  <c r="G158" i="14"/>
  <c r="G186" i="14"/>
  <c r="G135" i="14"/>
  <c r="G127" i="14"/>
  <c r="G172" i="14"/>
  <c r="G202" i="14"/>
  <c r="G159" i="14"/>
  <c r="G195" i="14"/>
  <c r="G197" i="14"/>
  <c r="G220" i="14"/>
  <c r="G130" i="14"/>
  <c r="CX143" i="14"/>
  <c r="CX174" i="14"/>
  <c r="CX182" i="14"/>
  <c r="CX177" i="14"/>
  <c r="CX142" i="14"/>
  <c r="CX128" i="14"/>
  <c r="CX203" i="14"/>
  <c r="CX139" i="14"/>
  <c r="CX167" i="14"/>
  <c r="CX188" i="14"/>
  <c r="CX227" i="14"/>
  <c r="CX175" i="14"/>
  <c r="CX163" i="14"/>
  <c r="CX193" i="14"/>
  <c r="CX222" i="14"/>
  <c r="CX151" i="14"/>
  <c r="CX149" i="14"/>
  <c r="CX213" i="14"/>
  <c r="CX228" i="14"/>
  <c r="CX135" i="14"/>
  <c r="CX165" i="14"/>
  <c r="CX150" i="14"/>
  <c r="CX196" i="14"/>
  <c r="CX205" i="14"/>
  <c r="CX186" i="14"/>
  <c r="CX199" i="14"/>
  <c r="CX169" i="14"/>
  <c r="CX171" i="14"/>
  <c r="CX126" i="14"/>
  <c r="CX125" i="14"/>
  <c r="CX184" i="14"/>
  <c r="CX133" i="14"/>
  <c r="CX173" i="14"/>
  <c r="CX158" i="14"/>
  <c r="CX183" i="14"/>
  <c r="CX137" i="14"/>
  <c r="CX191" i="14"/>
  <c r="CX219" i="14"/>
  <c r="CX215" i="14"/>
  <c r="CX204" i="14"/>
  <c r="CX164" i="14"/>
  <c r="CX194" i="14"/>
  <c r="CX200" i="14"/>
  <c r="CX160" i="14"/>
  <c r="CX127" i="14"/>
  <c r="CX140" i="14"/>
  <c r="CX210" i="14"/>
  <c r="CX180" i="14"/>
  <c r="CX226" i="14"/>
  <c r="CX176" i="14"/>
  <c r="CX153" i="14"/>
  <c r="CX152" i="14"/>
  <c r="CX201" i="14"/>
  <c r="CX168" i="14"/>
  <c r="CX198" i="14"/>
  <c r="CX214" i="14"/>
  <c r="CX132" i="14"/>
  <c r="CX155" i="14"/>
  <c r="CX148" i="14"/>
  <c r="CX154" i="14"/>
  <c r="CX216" i="14"/>
  <c r="CX221" i="14"/>
  <c r="CX162" i="14"/>
  <c r="CX225" i="14"/>
  <c r="CX134" i="14"/>
  <c r="CX212" i="14"/>
  <c r="CX197" i="14"/>
  <c r="CX144" i="14"/>
  <c r="CX187" i="14"/>
  <c r="CX217" i="14"/>
  <c r="CX211" i="14"/>
  <c r="CX156" i="14"/>
  <c r="CX229" i="14"/>
  <c r="CX146" i="14"/>
  <c r="CX206" i="14"/>
  <c r="CX224" i="14"/>
  <c r="CX170" i="14"/>
  <c r="CX166" i="14"/>
  <c r="CX208" i="14"/>
  <c r="CX220" i="14"/>
  <c r="CX161" i="14"/>
  <c r="CX230" i="14"/>
  <c r="CX185" i="14"/>
  <c r="CX147" i="14"/>
  <c r="CX141" i="14"/>
  <c r="CX209" i="14"/>
  <c r="CX159" i="14"/>
  <c r="CX218" i="14"/>
  <c r="CX202" i="14"/>
  <c r="CX157" i="14"/>
  <c r="CX124" i="14"/>
  <c r="CX179" i="14"/>
  <c r="CX138" i="14"/>
  <c r="CX178" i="14"/>
  <c r="CX223" i="14"/>
  <c r="CX195" i="14"/>
  <c r="CX172" i="14"/>
  <c r="CX181" i="14"/>
  <c r="CX192" i="14"/>
  <c r="CX190" i="14"/>
  <c r="CX130" i="14"/>
  <c r="CX136" i="14"/>
  <c r="CX189" i="14"/>
  <c r="CX207" i="14"/>
  <c r="CX145" i="14"/>
  <c r="CX131" i="14"/>
  <c r="CX129" i="14"/>
  <c r="BU186" i="14"/>
  <c r="BU194" i="14"/>
  <c r="BU152" i="14"/>
  <c r="BU209" i="14"/>
  <c r="BU211" i="14"/>
  <c r="BU213" i="14"/>
  <c r="BU200" i="14"/>
  <c r="BU227" i="14"/>
  <c r="BU148" i="14"/>
  <c r="BU159" i="14"/>
  <c r="BU145" i="14"/>
  <c r="BU149" i="14"/>
  <c r="BU147" i="14"/>
  <c r="BU208" i="14"/>
  <c r="BU217" i="14"/>
  <c r="BU221" i="14"/>
  <c r="BU168" i="14"/>
  <c r="BU199" i="14"/>
  <c r="BU198" i="14"/>
  <c r="BU171" i="14"/>
  <c r="BU183" i="14"/>
  <c r="BU185" i="14"/>
  <c r="BU203" i="14"/>
  <c r="BU130" i="14"/>
  <c r="BU143" i="14"/>
  <c r="BU197" i="14"/>
  <c r="BU157" i="14"/>
  <c r="BU155" i="14"/>
  <c r="BU165" i="14"/>
  <c r="BU169" i="14"/>
  <c r="BU220" i="14"/>
  <c r="BU138" i="14"/>
  <c r="BU151" i="14"/>
  <c r="BU170" i="14"/>
  <c r="BU184" i="14"/>
  <c r="BU219" i="14"/>
  <c r="BU150" i="14"/>
  <c r="BU222" i="14"/>
  <c r="BU163" i="14"/>
  <c r="BU176" i="14"/>
  <c r="BU230" i="14"/>
  <c r="BU126" i="14"/>
  <c r="BU190" i="14"/>
  <c r="BU136" i="14"/>
  <c r="BU164" i="14"/>
  <c r="BU141" i="14"/>
  <c r="BU134" i="14"/>
  <c r="BU196" i="14"/>
  <c r="BU132" i="14"/>
  <c r="BU140" i="14"/>
  <c r="BU156" i="14"/>
  <c r="BU202" i="14"/>
  <c r="BU216" i="14"/>
  <c r="BU182" i="14"/>
  <c r="BU204" i="14"/>
  <c r="BU128" i="14"/>
  <c r="BU187" i="14"/>
  <c r="BU214" i="14"/>
  <c r="BU139" i="14"/>
  <c r="BU201" i="14"/>
  <c r="BU205" i="14"/>
  <c r="BU166" i="14"/>
  <c r="BU154" i="14"/>
  <c r="BU207" i="14"/>
  <c r="BU195" i="14"/>
  <c r="BU153" i="14"/>
  <c r="BU215" i="14"/>
  <c r="BU172" i="14"/>
  <c r="BU224" i="14"/>
  <c r="BU144" i="14"/>
  <c r="BU158" i="14"/>
  <c r="BU173" i="14"/>
  <c r="BU137" i="14"/>
  <c r="BU212" i="14"/>
  <c r="BU133" i="14"/>
  <c r="BU225" i="14"/>
  <c r="BU191" i="14"/>
  <c r="BU218" i="14"/>
  <c r="BU124" i="14"/>
  <c r="BU180" i="14"/>
  <c r="BU127" i="14"/>
  <c r="BU135" i="14"/>
  <c r="BU229" i="14"/>
  <c r="BU162" i="14"/>
  <c r="BU189" i="14"/>
  <c r="BU174" i="14"/>
  <c r="BU142" i="14"/>
  <c r="BU161" i="14"/>
  <c r="BU223" i="14"/>
  <c r="BU181" i="14"/>
  <c r="BU226" i="14"/>
  <c r="BU206" i="14"/>
  <c r="BU125" i="14"/>
  <c r="BU210" i="14"/>
  <c r="BU192" i="14"/>
  <c r="BU146" i="14"/>
  <c r="BU193" i="14"/>
  <c r="BU188" i="14"/>
  <c r="BU175" i="14"/>
  <c r="BU228" i="14"/>
  <c r="BU177" i="14"/>
  <c r="BU160" i="14"/>
  <c r="BU167" i="14"/>
  <c r="BU131" i="14"/>
  <c r="BU129" i="14"/>
  <c r="BU179" i="14"/>
  <c r="BU178" i="14"/>
  <c r="DB206" i="14"/>
  <c r="DB204" i="14"/>
  <c r="DB192" i="14"/>
  <c r="DB222" i="14"/>
  <c r="DB166" i="14"/>
  <c r="DB145" i="14"/>
  <c r="DB150" i="14"/>
  <c r="DB212" i="14"/>
  <c r="DB195" i="14"/>
  <c r="DB135" i="14"/>
  <c r="DB154" i="14"/>
  <c r="DB225" i="14"/>
  <c r="DB142" i="14"/>
  <c r="DB170" i="14"/>
  <c r="DB169" i="14"/>
  <c r="DB187" i="14"/>
  <c r="DB165" i="14"/>
  <c r="DB221" i="14"/>
  <c r="DB153" i="14"/>
  <c r="DB152" i="14"/>
  <c r="DB176" i="14"/>
  <c r="DB171" i="14"/>
  <c r="DB159" i="14"/>
  <c r="DB203" i="14"/>
  <c r="DB217" i="14"/>
  <c r="DB132" i="14"/>
  <c r="DB128" i="14"/>
  <c r="DB134" i="14"/>
  <c r="DB218" i="14"/>
  <c r="DB179" i="14"/>
  <c r="DB186" i="14"/>
  <c r="DB164" i="14"/>
  <c r="DB213" i="14"/>
  <c r="DB189" i="14"/>
  <c r="DB184" i="14"/>
  <c r="DB172" i="14"/>
  <c r="DB160" i="14"/>
  <c r="DB174" i="14"/>
  <c r="DB143" i="14"/>
  <c r="DB146" i="14"/>
  <c r="DB139" i="14"/>
  <c r="DB131" i="14"/>
  <c r="DB168" i="14"/>
  <c r="DB228" i="14"/>
  <c r="DB227" i="14"/>
  <c r="DB216" i="14"/>
  <c r="DB151" i="14"/>
  <c r="DB199" i="14"/>
  <c r="DB125" i="14"/>
  <c r="DB178" i="14"/>
  <c r="DB144" i="14"/>
  <c r="DB197" i="14"/>
  <c r="DB157" i="14"/>
  <c r="DB185" i="14"/>
  <c r="DB129" i="14"/>
  <c r="DB205" i="14"/>
  <c r="DB215" i="14"/>
  <c r="DB126" i="14"/>
  <c r="DB194" i="14"/>
  <c r="DB155" i="14"/>
  <c r="DB138" i="14"/>
  <c r="DB162" i="14"/>
  <c r="DB196" i="14"/>
  <c r="DB130" i="14"/>
  <c r="DB127" i="14"/>
  <c r="DB173" i="14"/>
  <c r="DB137" i="14"/>
  <c r="DB219" i="14"/>
  <c r="DB226" i="14"/>
  <c r="DB191" i="14"/>
  <c r="DB175" i="14"/>
  <c r="DB208" i="14"/>
  <c r="DB214" i="14"/>
  <c r="DB148" i="14"/>
  <c r="DB149" i="14"/>
  <c r="DB183" i="14"/>
  <c r="DB156" i="14"/>
  <c r="DB200" i="14"/>
  <c r="DB140" i="14"/>
  <c r="DB207" i="14"/>
  <c r="DB163" i="14"/>
  <c r="DB224" i="14"/>
  <c r="DB180" i="14"/>
  <c r="DB147" i="14"/>
  <c r="DB190" i="14"/>
  <c r="DB181" i="14"/>
  <c r="DB202" i="14"/>
  <c r="DB136" i="14"/>
  <c r="DB177" i="14"/>
  <c r="DB167" i="14"/>
  <c r="DB209" i="14"/>
  <c r="DB188" i="14"/>
  <c r="DB141" i="14"/>
  <c r="DB211" i="14"/>
  <c r="DB158" i="14"/>
  <c r="DB182" i="14"/>
  <c r="DB133" i="14"/>
  <c r="DB161" i="14"/>
  <c r="DB193" i="14"/>
  <c r="DB210" i="14"/>
  <c r="DB220" i="14"/>
  <c r="DB124" i="14"/>
  <c r="DB198" i="14"/>
  <c r="DB230" i="14"/>
  <c r="DB229" i="14"/>
  <c r="DB201" i="14"/>
  <c r="DB223" i="14"/>
  <c r="CC204" i="14"/>
  <c r="CC212" i="14"/>
  <c r="CC180" i="14"/>
  <c r="CC172" i="14"/>
  <c r="CC202" i="14"/>
  <c r="CC151" i="14"/>
  <c r="CC165" i="14"/>
  <c r="CC143" i="14"/>
  <c r="CC222" i="14"/>
  <c r="CC135" i="14"/>
  <c r="CC205" i="14"/>
  <c r="CC207" i="14"/>
  <c r="CC192" i="14"/>
  <c r="CC162" i="14"/>
  <c r="CC126" i="14"/>
  <c r="CC156" i="14"/>
  <c r="CC132" i="14"/>
  <c r="CC155" i="14"/>
  <c r="CC133" i="14"/>
  <c r="CC183" i="14"/>
  <c r="CC144" i="14"/>
  <c r="CC146" i="14"/>
  <c r="CC203" i="14"/>
  <c r="CC149" i="14"/>
  <c r="CC195" i="14"/>
  <c r="CC227" i="14"/>
  <c r="CC230" i="14"/>
  <c r="CC193" i="14"/>
  <c r="CC194" i="14"/>
  <c r="CC199" i="14"/>
  <c r="CC214" i="14"/>
  <c r="CC217" i="14"/>
  <c r="CC186" i="14"/>
  <c r="CC142" i="14"/>
  <c r="CC225" i="14"/>
  <c r="CC125" i="14"/>
  <c r="CC188" i="14"/>
  <c r="CC224" i="14"/>
  <c r="CC170" i="14"/>
  <c r="CC157" i="14"/>
  <c r="CC189" i="14"/>
  <c r="CC191" i="14"/>
  <c r="CC173" i="14"/>
  <c r="CC209" i="14"/>
  <c r="CC167" i="14"/>
  <c r="CC229" i="14"/>
  <c r="CC148" i="14"/>
  <c r="CC201" i="14"/>
  <c r="CC150" i="14"/>
  <c r="CC213" i="14"/>
  <c r="CC164" i="14"/>
  <c r="CC187" i="14"/>
  <c r="CC226" i="14"/>
  <c r="CC140" i="14"/>
  <c r="CC196" i="14"/>
  <c r="CC178" i="14"/>
  <c r="CC124" i="14"/>
  <c r="CC190" i="14"/>
  <c r="CC168" i="14"/>
  <c r="CC169" i="14"/>
  <c r="CC145" i="14"/>
  <c r="CC182" i="14"/>
  <c r="CC163" i="14"/>
  <c r="CC174" i="14"/>
  <c r="CC211" i="14"/>
  <c r="CC136" i="14"/>
  <c r="CC220" i="14"/>
  <c r="CC181" i="14"/>
  <c r="CC175" i="14"/>
  <c r="CC152" i="14"/>
  <c r="CC129" i="14"/>
  <c r="CC210" i="14"/>
  <c r="CC219" i="14"/>
  <c r="CC158" i="14"/>
  <c r="CC197" i="14"/>
  <c r="CC215" i="14"/>
  <c r="CC139" i="14"/>
  <c r="CC147" i="14"/>
  <c r="CC208" i="14"/>
  <c r="CC130" i="14"/>
  <c r="CC127" i="14"/>
  <c r="CC171" i="14"/>
  <c r="CC177" i="14"/>
  <c r="CC161" i="14"/>
  <c r="CC200" i="14"/>
  <c r="CC221" i="14"/>
  <c r="CC141" i="14"/>
  <c r="CC216" i="14"/>
  <c r="CC159" i="14"/>
  <c r="CC134" i="14"/>
  <c r="CC131" i="14"/>
  <c r="CC218" i="14"/>
  <c r="CC206" i="14"/>
  <c r="CC228" i="14"/>
  <c r="CC185" i="14"/>
  <c r="CC198" i="14"/>
  <c r="CC154" i="14"/>
  <c r="CC179" i="14"/>
  <c r="CC137" i="14"/>
  <c r="CC176" i="14"/>
  <c r="CC166" i="14"/>
  <c r="CC153" i="14"/>
  <c r="CC223" i="14"/>
  <c r="CC128" i="14"/>
  <c r="CC184" i="14"/>
  <c r="CC138" i="14"/>
  <c r="CC160" i="14"/>
  <c r="BX170" i="14"/>
  <c r="BX178" i="14"/>
  <c r="BX207" i="14"/>
  <c r="BX187" i="14"/>
  <c r="BX143" i="14"/>
  <c r="BX161" i="14"/>
  <c r="BX182" i="14"/>
  <c r="BX164" i="14"/>
  <c r="BX226" i="14"/>
  <c r="BX157" i="14"/>
  <c r="BX200" i="14"/>
  <c r="BX136" i="14"/>
  <c r="BX219" i="14"/>
  <c r="BX153" i="14"/>
  <c r="BX126" i="14"/>
  <c r="BX225" i="14"/>
  <c r="BX173" i="14"/>
  <c r="BX186" i="14"/>
  <c r="BX176" i="14"/>
  <c r="BX150" i="14"/>
  <c r="BX171" i="14"/>
  <c r="BX191" i="14"/>
  <c r="BX189" i="14"/>
  <c r="BX181" i="14"/>
  <c r="BX179" i="14"/>
  <c r="BX175" i="14"/>
  <c r="BX168" i="14"/>
  <c r="BX139" i="14"/>
  <c r="BX222" i="14"/>
  <c r="BX129" i="14"/>
  <c r="BX138" i="14"/>
  <c r="BX142" i="14"/>
  <c r="BX221" i="14"/>
  <c r="BX206" i="14"/>
  <c r="BX152" i="14"/>
  <c r="BX177" i="14"/>
  <c r="BX211" i="14"/>
  <c r="BX131" i="14"/>
  <c r="BX198" i="14"/>
  <c r="BX208" i="14"/>
  <c r="BX204" i="14"/>
  <c r="BX217" i="14"/>
  <c r="BX151" i="14"/>
  <c r="BX124" i="14"/>
  <c r="BX167" i="14"/>
  <c r="BX216" i="14"/>
  <c r="BX183" i="14"/>
  <c r="BX229" i="14"/>
  <c r="BX209" i="14"/>
  <c r="BX230" i="14"/>
  <c r="BX172" i="14"/>
  <c r="BX203" i="14"/>
  <c r="BX127" i="14"/>
  <c r="BX193" i="14"/>
  <c r="BX190" i="14"/>
  <c r="BX148" i="14"/>
  <c r="BX169" i="14"/>
  <c r="BX184" i="14"/>
  <c r="BX196" i="14"/>
  <c r="BX210" i="14"/>
  <c r="BX134" i="14"/>
  <c r="BX141" i="14"/>
  <c r="BX158" i="14"/>
  <c r="BX223" i="14"/>
  <c r="BX128" i="14"/>
  <c r="BX227" i="14"/>
  <c r="BX202" i="14"/>
  <c r="BX180" i="14"/>
  <c r="BX224" i="14"/>
  <c r="BX155" i="14"/>
  <c r="BX201" i="14"/>
  <c r="BX205" i="14"/>
  <c r="BX130" i="14"/>
  <c r="BX212" i="14"/>
  <c r="BX228" i="14"/>
  <c r="BX132" i="14"/>
  <c r="BX162" i="14"/>
  <c r="BX220" i="14"/>
  <c r="BX195" i="14"/>
  <c r="BX165" i="14"/>
  <c r="BX146" i="14"/>
  <c r="BX213" i="14"/>
  <c r="BX214" i="14"/>
  <c r="BX137" i="14"/>
  <c r="BX188" i="14"/>
  <c r="BX147" i="14"/>
  <c r="BX185" i="14"/>
  <c r="BX163" i="14"/>
  <c r="BX145" i="14"/>
  <c r="BX140" i="14"/>
  <c r="BX197" i="14"/>
  <c r="BX174" i="14"/>
  <c r="BX215" i="14"/>
  <c r="BX192" i="14"/>
  <c r="BX144" i="14"/>
  <c r="BX159" i="14"/>
  <c r="BX166" i="14"/>
  <c r="BX218" i="14"/>
  <c r="BX160" i="14"/>
  <c r="BX133" i="14"/>
  <c r="BX125" i="14"/>
  <c r="BX156" i="14"/>
  <c r="BX154" i="14"/>
  <c r="BX135" i="14"/>
  <c r="BX199" i="14"/>
  <c r="BX194" i="14"/>
  <c r="BX149" i="14"/>
  <c r="AF137" i="14"/>
  <c r="AF209" i="14"/>
  <c r="AF219" i="14"/>
  <c r="AF149" i="14"/>
  <c r="AF192" i="14"/>
  <c r="AF140" i="14"/>
  <c r="AF155" i="14"/>
  <c r="AF163" i="14"/>
  <c r="AF182" i="14"/>
  <c r="AF190" i="14"/>
  <c r="AF167" i="14"/>
  <c r="AF203" i="14"/>
  <c r="AF230" i="14"/>
  <c r="AF208" i="14"/>
  <c r="AF177" i="14"/>
  <c r="AF221" i="14"/>
  <c r="AF218" i="14"/>
  <c r="AF217" i="14"/>
  <c r="AF159" i="14"/>
  <c r="AF170" i="14"/>
  <c r="AF225" i="14"/>
  <c r="AF162" i="14"/>
  <c r="AF126" i="14"/>
  <c r="AF133" i="14"/>
  <c r="AF168" i="14"/>
  <c r="AF179" i="14"/>
  <c r="AF169" i="14"/>
  <c r="AF157" i="14"/>
  <c r="AF215" i="14"/>
  <c r="AF210" i="14"/>
  <c r="AF143" i="14"/>
  <c r="AF130" i="14"/>
  <c r="AF197" i="14"/>
  <c r="AF185" i="14"/>
  <c r="AF199" i="14"/>
  <c r="AF124" i="14"/>
  <c r="AF191" i="14"/>
  <c r="AF229" i="14"/>
  <c r="AF165" i="14"/>
  <c r="AF181" i="14"/>
  <c r="AF160" i="14"/>
  <c r="AF136" i="14"/>
  <c r="AF164" i="14"/>
  <c r="AF154" i="14"/>
  <c r="AF178" i="14"/>
  <c r="AF128" i="14"/>
  <c r="AF127" i="14"/>
  <c r="AF186" i="14"/>
  <c r="AF171" i="14"/>
  <c r="AF135" i="14"/>
  <c r="AF139" i="14"/>
  <c r="AF207" i="14"/>
  <c r="AF206" i="14"/>
  <c r="AF175" i="14"/>
  <c r="AF220" i="14"/>
  <c r="AF152" i="14"/>
  <c r="AF205" i="14"/>
  <c r="AF189" i="14"/>
  <c r="AF193" i="14"/>
  <c r="AF129" i="14"/>
  <c r="AF212" i="14"/>
  <c r="AF144" i="14"/>
  <c r="AF183" i="14"/>
  <c r="AF224" i="14"/>
  <c r="AF196" i="14"/>
  <c r="AF141" i="14"/>
  <c r="AF173" i="14"/>
  <c r="AF151" i="14"/>
  <c r="AF184" i="14"/>
  <c r="AF223" i="14"/>
  <c r="AF188" i="14"/>
  <c r="AF156" i="14"/>
  <c r="AF131" i="14"/>
  <c r="AF150" i="14"/>
  <c r="AF222" i="14"/>
  <c r="AF194" i="14"/>
  <c r="AF147" i="14"/>
  <c r="AF216" i="14"/>
  <c r="AF158" i="14"/>
  <c r="AF204" i="14"/>
  <c r="AF132" i="14"/>
  <c r="AF176" i="14"/>
  <c r="AF198" i="14"/>
  <c r="AF214" i="14"/>
  <c r="AF227" i="14"/>
  <c r="AF174" i="14"/>
  <c r="AF166" i="14"/>
  <c r="AF146" i="14"/>
  <c r="AF226" i="14"/>
  <c r="AF202" i="14"/>
  <c r="AF187" i="14"/>
  <c r="AF161" i="14"/>
  <c r="AF200" i="14"/>
  <c r="AF145" i="14"/>
  <c r="AF138" i="14"/>
  <c r="AF180" i="14"/>
  <c r="AF153" i="14"/>
  <c r="AF134" i="14"/>
  <c r="AF125" i="14"/>
  <c r="AF213" i="14"/>
  <c r="AF228" i="14"/>
  <c r="AF148" i="14"/>
  <c r="AF211" i="14"/>
  <c r="AF172" i="14"/>
  <c r="AF142" i="14"/>
  <c r="AF195" i="14"/>
  <c r="AF201" i="14"/>
  <c r="AA169" i="14"/>
  <c r="AA161" i="14"/>
  <c r="AA152" i="14"/>
  <c r="AA129" i="14"/>
  <c r="AA149" i="14"/>
  <c r="AA134" i="14"/>
  <c r="AA167" i="14"/>
  <c r="AA212" i="14"/>
  <c r="AA223" i="14"/>
  <c r="AA132" i="14"/>
  <c r="AA200" i="14"/>
  <c r="AA147" i="14"/>
  <c r="AA183" i="14"/>
  <c r="AA164" i="14"/>
  <c r="AA198" i="14"/>
  <c r="AA211" i="14"/>
  <c r="AA187" i="14"/>
  <c r="AA126" i="14"/>
  <c r="AA229" i="14"/>
  <c r="AA203" i="14"/>
  <c r="AA127" i="14"/>
  <c r="AA151" i="14"/>
  <c r="AA153" i="14"/>
  <c r="AA133" i="14"/>
  <c r="AA148" i="14"/>
  <c r="AA159" i="14"/>
  <c r="AA131" i="14"/>
  <c r="AA166" i="14"/>
  <c r="AA220" i="14"/>
  <c r="AA172" i="14"/>
  <c r="AA163" i="14"/>
  <c r="AA206" i="14"/>
  <c r="AA160" i="14"/>
  <c r="AA142" i="14"/>
  <c r="AA144" i="14"/>
  <c r="AA189" i="14"/>
  <c r="AA191" i="14"/>
  <c r="AA218" i="14"/>
  <c r="AA188" i="14"/>
  <c r="AA186" i="14"/>
  <c r="AA181" i="14"/>
  <c r="AA141" i="14"/>
  <c r="AA150" i="14"/>
  <c r="AA226" i="14"/>
  <c r="AA193" i="14"/>
  <c r="AA176" i="14"/>
  <c r="AA195" i="14"/>
  <c r="AA222" i="14"/>
  <c r="AA213" i="14"/>
  <c r="AA182" i="14"/>
  <c r="AA124" i="14"/>
  <c r="AA140" i="14"/>
  <c r="AA204" i="14"/>
  <c r="AA190" i="14"/>
  <c r="AA170" i="14"/>
  <c r="AA171" i="14"/>
  <c r="AA135" i="14"/>
  <c r="AA178" i="14"/>
  <c r="AA202" i="14"/>
  <c r="AA125" i="14"/>
  <c r="AA173" i="14"/>
  <c r="AA157" i="14"/>
  <c r="AA168" i="14"/>
  <c r="AA143" i="14"/>
  <c r="AA217" i="14"/>
  <c r="AA196" i="14"/>
  <c r="AA225" i="14"/>
  <c r="AA209" i="14"/>
  <c r="AA145" i="14"/>
  <c r="AA138" i="14"/>
  <c r="AA215" i="14"/>
  <c r="AA179" i="14"/>
  <c r="AA137" i="14"/>
  <c r="AA208" i="14"/>
  <c r="AA146" i="14"/>
  <c r="AA128" i="14"/>
  <c r="AA192" i="14"/>
  <c r="AA130" i="14"/>
  <c r="AA136" i="14"/>
  <c r="AA219" i="14"/>
  <c r="AA174" i="14"/>
  <c r="AA158" i="14"/>
  <c r="AA210" i="14"/>
  <c r="AA224" i="14"/>
  <c r="AA221" i="14"/>
  <c r="AA185" i="14"/>
  <c r="AA197" i="14"/>
  <c r="AA155" i="14"/>
  <c r="AA227" i="14"/>
  <c r="AA184" i="14"/>
  <c r="AA205" i="14"/>
  <c r="AA194" i="14"/>
  <c r="AA165" i="14"/>
  <c r="AA207" i="14"/>
  <c r="AA216" i="14"/>
  <c r="AA180" i="14"/>
  <c r="AA175" i="14"/>
  <c r="AA139" i="14"/>
  <c r="AA199" i="14"/>
  <c r="AA201" i="14"/>
  <c r="AA214" i="14"/>
  <c r="AA156" i="14"/>
  <c r="AA162" i="14"/>
  <c r="AA177" i="14"/>
  <c r="AA154" i="14"/>
  <c r="AA228" i="14"/>
  <c r="AA230" i="14"/>
  <c r="BT213" i="14"/>
  <c r="BT162" i="14"/>
  <c r="BT155" i="14"/>
  <c r="BT161" i="14"/>
  <c r="BT189" i="14"/>
  <c r="BT172" i="14"/>
  <c r="BT135" i="14"/>
  <c r="BT209" i="14"/>
  <c r="BT192" i="14"/>
  <c r="BT183" i="14"/>
  <c r="BT180" i="14"/>
  <c r="BT125" i="14"/>
  <c r="BT170" i="14"/>
  <c r="BT134" i="14"/>
  <c r="BT224" i="14"/>
  <c r="BT126" i="14"/>
  <c r="BT142" i="14"/>
  <c r="BT222" i="14"/>
  <c r="BT226" i="14"/>
  <c r="BT175" i="14"/>
  <c r="BT176" i="14"/>
  <c r="BT227" i="14"/>
  <c r="BT190" i="14"/>
  <c r="BT198" i="14"/>
  <c r="BT163" i="14"/>
  <c r="BT207" i="14"/>
  <c r="BT168" i="14"/>
  <c r="BT186" i="14"/>
  <c r="BT218" i="14"/>
  <c r="BT173" i="14"/>
  <c r="BT177" i="14"/>
  <c r="BT128" i="14"/>
  <c r="BT214" i="14"/>
  <c r="BT187" i="14"/>
  <c r="BT219" i="14"/>
  <c r="BT148" i="14"/>
  <c r="BT179" i="14"/>
  <c r="BT158" i="14"/>
  <c r="BT223" i="14"/>
  <c r="BT174" i="14"/>
  <c r="BT146" i="14"/>
  <c r="BT152" i="14"/>
  <c r="BT229" i="14"/>
  <c r="BT185" i="14"/>
  <c r="BT167" i="14"/>
  <c r="BT197" i="14"/>
  <c r="BT150" i="14"/>
  <c r="BT169" i="14"/>
  <c r="BT124" i="14"/>
  <c r="BT216" i="14"/>
  <c r="BT143" i="14"/>
  <c r="BT195" i="14"/>
  <c r="BT196" i="14"/>
  <c r="BT132" i="14"/>
  <c r="BT159" i="14"/>
  <c r="BT178" i="14"/>
  <c r="BT194" i="14"/>
  <c r="BT228" i="14"/>
  <c r="BT188" i="14"/>
  <c r="BT133" i="14"/>
  <c r="BT164" i="14"/>
  <c r="BT127" i="14"/>
  <c r="BT140" i="14"/>
  <c r="BT139" i="14"/>
  <c r="BT184" i="14"/>
  <c r="BT157" i="14"/>
  <c r="BT203" i="14"/>
  <c r="BT212" i="14"/>
  <c r="BT181" i="14"/>
  <c r="BT230" i="14"/>
  <c r="BT201" i="14"/>
  <c r="BT154" i="14"/>
  <c r="BT210" i="14"/>
  <c r="BT199" i="14"/>
  <c r="BT208" i="14"/>
  <c r="BT221" i="14"/>
  <c r="BT144" i="14"/>
  <c r="BT153" i="14"/>
  <c r="BT137" i="14"/>
  <c r="BT149" i="14"/>
  <c r="BT165" i="14"/>
  <c r="BT193" i="14"/>
  <c r="BT160" i="14"/>
  <c r="BT217" i="14"/>
  <c r="BT225" i="14"/>
  <c r="BT211" i="14"/>
  <c r="BT156" i="14"/>
  <c r="BT136" i="14"/>
  <c r="BT215" i="14"/>
  <c r="BT191" i="14"/>
  <c r="BT205" i="14"/>
  <c r="BT182" i="14"/>
  <c r="BT141" i="14"/>
  <c r="BT204" i="14"/>
  <c r="BT200" i="14"/>
  <c r="BT220" i="14"/>
  <c r="BT147" i="14"/>
  <c r="BT129" i="14"/>
  <c r="BT145" i="14"/>
  <c r="BT138" i="14"/>
  <c r="BT206" i="14"/>
  <c r="BT151" i="14"/>
  <c r="BT166" i="14"/>
  <c r="BT131" i="14"/>
  <c r="BT202" i="14"/>
  <c r="BT171" i="14"/>
  <c r="BT130" i="14"/>
  <c r="S222" i="14"/>
  <c r="S167" i="14"/>
  <c r="S130" i="14"/>
  <c r="S140" i="14"/>
  <c r="S198" i="14"/>
  <c r="S211" i="14"/>
  <c r="S199" i="14"/>
  <c r="S229" i="14"/>
  <c r="S153" i="14"/>
  <c r="S224" i="14"/>
  <c r="S177" i="14"/>
  <c r="S215" i="14"/>
  <c r="S226" i="14"/>
  <c r="S155" i="14"/>
  <c r="S163" i="14"/>
  <c r="S164" i="14"/>
  <c r="S159" i="14"/>
  <c r="S175" i="14"/>
  <c r="S132" i="14"/>
  <c r="S143" i="14"/>
  <c r="S176" i="14"/>
  <c r="S208" i="14"/>
  <c r="S192" i="14"/>
  <c r="S182" i="14"/>
  <c r="S154" i="14"/>
  <c r="S217" i="14"/>
  <c r="S203" i="14"/>
  <c r="S196" i="14"/>
  <c r="S201" i="14"/>
  <c r="S189" i="14"/>
  <c r="S172" i="14"/>
  <c r="S170" i="14"/>
  <c r="S187" i="14"/>
  <c r="S125" i="14"/>
  <c r="S171" i="14"/>
  <c r="S197" i="14"/>
  <c r="S136" i="14"/>
  <c r="S202" i="14"/>
  <c r="S212" i="14"/>
  <c r="S180" i="14"/>
  <c r="S227" i="14"/>
  <c r="S186" i="14"/>
  <c r="S188" i="14"/>
  <c r="S131" i="14"/>
  <c r="S156" i="14"/>
  <c r="S128" i="14"/>
  <c r="S181" i="14"/>
  <c r="S174" i="14"/>
  <c r="S147" i="14"/>
  <c r="S190" i="14"/>
  <c r="S206" i="14"/>
  <c r="S150" i="14"/>
  <c r="S178" i="14"/>
  <c r="S161" i="14"/>
  <c r="S148" i="14"/>
  <c r="S195" i="14"/>
  <c r="S204" i="14"/>
  <c r="S179" i="14"/>
  <c r="S207" i="14"/>
  <c r="S149" i="14"/>
  <c r="S134" i="14"/>
  <c r="S139" i="14"/>
  <c r="S152" i="14"/>
  <c r="S209" i="14"/>
  <c r="S151" i="14"/>
  <c r="S214" i="14"/>
  <c r="S210" i="14"/>
  <c r="S158" i="14"/>
  <c r="S220" i="14"/>
  <c r="S165" i="14"/>
  <c r="S141" i="14"/>
  <c r="S219" i="14"/>
  <c r="S216" i="14"/>
  <c r="S169" i="14"/>
  <c r="S228" i="14"/>
  <c r="S157" i="14"/>
  <c r="S185" i="14"/>
  <c r="S200" i="14"/>
  <c r="S194" i="14"/>
  <c r="S193" i="14"/>
  <c r="S124" i="14"/>
  <c r="S137" i="14"/>
  <c r="S133" i="14"/>
  <c r="S225" i="14"/>
  <c r="S135" i="14"/>
  <c r="S166" i="14"/>
  <c r="S144" i="14"/>
  <c r="S218" i="14"/>
  <c r="S173" i="14"/>
  <c r="S230" i="14"/>
  <c r="S142" i="14"/>
  <c r="S127" i="14"/>
  <c r="S145" i="14"/>
  <c r="S221" i="14"/>
  <c r="S138" i="14"/>
  <c r="S191" i="14"/>
  <c r="S184" i="14"/>
  <c r="S129" i="14"/>
  <c r="S183" i="14"/>
  <c r="S168" i="14"/>
  <c r="S146" i="14"/>
  <c r="S160" i="14"/>
  <c r="S223" i="14"/>
  <c r="S126" i="14"/>
  <c r="S162" i="14"/>
  <c r="S205" i="14"/>
  <c r="S213" i="14"/>
  <c r="CD140" i="14"/>
  <c r="CD129" i="14"/>
  <c r="CD139" i="14"/>
  <c r="CD220" i="14"/>
  <c r="CD226" i="14"/>
  <c r="CD214" i="14"/>
  <c r="CD185" i="14"/>
  <c r="CD176" i="14"/>
  <c r="CD172" i="14"/>
  <c r="CD222" i="14"/>
  <c r="CD215" i="14"/>
  <c r="CD137" i="14"/>
  <c r="CD160" i="14"/>
  <c r="CD179" i="14"/>
  <c r="CD224" i="14"/>
  <c r="CD143" i="14"/>
  <c r="CD206" i="14"/>
  <c r="CD167" i="14"/>
  <c r="CD138" i="14"/>
  <c r="CD150" i="14"/>
  <c r="CD153" i="14"/>
  <c r="CD213" i="14"/>
  <c r="CD133" i="14"/>
  <c r="CD201" i="14"/>
  <c r="CD189" i="14"/>
  <c r="CD199" i="14"/>
  <c r="CD141" i="14"/>
  <c r="CD151" i="14"/>
  <c r="CD146" i="14"/>
  <c r="CD164" i="14"/>
  <c r="CD217" i="14"/>
  <c r="CD210" i="14"/>
  <c r="CD191" i="14"/>
  <c r="CD131" i="14"/>
  <c r="CD158" i="14"/>
  <c r="CD229" i="14"/>
  <c r="CD187" i="14"/>
  <c r="CD134" i="14"/>
  <c r="CD163" i="14"/>
  <c r="CD194" i="14"/>
  <c r="CD157" i="14"/>
  <c r="CD128" i="14"/>
  <c r="CD127" i="14"/>
  <c r="CD175" i="14"/>
  <c r="CD209" i="14"/>
  <c r="CD216" i="14"/>
  <c r="CD170" i="14"/>
  <c r="CD135" i="14"/>
  <c r="CD132" i="14"/>
  <c r="CD174" i="14"/>
  <c r="CD227" i="14"/>
  <c r="CD155" i="14"/>
  <c r="CD171" i="14"/>
  <c r="CD208" i="14"/>
  <c r="CD173" i="14"/>
  <c r="CD180" i="14"/>
  <c r="CD159" i="14"/>
  <c r="CD152" i="14"/>
  <c r="CD192" i="14"/>
  <c r="CD202" i="14"/>
  <c r="CD144" i="14"/>
  <c r="CD161" i="14"/>
  <c r="CD203" i="14"/>
  <c r="CD211" i="14"/>
  <c r="CD186" i="14"/>
  <c r="CD212" i="14"/>
  <c r="CD165" i="14"/>
  <c r="CD154" i="14"/>
  <c r="CD166" i="14"/>
  <c r="CD136" i="14"/>
  <c r="CD197" i="14"/>
  <c r="CD130" i="14"/>
  <c r="CD156" i="14"/>
  <c r="CD188" i="14"/>
  <c r="CD204" i="14"/>
  <c r="CD168" i="14"/>
  <c r="CD178" i="14"/>
  <c r="CD190" i="14"/>
  <c r="CD181" i="14"/>
  <c r="CD223" i="14"/>
  <c r="CD145" i="14"/>
  <c r="CD142" i="14"/>
  <c r="CD205" i="14"/>
  <c r="CD198" i="14"/>
  <c r="CD195" i="14"/>
  <c r="CD230" i="14"/>
  <c r="CD177" i="14"/>
  <c r="CD228" i="14"/>
  <c r="CD196" i="14"/>
  <c r="CD124" i="14"/>
  <c r="CD207" i="14"/>
  <c r="CD162" i="14"/>
  <c r="CD125" i="14"/>
  <c r="CD126" i="14"/>
  <c r="CD219" i="14"/>
  <c r="CD182" i="14"/>
  <c r="CD149" i="14"/>
  <c r="CD218" i="14"/>
  <c r="CD169" i="14"/>
  <c r="CD147" i="14"/>
  <c r="CD148" i="14"/>
  <c r="CD200" i="14"/>
  <c r="CD183" i="14"/>
  <c r="CD225" i="14"/>
  <c r="CD184" i="14"/>
  <c r="CD193" i="14"/>
  <c r="CD221" i="14"/>
  <c r="J216" i="14"/>
  <c r="J148" i="14"/>
  <c r="J152" i="14"/>
  <c r="J165" i="14"/>
  <c r="J155" i="14"/>
  <c r="J134" i="14"/>
  <c r="J218" i="14"/>
  <c r="J158" i="14"/>
  <c r="J133" i="14"/>
  <c r="J168" i="14"/>
  <c r="J185" i="14"/>
  <c r="J224" i="14"/>
  <c r="J127" i="14"/>
  <c r="J188" i="14"/>
  <c r="J157" i="14"/>
  <c r="J200" i="14"/>
  <c r="J164" i="14"/>
  <c r="J161" i="14"/>
  <c r="J211" i="14"/>
  <c r="J174" i="14"/>
  <c r="J205" i="14"/>
  <c r="J223" i="14"/>
  <c r="J189" i="14"/>
  <c r="J187" i="14"/>
  <c r="J194" i="14"/>
  <c r="J124" i="14"/>
  <c r="J196" i="14"/>
  <c r="J225" i="14"/>
  <c r="J226" i="14"/>
  <c r="J169" i="14"/>
  <c r="J181" i="14"/>
  <c r="J138" i="14"/>
  <c r="J128" i="14"/>
  <c r="J199" i="14"/>
  <c r="J183" i="14"/>
  <c r="J149" i="14"/>
  <c r="J151" i="14"/>
  <c r="J222" i="14"/>
  <c r="J146" i="14"/>
  <c r="J166" i="14"/>
  <c r="J208" i="14"/>
  <c r="J178" i="14"/>
  <c r="J163" i="14"/>
  <c r="J229" i="14"/>
  <c r="J154" i="14"/>
  <c r="J129" i="14"/>
  <c r="J201" i="14"/>
  <c r="J150" i="14"/>
  <c r="J191" i="14"/>
  <c r="J195" i="14"/>
  <c r="J202" i="14"/>
  <c r="J140" i="14"/>
  <c r="J228" i="14"/>
  <c r="J184" i="14"/>
  <c r="J198" i="14"/>
  <c r="J190" i="14"/>
  <c r="J136" i="14"/>
  <c r="J139" i="14"/>
  <c r="J144" i="14"/>
  <c r="J153" i="14"/>
  <c r="J209" i="14"/>
  <c r="J137" i="14"/>
  <c r="J126" i="14"/>
  <c r="J167" i="14"/>
  <c r="J173" i="14"/>
  <c r="J171" i="14"/>
  <c r="J221" i="14"/>
  <c r="J130" i="14"/>
  <c r="J212" i="14"/>
  <c r="J142" i="14"/>
  <c r="J132" i="14"/>
  <c r="J159" i="14"/>
  <c r="J143" i="14"/>
  <c r="J182" i="14"/>
  <c r="J177" i="14"/>
  <c r="J204" i="14"/>
  <c r="J156" i="14"/>
  <c r="J162" i="14"/>
  <c r="J141" i="14"/>
  <c r="J145" i="14"/>
  <c r="J172" i="14"/>
  <c r="J214" i="14"/>
  <c r="J217" i="14"/>
  <c r="J170" i="14"/>
  <c r="J192" i="14"/>
  <c r="J213" i="14"/>
  <c r="J230" i="14"/>
  <c r="J179" i="14"/>
  <c r="J206" i="14"/>
  <c r="J147" i="14"/>
  <c r="J193" i="14"/>
  <c r="J176" i="14"/>
  <c r="J210" i="14"/>
  <c r="J135" i="14"/>
  <c r="J219" i="14"/>
  <c r="J203" i="14"/>
  <c r="J180" i="14"/>
  <c r="J220" i="14"/>
  <c r="J131" i="14"/>
  <c r="J160" i="14"/>
  <c r="J186" i="14"/>
  <c r="J207" i="14"/>
  <c r="J197" i="14"/>
  <c r="J125" i="14"/>
  <c r="J175" i="14"/>
  <c r="J215" i="14"/>
  <c r="J227" i="14"/>
  <c r="I221" i="14"/>
  <c r="I198" i="14"/>
  <c r="I218" i="14"/>
  <c r="I150" i="14"/>
  <c r="I171" i="14"/>
  <c r="I180" i="14"/>
  <c r="I187" i="14"/>
  <c r="I201" i="14"/>
  <c r="I223" i="14"/>
  <c r="I169" i="14"/>
  <c r="I183" i="14"/>
  <c r="I206" i="14"/>
  <c r="I147" i="14"/>
  <c r="I161" i="14"/>
  <c r="I129" i="14"/>
  <c r="I173" i="14"/>
  <c r="I184" i="14"/>
  <c r="I138" i="14"/>
  <c r="I215" i="14"/>
  <c r="I197" i="14"/>
  <c r="I202" i="14"/>
  <c r="I137" i="14"/>
  <c r="I143" i="14"/>
  <c r="I149" i="14"/>
  <c r="I226" i="14"/>
  <c r="I203" i="14"/>
  <c r="I195" i="14"/>
  <c r="I164" i="14"/>
  <c r="I142" i="14"/>
  <c r="I136" i="14"/>
  <c r="I225" i="14"/>
  <c r="I194" i="14"/>
  <c r="I228" i="14"/>
  <c r="I154" i="14"/>
  <c r="I178" i="14"/>
  <c r="I207" i="14"/>
  <c r="I186" i="14"/>
  <c r="I176" i="14"/>
  <c r="I152" i="14"/>
  <c r="I168" i="14"/>
  <c r="I139" i="14"/>
  <c r="I132" i="14"/>
  <c r="I192" i="14"/>
  <c r="I208" i="14"/>
  <c r="I124" i="14"/>
  <c r="I177" i="14"/>
  <c r="I181" i="14"/>
  <c r="I126" i="14"/>
  <c r="I199" i="14"/>
  <c r="I145" i="14"/>
  <c r="I214" i="14"/>
  <c r="I189" i="14"/>
  <c r="I125" i="14"/>
  <c r="I144" i="14"/>
  <c r="I156" i="14"/>
  <c r="I165" i="14"/>
  <c r="I209" i="14"/>
  <c r="I190" i="14"/>
  <c r="I146" i="14"/>
  <c r="I157" i="14"/>
  <c r="I213" i="14"/>
  <c r="I155" i="14"/>
  <c r="I127" i="14"/>
  <c r="I210" i="14"/>
  <c r="I151" i="14"/>
  <c r="I166" i="14"/>
  <c r="I162" i="14"/>
  <c r="I196" i="14"/>
  <c r="I140" i="14"/>
  <c r="I130" i="14"/>
  <c r="I229" i="14"/>
  <c r="I230" i="14"/>
  <c r="I153" i="14"/>
  <c r="I211" i="14"/>
  <c r="I170" i="14"/>
  <c r="I179" i="14"/>
  <c r="I227" i="14"/>
  <c r="I200" i="14"/>
  <c r="I159" i="14"/>
  <c r="I188" i="14"/>
  <c r="I148" i="14"/>
  <c r="I172" i="14"/>
  <c r="I128" i="14"/>
  <c r="I175" i="14"/>
  <c r="I133" i="14"/>
  <c r="I135" i="14"/>
  <c r="I185" i="14"/>
  <c r="I204" i="14"/>
  <c r="I167" i="14"/>
  <c r="I163" i="14"/>
  <c r="I224" i="14"/>
  <c r="I220" i="14"/>
  <c r="I216" i="14"/>
  <c r="I174" i="14"/>
  <c r="I217" i="14"/>
  <c r="I193" i="14"/>
  <c r="I219" i="14"/>
  <c r="I160" i="14"/>
  <c r="I158" i="14"/>
  <c r="I191" i="14"/>
  <c r="I205" i="14"/>
  <c r="I212" i="14"/>
  <c r="I131" i="14"/>
  <c r="I182" i="14"/>
  <c r="I141" i="14"/>
  <c r="I222" i="14"/>
  <c r="I134" i="14"/>
  <c r="DD164" i="14"/>
  <c r="DD131" i="14"/>
  <c r="DD184" i="14"/>
  <c r="DD197" i="14"/>
  <c r="DD137" i="14"/>
  <c r="DD160" i="14"/>
  <c r="DD174" i="14"/>
  <c r="DD176" i="14"/>
  <c r="DD213" i="14"/>
  <c r="DD162" i="14"/>
  <c r="DD149" i="14"/>
  <c r="DD187" i="14"/>
  <c r="DD167" i="14"/>
  <c r="DD165" i="14"/>
  <c r="DD216" i="14"/>
  <c r="DD200" i="14"/>
  <c r="DD211" i="14"/>
  <c r="DD168" i="14"/>
  <c r="DD198" i="14"/>
  <c r="DD222" i="14"/>
  <c r="DD221" i="14"/>
  <c r="DD214" i="14"/>
  <c r="DD183" i="14"/>
  <c r="DD220" i="14"/>
  <c r="DD229" i="14"/>
  <c r="DD217" i="14"/>
  <c r="DD201" i="14"/>
  <c r="DD224" i="14"/>
  <c r="DD186" i="14"/>
  <c r="DD212" i="14"/>
  <c r="DD207" i="14"/>
  <c r="DD158" i="14"/>
  <c r="DD147" i="14"/>
  <c r="DD157" i="14"/>
  <c r="DD134" i="14"/>
  <c r="DD148" i="14"/>
  <c r="DD179" i="14"/>
  <c r="DD172" i="14"/>
  <c r="DD144" i="14"/>
  <c r="DD178" i="14"/>
  <c r="DD126" i="14"/>
  <c r="DD195" i="14"/>
  <c r="DD219" i="14"/>
  <c r="DD156" i="14"/>
  <c r="DD143" i="14"/>
  <c r="DD215" i="14"/>
  <c r="DD133" i="14"/>
  <c r="DD145" i="14"/>
  <c r="DD170" i="14"/>
  <c r="DD188" i="14"/>
  <c r="DD124" i="14"/>
  <c r="DD141" i="14"/>
  <c r="DD155" i="14"/>
  <c r="DD228" i="14"/>
  <c r="DD191" i="14"/>
  <c r="DD173" i="14"/>
  <c r="DD208" i="14"/>
  <c r="DD206" i="14"/>
  <c r="DD127" i="14"/>
  <c r="DD218" i="14"/>
  <c r="DD139" i="14"/>
  <c r="DD166" i="14"/>
  <c r="DD153" i="14"/>
  <c r="DD181" i="14"/>
  <c r="DD202" i="14"/>
  <c r="DD193" i="14"/>
  <c r="DD196" i="14"/>
  <c r="DD175" i="14"/>
  <c r="DD182" i="14"/>
  <c r="DD146" i="14"/>
  <c r="DD190" i="14"/>
  <c r="DD169" i="14"/>
  <c r="DD136" i="14"/>
  <c r="DD199" i="14"/>
  <c r="DD171" i="14"/>
  <c r="DD203" i="14"/>
  <c r="DD185" i="14"/>
  <c r="DD140" i="14"/>
  <c r="DD189" i="14"/>
  <c r="DD161" i="14"/>
  <c r="DD142" i="14"/>
  <c r="DD138" i="14"/>
  <c r="DD130" i="14"/>
  <c r="DD209" i="14"/>
  <c r="DD227" i="14"/>
  <c r="DD177" i="14"/>
  <c r="DD125" i="14"/>
  <c r="DD159" i="14"/>
  <c r="DD223" i="14"/>
  <c r="DD180" i="14"/>
  <c r="DD204" i="14"/>
  <c r="DD210" i="14"/>
  <c r="DD152" i="14"/>
  <c r="DD129" i="14"/>
  <c r="DD150" i="14"/>
  <c r="DD226" i="14"/>
  <c r="DD154" i="14"/>
  <c r="DD194" i="14"/>
  <c r="DD230" i="14"/>
  <c r="DD128" i="14"/>
  <c r="DD205" i="14"/>
  <c r="DD163" i="14"/>
  <c r="DD225" i="14"/>
  <c r="DD135" i="14"/>
  <c r="DD132" i="14"/>
  <c r="DD192" i="14"/>
  <c r="DD151" i="14"/>
  <c r="D152" i="14"/>
  <c r="D211" i="14"/>
  <c r="D203" i="14"/>
  <c r="D208" i="14"/>
  <c r="D133" i="14"/>
  <c r="D132" i="14"/>
  <c r="D175" i="14"/>
  <c r="D188" i="14"/>
  <c r="D207" i="14"/>
  <c r="D162" i="14"/>
  <c r="D212" i="14"/>
  <c r="D222" i="14"/>
  <c r="D227" i="14"/>
  <c r="D173" i="14"/>
  <c r="D194" i="14"/>
  <c r="D176" i="14"/>
  <c r="D182" i="14"/>
  <c r="D163" i="14"/>
  <c r="D130" i="14"/>
  <c r="D230" i="14"/>
  <c r="D165" i="14"/>
  <c r="D181" i="14"/>
  <c r="D205" i="14"/>
  <c r="D125" i="14"/>
  <c r="D155" i="14"/>
  <c r="D131" i="14"/>
  <c r="D170" i="14"/>
  <c r="D201" i="14"/>
  <c r="D217" i="14"/>
  <c r="D189" i="14"/>
  <c r="D166" i="14"/>
  <c r="D146" i="14"/>
  <c r="D190" i="14"/>
  <c r="D198" i="14"/>
  <c r="D221" i="14"/>
  <c r="D138" i="14"/>
  <c r="D164" i="14"/>
  <c r="D172" i="14"/>
  <c r="D177" i="14"/>
  <c r="D134" i="14"/>
  <c r="D147" i="14"/>
  <c r="D185" i="14"/>
  <c r="D127" i="14"/>
  <c r="D220" i="14"/>
  <c r="D148" i="14"/>
  <c r="D171" i="14"/>
  <c r="D151" i="14"/>
  <c r="D213" i="14"/>
  <c r="D187" i="14"/>
  <c r="D228" i="14"/>
  <c r="D150" i="14"/>
  <c r="D179" i="14"/>
  <c r="D160" i="14"/>
  <c r="D126" i="14"/>
  <c r="D141" i="14"/>
  <c r="D144" i="14"/>
  <c r="D129" i="14"/>
  <c r="D145" i="14"/>
  <c r="D183" i="14"/>
  <c r="D169" i="14"/>
  <c r="D139" i="14"/>
  <c r="D224" i="14"/>
  <c r="D196" i="14"/>
  <c r="D229" i="14"/>
  <c r="D209" i="14"/>
  <c r="D180" i="14"/>
  <c r="D197" i="14"/>
  <c r="D149" i="14"/>
  <c r="D223" i="14"/>
  <c r="D204" i="14"/>
  <c r="D200" i="14"/>
  <c r="D184" i="14"/>
  <c r="D161" i="14"/>
  <c r="D157" i="14"/>
  <c r="D135" i="14"/>
  <c r="D216" i="14"/>
  <c r="D199" i="14"/>
  <c r="D214" i="14"/>
  <c r="D219" i="14"/>
  <c r="D218" i="14"/>
  <c r="D186" i="14"/>
  <c r="D226" i="14"/>
  <c r="D153" i="14"/>
  <c r="D195" i="14"/>
  <c r="D158" i="14"/>
  <c r="D168" i="14"/>
  <c r="D192" i="14"/>
  <c r="D191" i="14"/>
  <c r="D174" i="14"/>
  <c r="D142" i="14"/>
  <c r="D225" i="14"/>
  <c r="D202" i="14"/>
  <c r="D140" i="14"/>
  <c r="D167" i="14"/>
  <c r="D210" i="14"/>
  <c r="D136" i="14"/>
  <c r="D193" i="14"/>
  <c r="D215" i="14"/>
  <c r="D159" i="14"/>
  <c r="D143" i="14"/>
  <c r="D206" i="14"/>
  <c r="D128" i="14"/>
  <c r="D124" i="14"/>
  <c r="D156" i="14"/>
  <c r="D178" i="14"/>
  <c r="D154" i="14"/>
  <c r="D137" i="14"/>
  <c r="BR156" i="14"/>
  <c r="BR131" i="14"/>
  <c r="BR134" i="14"/>
  <c r="BR191" i="14"/>
  <c r="BR184" i="14"/>
  <c r="BR189" i="14"/>
  <c r="BR143" i="14"/>
  <c r="BR204" i="14"/>
  <c r="BR188" i="14"/>
  <c r="BR203" i="14"/>
  <c r="BR211" i="14"/>
  <c r="BR185" i="14"/>
  <c r="BR202" i="14"/>
  <c r="BR132" i="14"/>
  <c r="BR176" i="14"/>
  <c r="BR192" i="14"/>
  <c r="BR146" i="14"/>
  <c r="BR148" i="14"/>
  <c r="BR136" i="14"/>
  <c r="BR205" i="14"/>
  <c r="BR135" i="14"/>
  <c r="BR171" i="14"/>
  <c r="BR124" i="14"/>
  <c r="BR180" i="14"/>
  <c r="BR207" i="14"/>
  <c r="BR133" i="14"/>
  <c r="BR138" i="14"/>
  <c r="BR163" i="14"/>
  <c r="BR216" i="14"/>
  <c r="BR182" i="14"/>
  <c r="BR161" i="14"/>
  <c r="BR190" i="14"/>
  <c r="BR195" i="14"/>
  <c r="BR220" i="14"/>
  <c r="BR160" i="14"/>
  <c r="BR168" i="14"/>
  <c r="BR149" i="14"/>
  <c r="BR215" i="14"/>
  <c r="BR141" i="14"/>
  <c r="BR151" i="14"/>
  <c r="BR142" i="14"/>
  <c r="BR226" i="14"/>
  <c r="BR166" i="14"/>
  <c r="BR139" i="14"/>
  <c r="BR175" i="14"/>
  <c r="BR154" i="14"/>
  <c r="BR167" i="14"/>
  <c r="BR227" i="14"/>
  <c r="BR224" i="14"/>
  <c r="BR212" i="14"/>
  <c r="BR183" i="14"/>
  <c r="BR213" i="14"/>
  <c r="BR217" i="14"/>
  <c r="BR155" i="14"/>
  <c r="BR198" i="14"/>
  <c r="BR153" i="14"/>
  <c r="BR159" i="14"/>
  <c r="BR208" i="14"/>
  <c r="BR126" i="14"/>
  <c r="BR214" i="14"/>
  <c r="BR178" i="14"/>
  <c r="BR150" i="14"/>
  <c r="BR221" i="14"/>
  <c r="BR165" i="14"/>
  <c r="BR196" i="14"/>
  <c r="BR201" i="14"/>
  <c r="BR177" i="14"/>
  <c r="BR229" i="14"/>
  <c r="BR197" i="14"/>
  <c r="BR219" i="14"/>
  <c r="BR125" i="14"/>
  <c r="BR230" i="14"/>
  <c r="BR162" i="14"/>
  <c r="BR172" i="14"/>
  <c r="BR187" i="14"/>
  <c r="BR129" i="14"/>
  <c r="BR186" i="14"/>
  <c r="BR147" i="14"/>
  <c r="BR225" i="14"/>
  <c r="BR158" i="14"/>
  <c r="BR152" i="14"/>
  <c r="BR170" i="14"/>
  <c r="BR164" i="14"/>
  <c r="BR127" i="14"/>
  <c r="BR206" i="14"/>
  <c r="BR193" i="14"/>
  <c r="BR173" i="14"/>
  <c r="BR174" i="14"/>
  <c r="BR228" i="14"/>
  <c r="BR222" i="14"/>
  <c r="BR218" i="14"/>
  <c r="BR181" i="14"/>
  <c r="BR200" i="14"/>
  <c r="BR209" i="14"/>
  <c r="BR137" i="14"/>
  <c r="BR210" i="14"/>
  <c r="BR145" i="14"/>
  <c r="BR128" i="14"/>
  <c r="BR199" i="14"/>
  <c r="BR194" i="14"/>
  <c r="BR223" i="14"/>
  <c r="BR157" i="14"/>
  <c r="BR140" i="14"/>
  <c r="BR144" i="14"/>
  <c r="BR179" i="14"/>
  <c r="BR169" i="14"/>
  <c r="BR130" i="14"/>
  <c r="CW173" i="14"/>
  <c r="CW148" i="14"/>
  <c r="CW216" i="14"/>
  <c r="CW150" i="14"/>
  <c r="CW155" i="14"/>
  <c r="CW185" i="14"/>
  <c r="CW211" i="14"/>
  <c r="CW188" i="14"/>
  <c r="CW156" i="14"/>
  <c r="CW167" i="14"/>
  <c r="CW154" i="14"/>
  <c r="CW175" i="14"/>
  <c r="CW131" i="14"/>
  <c r="CW203" i="14"/>
  <c r="CW166" i="14"/>
  <c r="CW147" i="14"/>
  <c r="CW212" i="14"/>
  <c r="CW127" i="14"/>
  <c r="CW194" i="14"/>
  <c r="CW217" i="14"/>
  <c r="CW222" i="14"/>
  <c r="CW165" i="14"/>
  <c r="CW151" i="14"/>
  <c r="CW198" i="14"/>
  <c r="CW196" i="14"/>
  <c r="CW230" i="14"/>
  <c r="CW202" i="14"/>
  <c r="CW190" i="14"/>
  <c r="CW144" i="14"/>
  <c r="CW135" i="14"/>
  <c r="CW187" i="14"/>
  <c r="CW181" i="14"/>
  <c r="CW133" i="14"/>
  <c r="CW183" i="14"/>
  <c r="CW145" i="14"/>
  <c r="CW141" i="14"/>
  <c r="CW200" i="14"/>
  <c r="CW186" i="14"/>
  <c r="CW199" i="14"/>
  <c r="CW218" i="14"/>
  <c r="CW142" i="14"/>
  <c r="CW149" i="14"/>
  <c r="CW130" i="14"/>
  <c r="CW176" i="14"/>
  <c r="CW206" i="14"/>
  <c r="CW143" i="14"/>
  <c r="CW207" i="14"/>
  <c r="CW129" i="14"/>
  <c r="CW179" i="14"/>
  <c r="CW180" i="14"/>
  <c r="CW195" i="14"/>
  <c r="CW136" i="14"/>
  <c r="CW161" i="14"/>
  <c r="CW192" i="14"/>
  <c r="CW221" i="14"/>
  <c r="CW162" i="14"/>
  <c r="CW134" i="14"/>
  <c r="CW184" i="14"/>
  <c r="CW164" i="14"/>
  <c r="CW125" i="14"/>
  <c r="CW215" i="14"/>
  <c r="CW170" i="14"/>
  <c r="CW178" i="14"/>
  <c r="CW228" i="14"/>
  <c r="CW139" i="14"/>
  <c r="CW163" i="14"/>
  <c r="CW169" i="14"/>
  <c r="CW126" i="14"/>
  <c r="CW171" i="14"/>
  <c r="CW191" i="14"/>
  <c r="CW172" i="14"/>
  <c r="CW153" i="14"/>
  <c r="CW213" i="14"/>
  <c r="CW168" i="14"/>
  <c r="CW138" i="14"/>
  <c r="CW208" i="14"/>
  <c r="CW214" i="14"/>
  <c r="CW159" i="14"/>
  <c r="CW209" i="14"/>
  <c r="CW201" i="14"/>
  <c r="CW227" i="14"/>
  <c r="CW174" i="14"/>
  <c r="CW225" i="14"/>
  <c r="CW210" i="14"/>
  <c r="CW193" i="14"/>
  <c r="CW132" i="14"/>
  <c r="CW157" i="14"/>
  <c r="CW158" i="14"/>
  <c r="CW197" i="14"/>
  <c r="CW137" i="14"/>
  <c r="CW146" i="14"/>
  <c r="CW219" i="14"/>
  <c r="CW152" i="14"/>
  <c r="CW124" i="14"/>
  <c r="CW226" i="14"/>
  <c r="CW223" i="14"/>
  <c r="CW204" i="14"/>
  <c r="CW220" i="14"/>
  <c r="CW128" i="14"/>
  <c r="CW189" i="14"/>
  <c r="CW224" i="14"/>
  <c r="CW177" i="14"/>
  <c r="CW229" i="14"/>
  <c r="CW140" i="14"/>
  <c r="CW205" i="14"/>
  <c r="CW182" i="14"/>
  <c r="CW160" i="14"/>
  <c r="E163" i="14"/>
  <c r="E205" i="14"/>
  <c r="E176" i="14"/>
  <c r="E214" i="14"/>
  <c r="E227" i="14"/>
  <c r="E165" i="14"/>
  <c r="E139" i="14"/>
  <c r="E189" i="14"/>
  <c r="E210" i="14"/>
  <c r="E172" i="14"/>
  <c r="E203" i="14"/>
  <c r="E220" i="14"/>
  <c r="E221" i="14"/>
  <c r="E131" i="14"/>
  <c r="E171" i="14"/>
  <c r="E162" i="14"/>
  <c r="E215" i="14"/>
  <c r="E186" i="14"/>
  <c r="E144" i="14"/>
  <c r="E216" i="14"/>
  <c r="E151" i="14"/>
  <c r="E127" i="14"/>
  <c r="E137" i="14"/>
  <c r="E133" i="14"/>
  <c r="E181" i="14"/>
  <c r="E183" i="14"/>
  <c r="E143" i="14"/>
  <c r="E196" i="14"/>
  <c r="E187" i="14"/>
  <c r="E225" i="14"/>
  <c r="E191" i="14"/>
  <c r="E175" i="14"/>
  <c r="E136" i="14"/>
  <c r="E206" i="14"/>
  <c r="E198" i="14"/>
  <c r="E202" i="14"/>
  <c r="E212" i="14"/>
  <c r="E174" i="14"/>
  <c r="E207" i="14"/>
  <c r="E224" i="14"/>
  <c r="E140" i="14"/>
  <c r="E222" i="14"/>
  <c r="E204" i="14"/>
  <c r="E213" i="14"/>
  <c r="E208" i="14"/>
  <c r="E169" i="14"/>
  <c r="E170" i="14"/>
  <c r="E145" i="14"/>
  <c r="E211" i="14"/>
  <c r="E218" i="14"/>
  <c r="E173" i="14"/>
  <c r="E156" i="14"/>
  <c r="E159" i="14"/>
  <c r="E124" i="14"/>
  <c r="E130" i="14"/>
  <c r="E230" i="14"/>
  <c r="E146" i="14"/>
  <c r="E128" i="14"/>
  <c r="E148" i="14"/>
  <c r="E219" i="14"/>
  <c r="E217" i="14"/>
  <c r="E161" i="14"/>
  <c r="E154" i="14"/>
  <c r="E138" i="14"/>
  <c r="E182" i="14"/>
  <c r="E197" i="14"/>
  <c r="E226" i="14"/>
  <c r="E193" i="14"/>
  <c r="E132" i="14"/>
  <c r="E141" i="14"/>
  <c r="E160" i="14"/>
  <c r="E201" i="14"/>
  <c r="E178" i="14"/>
  <c r="E149" i="14"/>
  <c r="E180" i="14"/>
  <c r="E125" i="14"/>
  <c r="E150" i="14"/>
  <c r="E129" i="14"/>
  <c r="E190" i="14"/>
  <c r="E195" i="14"/>
  <c r="E192" i="14"/>
  <c r="E155" i="14"/>
  <c r="E194" i="14"/>
  <c r="E209" i="14"/>
  <c r="E200" i="14"/>
  <c r="E166" i="14"/>
  <c r="E164" i="14"/>
  <c r="E185" i="14"/>
  <c r="E188" i="14"/>
  <c r="E167" i="14"/>
  <c r="E157" i="14"/>
  <c r="E135" i="14"/>
  <c r="E153" i="14"/>
  <c r="E184" i="14"/>
  <c r="E223" i="14"/>
  <c r="E147" i="14"/>
  <c r="E168" i="14"/>
  <c r="E229" i="14"/>
  <c r="E126" i="14"/>
  <c r="E152" i="14"/>
  <c r="E134" i="14"/>
  <c r="E142" i="14"/>
  <c r="E228" i="14"/>
  <c r="E199" i="14"/>
  <c r="E179" i="14"/>
  <c r="E177" i="14"/>
  <c r="E158" i="14"/>
  <c r="CZ155" i="14"/>
  <c r="CZ230" i="14"/>
  <c r="CZ207" i="14"/>
  <c r="CZ189" i="14"/>
  <c r="CZ213" i="14"/>
  <c r="CZ171" i="14"/>
  <c r="CZ184" i="14"/>
  <c r="CZ176" i="14"/>
  <c r="CZ217" i="14"/>
  <c r="CZ163" i="14"/>
  <c r="CZ226" i="14"/>
  <c r="CZ196" i="14"/>
  <c r="CZ140" i="14"/>
  <c r="CZ222" i="14"/>
  <c r="CZ177" i="14"/>
  <c r="CZ220" i="14"/>
  <c r="CZ205" i="14"/>
  <c r="CZ127" i="14"/>
  <c r="CZ216" i="14"/>
  <c r="CZ133" i="14"/>
  <c r="CZ129" i="14"/>
  <c r="CZ167" i="14"/>
  <c r="CZ166" i="14"/>
  <c r="CZ168" i="14"/>
  <c r="CZ145" i="14"/>
  <c r="CZ178" i="14"/>
  <c r="CZ161" i="14"/>
  <c r="CZ165" i="14"/>
  <c r="CZ130" i="14"/>
  <c r="CZ125" i="14"/>
  <c r="CZ185" i="14"/>
  <c r="CZ126" i="14"/>
  <c r="CZ134" i="14"/>
  <c r="CZ197" i="14"/>
  <c r="CZ151" i="14"/>
  <c r="CZ212" i="14"/>
  <c r="CZ173" i="14"/>
  <c r="CZ194" i="14"/>
  <c r="CZ208" i="14"/>
  <c r="CZ169" i="14"/>
  <c r="CZ162" i="14"/>
  <c r="CZ149" i="14"/>
  <c r="CZ153" i="14"/>
  <c r="CZ160" i="14"/>
  <c r="CZ164" i="14"/>
  <c r="CZ175" i="14"/>
  <c r="CZ183" i="14"/>
  <c r="CZ143" i="14"/>
  <c r="CZ215" i="14"/>
  <c r="CZ131" i="14"/>
  <c r="CZ206" i="14"/>
  <c r="CZ181" i="14"/>
  <c r="CZ154" i="14"/>
  <c r="CZ214" i="14"/>
  <c r="CZ174" i="14"/>
  <c r="CZ139" i="14"/>
  <c r="CZ204" i="14"/>
  <c r="CZ146" i="14"/>
  <c r="CZ186" i="14"/>
  <c r="CZ132" i="14"/>
  <c r="CZ228" i="14"/>
  <c r="CZ203" i="14"/>
  <c r="CZ211" i="14"/>
  <c r="CZ193" i="14"/>
  <c r="CZ229" i="14"/>
  <c r="CZ148" i="14"/>
  <c r="CZ202" i="14"/>
  <c r="CZ182" i="14"/>
  <c r="CZ201" i="14"/>
  <c r="CZ141" i="14"/>
  <c r="CZ142" i="14"/>
  <c r="CZ198" i="14"/>
  <c r="CZ157" i="14"/>
  <c r="CZ190" i="14"/>
  <c r="CZ187" i="14"/>
  <c r="CZ144" i="14"/>
  <c r="CZ136" i="14"/>
  <c r="CZ159" i="14"/>
  <c r="CZ180" i="14"/>
  <c r="CZ219" i="14"/>
  <c r="CZ147" i="14"/>
  <c r="CZ188" i="14"/>
  <c r="CZ200" i="14"/>
  <c r="CZ137" i="14"/>
  <c r="CZ150" i="14"/>
  <c r="CZ135" i="14"/>
  <c r="CZ158" i="14"/>
  <c r="CZ172" i="14"/>
  <c r="CZ224" i="14"/>
  <c r="CZ227" i="14"/>
  <c r="CZ191" i="14"/>
  <c r="CZ218" i="14"/>
  <c r="CZ156" i="14"/>
  <c r="CZ152" i="14"/>
  <c r="CZ138" i="14"/>
  <c r="CZ223" i="14"/>
  <c r="CZ209" i="14"/>
  <c r="CZ170" i="14"/>
  <c r="CZ128" i="14"/>
  <c r="CZ221" i="14"/>
  <c r="CZ225" i="14"/>
  <c r="CZ195" i="14"/>
  <c r="CZ179" i="14"/>
  <c r="CZ192" i="14"/>
  <c r="CZ210" i="14"/>
  <c r="CZ124" i="14"/>
  <c r="CZ199" i="14"/>
  <c r="AZ172" i="14"/>
  <c r="AZ224" i="14"/>
  <c r="AZ152" i="14"/>
  <c r="AZ153" i="14"/>
  <c r="AZ127" i="14"/>
  <c r="AZ155" i="14"/>
  <c r="AZ181" i="14"/>
  <c r="AZ137" i="14"/>
  <c r="AZ169" i="14"/>
  <c r="AZ227" i="14"/>
  <c r="AZ198" i="14"/>
  <c r="AZ211" i="14"/>
  <c r="AZ220" i="14"/>
  <c r="AZ161" i="14"/>
  <c r="AZ131" i="14"/>
  <c r="AZ179" i="14"/>
  <c r="AZ146" i="14"/>
  <c r="AZ133" i="14"/>
  <c r="AZ138" i="14"/>
  <c r="AZ193" i="14"/>
  <c r="AZ162" i="14"/>
  <c r="AZ212" i="14"/>
  <c r="AZ156" i="14"/>
  <c r="AZ150" i="14"/>
  <c r="AZ228" i="14"/>
  <c r="AZ165" i="14"/>
  <c r="AZ218" i="14"/>
  <c r="AZ197" i="14"/>
  <c r="AZ219" i="14"/>
  <c r="AZ204" i="14"/>
  <c r="AZ188" i="14"/>
  <c r="AZ184" i="14"/>
  <c r="AZ191" i="14"/>
  <c r="AZ135" i="14"/>
  <c r="AZ147" i="14"/>
  <c r="AZ192" i="14"/>
  <c r="AZ129" i="14"/>
  <c r="AZ157" i="14"/>
  <c r="AZ176" i="14"/>
  <c r="AZ217" i="14"/>
  <c r="AZ210" i="14"/>
  <c r="AZ141" i="14"/>
  <c r="AZ195" i="14"/>
  <c r="AZ175" i="14"/>
  <c r="AZ216" i="14"/>
  <c r="AZ130" i="14"/>
  <c r="AZ183" i="14"/>
  <c r="AZ206" i="14"/>
  <c r="AZ124" i="14"/>
  <c r="AZ151" i="14"/>
  <c r="AZ142" i="14"/>
  <c r="AZ132" i="14"/>
  <c r="AZ140" i="14"/>
  <c r="AZ166" i="14"/>
  <c r="AZ215" i="14"/>
  <c r="AZ213" i="14"/>
  <c r="AZ143" i="14"/>
  <c r="AZ160" i="14"/>
  <c r="AZ196" i="14"/>
  <c r="AZ177" i="14"/>
  <c r="AZ187" i="14"/>
  <c r="AZ136" i="14"/>
  <c r="AZ222" i="14"/>
  <c r="AZ202" i="14"/>
  <c r="AZ178" i="14"/>
  <c r="AZ208" i="14"/>
  <c r="AZ226" i="14"/>
  <c r="AZ139" i="14"/>
  <c r="AZ149" i="14"/>
  <c r="AZ158" i="14"/>
  <c r="AZ221" i="14"/>
  <c r="AZ171" i="14"/>
  <c r="AZ173" i="14"/>
  <c r="AZ207" i="14"/>
  <c r="AZ201" i="14"/>
  <c r="AZ186" i="14"/>
  <c r="AZ182" i="14"/>
  <c r="AZ145" i="14"/>
  <c r="AZ144" i="14"/>
  <c r="AZ159" i="14"/>
  <c r="AZ125" i="14"/>
  <c r="AZ200" i="14"/>
  <c r="AZ174" i="14"/>
  <c r="AZ205" i="14"/>
  <c r="AZ185" i="14"/>
  <c r="AZ214" i="14"/>
  <c r="AZ180" i="14"/>
  <c r="AZ225" i="14"/>
  <c r="AZ194" i="14"/>
  <c r="AZ223" i="14"/>
  <c r="AZ164" i="14"/>
  <c r="AZ203" i="14"/>
  <c r="AZ190" i="14"/>
  <c r="AZ163" i="14"/>
  <c r="AZ229" i="14"/>
  <c r="AZ168" i="14"/>
  <c r="AZ167" i="14"/>
  <c r="AZ126" i="14"/>
  <c r="AZ170" i="14"/>
  <c r="AZ209" i="14"/>
  <c r="AZ154" i="14"/>
  <c r="AZ128" i="14"/>
  <c r="AZ199" i="14"/>
  <c r="AZ230" i="14"/>
  <c r="AZ134" i="14"/>
  <c r="AZ148" i="14"/>
  <c r="AZ189" i="14"/>
  <c r="BY218" i="14"/>
  <c r="BY177" i="14"/>
  <c r="BY147" i="14"/>
  <c r="BY217" i="14"/>
  <c r="BY151" i="14"/>
  <c r="BY172" i="14"/>
  <c r="BY222" i="14"/>
  <c r="BY224" i="14"/>
  <c r="BY183" i="14"/>
  <c r="BY225" i="14"/>
  <c r="BY205" i="14"/>
  <c r="BY185" i="14"/>
  <c r="BY230" i="14"/>
  <c r="BY158" i="14"/>
  <c r="BY155" i="14"/>
  <c r="BY197" i="14"/>
  <c r="BY210" i="14"/>
  <c r="BY206" i="14"/>
  <c r="BY215" i="14"/>
  <c r="BY136" i="14"/>
  <c r="BY167" i="14"/>
  <c r="BY133" i="14"/>
  <c r="BY145" i="14"/>
  <c r="BY171" i="14"/>
  <c r="BY226" i="14"/>
  <c r="BY216" i="14"/>
  <c r="BY139" i="14"/>
  <c r="BY140" i="14"/>
  <c r="BY141" i="14"/>
  <c r="BY182" i="14"/>
  <c r="BY149" i="14"/>
  <c r="BY229" i="14"/>
  <c r="BY209" i="14"/>
  <c r="BY156" i="14"/>
  <c r="BY223" i="14"/>
  <c r="BY219" i="14"/>
  <c r="BY221" i="14"/>
  <c r="BY144" i="14"/>
  <c r="BY200" i="14"/>
  <c r="BY127" i="14"/>
  <c r="BY181" i="14"/>
  <c r="BY124" i="14"/>
  <c r="BY137" i="14"/>
  <c r="BY142" i="14"/>
  <c r="BY220" i="14"/>
  <c r="BY157" i="14"/>
  <c r="BY189" i="14"/>
  <c r="BY130" i="14"/>
  <c r="BY201" i="14"/>
  <c r="BY178" i="14"/>
  <c r="BY208" i="14"/>
  <c r="BY129" i="14"/>
  <c r="BY160" i="14"/>
  <c r="BY211" i="14"/>
  <c r="BY207" i="14"/>
  <c r="BY214" i="14"/>
  <c r="BY134" i="14"/>
  <c r="BY153" i="14"/>
  <c r="BY180" i="14"/>
  <c r="BY187" i="14"/>
  <c r="BY131" i="14"/>
  <c r="BY188" i="14"/>
  <c r="BY152" i="14"/>
  <c r="BY150" i="14"/>
  <c r="BY132" i="14"/>
  <c r="BY195" i="14"/>
  <c r="BY198" i="14"/>
  <c r="BY148" i="14"/>
  <c r="BY194" i="14"/>
  <c r="BY191" i="14"/>
  <c r="BY212" i="14"/>
  <c r="BY179" i="14"/>
  <c r="BY138" i="14"/>
  <c r="BY168" i="14"/>
  <c r="BY143" i="14"/>
  <c r="BY228" i="14"/>
  <c r="BY176" i="14"/>
  <c r="BY128" i="14"/>
  <c r="BY199" i="14"/>
  <c r="BY173" i="14"/>
  <c r="BY186" i="14"/>
  <c r="BY204" i="14"/>
  <c r="BY196" i="14"/>
  <c r="BY146" i="14"/>
  <c r="BY159" i="14"/>
  <c r="BY192" i="14"/>
  <c r="BY165" i="14"/>
  <c r="BY202" i="14"/>
  <c r="BY164" i="14"/>
  <c r="BY203" i="14"/>
  <c r="BY170" i="14"/>
  <c r="BY154" i="14"/>
  <c r="BY166" i="14"/>
  <c r="BY184" i="14"/>
  <c r="BY175" i="14"/>
  <c r="BY135" i="14"/>
  <c r="BY125" i="14"/>
  <c r="BY227" i="14"/>
  <c r="BY193" i="14"/>
  <c r="BY163" i="14"/>
  <c r="BY213" i="14"/>
  <c r="BY161" i="14"/>
  <c r="BY174" i="14"/>
  <c r="BY126" i="14"/>
  <c r="BY190" i="14"/>
  <c r="BY169" i="14"/>
  <c r="BY162" i="14"/>
  <c r="BC210" i="14"/>
  <c r="BC141" i="14"/>
  <c r="BC198" i="14"/>
  <c r="BC134" i="14"/>
  <c r="BC175" i="14"/>
  <c r="BC148" i="14"/>
  <c r="BC227" i="14"/>
  <c r="BC191" i="14"/>
  <c r="BC186" i="14"/>
  <c r="BC207" i="14"/>
  <c r="BC143" i="14"/>
  <c r="BC194" i="14"/>
  <c r="BC167" i="14"/>
  <c r="BC222" i="14"/>
  <c r="BC159" i="14"/>
  <c r="BC183" i="14"/>
  <c r="BC182" i="14"/>
  <c r="BC126" i="14"/>
  <c r="BC176" i="14"/>
  <c r="BC130" i="14"/>
  <c r="BC184" i="14"/>
  <c r="BC160" i="14"/>
  <c r="BC158" i="14"/>
  <c r="BC226" i="14"/>
  <c r="BC152" i="14"/>
  <c r="BC169" i="14"/>
  <c r="BC142" i="14"/>
  <c r="BC171" i="14"/>
  <c r="BC208" i="14"/>
  <c r="BC180" i="14"/>
  <c r="BC133" i="14"/>
  <c r="BC205" i="14"/>
  <c r="BC216" i="14"/>
  <c r="BC125" i="14"/>
  <c r="BC165" i="14"/>
  <c r="BC185" i="14"/>
  <c r="BC173" i="14"/>
  <c r="BC202" i="14"/>
  <c r="BC193" i="14"/>
  <c r="BC139" i="14"/>
  <c r="BC203" i="14"/>
  <c r="BC150" i="14"/>
  <c r="BC178" i="14"/>
  <c r="BC145" i="14"/>
  <c r="BC137" i="14"/>
  <c r="BC149" i="14"/>
  <c r="BC129" i="14"/>
  <c r="BC177" i="14"/>
  <c r="BC192" i="14"/>
  <c r="BC221" i="14"/>
  <c r="BC189" i="14"/>
  <c r="BC136" i="14"/>
  <c r="BC164" i="14"/>
  <c r="BC209" i="14"/>
  <c r="BC214" i="14"/>
  <c r="BC228" i="14"/>
  <c r="BC196" i="14"/>
  <c r="BC168" i="14"/>
  <c r="BC229" i="14"/>
  <c r="BC211" i="14"/>
  <c r="BC215" i="14"/>
  <c r="BC213" i="14"/>
  <c r="BC172" i="14"/>
  <c r="BC140" i="14"/>
  <c r="BC220" i="14"/>
  <c r="BC181" i="14"/>
  <c r="BC154" i="14"/>
  <c r="BC217" i="14"/>
  <c r="BC174" i="14"/>
  <c r="BC179" i="14"/>
  <c r="BC135" i="14"/>
  <c r="BC153" i="14"/>
  <c r="BC128" i="14"/>
  <c r="BC204" i="14"/>
  <c r="BC161" i="14"/>
  <c r="BC230" i="14"/>
  <c r="BC199" i="14"/>
  <c r="BC188" i="14"/>
  <c r="BC163" i="14"/>
  <c r="BC156" i="14"/>
  <c r="BC138" i="14"/>
  <c r="BC144" i="14"/>
  <c r="BC124" i="14"/>
  <c r="BC162" i="14"/>
  <c r="BC200" i="14"/>
  <c r="BC225" i="14"/>
  <c r="BC206" i="14"/>
  <c r="BC218" i="14"/>
  <c r="BC127" i="14"/>
  <c r="BC151" i="14"/>
  <c r="BC212" i="14"/>
  <c r="BC224" i="14"/>
  <c r="BC187" i="14"/>
  <c r="BC170" i="14"/>
  <c r="BC190" i="14"/>
  <c r="BC146" i="14"/>
  <c r="BC166" i="14"/>
  <c r="BC132" i="14"/>
  <c r="BC155" i="14"/>
  <c r="BC195" i="14"/>
  <c r="BC131" i="14"/>
  <c r="BC201" i="14"/>
  <c r="BC219" i="14"/>
  <c r="BC197" i="14"/>
  <c r="BC223" i="14"/>
  <c r="BC147" i="14"/>
  <c r="BC157" i="14"/>
  <c r="CR138" i="14"/>
  <c r="CR187" i="14"/>
  <c r="CR132" i="14"/>
  <c r="CR230" i="14"/>
  <c r="CR222" i="14"/>
  <c r="CR216" i="14"/>
  <c r="CR179" i="14"/>
  <c r="CR165" i="14"/>
  <c r="CR201" i="14"/>
  <c r="CR192" i="14"/>
  <c r="CR190" i="14"/>
  <c r="CR169" i="14"/>
  <c r="CR213" i="14"/>
  <c r="CR140" i="14"/>
  <c r="CR160" i="14"/>
  <c r="CR145" i="14"/>
  <c r="CR161" i="14"/>
  <c r="CR148" i="14"/>
  <c r="CR189" i="14"/>
  <c r="CR130" i="14"/>
  <c r="CR164" i="14"/>
  <c r="CR152" i="14"/>
  <c r="CR153" i="14"/>
  <c r="CR206" i="14"/>
  <c r="CR174" i="14"/>
  <c r="CR159" i="14"/>
  <c r="CR155" i="14"/>
  <c r="CR136" i="14"/>
  <c r="CR203" i="14"/>
  <c r="CR125" i="14"/>
  <c r="CR129" i="14"/>
  <c r="CR176" i="14"/>
  <c r="CR211" i="14"/>
  <c r="CR171" i="14"/>
  <c r="CR126" i="14"/>
  <c r="CR162" i="14"/>
  <c r="CR135" i="14"/>
  <c r="CR177" i="14"/>
  <c r="CR194" i="14"/>
  <c r="CR181" i="14"/>
  <c r="CR151" i="14"/>
  <c r="CR157" i="14"/>
  <c r="CR124" i="14"/>
  <c r="CR209" i="14"/>
  <c r="CR191" i="14"/>
  <c r="CR127" i="14"/>
  <c r="CR214" i="14"/>
  <c r="CR207" i="14"/>
  <c r="CR168" i="14"/>
  <c r="CR197" i="14"/>
  <c r="CR131" i="14"/>
  <c r="CR195" i="14"/>
  <c r="CR154" i="14"/>
  <c r="CR229" i="14"/>
  <c r="CR221" i="14"/>
  <c r="CR144" i="14"/>
  <c r="CR147" i="14"/>
  <c r="CR178" i="14"/>
  <c r="CR149" i="14"/>
  <c r="CR143" i="14"/>
  <c r="CR128" i="14"/>
  <c r="CR215" i="14"/>
  <c r="CR163" i="14"/>
  <c r="CR196" i="14"/>
  <c r="CR170" i="14"/>
  <c r="CR133" i="14"/>
  <c r="CR183" i="14"/>
  <c r="CR139" i="14"/>
  <c r="CR198" i="14"/>
  <c r="CR218" i="14"/>
  <c r="CR224" i="14"/>
  <c r="CR141" i="14"/>
  <c r="CR200" i="14"/>
  <c r="CR137" i="14"/>
  <c r="CR225" i="14"/>
  <c r="CR193" i="14"/>
  <c r="CR184" i="14"/>
  <c r="CR212" i="14"/>
  <c r="CR220" i="14"/>
  <c r="CR199" i="14"/>
  <c r="CR202" i="14"/>
  <c r="CR182" i="14"/>
  <c r="CR226" i="14"/>
  <c r="CR204" i="14"/>
  <c r="CR156" i="14"/>
  <c r="CR185" i="14"/>
  <c r="CR166" i="14"/>
  <c r="CR208" i="14"/>
  <c r="CR172" i="14"/>
  <c r="CR227" i="14"/>
  <c r="CR210" i="14"/>
  <c r="CR205" i="14"/>
  <c r="CR134" i="14"/>
  <c r="CR180" i="14"/>
  <c r="CR175" i="14"/>
  <c r="CR167" i="14"/>
  <c r="CR228" i="14"/>
  <c r="CR186" i="14"/>
  <c r="CR173" i="14"/>
  <c r="CR146" i="14"/>
  <c r="CR223" i="14"/>
  <c r="CR188" i="14"/>
  <c r="CR142" i="14"/>
  <c r="CR150" i="14"/>
  <c r="CR219" i="14"/>
  <c r="CR158" i="14"/>
  <c r="CR217" i="14"/>
  <c r="M189" i="14"/>
  <c r="M144" i="14"/>
  <c r="M213" i="14"/>
  <c r="M178" i="14"/>
  <c r="M173" i="14"/>
  <c r="M165" i="14"/>
  <c r="M131" i="14"/>
  <c r="M190" i="14"/>
  <c r="M184" i="14"/>
  <c r="M155" i="14"/>
  <c r="M124" i="14"/>
  <c r="M167" i="14"/>
  <c r="M125" i="14"/>
  <c r="M229" i="14"/>
  <c r="M201" i="14"/>
  <c r="M159" i="14"/>
  <c r="M129" i="14"/>
  <c r="M202" i="14"/>
  <c r="M130" i="14"/>
  <c r="M181" i="14"/>
  <c r="M179" i="14"/>
  <c r="M166" i="14"/>
  <c r="M218" i="14"/>
  <c r="M177" i="14"/>
  <c r="M160" i="14"/>
  <c r="M219" i="14"/>
  <c r="M220" i="14"/>
  <c r="M212" i="14"/>
  <c r="M139" i="14"/>
  <c r="M230" i="14"/>
  <c r="M134" i="14"/>
  <c r="M172" i="14"/>
  <c r="M191" i="14"/>
  <c r="M187" i="14"/>
  <c r="M168" i="14"/>
  <c r="M161" i="14"/>
  <c r="M174" i="14"/>
  <c r="M225" i="14"/>
  <c r="M140" i="14"/>
  <c r="M147" i="14"/>
  <c r="M209" i="14"/>
  <c r="M132" i="14"/>
  <c r="M188" i="14"/>
  <c r="M215" i="14"/>
  <c r="M146" i="14"/>
  <c r="M158" i="14"/>
  <c r="M203" i="14"/>
  <c r="M145" i="14"/>
  <c r="M211" i="14"/>
  <c r="M141" i="14"/>
  <c r="M194" i="14"/>
  <c r="M186" i="14"/>
  <c r="M180" i="14"/>
  <c r="M163" i="14"/>
  <c r="M136" i="14"/>
  <c r="M193" i="14"/>
  <c r="M143" i="14"/>
  <c r="M224" i="14"/>
  <c r="M214" i="14"/>
  <c r="M197" i="14"/>
  <c r="M204" i="14"/>
  <c r="M138" i="14"/>
  <c r="M216" i="14"/>
  <c r="M182" i="14"/>
  <c r="M153" i="14"/>
  <c r="M148" i="14"/>
  <c r="M162" i="14"/>
  <c r="M185" i="14"/>
  <c r="M137" i="14"/>
  <c r="M226" i="14"/>
  <c r="M199" i="14"/>
  <c r="M222" i="14"/>
  <c r="M221" i="14"/>
  <c r="M205" i="14"/>
  <c r="M154" i="14"/>
  <c r="M206" i="14"/>
  <c r="M157" i="14"/>
  <c r="M133" i="14"/>
  <c r="M128" i="14"/>
  <c r="M156" i="14"/>
  <c r="M164" i="14"/>
  <c r="M170" i="14"/>
  <c r="M150" i="14"/>
  <c r="M227" i="14"/>
  <c r="M217" i="14"/>
  <c r="M175" i="14"/>
  <c r="M200" i="14"/>
  <c r="M149" i="14"/>
  <c r="M198" i="14"/>
  <c r="M223" i="14"/>
  <c r="M176" i="14"/>
  <c r="M192" i="14"/>
  <c r="M183" i="14"/>
  <c r="M210" i="14"/>
  <c r="M142" i="14"/>
  <c r="M152" i="14"/>
  <c r="M151" i="14"/>
  <c r="M196" i="14"/>
  <c r="M169" i="14"/>
  <c r="M208" i="14"/>
  <c r="M135" i="14"/>
  <c r="M171" i="14"/>
  <c r="M195" i="14"/>
  <c r="M127" i="14"/>
  <c r="M207" i="14"/>
  <c r="M228" i="14"/>
  <c r="M126" i="14"/>
  <c r="AM165" i="14"/>
  <c r="AM129" i="14"/>
  <c r="AM156" i="14"/>
  <c r="AM215" i="14"/>
  <c r="AM171" i="14"/>
  <c r="AM189" i="14"/>
  <c r="AM203" i="14"/>
  <c r="AM143" i="14"/>
  <c r="AM141" i="14"/>
  <c r="AM213" i="14"/>
  <c r="AM210" i="14"/>
  <c r="AM200" i="14"/>
  <c r="AM218" i="14"/>
  <c r="AM219" i="14"/>
  <c r="AM184" i="14"/>
  <c r="AM134" i="14"/>
  <c r="AM142" i="14"/>
  <c r="AM127" i="14"/>
  <c r="AM161" i="14"/>
  <c r="AM150" i="14"/>
  <c r="AM209" i="14"/>
  <c r="AM204" i="14"/>
  <c r="AM144" i="14"/>
  <c r="AM153" i="14"/>
  <c r="AM148" i="14"/>
  <c r="AM194" i="14"/>
  <c r="AM208" i="14"/>
  <c r="AM166" i="14"/>
  <c r="AM160" i="14"/>
  <c r="AM193" i="14"/>
  <c r="AM168" i="14"/>
  <c r="AM212" i="14"/>
  <c r="AM125" i="14"/>
  <c r="AM224" i="14"/>
  <c r="AM131" i="14"/>
  <c r="AM178" i="14"/>
  <c r="AM177" i="14"/>
  <c r="AM152" i="14"/>
  <c r="AM187" i="14"/>
  <c r="AM138" i="14"/>
  <c r="AM191" i="14"/>
  <c r="AM229" i="14"/>
  <c r="AM227" i="14"/>
  <c r="AM170" i="14"/>
  <c r="AM199" i="14"/>
  <c r="AM220" i="14"/>
  <c r="AM221" i="14"/>
  <c r="AM135" i="14"/>
  <c r="AM223" i="14"/>
  <c r="AM173" i="14"/>
  <c r="AM151" i="14"/>
  <c r="AM164" i="14"/>
  <c r="AM140" i="14"/>
  <c r="AM225" i="14"/>
  <c r="AM172" i="14"/>
  <c r="AM163" i="14"/>
  <c r="AM157" i="14"/>
  <c r="AM147" i="14"/>
  <c r="AM128" i="14"/>
  <c r="AM195" i="14"/>
  <c r="AM139" i="14"/>
  <c r="AM226" i="14"/>
  <c r="AM222" i="14"/>
  <c r="AM137" i="14"/>
  <c r="AM175" i="14"/>
  <c r="AM169" i="14"/>
  <c r="AM188" i="14"/>
  <c r="AM216" i="14"/>
  <c r="AM207" i="14"/>
  <c r="AM174" i="14"/>
  <c r="AM179" i="14"/>
  <c r="AM136" i="14"/>
  <c r="AM154" i="14"/>
  <c r="AM190" i="14"/>
  <c r="AM183" i="14"/>
  <c r="AM180" i="14"/>
  <c r="AM158" i="14"/>
  <c r="AM133" i="14"/>
  <c r="AM217" i="14"/>
  <c r="AM146" i="14"/>
  <c r="AM230" i="14"/>
  <c r="AM124" i="14"/>
  <c r="AM214" i="14"/>
  <c r="AM130" i="14"/>
  <c r="AM185" i="14"/>
  <c r="AM145" i="14"/>
  <c r="AM181" i="14"/>
  <c r="AM167" i="14"/>
  <c r="AM201" i="14"/>
  <c r="AM197" i="14"/>
  <c r="AM228" i="14"/>
  <c r="AM182" i="14"/>
  <c r="AM162" i="14"/>
  <c r="AM205" i="14"/>
  <c r="AM192" i="14"/>
  <c r="AM176" i="14"/>
  <c r="AM149" i="14"/>
  <c r="AM198" i="14"/>
  <c r="AM206" i="14"/>
  <c r="AM196" i="14"/>
  <c r="AM132" i="14"/>
  <c r="AM186" i="14"/>
  <c r="AM126" i="14"/>
  <c r="AM155" i="14"/>
  <c r="AM159" i="14"/>
  <c r="AM211" i="14"/>
  <c r="AM202" i="14"/>
  <c r="AI225" i="14"/>
  <c r="AI137" i="14"/>
  <c r="AI219" i="14"/>
  <c r="AI200" i="14"/>
  <c r="AI177" i="14"/>
  <c r="AI186" i="14"/>
  <c r="AI183" i="14"/>
  <c r="AI149" i="14"/>
  <c r="AI171" i="14"/>
  <c r="AI136" i="14"/>
  <c r="AI169" i="14"/>
  <c r="AI173" i="14"/>
  <c r="AI158" i="14"/>
  <c r="AI192" i="14"/>
  <c r="AI172" i="14"/>
  <c r="AI179" i="14"/>
  <c r="AI155" i="14"/>
  <c r="AI228" i="14"/>
  <c r="AI210" i="14"/>
  <c r="AI134" i="14"/>
  <c r="AI154" i="14"/>
  <c r="AI182" i="14"/>
  <c r="AI130" i="14"/>
  <c r="AI126" i="14"/>
  <c r="AI195" i="14"/>
  <c r="AI170" i="14"/>
  <c r="AI208" i="14"/>
  <c r="AI143" i="14"/>
  <c r="AI204" i="14"/>
  <c r="AI222" i="14"/>
  <c r="AI184" i="14"/>
  <c r="AI206" i="14"/>
  <c r="AI142" i="14"/>
  <c r="AI166" i="14"/>
  <c r="AI135" i="14"/>
  <c r="AI138" i="14"/>
  <c r="AI159" i="14"/>
  <c r="AI211" i="14"/>
  <c r="AI213" i="14"/>
  <c r="AI131" i="14"/>
  <c r="AI227" i="14"/>
  <c r="AI216" i="14"/>
  <c r="AI221" i="14"/>
  <c r="AI174" i="14"/>
  <c r="AI127" i="14"/>
  <c r="AI151" i="14"/>
  <c r="AI144" i="14"/>
  <c r="AI212" i="14"/>
  <c r="AI164" i="14"/>
  <c r="AI191" i="14"/>
  <c r="AI193" i="14"/>
  <c r="AI203" i="14"/>
  <c r="AI132" i="14"/>
  <c r="AI176" i="14"/>
  <c r="AI209" i="14"/>
  <c r="AI180" i="14"/>
  <c r="AI181" i="14"/>
  <c r="AI157" i="14"/>
  <c r="AI217" i="14"/>
  <c r="AI139" i="14"/>
  <c r="AI128" i="14"/>
  <c r="AI215" i="14"/>
  <c r="AI167" i="14"/>
  <c r="AI230" i="14"/>
  <c r="AI197" i="14"/>
  <c r="AI175" i="14"/>
  <c r="AI214" i="14"/>
  <c r="AI224" i="14"/>
  <c r="AI201" i="14"/>
  <c r="AI178" i="14"/>
  <c r="AI205" i="14"/>
  <c r="AI145" i="14"/>
  <c r="AI125" i="14"/>
  <c r="AI185" i="14"/>
  <c r="AI163" i="14"/>
  <c r="AI133" i="14"/>
  <c r="AI141" i="14"/>
  <c r="AI199" i="14"/>
  <c r="AI190" i="14"/>
  <c r="AI223" i="14"/>
  <c r="AI188" i="14"/>
  <c r="AI148" i="14"/>
  <c r="AI160" i="14"/>
  <c r="AI140" i="14"/>
  <c r="AI189" i="14"/>
  <c r="AI229" i="14"/>
  <c r="AI202" i="14"/>
  <c r="AI220" i="14"/>
  <c r="AI150" i="14"/>
  <c r="AI218" i="14"/>
  <c r="AI194" i="14"/>
  <c r="AI146" i="14"/>
  <c r="AI156" i="14"/>
  <c r="AI196" i="14"/>
  <c r="AI153" i="14"/>
  <c r="AI168" i="14"/>
  <c r="AI161" i="14"/>
  <c r="AI124" i="14"/>
  <c r="AI187" i="14"/>
  <c r="AI152" i="14"/>
  <c r="AI162" i="14"/>
  <c r="AI207" i="14"/>
  <c r="AI198" i="14"/>
  <c r="AI147" i="14"/>
  <c r="AI165" i="14"/>
  <c r="AI129" i="14"/>
  <c r="AI226" i="14"/>
  <c r="W227" i="14"/>
  <c r="W208" i="14"/>
  <c r="W224" i="14"/>
  <c r="W127" i="14"/>
  <c r="W197" i="14"/>
  <c r="W225" i="14"/>
  <c r="W194" i="14"/>
  <c r="W168" i="14"/>
  <c r="W169" i="14"/>
  <c r="W161" i="14"/>
  <c r="W143" i="14"/>
  <c r="W141" i="14"/>
  <c r="W162" i="14"/>
  <c r="W177" i="14"/>
  <c r="W219" i="14"/>
  <c r="W202" i="14"/>
  <c r="W206" i="14"/>
  <c r="W191" i="14"/>
  <c r="W139" i="14"/>
  <c r="W214" i="14"/>
  <c r="W128" i="14"/>
  <c r="W153" i="14"/>
  <c r="W166" i="14"/>
  <c r="W156" i="14"/>
  <c r="W135" i="14"/>
  <c r="W213" i="14"/>
  <c r="W155" i="14"/>
  <c r="W165" i="14"/>
  <c r="W209" i="14"/>
  <c r="W195" i="14"/>
  <c r="W186" i="14"/>
  <c r="W200" i="14"/>
  <c r="W216" i="14"/>
  <c r="W181" i="14"/>
  <c r="W154" i="14"/>
  <c r="W188" i="14"/>
  <c r="W129" i="14"/>
  <c r="W229" i="14"/>
  <c r="W157" i="14"/>
  <c r="W196" i="14"/>
  <c r="W144" i="14"/>
  <c r="W167" i="14"/>
  <c r="W211" i="14"/>
  <c r="W164" i="14"/>
  <c r="W150" i="14"/>
  <c r="W189" i="14"/>
  <c r="W170" i="14"/>
  <c r="W187" i="14"/>
  <c r="W132" i="14"/>
  <c r="W140" i="14"/>
  <c r="W124" i="14"/>
  <c r="W226" i="14"/>
  <c r="W175" i="14"/>
  <c r="W125" i="14"/>
  <c r="W149" i="14"/>
  <c r="W176" i="14"/>
  <c r="W193" i="14"/>
  <c r="W138" i="14"/>
  <c r="W184" i="14"/>
  <c r="W228" i="14"/>
  <c r="W183" i="14"/>
  <c r="W222" i="14"/>
  <c r="W182" i="14"/>
  <c r="W190" i="14"/>
  <c r="W152" i="14"/>
  <c r="W158" i="14"/>
  <c r="W218" i="14"/>
  <c r="W147" i="14"/>
  <c r="W133" i="14"/>
  <c r="W142" i="14"/>
  <c r="W148" i="14"/>
  <c r="W221" i="14"/>
  <c r="W223" i="14"/>
  <c r="W134" i="14"/>
  <c r="W230" i="14"/>
  <c r="W136" i="14"/>
  <c r="W198" i="14"/>
  <c r="W210" i="14"/>
  <c r="W192" i="14"/>
  <c r="W171" i="14"/>
  <c r="W201" i="14"/>
  <c r="W179" i="14"/>
  <c r="W145" i="14"/>
  <c r="W160" i="14"/>
  <c r="W151" i="14"/>
  <c r="W173" i="14"/>
  <c r="W146" i="14"/>
  <c r="W217" i="14"/>
  <c r="W185" i="14"/>
  <c r="W137" i="14"/>
  <c r="W159" i="14"/>
  <c r="W126" i="14"/>
  <c r="W215" i="14"/>
  <c r="W131" i="14"/>
  <c r="W163" i="14"/>
  <c r="W130" i="14"/>
  <c r="W180" i="14"/>
  <c r="W204" i="14"/>
  <c r="W203" i="14"/>
  <c r="W172" i="14"/>
  <c r="W199" i="14"/>
  <c r="W205" i="14"/>
  <c r="W207" i="14"/>
  <c r="W220" i="14"/>
  <c r="W212" i="14"/>
  <c r="W174" i="14"/>
  <c r="W178" i="14"/>
  <c r="CT210" i="14"/>
  <c r="CT192" i="14"/>
  <c r="CT195" i="14"/>
  <c r="CT143" i="14"/>
  <c r="CT208" i="14"/>
  <c r="CT206" i="14"/>
  <c r="CT216" i="14"/>
  <c r="CT142" i="14"/>
  <c r="CT153" i="14"/>
  <c r="CT181" i="14"/>
  <c r="CT157" i="14"/>
  <c r="CT213" i="14"/>
  <c r="CT193" i="14"/>
  <c r="CT174" i="14"/>
  <c r="CT158" i="14"/>
  <c r="CT150" i="14"/>
  <c r="CT128" i="14"/>
  <c r="CT186" i="14"/>
  <c r="CT147" i="14"/>
  <c r="CT155" i="14"/>
  <c r="CT214" i="14"/>
  <c r="CT229" i="14"/>
  <c r="CT129" i="14"/>
  <c r="CT212" i="14"/>
  <c r="CT134" i="14"/>
  <c r="CT160" i="14"/>
  <c r="CT221" i="14"/>
  <c r="CT138" i="14"/>
  <c r="CT159" i="14"/>
  <c r="CT223" i="14"/>
  <c r="CT196" i="14"/>
  <c r="CT215" i="14"/>
  <c r="CT154" i="14"/>
  <c r="CT171" i="14"/>
  <c r="CT199" i="14"/>
  <c r="CT131" i="14"/>
  <c r="CT177" i="14"/>
  <c r="CT135" i="14"/>
  <c r="CT170" i="14"/>
  <c r="CT224" i="14"/>
  <c r="CT139" i="14"/>
  <c r="CT152" i="14"/>
  <c r="CT141" i="14"/>
  <c r="CT225" i="14"/>
  <c r="CT191" i="14"/>
  <c r="CT165" i="14"/>
  <c r="CT227" i="14"/>
  <c r="CT190" i="14"/>
  <c r="CT167" i="14"/>
  <c r="CT205" i="14"/>
  <c r="CT151" i="14"/>
  <c r="CT189" i="14"/>
  <c r="CT185" i="14"/>
  <c r="CT200" i="14"/>
  <c r="CT178" i="14"/>
  <c r="CT161" i="14"/>
  <c r="CT226" i="14"/>
  <c r="CT144" i="14"/>
  <c r="CT228" i="14"/>
  <c r="CT140" i="14"/>
  <c r="CT172" i="14"/>
  <c r="CT156" i="14"/>
  <c r="CT133" i="14"/>
  <c r="CT204" i="14"/>
  <c r="CT207" i="14"/>
  <c r="CT184" i="14"/>
  <c r="CT137" i="14"/>
  <c r="CT127" i="14"/>
  <c r="CT201" i="14"/>
  <c r="CT180" i="14"/>
  <c r="CT176" i="14"/>
  <c r="CT166" i="14"/>
  <c r="CT146" i="14"/>
  <c r="CT145" i="14"/>
  <c r="CT209" i="14"/>
  <c r="CT179" i="14"/>
  <c r="CT168" i="14"/>
  <c r="CT194" i="14"/>
  <c r="CT124" i="14"/>
  <c r="CT148" i="14"/>
  <c r="CT211" i="14"/>
  <c r="CT125" i="14"/>
  <c r="CT230" i="14"/>
  <c r="CT126" i="14"/>
  <c r="CT149" i="14"/>
  <c r="CT197" i="14"/>
  <c r="CT183" i="14"/>
  <c r="CT162" i="14"/>
  <c r="CT175" i="14"/>
  <c r="CT132" i="14"/>
  <c r="CT182" i="14"/>
  <c r="CT198" i="14"/>
  <c r="CT169" i="14"/>
  <c r="CT222" i="14"/>
  <c r="CT173" i="14"/>
  <c r="CT217" i="14"/>
  <c r="CT136" i="14"/>
  <c r="CT130" i="14"/>
  <c r="CT164" i="14"/>
  <c r="CT219" i="14"/>
  <c r="CT187" i="14"/>
  <c r="CT218" i="14"/>
  <c r="CT163" i="14"/>
  <c r="CT202" i="14"/>
  <c r="CT188" i="14"/>
  <c r="CT220" i="14"/>
  <c r="CT203" i="14"/>
  <c r="Z141" i="14"/>
  <c r="Z192" i="14"/>
  <c r="Z140" i="14"/>
  <c r="Z203" i="14"/>
  <c r="Z215" i="14"/>
  <c r="Z196" i="14"/>
  <c r="Z204" i="14"/>
  <c r="Z223" i="14"/>
  <c r="Z213" i="14"/>
  <c r="Z175" i="14"/>
  <c r="Z207" i="14"/>
  <c r="Z185" i="14"/>
  <c r="Z147" i="14"/>
  <c r="Z133" i="14"/>
  <c r="Z149" i="14"/>
  <c r="Z193" i="14"/>
  <c r="Z168" i="14"/>
  <c r="Z212" i="14"/>
  <c r="Z197" i="14"/>
  <c r="Z180" i="14"/>
  <c r="Z188" i="14"/>
  <c r="Z145" i="14"/>
  <c r="Z170" i="14"/>
  <c r="Z131" i="14"/>
  <c r="Z184" i="14"/>
  <c r="Z152" i="14"/>
  <c r="Z124" i="14"/>
  <c r="Z153" i="14"/>
  <c r="Z143" i="14"/>
  <c r="Z226" i="14"/>
  <c r="Z146" i="14"/>
  <c r="Z198" i="14"/>
  <c r="Z130" i="14"/>
  <c r="Z225" i="14"/>
  <c r="Z189" i="14"/>
  <c r="Z148" i="14"/>
  <c r="Z165" i="14"/>
  <c r="Z126" i="14"/>
  <c r="Z217" i="14"/>
  <c r="Z137" i="14"/>
  <c r="Z191" i="14"/>
  <c r="Z155" i="14"/>
  <c r="Z171" i="14"/>
  <c r="Z128" i="14"/>
  <c r="Z202" i="14"/>
  <c r="Z172" i="14"/>
  <c r="Z218" i="14"/>
  <c r="Z154" i="14"/>
  <c r="Z182" i="14"/>
  <c r="Z187" i="14"/>
  <c r="Z194" i="14"/>
  <c r="Z158" i="14"/>
  <c r="Z230" i="14"/>
  <c r="Z134" i="14"/>
  <c r="Z164" i="14"/>
  <c r="Z135" i="14"/>
  <c r="Z167" i="14"/>
  <c r="Z150" i="14"/>
  <c r="Z136" i="14"/>
  <c r="Z209" i="14"/>
  <c r="Z206" i="14"/>
  <c r="Z161" i="14"/>
  <c r="Z177" i="14"/>
  <c r="Z157" i="14"/>
  <c r="Z214" i="14"/>
  <c r="Z127" i="14"/>
  <c r="Z178" i="14"/>
  <c r="Z201" i="14"/>
  <c r="Z169" i="14"/>
  <c r="Z190" i="14"/>
  <c r="Z199" i="14"/>
  <c r="Z195" i="14"/>
  <c r="Z200" i="14"/>
  <c r="Z176" i="14"/>
  <c r="Z160" i="14"/>
  <c r="Z208" i="14"/>
  <c r="Z220" i="14"/>
  <c r="Z210" i="14"/>
  <c r="Z211" i="14"/>
  <c r="Z179" i="14"/>
  <c r="Z129" i="14"/>
  <c r="Z125" i="14"/>
  <c r="Z162" i="14"/>
  <c r="Z224" i="14"/>
  <c r="Z222" i="14"/>
  <c r="Z181" i="14"/>
  <c r="Z221" i="14"/>
  <c r="Z174" i="14"/>
  <c r="Z138" i="14"/>
  <c r="Z219" i="14"/>
  <c r="Z139" i="14"/>
  <c r="Z159" i="14"/>
  <c r="Z216" i="14"/>
  <c r="Z173" i="14"/>
  <c r="Z132" i="14"/>
  <c r="Z163" i="14"/>
  <c r="Z156" i="14"/>
  <c r="Z142" i="14"/>
  <c r="Z205" i="14"/>
  <c r="Z166" i="14"/>
  <c r="Z229" i="14"/>
  <c r="Z228" i="14"/>
  <c r="Z227" i="14"/>
  <c r="Z186" i="14"/>
  <c r="Z144" i="14"/>
  <c r="Z183" i="14"/>
  <c r="Z151" i="14"/>
  <c r="DA162" i="14"/>
  <c r="DA177" i="14"/>
  <c r="DA228" i="14"/>
  <c r="DA225" i="14"/>
  <c r="DA135" i="14"/>
  <c r="DA133" i="14"/>
  <c r="DA223" i="14"/>
  <c r="DA144" i="14"/>
  <c r="DA196" i="14"/>
  <c r="DA170" i="14"/>
  <c r="DA154" i="14"/>
  <c r="DA143" i="14"/>
  <c r="DA222" i="14"/>
  <c r="DA132" i="14"/>
  <c r="DA175" i="14"/>
  <c r="DA201" i="14"/>
  <c r="DA141" i="14"/>
  <c r="DA164" i="14"/>
  <c r="DA209" i="14"/>
  <c r="DA156" i="14"/>
  <c r="DA195" i="14"/>
  <c r="DA221" i="14"/>
  <c r="DA193" i="14"/>
  <c r="DA204" i="14"/>
  <c r="DA186" i="14"/>
  <c r="DA152" i="14"/>
  <c r="DA190" i="14"/>
  <c r="DA158" i="14"/>
  <c r="DA160" i="14"/>
  <c r="DA134" i="14"/>
  <c r="DA165" i="14"/>
  <c r="DA140" i="14"/>
  <c r="DA197" i="14"/>
  <c r="DA155" i="14"/>
  <c r="DA226" i="14"/>
  <c r="DA137" i="14"/>
  <c r="DA136" i="14"/>
  <c r="DA219" i="14"/>
  <c r="DA200" i="14"/>
  <c r="DA171" i="14"/>
  <c r="DA174" i="14"/>
  <c r="DA124" i="14"/>
  <c r="DA157" i="14"/>
  <c r="DA184" i="14"/>
  <c r="DA163" i="14"/>
  <c r="DA147" i="14"/>
  <c r="DA218" i="14"/>
  <c r="DA172" i="14"/>
  <c r="DA142" i="14"/>
  <c r="DA128" i="14"/>
  <c r="DA179" i="14"/>
  <c r="DA217" i="14"/>
  <c r="DA139" i="14"/>
  <c r="DA148" i="14"/>
  <c r="DA146" i="14"/>
  <c r="DA229" i="14"/>
  <c r="DA210" i="14"/>
  <c r="DA192" i="14"/>
  <c r="DA215" i="14"/>
  <c r="DA167" i="14"/>
  <c r="DA182" i="14"/>
  <c r="DA151" i="14"/>
  <c r="DA145" i="14"/>
  <c r="DA189" i="14"/>
  <c r="DA205" i="14"/>
  <c r="DA169" i="14"/>
  <c r="DA220" i="14"/>
  <c r="DA230" i="14"/>
  <c r="DA224" i="14"/>
  <c r="DA206" i="14"/>
  <c r="DA198" i="14"/>
  <c r="DA168" i="14"/>
  <c r="DA185" i="14"/>
  <c r="DA214" i="14"/>
  <c r="DA202" i="14"/>
  <c r="DA159" i="14"/>
  <c r="DA213" i="14"/>
  <c r="DA191" i="14"/>
  <c r="DA212" i="14"/>
  <c r="DA129" i="14"/>
  <c r="DA208" i="14"/>
  <c r="DA149" i="14"/>
  <c r="DA180" i="14"/>
  <c r="DA181" i="14"/>
  <c r="DA216" i="14"/>
  <c r="DA211" i="14"/>
  <c r="DA127" i="14"/>
  <c r="DA178" i="14"/>
  <c r="DA176" i="14"/>
  <c r="DA126" i="14"/>
  <c r="DA203" i="14"/>
  <c r="DA125" i="14"/>
  <c r="DA161" i="14"/>
  <c r="DA173" i="14"/>
  <c r="DA207" i="14"/>
  <c r="DA150" i="14"/>
  <c r="DA227" i="14"/>
  <c r="DA138" i="14"/>
  <c r="DA183" i="14"/>
  <c r="DA166" i="14"/>
  <c r="DA194" i="14"/>
  <c r="DA130" i="14"/>
  <c r="DA131" i="14"/>
  <c r="DA199" i="14"/>
  <c r="DA153" i="14"/>
  <c r="DA187" i="14"/>
  <c r="DA188" i="14"/>
  <c r="CK222" i="14"/>
  <c r="CK187" i="14"/>
  <c r="CK131" i="14"/>
  <c r="CK130" i="14"/>
  <c r="CK213" i="14"/>
  <c r="CK175" i="14"/>
  <c r="CK160" i="14"/>
  <c r="CK228" i="14"/>
  <c r="CK202" i="14"/>
  <c r="CK208" i="14"/>
  <c r="CK154" i="14"/>
  <c r="CK181" i="14"/>
  <c r="CK164" i="14"/>
  <c r="CK127" i="14"/>
  <c r="CK158" i="14"/>
  <c r="CK183" i="14"/>
  <c r="CK133" i="14"/>
  <c r="CK180" i="14"/>
  <c r="CK176" i="14"/>
  <c r="CK125" i="14"/>
  <c r="CK169" i="14"/>
  <c r="CK195" i="14"/>
  <c r="CK153" i="14"/>
  <c r="CK173" i="14"/>
  <c r="CK220" i="14"/>
  <c r="CK186" i="14"/>
  <c r="CK196" i="14"/>
  <c r="CK188" i="14"/>
  <c r="CK148" i="14"/>
  <c r="CK182" i="14"/>
  <c r="CK216" i="14"/>
  <c r="CK159" i="14"/>
  <c r="CK168" i="14"/>
  <c r="CK170" i="14"/>
  <c r="CK128" i="14"/>
  <c r="CK194" i="14"/>
  <c r="CK197" i="14"/>
  <c r="CK206" i="14"/>
  <c r="CK214" i="14"/>
  <c r="CK135" i="14"/>
  <c r="CK126" i="14"/>
  <c r="CK151" i="14"/>
  <c r="CK124" i="14"/>
  <c r="CK200" i="14"/>
  <c r="CK223" i="14"/>
  <c r="CK139" i="14"/>
  <c r="CK155" i="14"/>
  <c r="CK203" i="14"/>
  <c r="CK137" i="14"/>
  <c r="CK205" i="14"/>
  <c r="CK147" i="14"/>
  <c r="CK230" i="14"/>
  <c r="CK140" i="14"/>
  <c r="CK219" i="14"/>
  <c r="CK229" i="14"/>
  <c r="CK167" i="14"/>
  <c r="CK218" i="14"/>
  <c r="CK163" i="14"/>
  <c r="CK161" i="14"/>
  <c r="CK227" i="14"/>
  <c r="CK190" i="14"/>
  <c r="CK212" i="14"/>
  <c r="CK157" i="14"/>
  <c r="CK156" i="14"/>
  <c r="CK165" i="14"/>
  <c r="CK138" i="14"/>
  <c r="CK211" i="14"/>
  <c r="CK136" i="14"/>
  <c r="CK209" i="14"/>
  <c r="CK141" i="14"/>
  <c r="CK132" i="14"/>
  <c r="CK210" i="14"/>
  <c r="CK172" i="14"/>
  <c r="CK192" i="14"/>
  <c r="CK143" i="14"/>
  <c r="CK225" i="14"/>
  <c r="CK144" i="14"/>
  <c r="CK134" i="14"/>
  <c r="CK152" i="14"/>
  <c r="CK178" i="14"/>
  <c r="CK204" i="14"/>
  <c r="CK201" i="14"/>
  <c r="CK184" i="14"/>
  <c r="CK207" i="14"/>
  <c r="CK171" i="14"/>
  <c r="CK174" i="14"/>
  <c r="CK189" i="14"/>
  <c r="CK179" i="14"/>
  <c r="CK191" i="14"/>
  <c r="CK193" i="14"/>
  <c r="CK145" i="14"/>
  <c r="CK142" i="14"/>
  <c r="CK217" i="14"/>
  <c r="CK129" i="14"/>
  <c r="CK199" i="14"/>
  <c r="CK162" i="14"/>
  <c r="CK177" i="14"/>
  <c r="CK221" i="14"/>
  <c r="CK166" i="14"/>
  <c r="CK226" i="14"/>
  <c r="CK215" i="14"/>
  <c r="CK185" i="14"/>
  <c r="CK149" i="14"/>
  <c r="CK224" i="14"/>
  <c r="CK146" i="14"/>
  <c r="CK198" i="14"/>
  <c r="CK150" i="14"/>
  <c r="BF168" i="14"/>
  <c r="BF143" i="14"/>
  <c r="BF130" i="14"/>
  <c r="BF217" i="14"/>
  <c r="BF147" i="14"/>
  <c r="BF180" i="14"/>
  <c r="BF157" i="14"/>
  <c r="BF223" i="14"/>
  <c r="BF196" i="14"/>
  <c r="BF165" i="14"/>
  <c r="BF195" i="14"/>
  <c r="BF129" i="14"/>
  <c r="BF161" i="14"/>
  <c r="BF212" i="14"/>
  <c r="BF158" i="14"/>
  <c r="BF186" i="14"/>
  <c r="BF226" i="14"/>
  <c r="BF215" i="14"/>
  <c r="BF210" i="14"/>
  <c r="BF182" i="14"/>
  <c r="BF183" i="14"/>
  <c r="BF213" i="14"/>
  <c r="BF136" i="14"/>
  <c r="BF219" i="14"/>
  <c r="BF127" i="14"/>
  <c r="BF163" i="14"/>
  <c r="BF176" i="14"/>
  <c r="BF193" i="14"/>
  <c r="BF124" i="14"/>
  <c r="BF200" i="14"/>
  <c r="BF205" i="14"/>
  <c r="BF128" i="14"/>
  <c r="BF152" i="14"/>
  <c r="BF159" i="14"/>
  <c r="BF166" i="14"/>
  <c r="BF218" i="14"/>
  <c r="BF162" i="14"/>
  <c r="BF185" i="14"/>
  <c r="BF203" i="14"/>
  <c r="BF228" i="14"/>
  <c r="BF167" i="14"/>
  <c r="BF227" i="14"/>
  <c r="BF142" i="14"/>
  <c r="BF220" i="14"/>
  <c r="BF171" i="14"/>
  <c r="BF131" i="14"/>
  <c r="BF199" i="14"/>
  <c r="BF137" i="14"/>
  <c r="BF145" i="14"/>
  <c r="BF144" i="14"/>
  <c r="BF174" i="14"/>
  <c r="BF134" i="14"/>
  <c r="BF153" i="14"/>
  <c r="BF194" i="14"/>
  <c r="BF138" i="14"/>
  <c r="BF198" i="14"/>
  <c r="BF173" i="14"/>
  <c r="BF135" i="14"/>
  <c r="BF155" i="14"/>
  <c r="BF169" i="14"/>
  <c r="BF206" i="14"/>
  <c r="BF222" i="14"/>
  <c r="BF148" i="14"/>
  <c r="BF179" i="14"/>
  <c r="BF188" i="14"/>
  <c r="BF229" i="14"/>
  <c r="BF151" i="14"/>
  <c r="BF178" i="14"/>
  <c r="BF132" i="14"/>
  <c r="BF204" i="14"/>
  <c r="BF146" i="14"/>
  <c r="BF156" i="14"/>
  <c r="BF192" i="14"/>
  <c r="BF140" i="14"/>
  <c r="BF133" i="14"/>
  <c r="BF126" i="14"/>
  <c r="BF208" i="14"/>
  <c r="BF202" i="14"/>
  <c r="BF175" i="14"/>
  <c r="BF197" i="14"/>
  <c r="BF209" i="14"/>
  <c r="BF189" i="14"/>
  <c r="BF230" i="14"/>
  <c r="BF164" i="14"/>
  <c r="BF141" i="14"/>
  <c r="BF125" i="14"/>
  <c r="BF172" i="14"/>
  <c r="BF221" i="14"/>
  <c r="BF150" i="14"/>
  <c r="BF170" i="14"/>
  <c r="BF211" i="14"/>
  <c r="BF224" i="14"/>
  <c r="BF207" i="14"/>
  <c r="BF201" i="14"/>
  <c r="BF160" i="14"/>
  <c r="BF190" i="14"/>
  <c r="BF177" i="14"/>
  <c r="BF149" i="14"/>
  <c r="BF184" i="14"/>
  <c r="BF139" i="14"/>
  <c r="BF191" i="14"/>
  <c r="BF187" i="14"/>
  <c r="BF214" i="14"/>
  <c r="BF154" i="14"/>
  <c r="BF216" i="14"/>
  <c r="BF181" i="14"/>
  <c r="BF225" i="14"/>
  <c r="CO172" i="14"/>
  <c r="CO209" i="14"/>
  <c r="CO145" i="14"/>
  <c r="CO221" i="14"/>
  <c r="CO183" i="14"/>
  <c r="CO199" i="14"/>
  <c r="CO159" i="14"/>
  <c r="CO201" i="14"/>
  <c r="CO136" i="14"/>
  <c r="CO196" i="14"/>
  <c r="CO125" i="14"/>
  <c r="CO166" i="14"/>
  <c r="CO134" i="14"/>
  <c r="CO168" i="14"/>
  <c r="CO137" i="14"/>
  <c r="CO171" i="14"/>
  <c r="CO228" i="14"/>
  <c r="CO205" i="14"/>
  <c r="CO200" i="14"/>
  <c r="CO164" i="14"/>
  <c r="CO180" i="14"/>
  <c r="CO191" i="14"/>
  <c r="CO146" i="14"/>
  <c r="CO207" i="14"/>
  <c r="CO165" i="14"/>
  <c r="CO160" i="14"/>
  <c r="CO190" i="14"/>
  <c r="CO181" i="14"/>
  <c r="CO156" i="14"/>
  <c r="CO178" i="14"/>
  <c r="CO227" i="14"/>
  <c r="CO210" i="14"/>
  <c r="CO144" i="14"/>
  <c r="CO229" i="14"/>
  <c r="CO194" i="14"/>
  <c r="CO206" i="14"/>
  <c r="CO195" i="14"/>
  <c r="CO138" i="14"/>
  <c r="CO203" i="14"/>
  <c r="CO143" i="14"/>
  <c r="CO152" i="14"/>
  <c r="CO184" i="14"/>
  <c r="CO216" i="14"/>
  <c r="CO213" i="14"/>
  <c r="CO130" i="14"/>
  <c r="CO129" i="14"/>
  <c r="CO155" i="14"/>
  <c r="CO162" i="14"/>
  <c r="CO220" i="14"/>
  <c r="CO141" i="14"/>
  <c r="CO127" i="14"/>
  <c r="CO140" i="14"/>
  <c r="CO215" i="14"/>
  <c r="CO135" i="14"/>
  <c r="CO158" i="14"/>
  <c r="CO151" i="14"/>
  <c r="CO128" i="14"/>
  <c r="CO193" i="14"/>
  <c r="CO204" i="14"/>
  <c r="CO177" i="14"/>
  <c r="CO133" i="14"/>
  <c r="CO132" i="14"/>
  <c r="CO188" i="14"/>
  <c r="CO189" i="14"/>
  <c r="CO124" i="14"/>
  <c r="CO149" i="14"/>
  <c r="CO192" i="14"/>
  <c r="CO225" i="14"/>
  <c r="CO226" i="14"/>
  <c r="CO186" i="14"/>
  <c r="CO179" i="14"/>
  <c r="CO147" i="14"/>
  <c r="CO163" i="14"/>
  <c r="CO197" i="14"/>
  <c r="CO170" i="14"/>
  <c r="CO224" i="14"/>
  <c r="CO187" i="14"/>
  <c r="CO142" i="14"/>
  <c r="CO217" i="14"/>
  <c r="CO214" i="14"/>
  <c r="CO167" i="14"/>
  <c r="CO202" i="14"/>
  <c r="CO223" i="14"/>
  <c r="CO169" i="14"/>
  <c r="CO173" i="14"/>
  <c r="CO218" i="14"/>
  <c r="CO182" i="14"/>
  <c r="CO230" i="14"/>
  <c r="CO208" i="14"/>
  <c r="CO176" i="14"/>
  <c r="CO131" i="14"/>
  <c r="CO198" i="14"/>
  <c r="CO222" i="14"/>
  <c r="CO219" i="14"/>
  <c r="CO185" i="14"/>
  <c r="CO153" i="14"/>
  <c r="CO174" i="14"/>
  <c r="CO157" i="14"/>
  <c r="CO161" i="14"/>
  <c r="CO139" i="14"/>
  <c r="CO150" i="14"/>
  <c r="CO211" i="14"/>
  <c r="CO212" i="14"/>
  <c r="CO154" i="14"/>
  <c r="CO148" i="14"/>
  <c r="CO126" i="14"/>
  <c r="CO175" i="14"/>
  <c r="CF202" i="14"/>
  <c r="CF137" i="14"/>
  <c r="CF219" i="14"/>
  <c r="CF227" i="14"/>
  <c r="CF163" i="14"/>
  <c r="CF215" i="14"/>
  <c r="CF159" i="14"/>
  <c r="CF151" i="14"/>
  <c r="CF131" i="14"/>
  <c r="CF124" i="14"/>
  <c r="CF148" i="14"/>
  <c r="CF205" i="14"/>
  <c r="CF146" i="14"/>
  <c r="CF132" i="14"/>
  <c r="CF186" i="14"/>
  <c r="CF220" i="14"/>
  <c r="CF150" i="14"/>
  <c r="CF128" i="14"/>
  <c r="CF184" i="14"/>
  <c r="CF211" i="14"/>
  <c r="CF176" i="14"/>
  <c r="CF197" i="14"/>
  <c r="CF224" i="14"/>
  <c r="CF154" i="14"/>
  <c r="CF178" i="14"/>
  <c r="CF149" i="14"/>
  <c r="CF170" i="14"/>
  <c r="CF216" i="14"/>
  <c r="CF223" i="14"/>
  <c r="CF222" i="14"/>
  <c r="CF183" i="14"/>
  <c r="CF156" i="14"/>
  <c r="CF190" i="14"/>
  <c r="CF210" i="14"/>
  <c r="CF229" i="14"/>
  <c r="CF189" i="14"/>
  <c r="CF135" i="14"/>
  <c r="CF175" i="14"/>
  <c r="CF185" i="14"/>
  <c r="CF129" i="14"/>
  <c r="CF155" i="14"/>
  <c r="CF143" i="14"/>
  <c r="CF203" i="14"/>
  <c r="CF171" i="14"/>
  <c r="CF180" i="14"/>
  <c r="CF141" i="14"/>
  <c r="CF206" i="14"/>
  <c r="CF162" i="14"/>
  <c r="CF161" i="14"/>
  <c r="CF127" i="14"/>
  <c r="CF221" i="14"/>
  <c r="CF188" i="14"/>
  <c r="CF172" i="14"/>
  <c r="CF201" i="14"/>
  <c r="CF169" i="14"/>
  <c r="CF160" i="14"/>
  <c r="CF139" i="14"/>
  <c r="CF168" i="14"/>
  <c r="CF167" i="14"/>
  <c r="CF153" i="14"/>
  <c r="CF173" i="14"/>
  <c r="CF152" i="14"/>
  <c r="CF187" i="14"/>
  <c r="CF208" i="14"/>
  <c r="CF193" i="14"/>
  <c r="CF214" i="14"/>
  <c r="CF218" i="14"/>
  <c r="CF230" i="14"/>
  <c r="CF145" i="14"/>
  <c r="CF195" i="14"/>
  <c r="CF212" i="14"/>
  <c r="CF225" i="14"/>
  <c r="CF164" i="14"/>
  <c r="CF174" i="14"/>
  <c r="CF133" i="14"/>
  <c r="CF207" i="14"/>
  <c r="CF138" i="14"/>
  <c r="CF181" i="14"/>
  <c r="CF179" i="14"/>
  <c r="CF136" i="14"/>
  <c r="CF130" i="14"/>
  <c r="CF140" i="14"/>
  <c r="CF217" i="14"/>
  <c r="CF200" i="14"/>
  <c r="CF191" i="14"/>
  <c r="CF142" i="14"/>
  <c r="CF125" i="14"/>
  <c r="CF177" i="14"/>
  <c r="CF157" i="14"/>
  <c r="CF204" i="14"/>
  <c r="CF213" i="14"/>
  <c r="CF192" i="14"/>
  <c r="CF166" i="14"/>
  <c r="CF147" i="14"/>
  <c r="CF198" i="14"/>
  <c r="CF226" i="14"/>
  <c r="CF165" i="14"/>
  <c r="CF158" i="14"/>
  <c r="CF144" i="14"/>
  <c r="CF194" i="14"/>
  <c r="CF209" i="14"/>
  <c r="CF196" i="14"/>
  <c r="CF134" i="14"/>
  <c r="CF182" i="14"/>
  <c r="CF228" i="14"/>
  <c r="CF126" i="14"/>
  <c r="CF199" i="14"/>
  <c r="AQ180" i="14"/>
  <c r="AQ145" i="14"/>
  <c r="AQ190" i="14"/>
  <c r="AQ224" i="14"/>
  <c r="AQ153" i="14"/>
  <c r="AQ189" i="14"/>
  <c r="AQ217" i="14"/>
  <c r="AQ168" i="14"/>
  <c r="AQ147" i="14"/>
  <c r="AQ172" i="14"/>
  <c r="AQ132" i="14"/>
  <c r="AQ208" i="14"/>
  <c r="AQ124" i="14"/>
  <c r="AQ213" i="14"/>
  <c r="AQ201" i="14"/>
  <c r="AQ178" i="14"/>
  <c r="AQ158" i="14"/>
  <c r="AQ129" i="14"/>
  <c r="AQ182" i="14"/>
  <c r="AQ206" i="14"/>
  <c r="AQ207" i="14"/>
  <c r="AQ125" i="14"/>
  <c r="AQ131" i="14"/>
  <c r="AQ192" i="14"/>
  <c r="AQ162" i="14"/>
  <c r="AQ169" i="14"/>
  <c r="AQ159" i="14"/>
  <c r="AQ195" i="14"/>
  <c r="AQ161" i="14"/>
  <c r="AQ219" i="14"/>
  <c r="AQ140" i="14"/>
  <c r="AQ223" i="14"/>
  <c r="AQ134" i="14"/>
  <c r="AQ175" i="14"/>
  <c r="AQ171" i="14"/>
  <c r="AQ196" i="14"/>
  <c r="AQ210" i="14"/>
  <c r="AQ160" i="14"/>
  <c r="AQ214" i="14"/>
  <c r="AQ149" i="14"/>
  <c r="AQ139" i="14"/>
  <c r="AQ165" i="14"/>
  <c r="AQ166" i="14"/>
  <c r="AQ184" i="14"/>
  <c r="AQ150" i="14"/>
  <c r="AQ167" i="14"/>
  <c r="AQ146" i="14"/>
  <c r="AQ197" i="14"/>
  <c r="AQ157" i="14"/>
  <c r="AQ203" i="14"/>
  <c r="AQ137" i="14"/>
  <c r="AQ174" i="14"/>
  <c r="AQ199" i="14"/>
  <c r="AQ126" i="14"/>
  <c r="AQ156" i="14"/>
  <c r="AQ173" i="14"/>
  <c r="AQ193" i="14"/>
  <c r="AQ185" i="14"/>
  <c r="AQ135" i="14"/>
  <c r="AQ151" i="14"/>
  <c r="AQ212" i="14"/>
  <c r="AQ216" i="14"/>
  <c r="AQ204" i="14"/>
  <c r="AQ220" i="14"/>
  <c r="AQ181" i="14"/>
  <c r="AQ183" i="14"/>
  <c r="AQ194" i="14"/>
  <c r="AQ202" i="14"/>
  <c r="AQ128" i="14"/>
  <c r="AQ229" i="14"/>
  <c r="AQ227" i="14"/>
  <c r="AQ226" i="14"/>
  <c r="AQ176" i="14"/>
  <c r="AQ200" i="14"/>
  <c r="AQ152" i="14"/>
  <c r="AQ222" i="14"/>
  <c r="AQ127" i="14"/>
  <c r="AQ143" i="14"/>
  <c r="AQ144" i="14"/>
  <c r="AQ154" i="14"/>
  <c r="AQ188" i="14"/>
  <c r="AQ130" i="14"/>
  <c r="AQ141" i="14"/>
  <c r="AQ186" i="14"/>
  <c r="AQ209" i="14"/>
  <c r="AQ230" i="14"/>
  <c r="AQ228" i="14"/>
  <c r="AQ191" i="14"/>
  <c r="AQ133" i="14"/>
  <c r="AQ187" i="14"/>
  <c r="AQ221" i="14"/>
  <c r="AQ142" i="14"/>
  <c r="AQ225" i="14"/>
  <c r="AQ148" i="14"/>
  <c r="AQ164" i="14"/>
  <c r="AQ155" i="14"/>
  <c r="AQ198" i="14"/>
  <c r="AQ179" i="14"/>
  <c r="AQ170" i="14"/>
  <c r="AQ136" i="14"/>
  <c r="AQ205" i="14"/>
  <c r="AQ138" i="14"/>
  <c r="AQ163" i="14"/>
  <c r="AQ211" i="14"/>
  <c r="AQ215" i="14"/>
  <c r="AQ218" i="14"/>
  <c r="AQ177" i="14"/>
  <c r="P201" i="14"/>
  <c r="P163" i="14"/>
  <c r="P229" i="14"/>
  <c r="P169" i="14"/>
  <c r="P185" i="14"/>
  <c r="P150" i="14"/>
  <c r="P184" i="14"/>
  <c r="P190" i="14"/>
  <c r="P194" i="14"/>
  <c r="P209" i="14"/>
  <c r="P175" i="14"/>
  <c r="P170" i="14"/>
  <c r="P141" i="14"/>
  <c r="P159" i="14"/>
  <c r="P130" i="14"/>
  <c r="P179" i="14"/>
  <c r="P200" i="14"/>
  <c r="P165" i="14"/>
  <c r="P157" i="14"/>
  <c r="P126" i="14"/>
  <c r="P217" i="14"/>
  <c r="P193" i="14"/>
  <c r="P182" i="14"/>
  <c r="P205" i="14"/>
  <c r="P161" i="14"/>
  <c r="P173" i="14"/>
  <c r="P139" i="14"/>
  <c r="P228" i="14"/>
  <c r="P145" i="14"/>
  <c r="P178" i="14"/>
  <c r="P140" i="14"/>
  <c r="P206" i="14"/>
  <c r="P196" i="14"/>
  <c r="P174" i="14"/>
  <c r="P230" i="14"/>
  <c r="P202" i="14"/>
  <c r="P191" i="14"/>
  <c r="P212" i="14"/>
  <c r="P153" i="14"/>
  <c r="P203" i="14"/>
  <c r="P154" i="14"/>
  <c r="P172" i="14"/>
  <c r="P197" i="14"/>
  <c r="P131" i="14"/>
  <c r="P183" i="14"/>
  <c r="P222" i="14"/>
  <c r="P132" i="14"/>
  <c r="P208" i="14"/>
  <c r="P166" i="14"/>
  <c r="P186" i="14"/>
  <c r="P195" i="14"/>
  <c r="P162" i="14"/>
  <c r="P135" i="14"/>
  <c r="P177" i="14"/>
  <c r="P223" i="14"/>
  <c r="P149" i="14"/>
  <c r="P199" i="14"/>
  <c r="P151" i="14"/>
  <c r="P221" i="14"/>
  <c r="P160" i="14"/>
  <c r="P210" i="14"/>
  <c r="P125" i="14"/>
  <c r="P226" i="14"/>
  <c r="P198" i="14"/>
  <c r="P167" i="14"/>
  <c r="P137" i="14"/>
  <c r="P127" i="14"/>
  <c r="P219" i="14"/>
  <c r="P168" i="14"/>
  <c r="P176" i="14"/>
  <c r="P142" i="14"/>
  <c r="P181" i="14"/>
  <c r="P207" i="14"/>
  <c r="P147" i="14"/>
  <c r="P213" i="14"/>
  <c r="P148" i="14"/>
  <c r="P158" i="14"/>
  <c r="P128" i="14"/>
  <c r="P214" i="14"/>
  <c r="P187" i="14"/>
  <c r="P192" i="14"/>
  <c r="P216" i="14"/>
  <c r="P152" i="14"/>
  <c r="P124" i="14"/>
  <c r="P138" i="14"/>
  <c r="P204" i="14"/>
  <c r="P164" i="14"/>
  <c r="P211" i="14"/>
  <c r="P218" i="14"/>
  <c r="P156" i="14"/>
  <c r="P129" i="14"/>
  <c r="P220" i="14"/>
  <c r="P171" i="14"/>
  <c r="P225" i="14"/>
  <c r="P146" i="14"/>
  <c r="P180" i="14"/>
  <c r="P215" i="14"/>
  <c r="P155" i="14"/>
  <c r="P189" i="14"/>
  <c r="P224" i="14"/>
  <c r="P134" i="14"/>
  <c r="P143" i="14"/>
  <c r="P188" i="14"/>
  <c r="P136" i="14"/>
  <c r="P133" i="14"/>
  <c r="P144" i="14"/>
  <c r="P227" i="14"/>
  <c r="BS172" i="14"/>
  <c r="BS203" i="14"/>
  <c r="BS183" i="14"/>
  <c r="BS197" i="14"/>
  <c r="BS207" i="14"/>
  <c r="BS212" i="14"/>
  <c r="BS140" i="14"/>
  <c r="BS224" i="14"/>
  <c r="BS206" i="14"/>
  <c r="BS180" i="14"/>
  <c r="BS124" i="14"/>
  <c r="BS176" i="14"/>
  <c r="BS181" i="14"/>
  <c r="BS150" i="14"/>
  <c r="BS160" i="14"/>
  <c r="BS161" i="14"/>
  <c r="BS211" i="14"/>
  <c r="BS210" i="14"/>
  <c r="BS142" i="14"/>
  <c r="BS144" i="14"/>
  <c r="BS155" i="14"/>
  <c r="BS208" i="14"/>
  <c r="BS205" i="14"/>
  <c r="BS134" i="14"/>
  <c r="BS185" i="14"/>
  <c r="BS230" i="14"/>
  <c r="BS137" i="14"/>
  <c r="BS209" i="14"/>
  <c r="BS187" i="14"/>
  <c r="BS133" i="14"/>
  <c r="BS151" i="14"/>
  <c r="BS219" i="14"/>
  <c r="BS163" i="14"/>
  <c r="BS145" i="14"/>
  <c r="BS165" i="14"/>
  <c r="BS179" i="14"/>
  <c r="BS136" i="14"/>
  <c r="BS129" i="14"/>
  <c r="BS191" i="14"/>
  <c r="BS192" i="14"/>
  <c r="BS162" i="14"/>
  <c r="BS227" i="14"/>
  <c r="BS126" i="14"/>
  <c r="BS202" i="14"/>
  <c r="BS190" i="14"/>
  <c r="BS200" i="14"/>
  <c r="BS166" i="14"/>
  <c r="BS147" i="14"/>
  <c r="BS223" i="14"/>
  <c r="BS164" i="14"/>
  <c r="BS168" i="14"/>
  <c r="BS218" i="14"/>
  <c r="BS182" i="14"/>
  <c r="BS221" i="14"/>
  <c r="BS217" i="14"/>
  <c r="BS135" i="14"/>
  <c r="BS130" i="14"/>
  <c r="BS175" i="14"/>
  <c r="BS157" i="14"/>
  <c r="BS199" i="14"/>
  <c r="BS188" i="14"/>
  <c r="BS186" i="14"/>
  <c r="BS132" i="14"/>
  <c r="BS131" i="14"/>
  <c r="BS125" i="14"/>
  <c r="BS159" i="14"/>
  <c r="BS214" i="14"/>
  <c r="BS193" i="14"/>
  <c r="BS215" i="14"/>
  <c r="BS153" i="14"/>
  <c r="BS128" i="14"/>
  <c r="BS154" i="14"/>
  <c r="BS222" i="14"/>
  <c r="BS173" i="14"/>
  <c r="BS152" i="14"/>
  <c r="BS204" i="14"/>
  <c r="BS216" i="14"/>
  <c r="BS220" i="14"/>
  <c r="BS174" i="14"/>
  <c r="BS189" i="14"/>
  <c r="BS149" i="14"/>
  <c r="BS143" i="14"/>
  <c r="BS171" i="14"/>
  <c r="BS148" i="14"/>
  <c r="BS127" i="14"/>
  <c r="BS201" i="14"/>
  <c r="BS196" i="14"/>
  <c r="BS146" i="14"/>
  <c r="BS226" i="14"/>
  <c r="BS184" i="14"/>
  <c r="BS139" i="14"/>
  <c r="BS229" i="14"/>
  <c r="BS177" i="14"/>
  <c r="BS170" i="14"/>
  <c r="BS141" i="14"/>
  <c r="BS169" i="14"/>
  <c r="BS138" i="14"/>
  <c r="BS194" i="14"/>
  <c r="BS213" i="14"/>
  <c r="BS195" i="14"/>
  <c r="BS167" i="14"/>
  <c r="BS228" i="14"/>
  <c r="BS158" i="14"/>
  <c r="BS156" i="14"/>
  <c r="BS225" i="14"/>
  <c r="BS178" i="14"/>
  <c r="BS198" i="14"/>
  <c r="AL137" i="14"/>
  <c r="AL157" i="14"/>
  <c r="AL136" i="14"/>
  <c r="AL188" i="14"/>
  <c r="AL226" i="14"/>
  <c r="AL154" i="14"/>
  <c r="AL210" i="14"/>
  <c r="AL169" i="14"/>
  <c r="AL161" i="14"/>
  <c r="AL203" i="14"/>
  <c r="AL178" i="14"/>
  <c r="AL140" i="14"/>
  <c r="AL128" i="14"/>
  <c r="AL214" i="14"/>
  <c r="AL189" i="14"/>
  <c r="AL181" i="14"/>
  <c r="AL130" i="14"/>
  <c r="AL195" i="14"/>
  <c r="AL215" i="14"/>
  <c r="AL145" i="14"/>
  <c r="AL218" i="14"/>
  <c r="AL205" i="14"/>
  <c r="AL153" i="14"/>
  <c r="AL180" i="14"/>
  <c r="AL125" i="14"/>
  <c r="AL172" i="14"/>
  <c r="AL124" i="14"/>
  <c r="AL227" i="14"/>
  <c r="AL163" i="14"/>
  <c r="AL211" i="14"/>
  <c r="AL173" i="14"/>
  <c r="AL196" i="14"/>
  <c r="AL182" i="14"/>
  <c r="AL158" i="14"/>
  <c r="AL184" i="14"/>
  <c r="AL144" i="14"/>
  <c r="AL186" i="14"/>
  <c r="AL131" i="14"/>
  <c r="AL206" i="14"/>
  <c r="AL146" i="14"/>
  <c r="AL221" i="14"/>
  <c r="AL155" i="14"/>
  <c r="AL197" i="14"/>
  <c r="AL202" i="14"/>
  <c r="AL132" i="14"/>
  <c r="AL220" i="14"/>
  <c r="AL168" i="14"/>
  <c r="AL187" i="14"/>
  <c r="AL162" i="14"/>
  <c r="AL142" i="14"/>
  <c r="AL174" i="14"/>
  <c r="AL191" i="14"/>
  <c r="AL170" i="14"/>
  <c r="AL225" i="14"/>
  <c r="AL166" i="14"/>
  <c r="AL134" i="14"/>
  <c r="AL228" i="14"/>
  <c r="AL219" i="14"/>
  <c r="AL185" i="14"/>
  <c r="AL212" i="14"/>
  <c r="AL216" i="14"/>
  <c r="AL164" i="14"/>
  <c r="AL133" i="14"/>
  <c r="AL194" i="14"/>
  <c r="AL165" i="14"/>
  <c r="AL159" i="14"/>
  <c r="AL171" i="14"/>
  <c r="AL148" i="14"/>
  <c r="AL192" i="14"/>
  <c r="AL198" i="14"/>
  <c r="AL179" i="14"/>
  <c r="AL222" i="14"/>
  <c r="AL160" i="14"/>
  <c r="AL207" i="14"/>
  <c r="AL150" i="14"/>
  <c r="AL209" i="14"/>
  <c r="AL143" i="14"/>
  <c r="AL156" i="14"/>
  <c r="AL204" i="14"/>
  <c r="AL152" i="14"/>
  <c r="AL193" i="14"/>
  <c r="AL230" i="14"/>
  <c r="AL147" i="14"/>
  <c r="AL129" i="14"/>
  <c r="AL151" i="14"/>
  <c r="AL213" i="14"/>
  <c r="AL138" i="14"/>
  <c r="AL126" i="14"/>
  <c r="AL135" i="14"/>
  <c r="AL224" i="14"/>
  <c r="AL175" i="14"/>
  <c r="AL167" i="14"/>
  <c r="AL139" i="14"/>
  <c r="AL201" i="14"/>
  <c r="AL208" i="14"/>
  <c r="AL183" i="14"/>
  <c r="AL149" i="14"/>
  <c r="AL229" i="14"/>
  <c r="AL217" i="14"/>
  <c r="AL223" i="14"/>
  <c r="AL200" i="14"/>
  <c r="AL127" i="14"/>
  <c r="AL190" i="14"/>
  <c r="AL177" i="14"/>
  <c r="AL199" i="14"/>
  <c r="AL176" i="14"/>
  <c r="AL141" i="14"/>
  <c r="AX206" i="14"/>
  <c r="AX133" i="14"/>
  <c r="AX188" i="14"/>
  <c r="AX178" i="14"/>
  <c r="AX148" i="14"/>
  <c r="AX185" i="14"/>
  <c r="AX183" i="14"/>
  <c r="AX209" i="14"/>
  <c r="AX153" i="14"/>
  <c r="AX132" i="14"/>
  <c r="AX147" i="14"/>
  <c r="AX130" i="14"/>
  <c r="AX194" i="14"/>
  <c r="AX225" i="14"/>
  <c r="AX219" i="14"/>
  <c r="AX150" i="14"/>
  <c r="AX173" i="14"/>
  <c r="AX212" i="14"/>
  <c r="AX190" i="14"/>
  <c r="AX181" i="14"/>
  <c r="AX135" i="14"/>
  <c r="AX197" i="14"/>
  <c r="AX168" i="14"/>
  <c r="AX200" i="14"/>
  <c r="AX140" i="14"/>
  <c r="AX176" i="14"/>
  <c r="AX192" i="14"/>
  <c r="AX164" i="14"/>
  <c r="AX177" i="14"/>
  <c r="AX159" i="14"/>
  <c r="AX154" i="14"/>
  <c r="AX165" i="14"/>
  <c r="AX213" i="14"/>
  <c r="AX179" i="14"/>
  <c r="AX172" i="14"/>
  <c r="AX191" i="14"/>
  <c r="AX230" i="14"/>
  <c r="AX201" i="14"/>
  <c r="AX223" i="14"/>
  <c r="AX142" i="14"/>
  <c r="AX131" i="14"/>
  <c r="AX203" i="14"/>
  <c r="AX171" i="14"/>
  <c r="AX186" i="14"/>
  <c r="AX146" i="14"/>
  <c r="AX205" i="14"/>
  <c r="AX124" i="14"/>
  <c r="AX155" i="14"/>
  <c r="AX204" i="14"/>
  <c r="AX198" i="14"/>
  <c r="AX169" i="14"/>
  <c r="AX161" i="14"/>
  <c r="AX145" i="14"/>
  <c r="AX218" i="14"/>
  <c r="AX217" i="14"/>
  <c r="AX144" i="14"/>
  <c r="AX125" i="14"/>
  <c r="AX193" i="14"/>
  <c r="AX137" i="14"/>
  <c r="AX134" i="14"/>
  <c r="AX143" i="14"/>
  <c r="AX222" i="14"/>
  <c r="AX174" i="14"/>
  <c r="AX226" i="14"/>
  <c r="AX160" i="14"/>
  <c r="AX202" i="14"/>
  <c r="AX126" i="14"/>
  <c r="AX128" i="14"/>
  <c r="AX216" i="14"/>
  <c r="AX163" i="14"/>
  <c r="AX136" i="14"/>
  <c r="AX170" i="14"/>
  <c r="AX215" i="14"/>
  <c r="AX138" i="14"/>
  <c r="AX195" i="14"/>
  <c r="AX129" i="14"/>
  <c r="AX184" i="14"/>
  <c r="AX151" i="14"/>
  <c r="AX139" i="14"/>
  <c r="AX210" i="14"/>
  <c r="AX196" i="14"/>
  <c r="AX208" i="14"/>
  <c r="AX162" i="14"/>
  <c r="AX180" i="14"/>
  <c r="AX220" i="14"/>
  <c r="AX152" i="14"/>
  <c r="AX141" i="14"/>
  <c r="AX182" i="14"/>
  <c r="AX156" i="14"/>
  <c r="AX167" i="14"/>
  <c r="AX166" i="14"/>
  <c r="AX228" i="14"/>
  <c r="AX211" i="14"/>
  <c r="AX175" i="14"/>
  <c r="AX221" i="14"/>
  <c r="AX199" i="14"/>
  <c r="AX189" i="14"/>
  <c r="AX149" i="14"/>
  <c r="AX214" i="14"/>
  <c r="AX227" i="14"/>
  <c r="AX224" i="14"/>
  <c r="AX229" i="14"/>
  <c r="AX127" i="14"/>
  <c r="AX158" i="14"/>
  <c r="AX187" i="14"/>
  <c r="AX207" i="14"/>
  <c r="AX157" i="14"/>
  <c r="AR223" i="14"/>
  <c r="AR131" i="14"/>
  <c r="AR177" i="14"/>
  <c r="AR184" i="14"/>
  <c r="AR227" i="14"/>
  <c r="AR183" i="14"/>
  <c r="AR140" i="14"/>
  <c r="AR221" i="14"/>
  <c r="AR165" i="14"/>
  <c r="AR138" i="14"/>
  <c r="AR147" i="14"/>
  <c r="AR160" i="14"/>
  <c r="AR199" i="14"/>
  <c r="AR161" i="14"/>
  <c r="AR187" i="14"/>
  <c r="AR219" i="14"/>
  <c r="AR220" i="14"/>
  <c r="AR182" i="14"/>
  <c r="AR150" i="14"/>
  <c r="AR157" i="14"/>
  <c r="AR153" i="14"/>
  <c r="AR190" i="14"/>
  <c r="AR134" i="14"/>
  <c r="AR215" i="14"/>
  <c r="AR194" i="14"/>
  <c r="AR216" i="14"/>
  <c r="AR136" i="14"/>
  <c r="AR193" i="14"/>
  <c r="AR166" i="14"/>
  <c r="AR143" i="14"/>
  <c r="AR210" i="14"/>
  <c r="AR145" i="14"/>
  <c r="AR228" i="14"/>
  <c r="AR155" i="14"/>
  <c r="AR133" i="14"/>
  <c r="AR181" i="14"/>
  <c r="AR159" i="14"/>
  <c r="AR209" i="14"/>
  <c r="AR188" i="14"/>
  <c r="AR152" i="14"/>
  <c r="AR226" i="14"/>
  <c r="AR171" i="14"/>
  <c r="AR224" i="14"/>
  <c r="AR141" i="14"/>
  <c r="AR126" i="14"/>
  <c r="AR229" i="14"/>
  <c r="AR174" i="14"/>
  <c r="AR185" i="14"/>
  <c r="AR127" i="14"/>
  <c r="AR176" i="14"/>
  <c r="AR206" i="14"/>
  <c r="AR186" i="14"/>
  <c r="AR142" i="14"/>
  <c r="AR200" i="14"/>
  <c r="AR172" i="14"/>
  <c r="AR129" i="14"/>
  <c r="AR173" i="14"/>
  <c r="AR144" i="14"/>
  <c r="AR132" i="14"/>
  <c r="AR230" i="14"/>
  <c r="AR154" i="14"/>
  <c r="AR212" i="14"/>
  <c r="AR167" i="14"/>
  <c r="AR148" i="14"/>
  <c r="AR207" i="14"/>
  <c r="AR192" i="14"/>
  <c r="AR218" i="14"/>
  <c r="AR146" i="14"/>
  <c r="AR204" i="14"/>
  <c r="AR137" i="14"/>
  <c r="AR128" i="14"/>
  <c r="AR222" i="14"/>
  <c r="AR125" i="14"/>
  <c r="AR149" i="14"/>
  <c r="AR202" i="14"/>
  <c r="AR175" i="14"/>
  <c r="AR124" i="14"/>
  <c r="AR169" i="14"/>
  <c r="AR135" i="14"/>
  <c r="AR179" i="14"/>
  <c r="AR162" i="14"/>
  <c r="AR196" i="14"/>
  <c r="AR151" i="14"/>
  <c r="AR203" i="14"/>
  <c r="AR217" i="14"/>
  <c r="AR208" i="14"/>
  <c r="AR197" i="14"/>
  <c r="AR211" i="14"/>
  <c r="AR156" i="14"/>
  <c r="AR168" i="14"/>
  <c r="AR163" i="14"/>
  <c r="AR205" i="14"/>
  <c r="AR225" i="14"/>
  <c r="AR191" i="14"/>
  <c r="AR139" i="14"/>
  <c r="AR198" i="14"/>
  <c r="AR214" i="14"/>
  <c r="AR201" i="14"/>
  <c r="AR130" i="14"/>
  <c r="AR213" i="14"/>
  <c r="AR178" i="14"/>
  <c r="AR170" i="14"/>
  <c r="AR189" i="14"/>
  <c r="AR180" i="14"/>
  <c r="AR164" i="14"/>
  <c r="AR158" i="14"/>
  <c r="AR195" i="14"/>
  <c r="BL169" i="14"/>
  <c r="BL195" i="14"/>
  <c r="BL153" i="14"/>
  <c r="BL186" i="14"/>
  <c r="BL221" i="14"/>
  <c r="BL133" i="14"/>
  <c r="BL164" i="14"/>
  <c r="BL205" i="14"/>
  <c r="BL216" i="14"/>
  <c r="BL199" i="14"/>
  <c r="BL187" i="14"/>
  <c r="BL214" i="14"/>
  <c r="BL219" i="14"/>
  <c r="BL154" i="14"/>
  <c r="BL131" i="14"/>
  <c r="BL140" i="14"/>
  <c r="BL203" i="14"/>
  <c r="BL176" i="14"/>
  <c r="BL196" i="14"/>
  <c r="BL183" i="14"/>
  <c r="BL143" i="14"/>
  <c r="BL128" i="14"/>
  <c r="BL191" i="14"/>
  <c r="BL227" i="14"/>
  <c r="BL134" i="14"/>
  <c r="BL215" i="14"/>
  <c r="BL207" i="14"/>
  <c r="BL149" i="14"/>
  <c r="BL141" i="14"/>
  <c r="BL197" i="14"/>
  <c r="BL217" i="14"/>
  <c r="BL182" i="14"/>
  <c r="BL174" i="14"/>
  <c r="BL132" i="14"/>
  <c r="BL213" i="14"/>
  <c r="BL180" i="14"/>
  <c r="BL126" i="14"/>
  <c r="BL192" i="14"/>
  <c r="BL137" i="14"/>
  <c r="BL208" i="14"/>
  <c r="BL230" i="14"/>
  <c r="BL139" i="14"/>
  <c r="BL189" i="14"/>
  <c r="BL172" i="14"/>
  <c r="BL193" i="14"/>
  <c r="BL166" i="14"/>
  <c r="BL173" i="14"/>
  <c r="BL161" i="14"/>
  <c r="BL156" i="14"/>
  <c r="BL209" i="14"/>
  <c r="BL152" i="14"/>
  <c r="BL222" i="14"/>
  <c r="BL170" i="14"/>
  <c r="BL212" i="14"/>
  <c r="BL171" i="14"/>
  <c r="BL167" i="14"/>
  <c r="BL157" i="14"/>
  <c r="BL151" i="14"/>
  <c r="BL185" i="14"/>
  <c r="BL190" i="14"/>
  <c r="BL223" i="14"/>
  <c r="BL198" i="14"/>
  <c r="BL127" i="14"/>
  <c r="BL142" i="14"/>
  <c r="BL211" i="14"/>
  <c r="BL125" i="14"/>
  <c r="BL200" i="14"/>
  <c r="BL150" i="14"/>
  <c r="BL146" i="14"/>
  <c r="BL218" i="14"/>
  <c r="BL201" i="14"/>
  <c r="BL130" i="14"/>
  <c r="BL129" i="14"/>
  <c r="BL224" i="14"/>
  <c r="BL179" i="14"/>
  <c r="BL160" i="14"/>
  <c r="BL155" i="14"/>
  <c r="BL144" i="14"/>
  <c r="BL194" i="14"/>
  <c r="BL178" i="14"/>
  <c r="BL177" i="14"/>
  <c r="BL162" i="14"/>
  <c r="BL159" i="14"/>
  <c r="BL168" i="14"/>
  <c r="BL206" i="14"/>
  <c r="BL165" i="14"/>
  <c r="BL175" i="14"/>
  <c r="BL184" i="14"/>
  <c r="BL138" i="14"/>
  <c r="BL202" i="14"/>
  <c r="BL181" i="14"/>
  <c r="BL210" i="14"/>
  <c r="BL135" i="14"/>
  <c r="BL226" i="14"/>
  <c r="BL158" i="14"/>
  <c r="BL124" i="14"/>
  <c r="BL136" i="14"/>
  <c r="BL188" i="14"/>
  <c r="BL228" i="14"/>
  <c r="BL145" i="14"/>
  <c r="BL220" i="14"/>
  <c r="BL163" i="14"/>
  <c r="BL229" i="14"/>
  <c r="BL148" i="14"/>
  <c r="BL225" i="14"/>
  <c r="BL204" i="14"/>
  <c r="BL147" i="14"/>
  <c r="Q147" i="14"/>
  <c r="Q175" i="14"/>
  <c r="Q149" i="14"/>
  <c r="Q204" i="14"/>
  <c r="Q184" i="14"/>
  <c r="Q141" i="14"/>
  <c r="Q165" i="14"/>
  <c r="Q214" i="14"/>
  <c r="Q199" i="14"/>
  <c r="Q143" i="14"/>
  <c r="Q124" i="14"/>
  <c r="Q176" i="14"/>
  <c r="Q200" i="14"/>
  <c r="Q187" i="14"/>
  <c r="Q131" i="14"/>
  <c r="Q222" i="14"/>
  <c r="Q193" i="14"/>
  <c r="Q180" i="14"/>
  <c r="Q181" i="14"/>
  <c r="Q154" i="14"/>
  <c r="Q218" i="14"/>
  <c r="Q139" i="14"/>
  <c r="Q127" i="14"/>
  <c r="Q201" i="14"/>
  <c r="Q219" i="14"/>
  <c r="Q150" i="14"/>
  <c r="Q158" i="14"/>
  <c r="Q167" i="14"/>
  <c r="Q227" i="14"/>
  <c r="Q183" i="14"/>
  <c r="Q226" i="14"/>
  <c r="Q185" i="14"/>
  <c r="Q210" i="14"/>
  <c r="Q135" i="14"/>
  <c r="Q191" i="14"/>
  <c r="Q134" i="14"/>
  <c r="Q144" i="14"/>
  <c r="Q221" i="14"/>
  <c r="Q209" i="14"/>
  <c r="Q205" i="14"/>
  <c r="Q207" i="14"/>
  <c r="Q152" i="14"/>
  <c r="Q161" i="14"/>
  <c r="Q169" i="14"/>
  <c r="Q145" i="14"/>
  <c r="Q197" i="14"/>
  <c r="Q128" i="14"/>
  <c r="Q172" i="14"/>
  <c r="Q225" i="14"/>
  <c r="Q166" i="14"/>
  <c r="Q202" i="14"/>
  <c r="Q190" i="14"/>
  <c r="Q177" i="14"/>
  <c r="Q170" i="14"/>
  <c r="Q211" i="14"/>
  <c r="Q159" i="14"/>
  <c r="Q132" i="14"/>
  <c r="Q230" i="14"/>
  <c r="Q130" i="14"/>
  <c r="Q189" i="14"/>
  <c r="Q142" i="14"/>
  <c r="Q223" i="14"/>
  <c r="Q203" i="14"/>
  <c r="Q164" i="14"/>
  <c r="Q215" i="14"/>
  <c r="Q194" i="14"/>
  <c r="Q171" i="14"/>
  <c r="Q213" i="14"/>
  <c r="Q192" i="14"/>
  <c r="Q156" i="14"/>
  <c r="Q133" i="14"/>
  <c r="Q220" i="14"/>
  <c r="Q163" i="14"/>
  <c r="Q224" i="14"/>
  <c r="Q212" i="14"/>
  <c r="Q216" i="14"/>
  <c r="Q125" i="14"/>
  <c r="Q229" i="14"/>
  <c r="Q206" i="14"/>
  <c r="Q196" i="14"/>
  <c r="Q136" i="14"/>
  <c r="Q140" i="14"/>
  <c r="Q188" i="14"/>
  <c r="Q160" i="14"/>
  <c r="Q162" i="14"/>
  <c r="Q148" i="14"/>
  <c r="Q208" i="14"/>
  <c r="Q146" i="14"/>
  <c r="Q157" i="14"/>
  <c r="Q168" i="14"/>
  <c r="Q198" i="14"/>
  <c r="Q174" i="14"/>
  <c r="Q228" i="14"/>
  <c r="Q153" i="14"/>
  <c r="Q195" i="14"/>
  <c r="Q178" i="14"/>
  <c r="Q182" i="14"/>
  <c r="Q129" i="14"/>
  <c r="Q173" i="14"/>
  <c r="Q126" i="14"/>
  <c r="Q137" i="14"/>
  <c r="Q155" i="14"/>
  <c r="Q179" i="14"/>
  <c r="Q151" i="14"/>
  <c r="Q186" i="14"/>
  <c r="Q138" i="14"/>
  <c r="Q217" i="14"/>
  <c r="C189" i="14"/>
  <c r="C136" i="14"/>
  <c r="C131" i="14"/>
  <c r="C143" i="14"/>
  <c r="C177" i="14"/>
  <c r="C158" i="14"/>
  <c r="C134" i="14"/>
  <c r="C179" i="14"/>
  <c r="C167" i="14"/>
  <c r="C216" i="14"/>
  <c r="C226" i="14"/>
  <c r="C203" i="14"/>
  <c r="C165" i="14"/>
  <c r="C150" i="14"/>
  <c r="C139" i="14"/>
  <c r="C196" i="14"/>
  <c r="C176" i="14"/>
  <c r="C160" i="14"/>
  <c r="C228" i="14"/>
  <c r="C135" i="14"/>
  <c r="C132" i="14"/>
  <c r="C181" i="14"/>
  <c r="C197" i="14"/>
  <c r="C149" i="14"/>
  <c r="C184" i="14"/>
  <c r="C208" i="14"/>
  <c r="C168" i="14"/>
  <c r="C191" i="14"/>
  <c r="C200" i="14"/>
  <c r="C225" i="14"/>
  <c r="C195" i="14"/>
  <c r="C156" i="14"/>
  <c r="C218" i="14"/>
  <c r="C224" i="14"/>
  <c r="C185" i="14"/>
  <c r="C215" i="14"/>
  <c r="C186" i="14"/>
  <c r="C183" i="14"/>
  <c r="C214" i="14"/>
  <c r="C202" i="14"/>
  <c r="C125" i="14"/>
  <c r="C182" i="14"/>
  <c r="C194" i="14"/>
  <c r="C130" i="14"/>
  <c r="C127" i="14"/>
  <c r="C146" i="14"/>
  <c r="C188" i="14"/>
  <c r="C192" i="14"/>
  <c r="C217" i="14"/>
  <c r="C171" i="14"/>
  <c r="C204" i="14"/>
  <c r="C153" i="14"/>
  <c r="C193" i="14"/>
  <c r="C144" i="14"/>
  <c r="C229" i="14"/>
  <c r="C137" i="14"/>
  <c r="C164" i="14"/>
  <c r="C154" i="14"/>
  <c r="C124" i="14"/>
  <c r="C198" i="14"/>
  <c r="C142" i="14"/>
  <c r="C159" i="14"/>
  <c r="C207" i="14"/>
  <c r="C145" i="14"/>
  <c r="C199" i="14"/>
  <c r="C169" i="14"/>
  <c r="C221" i="14"/>
  <c r="C220" i="14"/>
  <c r="C223" i="14"/>
  <c r="C157" i="14"/>
  <c r="C170" i="14"/>
  <c r="C227" i="14"/>
  <c r="C172" i="14"/>
  <c r="C147" i="14"/>
  <c r="C205" i="14"/>
  <c r="C209" i="14"/>
  <c r="C155" i="14"/>
  <c r="C161" i="14"/>
  <c r="C138" i="14"/>
  <c r="C213" i="14"/>
  <c r="C190" i="14"/>
  <c r="C219" i="14"/>
  <c r="C187" i="14"/>
  <c r="C148" i="14"/>
  <c r="C128" i="14"/>
  <c r="C206" i="14"/>
  <c r="C163" i="14"/>
  <c r="C129" i="14"/>
  <c r="C141" i="14"/>
  <c r="C133" i="14"/>
  <c r="C151" i="14"/>
  <c r="C201" i="14"/>
  <c r="C178" i="14"/>
  <c r="C174" i="14"/>
  <c r="C212" i="14"/>
  <c r="C180" i="14"/>
  <c r="C126" i="14"/>
  <c r="C210" i="14"/>
  <c r="C175" i="14"/>
  <c r="C230" i="14"/>
  <c r="C140" i="14"/>
  <c r="C211" i="14"/>
  <c r="C222" i="14"/>
  <c r="C166" i="14"/>
  <c r="C152" i="14"/>
  <c r="C173" i="14"/>
  <c r="C162" i="14"/>
  <c r="BO204" i="14"/>
  <c r="BO181" i="14"/>
  <c r="BO124" i="14"/>
  <c r="BO163" i="14"/>
  <c r="BO195" i="14"/>
  <c r="BO211" i="14"/>
  <c r="BO154" i="14"/>
  <c r="BO194" i="14"/>
  <c r="BO139" i="14"/>
  <c r="BO218" i="14"/>
  <c r="BO200" i="14"/>
  <c r="BO192" i="14"/>
  <c r="BO196" i="14"/>
  <c r="BO126" i="14"/>
  <c r="BO178" i="14"/>
  <c r="BO168" i="14"/>
  <c r="BO150" i="14"/>
  <c r="BO210" i="14"/>
  <c r="BO169" i="14"/>
  <c r="BO212" i="14"/>
  <c r="BO137" i="14"/>
  <c r="BO201" i="14"/>
  <c r="BO202" i="14"/>
  <c r="BO191" i="14"/>
  <c r="BO180" i="14"/>
  <c r="BO205" i="14"/>
  <c r="BO132" i="14"/>
  <c r="BO223" i="14"/>
  <c r="BO176" i="14"/>
  <c r="BO229" i="14"/>
  <c r="BO175" i="14"/>
  <c r="BO227" i="14"/>
  <c r="BO167" i="14"/>
  <c r="BO143" i="14"/>
  <c r="BO160" i="14"/>
  <c r="BO187" i="14"/>
  <c r="BO208" i="14"/>
  <c r="BO197" i="14"/>
  <c r="BO148" i="14"/>
  <c r="BO152" i="14"/>
  <c r="BO219" i="14"/>
  <c r="BO134" i="14"/>
  <c r="BO166" i="14"/>
  <c r="BO184" i="14"/>
  <c r="BO214" i="14"/>
  <c r="BO188" i="14"/>
  <c r="BO216" i="14"/>
  <c r="BO141" i="14"/>
  <c r="BO159" i="14"/>
  <c r="BO174" i="14"/>
  <c r="BO226" i="14"/>
  <c r="BO220" i="14"/>
  <c r="BO142" i="14"/>
  <c r="BO131" i="14"/>
  <c r="BO128" i="14"/>
  <c r="BO215" i="14"/>
  <c r="BO130" i="14"/>
  <c r="BO179" i="14"/>
  <c r="BO153" i="14"/>
  <c r="BO230" i="14"/>
  <c r="BO135" i="14"/>
  <c r="BO172" i="14"/>
  <c r="BO207" i="14"/>
  <c r="BO177" i="14"/>
  <c r="BO189" i="14"/>
  <c r="BO190" i="14"/>
  <c r="BO146" i="14"/>
  <c r="BO217" i="14"/>
  <c r="BO224" i="14"/>
  <c r="BO213" i="14"/>
  <c r="BO199" i="14"/>
  <c r="BO149" i="14"/>
  <c r="BO133" i="14"/>
  <c r="BO221" i="14"/>
  <c r="BO156" i="14"/>
  <c r="BO140" i="14"/>
  <c r="BO198" i="14"/>
  <c r="BO164" i="14"/>
  <c r="BO144" i="14"/>
  <c r="BO182" i="14"/>
  <c r="BO129" i="14"/>
  <c r="BO225" i="14"/>
  <c r="BO151" i="14"/>
  <c r="BO173" i="14"/>
  <c r="BO158" i="14"/>
  <c r="BO222" i="14"/>
  <c r="BO161" i="14"/>
  <c r="BO170" i="14"/>
  <c r="BO155" i="14"/>
  <c r="BO183" i="14"/>
  <c r="BO127" i="14"/>
  <c r="BO125" i="14"/>
  <c r="BO186" i="14"/>
  <c r="BO147" i="14"/>
  <c r="BO162" i="14"/>
  <c r="BO193" i="14"/>
  <c r="BO171" i="14"/>
  <c r="BO203" i="14"/>
  <c r="BO145" i="14"/>
  <c r="BO209" i="14"/>
  <c r="BO136" i="14"/>
  <c r="BO185" i="14"/>
  <c r="BO157" i="14"/>
  <c r="BO206" i="14"/>
  <c r="BO228" i="14"/>
  <c r="BO138" i="14"/>
  <c r="BO165" i="14"/>
  <c r="DE136" i="14" l="1"/>
  <c r="E20" i="12" s="1"/>
  <c r="DE226" i="14"/>
  <c r="E110" i="12" s="1"/>
  <c r="DE198" i="14"/>
  <c r="E82" i="12" s="1"/>
  <c r="DE172" i="14"/>
  <c r="E56" i="12" s="1"/>
  <c r="DE133" i="14"/>
  <c r="E17" i="12" s="1"/>
  <c r="DE149" i="14"/>
  <c r="E33" i="12" s="1"/>
  <c r="DE160" i="14"/>
  <c r="E44" i="12" s="1"/>
  <c r="DE141" i="14"/>
  <c r="E25" i="12" s="1"/>
  <c r="DE164" i="14"/>
  <c r="E48" i="12" s="1"/>
  <c r="DE161" i="14"/>
  <c r="E45" i="12" s="1"/>
  <c r="DE212" i="14"/>
  <c r="E96" i="12" s="1"/>
  <c r="DE174" i="14"/>
  <c r="E58" i="12" s="1"/>
  <c r="DE182" i="14"/>
  <c r="E66" i="12" s="1"/>
  <c r="DE184" i="14"/>
  <c r="E68" i="12" s="1"/>
  <c r="DE208" i="14"/>
  <c r="E92" i="12" s="1"/>
  <c r="DE213" i="14"/>
  <c r="E97" i="12" s="1"/>
  <c r="DE183" i="14"/>
  <c r="E67" i="12" s="1"/>
  <c r="DE145" i="14"/>
  <c r="E29" i="12" s="1"/>
  <c r="DE190" i="14"/>
  <c r="E74" i="12" s="1"/>
  <c r="DE143" i="14"/>
  <c r="E27" i="12" s="1"/>
  <c r="DE217" i="14"/>
  <c r="E101" i="12" s="1"/>
  <c r="DE224" i="14"/>
  <c r="E108" i="12" s="1"/>
  <c r="DE207" i="14"/>
  <c r="E91" i="12" s="1"/>
  <c r="DE219" i="14"/>
  <c r="E103" i="12" s="1"/>
  <c r="DE223" i="14"/>
  <c r="E107" i="12" s="1"/>
  <c r="DE170" i="14"/>
  <c r="E54" i="12" s="1"/>
  <c r="DE194" i="14"/>
  <c r="E78" i="12" s="1"/>
  <c r="DE193" i="14"/>
  <c r="E77" i="12" s="1"/>
  <c r="DE140" i="14"/>
  <c r="E24" i="12" s="1"/>
  <c r="DE176" i="14"/>
  <c r="E60" i="12" s="1"/>
  <c r="DE227" i="14"/>
  <c r="E111" i="12" s="1"/>
  <c r="DE209" i="14"/>
  <c r="E93" i="12" s="1"/>
  <c r="DE229" i="14"/>
  <c r="E113" i="12" s="1"/>
  <c r="DE206" i="14"/>
  <c r="E90" i="12" s="1"/>
  <c r="DE215" i="14"/>
  <c r="E99" i="12" s="1"/>
  <c r="DE192" i="14"/>
  <c r="E76" i="12" s="1"/>
  <c r="DE144" i="14"/>
  <c r="E28" i="12" s="1"/>
  <c r="DE147" i="14"/>
  <c r="E31" i="12" s="1"/>
  <c r="DE189" i="14"/>
  <c r="E73" i="12" s="1"/>
  <c r="DE173" i="14"/>
  <c r="E57" i="12" s="1"/>
  <c r="DE142" i="14"/>
  <c r="E26" i="12" s="1"/>
  <c r="DE185" i="14"/>
  <c r="E69" i="12" s="1"/>
  <c r="DE166" i="14"/>
  <c r="E50" i="12" s="1"/>
  <c r="DE211" i="14"/>
  <c r="E95" i="12" s="1"/>
  <c r="DE130" i="14"/>
  <c r="E14" i="12" s="1"/>
  <c r="DE222" i="14"/>
  <c r="E106" i="12" s="1"/>
  <c r="DE199" i="14"/>
  <c r="E83" i="12" s="1"/>
  <c r="DE128" i="14"/>
  <c r="E12" i="12" s="1"/>
  <c r="DE125" i="14"/>
  <c r="E9" i="12" s="1"/>
  <c r="DE228" i="14"/>
  <c r="E112" i="12" s="1"/>
  <c r="DE216" i="14"/>
  <c r="E100" i="12" s="1"/>
  <c r="DE132" i="14"/>
  <c r="E16" i="12" s="1"/>
  <c r="DE200" i="14"/>
  <c r="E84" i="12" s="1"/>
  <c r="DE178" i="14"/>
  <c r="E62" i="12" s="1"/>
  <c r="DE156" i="14"/>
  <c r="E40" i="12" s="1"/>
  <c r="DE180" i="14"/>
  <c r="E64" i="12" s="1"/>
  <c r="DE202" i="14"/>
  <c r="E86" i="12" s="1"/>
  <c r="DE210" i="14"/>
  <c r="E94" i="12" s="1"/>
  <c r="DE129" i="14"/>
  <c r="E13" i="12" s="1"/>
  <c r="DE155" i="14"/>
  <c r="E39" i="12" s="1"/>
  <c r="DE201" i="14"/>
  <c r="E85" i="12" s="1"/>
  <c r="DE230" i="14"/>
  <c r="E114" i="12" s="1"/>
  <c r="DE139" i="14"/>
  <c r="E23" i="12" s="1"/>
  <c r="DE204" i="14"/>
  <c r="E88" i="12" s="1"/>
  <c r="DE131" i="14"/>
  <c r="E15" i="12" s="1"/>
  <c r="DE146" i="14"/>
  <c r="E30" i="12" s="1"/>
  <c r="DE191" i="14"/>
  <c r="E75" i="12" s="1"/>
  <c r="DE196" i="14"/>
  <c r="E80" i="12" s="1"/>
  <c r="DE137" i="14"/>
  <c r="E21" i="12" s="1"/>
  <c r="DE221" i="14"/>
  <c r="E105" i="12" s="1"/>
  <c r="DE138" i="14"/>
  <c r="E22" i="12" s="1"/>
  <c r="DE163" i="14"/>
  <c r="E47" i="12" s="1"/>
  <c r="DE159" i="14"/>
  <c r="E43" i="12" s="1"/>
  <c r="DE197" i="14"/>
  <c r="E81" i="12" s="1"/>
  <c r="DE157" i="14"/>
  <c r="E41" i="12" s="1"/>
  <c r="DE168" i="14"/>
  <c r="E52" i="12" s="1"/>
  <c r="DE171" i="14"/>
  <c r="E55" i="12" s="1"/>
  <c r="DE148" i="14"/>
  <c r="E32" i="12" s="1"/>
  <c r="DE218" i="14"/>
  <c r="E102" i="12" s="1"/>
  <c r="DE134" i="14"/>
  <c r="E18" i="12" s="1"/>
  <c r="DE169" i="14"/>
  <c r="E53" i="12" s="1"/>
  <c r="DE179" i="14"/>
  <c r="E63" i="12" s="1"/>
  <c r="DE127" i="14"/>
  <c r="E11" i="12" s="1"/>
  <c r="DE150" i="14"/>
  <c r="E34" i="12" s="1"/>
  <c r="DE188" i="14"/>
  <c r="E72" i="12" s="1"/>
  <c r="DE152" i="14"/>
  <c r="E36" i="12" s="1"/>
  <c r="DE124" i="14"/>
  <c r="E8" i="12" s="1"/>
  <c r="DE187" i="14"/>
  <c r="E71" i="12" s="1"/>
  <c r="DE154" i="14"/>
  <c r="E38" i="12" s="1"/>
  <c r="DE165" i="14"/>
  <c r="E49" i="12" s="1"/>
  <c r="DE225" i="14"/>
  <c r="E109" i="12" s="1"/>
  <c r="DE186" i="14"/>
  <c r="E70" i="12" s="1"/>
  <c r="DE205" i="14"/>
  <c r="E89" i="12" s="1"/>
  <c r="DE203" i="14"/>
  <c r="E87" i="12" s="1"/>
  <c r="DE175" i="14"/>
  <c r="E59" i="12" s="1"/>
  <c r="DE195" i="14"/>
  <c r="E79" i="12" s="1"/>
  <c r="DE167" i="14"/>
  <c r="E51" i="12" s="1"/>
  <c r="DE162" i="14"/>
  <c r="E46" i="12" s="1"/>
  <c r="DE177" i="14"/>
  <c r="E61" i="12" s="1"/>
  <c r="DE220" i="14"/>
  <c r="E104" i="12" s="1"/>
  <c r="DE135" i="14"/>
  <c r="E19" i="12" s="1"/>
  <c r="DE214" i="14"/>
  <c r="E98" i="12" s="1"/>
  <c r="DE126" i="14"/>
  <c r="E10" i="12" s="1"/>
  <c r="DE151" i="14"/>
  <c r="E35" i="12" s="1"/>
  <c r="DE158" i="14"/>
  <c r="E42" i="12" s="1"/>
  <c r="DE153" i="14"/>
  <c r="E37" i="12" s="1"/>
  <c r="DE181" i="14"/>
  <c r="E65" i="12" s="1"/>
  <c r="G65" i="12" l="1"/>
  <c r="H65" i="12"/>
  <c r="H10" i="12"/>
  <c r="G10" i="12"/>
  <c r="G61" i="12"/>
  <c r="H61" i="12"/>
  <c r="H79" i="12"/>
  <c r="G79" i="12"/>
  <c r="G70" i="12"/>
  <c r="H70" i="12"/>
  <c r="H71" i="12"/>
  <c r="G71" i="12"/>
  <c r="H34" i="12"/>
  <c r="G34" i="12"/>
  <c r="H18" i="12"/>
  <c r="G18" i="12"/>
  <c r="H52" i="12"/>
  <c r="G52" i="12"/>
  <c r="H47" i="12"/>
  <c r="G47" i="12"/>
  <c r="H80" i="12"/>
  <c r="G80" i="12"/>
  <c r="G88" i="12"/>
  <c r="H88" i="12"/>
  <c r="H39" i="12"/>
  <c r="G39" i="12"/>
  <c r="G64" i="12"/>
  <c r="H64" i="12"/>
  <c r="H16" i="12"/>
  <c r="G16" i="12"/>
  <c r="G12" i="12"/>
  <c r="H12" i="12"/>
  <c r="H95" i="12"/>
  <c r="G95" i="12"/>
  <c r="G57" i="12"/>
  <c r="H57" i="12"/>
  <c r="H76" i="12"/>
  <c r="G76" i="12"/>
  <c r="H93" i="12"/>
  <c r="G93" i="12"/>
  <c r="G77" i="12"/>
  <c r="H77" i="12"/>
  <c r="H103" i="12"/>
  <c r="G103" i="12"/>
  <c r="H27" i="12"/>
  <c r="G27" i="12"/>
  <c r="H97" i="12"/>
  <c r="G97" i="12"/>
  <c r="G58" i="12"/>
  <c r="H58" i="12"/>
  <c r="G25" i="12"/>
  <c r="H25" i="12"/>
  <c r="H56" i="12"/>
  <c r="G56" i="12"/>
  <c r="G98" i="12"/>
  <c r="H98" i="12"/>
  <c r="H46" i="12"/>
  <c r="G46" i="12"/>
  <c r="G59" i="12"/>
  <c r="H59" i="12"/>
  <c r="G109" i="12"/>
  <c r="H109" i="12"/>
  <c r="H8" i="12"/>
  <c r="E115" i="12"/>
  <c r="L15" i="7" s="1"/>
  <c r="G8" i="12"/>
  <c r="G11" i="12"/>
  <c r="H11" i="12"/>
  <c r="H102" i="12"/>
  <c r="G102" i="12"/>
  <c r="H41" i="12"/>
  <c r="G41" i="12"/>
  <c r="G22" i="12"/>
  <c r="H22" i="12"/>
  <c r="H75" i="12"/>
  <c r="G75" i="12"/>
  <c r="H23" i="12"/>
  <c r="G23" i="12"/>
  <c r="G13" i="12"/>
  <c r="H13" i="12"/>
  <c r="G40" i="12"/>
  <c r="H40" i="12"/>
  <c r="G100" i="12"/>
  <c r="H100" i="12"/>
  <c r="H83" i="12"/>
  <c r="G83" i="12"/>
  <c r="H50" i="12"/>
  <c r="G50" i="12"/>
  <c r="G73" i="12"/>
  <c r="H73" i="12"/>
  <c r="H99" i="12"/>
  <c r="G99" i="12"/>
  <c r="H111" i="12"/>
  <c r="G111" i="12"/>
  <c r="H78" i="12"/>
  <c r="G78" i="12"/>
  <c r="H91" i="12"/>
  <c r="G91" i="12"/>
  <c r="H74" i="12"/>
  <c r="G74" i="12"/>
  <c r="H92" i="12"/>
  <c r="G92" i="12"/>
  <c r="H96" i="12"/>
  <c r="G96" i="12"/>
  <c r="G44" i="12"/>
  <c r="H44" i="12"/>
  <c r="G82" i="12"/>
  <c r="H82" i="12"/>
  <c r="H37" i="12"/>
  <c r="G37" i="12"/>
  <c r="G42" i="12"/>
  <c r="H42" i="12"/>
  <c r="H19" i="12"/>
  <c r="G19" i="12"/>
  <c r="H51" i="12"/>
  <c r="G51" i="12"/>
  <c r="H87" i="12"/>
  <c r="G87" i="12"/>
  <c r="G49" i="12"/>
  <c r="H49" i="12"/>
  <c r="G36" i="12"/>
  <c r="H36" i="12"/>
  <c r="H63" i="12"/>
  <c r="G63" i="12"/>
  <c r="G32" i="12"/>
  <c r="H32" i="12"/>
  <c r="G81" i="12"/>
  <c r="H81" i="12"/>
  <c r="G105" i="12"/>
  <c r="H105" i="12"/>
  <c r="G30" i="12"/>
  <c r="H30" i="12"/>
  <c r="H114" i="12"/>
  <c r="G114" i="12"/>
  <c r="G94" i="12"/>
  <c r="H94" i="12"/>
  <c r="G62" i="12"/>
  <c r="H62" i="12"/>
  <c r="H112" i="12"/>
  <c r="G112" i="12"/>
  <c r="G106" i="12"/>
  <c r="H106" i="12"/>
  <c r="G69" i="12"/>
  <c r="H69" i="12"/>
  <c r="G31" i="12"/>
  <c r="H31" i="12"/>
  <c r="G90" i="12"/>
  <c r="H90" i="12"/>
  <c r="H60" i="12"/>
  <c r="G60" i="12"/>
  <c r="G54" i="12"/>
  <c r="H54" i="12"/>
  <c r="H108" i="12"/>
  <c r="G108" i="12"/>
  <c r="H29" i="12"/>
  <c r="G29" i="12"/>
  <c r="H68" i="12"/>
  <c r="G68" i="12"/>
  <c r="G45" i="12"/>
  <c r="H45" i="12"/>
  <c r="H33" i="12"/>
  <c r="G33" i="12"/>
  <c r="H110" i="12"/>
  <c r="G110" i="12"/>
  <c r="G35" i="12"/>
  <c r="H35" i="12"/>
  <c r="G104" i="12"/>
  <c r="H104" i="12"/>
  <c r="G89" i="12"/>
  <c r="H89" i="12"/>
  <c r="G38" i="12"/>
  <c r="H38" i="12"/>
  <c r="H72" i="12"/>
  <c r="G72" i="12"/>
  <c r="G53" i="12"/>
  <c r="H53" i="12"/>
  <c r="G55" i="12"/>
  <c r="H55" i="12"/>
  <c r="G43" i="12"/>
  <c r="H43" i="12"/>
  <c r="H21" i="12"/>
  <c r="G21" i="12"/>
  <c r="H15" i="12"/>
  <c r="G15" i="12"/>
  <c r="G85" i="12"/>
  <c r="H85" i="12"/>
  <c r="H86" i="12"/>
  <c r="G86" i="12"/>
  <c r="G84" i="12"/>
  <c r="H84" i="12"/>
  <c r="H9" i="12"/>
  <c r="G9" i="12"/>
  <c r="H14" i="12"/>
  <c r="G14" i="12"/>
  <c r="H26" i="12"/>
  <c r="G26" i="12"/>
  <c r="H28" i="12"/>
  <c r="G28" i="12"/>
  <c r="G113" i="12"/>
  <c r="H113" i="12"/>
  <c r="H24" i="12"/>
  <c r="G24" i="12"/>
  <c r="G107" i="12"/>
  <c r="H107" i="12"/>
  <c r="H101" i="12"/>
  <c r="G101" i="12"/>
  <c r="H67" i="12"/>
  <c r="G67" i="12"/>
  <c r="H66" i="12"/>
  <c r="G66" i="12"/>
  <c r="H48" i="12"/>
  <c r="G48" i="12"/>
  <c r="H17" i="12"/>
  <c r="G17" i="12"/>
  <c r="G20" i="12"/>
  <c r="H20" i="12"/>
  <c r="B114" i="15" l="1" a="1"/>
  <c r="G115" i="12"/>
  <c r="M22" i="7" s="1"/>
  <c r="H115" i="12"/>
  <c r="E22" i="7" s="1"/>
  <c r="B114" i="15" l="1"/>
  <c r="CW114" i="15"/>
  <c r="BQ114" i="15"/>
  <c r="AK114" i="15"/>
  <c r="M114" i="15"/>
  <c r="CN114" i="15"/>
  <c r="BD114" i="15"/>
  <c r="AJ114" i="15"/>
  <c r="T114" i="15"/>
  <c r="DC114" i="15"/>
  <c r="CM114" i="15"/>
  <c r="BW114" i="15"/>
  <c r="BG114" i="15"/>
  <c r="AQ114" i="15"/>
  <c r="AA114" i="15"/>
  <c r="K114" i="15"/>
  <c r="CS114" i="15"/>
  <c r="BM114" i="15"/>
  <c r="AG114" i="15"/>
  <c r="CR114" i="15"/>
  <c r="BL114" i="15"/>
  <c r="DB114" i="15"/>
  <c r="CL114" i="15"/>
  <c r="BV114" i="15"/>
  <c r="BF114" i="15"/>
  <c r="AP114" i="15"/>
  <c r="Z114" i="15"/>
  <c r="J114" i="15"/>
  <c r="BY114" i="15"/>
  <c r="Q114" i="15"/>
  <c r="BP114" i="15"/>
  <c r="X114" i="15"/>
  <c r="CQ114" i="15"/>
  <c r="BK114" i="15"/>
  <c r="O114" i="15"/>
  <c r="BU114" i="15"/>
  <c r="CZ114" i="15"/>
  <c r="H114" i="15"/>
  <c r="BZ114" i="15"/>
  <c r="AT114" i="15"/>
  <c r="CO114" i="15"/>
  <c r="BI114" i="15"/>
  <c r="AC114" i="15"/>
  <c r="E114" i="15"/>
  <c r="CF114" i="15"/>
  <c r="AZ114" i="15"/>
  <c r="AF114" i="15"/>
  <c r="P114" i="15"/>
  <c r="CY114" i="15"/>
  <c r="CI114" i="15"/>
  <c r="BS114" i="15"/>
  <c r="BC114" i="15"/>
  <c r="AM114" i="15"/>
  <c r="AM133" i="15" s="1"/>
  <c r="W114" i="15"/>
  <c r="G114" i="15"/>
  <c r="CK114" i="15"/>
  <c r="BE114" i="15"/>
  <c r="Y114" i="15"/>
  <c r="CJ114" i="15"/>
  <c r="BH114" i="15"/>
  <c r="CX114" i="15"/>
  <c r="CH114" i="15"/>
  <c r="BR114" i="15"/>
  <c r="BB114" i="15"/>
  <c r="AL114" i="15"/>
  <c r="V114" i="15"/>
  <c r="F114" i="15"/>
  <c r="AE114" i="15"/>
  <c r="AD114" i="15"/>
  <c r="CG114" i="15"/>
  <c r="BA114" i="15"/>
  <c r="U114" i="15"/>
  <c r="DD114" i="15"/>
  <c r="BX114" i="15"/>
  <c r="AV114" i="15"/>
  <c r="AB114" i="15"/>
  <c r="L114" i="15"/>
  <c r="CU114" i="15"/>
  <c r="CE114" i="15"/>
  <c r="BO114" i="15"/>
  <c r="AY114" i="15"/>
  <c r="AI114" i="15"/>
  <c r="S114" i="15"/>
  <c r="C114" i="15"/>
  <c r="CC114" i="15"/>
  <c r="AW114" i="15"/>
  <c r="I114" i="15"/>
  <c r="CB114" i="15"/>
  <c r="AR114" i="15"/>
  <c r="AR162" i="15" s="1"/>
  <c r="CT114" i="15"/>
  <c r="CD114" i="15"/>
  <c r="BN114" i="15"/>
  <c r="AX114" i="15"/>
  <c r="AH114" i="15"/>
  <c r="R114" i="15"/>
  <c r="AS114" i="15"/>
  <c r="CV114" i="15"/>
  <c r="AN114" i="15"/>
  <c r="D114" i="15"/>
  <c r="CA114" i="15"/>
  <c r="AU114" i="15"/>
  <c r="DA114" i="15"/>
  <c r="AO114" i="15"/>
  <c r="BT114" i="15"/>
  <c r="CP114" i="15"/>
  <c r="BJ114" i="15"/>
  <c r="N114" i="15"/>
  <c r="AJ173" i="15"/>
  <c r="AJ203" i="15"/>
  <c r="AJ174" i="15"/>
  <c r="AJ171" i="15"/>
  <c r="AJ181" i="15"/>
  <c r="AJ139" i="15"/>
  <c r="AJ131" i="15"/>
  <c r="AJ153" i="15"/>
  <c r="AJ120" i="15"/>
  <c r="AJ187" i="15"/>
  <c r="AJ186" i="15"/>
  <c r="AJ147" i="15"/>
  <c r="AJ116" i="15"/>
  <c r="AJ166" i="15"/>
  <c r="AJ141" i="15"/>
  <c r="AJ169" i="15"/>
  <c r="AJ140" i="15"/>
  <c r="AJ163" i="15"/>
  <c r="AJ208" i="15"/>
  <c r="AJ201" i="15"/>
  <c r="AJ148" i="15"/>
  <c r="AJ160" i="15"/>
  <c r="AJ117" i="15"/>
  <c r="AJ222" i="15"/>
  <c r="AJ126" i="15"/>
  <c r="AJ175" i="15"/>
  <c r="AJ188" i="15"/>
  <c r="AJ218" i="15"/>
  <c r="AJ164" i="15"/>
  <c r="AJ161" i="15"/>
  <c r="AJ133" i="15"/>
  <c r="AJ219" i="15"/>
  <c r="AJ135" i="15"/>
  <c r="AJ162" i="15"/>
  <c r="AJ156" i="15"/>
  <c r="AJ206" i="15"/>
  <c r="AJ178" i="15"/>
  <c r="AJ179" i="15"/>
  <c r="AJ168" i="15"/>
  <c r="AJ149" i="15"/>
  <c r="AJ190" i="15"/>
  <c r="AJ200" i="15"/>
  <c r="AJ205" i="15"/>
  <c r="AJ158" i="15"/>
  <c r="AJ202" i="15"/>
  <c r="AJ155" i="15"/>
  <c r="AJ130" i="15"/>
  <c r="AJ123" i="15"/>
  <c r="AJ119" i="15"/>
  <c r="AJ132" i="15"/>
  <c r="AJ212" i="15"/>
  <c r="AJ182" i="15"/>
  <c r="AJ159" i="15"/>
  <c r="AJ189" i="15"/>
  <c r="AJ214" i="15"/>
  <c r="AJ138" i="15"/>
  <c r="AJ195" i="15"/>
  <c r="AJ118" i="15"/>
  <c r="AJ221" i="15"/>
  <c r="AJ167" i="15"/>
  <c r="AJ196" i="15"/>
  <c r="AJ220" i="15"/>
  <c r="AJ142" i="15"/>
  <c r="AJ209" i="15"/>
  <c r="AJ115" i="15"/>
  <c r="AJ136" i="15"/>
  <c r="AJ198" i="15"/>
  <c r="AJ128" i="15"/>
  <c r="AJ170" i="15"/>
  <c r="AJ183" i="15"/>
  <c r="AJ177" i="15"/>
  <c r="AJ210" i="15"/>
  <c r="AJ192" i="15"/>
  <c r="AJ165" i="15"/>
  <c r="AJ121" i="15"/>
  <c r="AJ129" i="15"/>
  <c r="AJ145" i="15"/>
  <c r="AJ184" i="15"/>
  <c r="AJ213" i="15"/>
  <c r="AJ217" i="15"/>
  <c r="AJ146" i="15"/>
  <c r="AJ197" i="15"/>
  <c r="AJ176" i="15"/>
  <c r="AJ152" i="15"/>
  <c r="AJ193" i="15"/>
  <c r="AJ199" i="15"/>
  <c r="AJ134" i="15"/>
  <c r="AJ151" i="15"/>
  <c r="AJ157" i="15"/>
  <c r="AJ185" i="15"/>
  <c r="AJ154" i="15"/>
  <c r="AJ144" i="15"/>
  <c r="AJ207" i="15"/>
  <c r="AJ137" i="15"/>
  <c r="AJ150" i="15"/>
  <c r="AJ191" i="15"/>
  <c r="AJ180" i="15"/>
  <c r="AJ143" i="15"/>
  <c r="AJ216" i="15"/>
  <c r="AJ122" i="15"/>
  <c r="AJ194" i="15"/>
  <c r="AJ124" i="15"/>
  <c r="AJ172" i="15"/>
  <c r="AJ127" i="15"/>
  <c r="AJ125" i="15"/>
  <c r="AJ204" i="15"/>
  <c r="AJ215" i="15"/>
  <c r="AJ211" i="15"/>
  <c r="AM209" i="15"/>
  <c r="AM187" i="15"/>
  <c r="AM168" i="15"/>
  <c r="AM218" i="15"/>
  <c r="AM169" i="15"/>
  <c r="AM166" i="15"/>
  <c r="AM151" i="15"/>
  <c r="AM201" i="15"/>
  <c r="AM138" i="15"/>
  <c r="AM178" i="15"/>
  <c r="AM184" i="15"/>
  <c r="AM206" i="15"/>
  <c r="AM149" i="15"/>
  <c r="AM183" i="15"/>
  <c r="AM129" i="15"/>
  <c r="AM121" i="15"/>
  <c r="AM141" i="15"/>
  <c r="AM132" i="15"/>
  <c r="AM207" i="15"/>
  <c r="AM182" i="15"/>
  <c r="AM143" i="15"/>
  <c r="AM210" i="15"/>
  <c r="AM115" i="15"/>
  <c r="AM194" i="15"/>
  <c r="AM125" i="15"/>
  <c r="AM150" i="15"/>
  <c r="AM153" i="15"/>
  <c r="AM221" i="15"/>
  <c r="AM171" i="15"/>
  <c r="AM128" i="15"/>
  <c r="AM122" i="15"/>
  <c r="AM212" i="15"/>
  <c r="AM127" i="15"/>
  <c r="AM152" i="15"/>
  <c r="AM158" i="15"/>
  <c r="AM197" i="15"/>
  <c r="AM188" i="15"/>
  <c r="AM174" i="15"/>
  <c r="AM131" i="15"/>
  <c r="AM198" i="15"/>
  <c r="AM147" i="15"/>
  <c r="AM148" i="15"/>
  <c r="AM186" i="15"/>
  <c r="AM173" i="15"/>
  <c r="AM157" i="15"/>
  <c r="AM163" i="15"/>
  <c r="AM146" i="15"/>
  <c r="AM123" i="15"/>
  <c r="AM199" i="15"/>
  <c r="AM193" i="15"/>
  <c r="AM170" i="15"/>
  <c r="AM181" i="15"/>
  <c r="AM155" i="15"/>
  <c r="AR161" i="15"/>
  <c r="AR139" i="15"/>
  <c r="AR141" i="15"/>
  <c r="AR121" i="15"/>
  <c r="AR115" i="15"/>
  <c r="AR152" i="15"/>
  <c r="AR116" i="15"/>
  <c r="AR160" i="15"/>
  <c r="AR189" i="15"/>
  <c r="AR122" i="15"/>
  <c r="AR199" i="15"/>
  <c r="AR128" i="15"/>
  <c r="AR177" i="15"/>
  <c r="AR205" i="15"/>
  <c r="AR170" i="15"/>
  <c r="AR202" i="15"/>
  <c r="AR137" i="15"/>
  <c r="AR154" i="15"/>
  <c r="AR163" i="15"/>
  <c r="AR211" i="15"/>
  <c r="AR218" i="15"/>
  <c r="AR131" i="15"/>
  <c r="AR187" i="15"/>
  <c r="AR181" i="15"/>
  <c r="AR175" i="15"/>
  <c r="AR136" i="15"/>
  <c r="AR147" i="15"/>
  <c r="AR219" i="15"/>
  <c r="AR190" i="15"/>
  <c r="AR184" i="15"/>
  <c r="AR158" i="15"/>
  <c r="AR140" i="15"/>
  <c r="AR216" i="15"/>
  <c r="AR169" i="15"/>
  <c r="AR185" i="15"/>
  <c r="AR186" i="15"/>
  <c r="AR135" i="15"/>
  <c r="AR148" i="15"/>
  <c r="AR222" i="15"/>
  <c r="AR157" i="15"/>
  <c r="AR133" i="15"/>
  <c r="AR201" i="15"/>
  <c r="AR215" i="15"/>
  <c r="AR168" i="15"/>
  <c r="AR120" i="15"/>
  <c r="AR174" i="15"/>
  <c r="AR214" i="15"/>
  <c r="AR197" i="15"/>
  <c r="AR143" i="15"/>
  <c r="AR191" i="15"/>
  <c r="AR156" i="15"/>
  <c r="AR138" i="15"/>
  <c r="AR204" i="15"/>
  <c r="AR206" i="15"/>
  <c r="AR159" i="15"/>
  <c r="AR171" i="15"/>
  <c r="AR195" i="15"/>
  <c r="AR196" i="15"/>
  <c r="AR192" i="15"/>
  <c r="AR194" i="15"/>
  <c r="AR173" i="15"/>
  <c r="X218" i="15"/>
  <c r="X125" i="15"/>
  <c r="X144" i="15"/>
  <c r="X152" i="15"/>
  <c r="X120" i="15"/>
  <c r="X215" i="15"/>
  <c r="X164" i="15"/>
  <c r="X175" i="15"/>
  <c r="X117" i="15"/>
  <c r="X211" i="15"/>
  <c r="X176" i="15"/>
  <c r="X184" i="15"/>
  <c r="X136" i="15"/>
  <c r="X177" i="15"/>
  <c r="X118" i="15"/>
  <c r="X161" i="15"/>
  <c r="X173" i="15"/>
  <c r="X155" i="15"/>
  <c r="X219" i="15"/>
  <c r="X121" i="15"/>
  <c r="X187" i="15"/>
  <c r="X140" i="15"/>
  <c r="X130" i="15"/>
  <c r="X189" i="15"/>
  <c r="X181" i="15"/>
  <c r="X127" i="15"/>
  <c r="X134" i="15"/>
  <c r="X148" i="15"/>
  <c r="X210" i="15"/>
  <c r="X137" i="15"/>
  <c r="X142" i="15"/>
  <c r="X172" i="15"/>
  <c r="X179" i="15"/>
  <c r="X145" i="15"/>
  <c r="X192" i="15"/>
  <c r="X209" i="15"/>
  <c r="X222" i="15"/>
  <c r="X214" i="15"/>
  <c r="X198" i="15"/>
  <c r="X206" i="15"/>
  <c r="X202" i="15"/>
  <c r="X163" i="15"/>
  <c r="X115" i="15"/>
  <c r="X171" i="15"/>
  <c r="X139" i="15"/>
  <c r="X167" i="15"/>
  <c r="X207" i="15"/>
  <c r="X126" i="15"/>
  <c r="X196" i="15"/>
  <c r="X200" i="15"/>
  <c r="X129" i="15"/>
  <c r="X160" i="15"/>
  <c r="X197" i="15"/>
  <c r="X201" i="15"/>
  <c r="X199" i="15"/>
  <c r="X190" i="15"/>
  <c r="X195" i="15"/>
  <c r="X131" i="15"/>
  <c r="X141" i="15"/>
  <c r="X203" i="15"/>
  <c r="X143" i="15"/>
  <c r="X151" i="15"/>
  <c r="X133" i="15"/>
  <c r="X154" i="15"/>
  <c r="X159" i="15"/>
  <c r="X149" i="15"/>
  <c r="X166" i="15"/>
  <c r="X123" i="15"/>
  <c r="X150" i="15"/>
  <c r="X158" i="15"/>
  <c r="X186" i="15"/>
  <c r="X212" i="15"/>
  <c r="X128" i="15"/>
  <c r="X135" i="15"/>
  <c r="X153" i="15"/>
  <c r="X216" i="15"/>
  <c r="X119" i="15"/>
  <c r="X165" i="15"/>
  <c r="X188" i="15"/>
  <c r="X204" i="15"/>
  <c r="X191" i="15"/>
  <c r="X193" i="15"/>
  <c r="X185" i="15"/>
  <c r="X132" i="15"/>
  <c r="X157" i="15"/>
  <c r="X183" i="15"/>
  <c r="X194" i="15"/>
  <c r="X220" i="15"/>
  <c r="X169" i="15"/>
  <c r="X147" i="15"/>
  <c r="X116" i="15"/>
  <c r="X174" i="15"/>
  <c r="X138" i="15"/>
  <c r="X217" i="15"/>
  <c r="X182" i="15"/>
  <c r="X156" i="15"/>
  <c r="X178" i="15"/>
  <c r="X213" i="15"/>
  <c r="X162" i="15"/>
  <c r="X221" i="15"/>
  <c r="X170" i="15"/>
  <c r="X124" i="15"/>
  <c r="X180" i="15"/>
  <c r="X208" i="15"/>
  <c r="X205" i="15"/>
  <c r="X122" i="15"/>
  <c r="X146" i="15"/>
  <c r="X168" i="15"/>
  <c r="Q142" i="15"/>
  <c r="Q149" i="15"/>
  <c r="Q171" i="15"/>
  <c r="Q141" i="15"/>
  <c r="Q164" i="15"/>
  <c r="Q131" i="15"/>
  <c r="Q210" i="15"/>
  <c r="Q198" i="15"/>
  <c r="Q178" i="15"/>
  <c r="Q208" i="15"/>
  <c r="Q143" i="15"/>
  <c r="Q174" i="15"/>
  <c r="Q205" i="15"/>
  <c r="Q206" i="15"/>
  <c r="Q133" i="15"/>
  <c r="Q202" i="15"/>
  <c r="Q216" i="15"/>
  <c r="Q186" i="15"/>
  <c r="Q219" i="15"/>
  <c r="Q185" i="15"/>
  <c r="Q121" i="15"/>
  <c r="Q137" i="15"/>
  <c r="Q221" i="15"/>
  <c r="Q211" i="15"/>
  <c r="Q217" i="15"/>
  <c r="Q192" i="15"/>
  <c r="Q184" i="15"/>
  <c r="Q122" i="15"/>
  <c r="Q212" i="15"/>
  <c r="Q129" i="15"/>
  <c r="Q201" i="15"/>
  <c r="Q118" i="15"/>
  <c r="Q182" i="15"/>
  <c r="Q203" i="15"/>
  <c r="Q160" i="15"/>
  <c r="Q144" i="15"/>
  <c r="Q218" i="15"/>
  <c r="Q136" i="15"/>
  <c r="Q161" i="15"/>
  <c r="Q197" i="15"/>
  <c r="Q214" i="15"/>
  <c r="Q135" i="15"/>
  <c r="Q176" i="15"/>
  <c r="Q196" i="15"/>
  <c r="Q177" i="15"/>
  <c r="Q169" i="15"/>
  <c r="Q125" i="15"/>
  <c r="Q220" i="15"/>
  <c r="Q183" i="15"/>
  <c r="Q167" i="15"/>
  <c r="Q207" i="15"/>
  <c r="Q191" i="15"/>
  <c r="Q145" i="15"/>
  <c r="Q188" i="15"/>
  <c r="Q180" i="15"/>
  <c r="Q130" i="15"/>
  <c r="Q126" i="15"/>
  <c r="Q139" i="15"/>
  <c r="Q199" i="15"/>
  <c r="Q194" i="15"/>
  <c r="Q165" i="15"/>
  <c r="Q159" i="15"/>
  <c r="Q150" i="15"/>
  <c r="Q170" i="15"/>
  <c r="Q151" i="15"/>
  <c r="Q119" i="15"/>
  <c r="Q179" i="15"/>
  <c r="Q134" i="15"/>
  <c r="Q158" i="15"/>
  <c r="Q132" i="15"/>
  <c r="Q116" i="15"/>
  <c r="Q175" i="15"/>
  <c r="Q187" i="15"/>
  <c r="Q215" i="15"/>
  <c r="Q166" i="15"/>
  <c r="Q157" i="15"/>
  <c r="Q128" i="15"/>
  <c r="Q222" i="15"/>
  <c r="Q123" i="15"/>
  <c r="Q162" i="15"/>
  <c r="Q152" i="15"/>
  <c r="Q213" i="15"/>
  <c r="Q155" i="15"/>
  <c r="Q209" i="15"/>
  <c r="Q163" i="15"/>
  <c r="Q193" i="15"/>
  <c r="Q117" i="15"/>
  <c r="Q172" i="15"/>
  <c r="Q154" i="15"/>
  <c r="Q148" i="15"/>
  <c r="Q115" i="15"/>
  <c r="Q140" i="15"/>
  <c r="Q181" i="15"/>
  <c r="Q200" i="15"/>
  <c r="Q204" i="15"/>
  <c r="Q190" i="15"/>
  <c r="Q127" i="15"/>
  <c r="Q156" i="15"/>
  <c r="Q146" i="15"/>
  <c r="Q189" i="15"/>
  <c r="Q153" i="15"/>
  <c r="Q195" i="15"/>
  <c r="Q120" i="15"/>
  <c r="Q173" i="15"/>
  <c r="Q147" i="15"/>
  <c r="Q168" i="15"/>
  <c r="Q124" i="15"/>
  <c r="Q138" i="15"/>
  <c r="AX209" i="15"/>
  <c r="AX133" i="15"/>
  <c r="AX147" i="15"/>
  <c r="AX207" i="15"/>
  <c r="AX162" i="15"/>
  <c r="AX205" i="15"/>
  <c r="AX125" i="15"/>
  <c r="AX131" i="15"/>
  <c r="AX126" i="15"/>
  <c r="AX141" i="15"/>
  <c r="AX156" i="15"/>
  <c r="AX169" i="15"/>
  <c r="AX170" i="15"/>
  <c r="AX120" i="15"/>
  <c r="AX220" i="15"/>
  <c r="AX115" i="15"/>
  <c r="AX168" i="15"/>
  <c r="AX158" i="15"/>
  <c r="AX155" i="15"/>
  <c r="AX214" i="15"/>
  <c r="AX137" i="15"/>
  <c r="AX132" i="15"/>
  <c r="AX179" i="15"/>
  <c r="AX172" i="15"/>
  <c r="AX136" i="15"/>
  <c r="AX191" i="15"/>
  <c r="AX167" i="15"/>
  <c r="AX190" i="15"/>
  <c r="AX192" i="15"/>
  <c r="AX152" i="15"/>
  <c r="AX154" i="15"/>
  <c r="AX139" i="15"/>
  <c r="AX206" i="15"/>
  <c r="AX204" i="15"/>
  <c r="AX142" i="15"/>
  <c r="AX138" i="15"/>
  <c r="AX195" i="15"/>
  <c r="AX127" i="15"/>
  <c r="AX201" i="15"/>
  <c r="AX122" i="15"/>
  <c r="AX116" i="15"/>
  <c r="AX149" i="15"/>
  <c r="AX177" i="15"/>
  <c r="AX197" i="15"/>
  <c r="AX188" i="15"/>
  <c r="AX196" i="15"/>
  <c r="AX221" i="15"/>
  <c r="AX185" i="15"/>
  <c r="AX163" i="15"/>
  <c r="AX151" i="15"/>
  <c r="AX212" i="15"/>
  <c r="AX123" i="15"/>
  <c r="AX165" i="15"/>
  <c r="AX117" i="15"/>
  <c r="AX184" i="15"/>
  <c r="AX173" i="15"/>
  <c r="AX208" i="15"/>
  <c r="AX157" i="15"/>
  <c r="AX211" i="15"/>
  <c r="AX189" i="15"/>
  <c r="AX176" i="15"/>
  <c r="AX186" i="15"/>
  <c r="AX174" i="15"/>
  <c r="AX217" i="15"/>
  <c r="AX175" i="15"/>
  <c r="AX121" i="15"/>
  <c r="AX160" i="15"/>
  <c r="AX159" i="15"/>
  <c r="AX198" i="15"/>
  <c r="AX200" i="15"/>
  <c r="AX118" i="15"/>
  <c r="AX193" i="15"/>
  <c r="AX199" i="15"/>
  <c r="AX148" i="15"/>
  <c r="AX213" i="15"/>
  <c r="AX145" i="15"/>
  <c r="AX210" i="15"/>
  <c r="AX178" i="15"/>
  <c r="AX219" i="15"/>
  <c r="AX166" i="15"/>
  <c r="AX216" i="15"/>
  <c r="AX119" i="15"/>
  <c r="AX202" i="15"/>
  <c r="AX194" i="15"/>
  <c r="AX215" i="15"/>
  <c r="AX128" i="15"/>
  <c r="AX140" i="15"/>
  <c r="AX150" i="15"/>
  <c r="AX153" i="15"/>
  <c r="AX164" i="15"/>
  <c r="AX143" i="15"/>
  <c r="AX130" i="15"/>
  <c r="AX134" i="15"/>
  <c r="AX135" i="15"/>
  <c r="AX161" i="15"/>
  <c r="AX129" i="15"/>
  <c r="AX183" i="15"/>
  <c r="AX180" i="15"/>
  <c r="AX187" i="15"/>
  <c r="AX181" i="15"/>
  <c r="AX124" i="15"/>
  <c r="AX222" i="15"/>
  <c r="AX218" i="15"/>
  <c r="AX146" i="15"/>
  <c r="AX144" i="15"/>
  <c r="AX182" i="15"/>
  <c r="AX171" i="15"/>
  <c r="AX203" i="15"/>
  <c r="CE173" i="15"/>
  <c r="CE148" i="15"/>
  <c r="CE162" i="15"/>
  <c r="CE130" i="15"/>
  <c r="CE169" i="15"/>
  <c r="CE127" i="15"/>
  <c r="CE123" i="15"/>
  <c r="CE217" i="15"/>
  <c r="CE187" i="15"/>
  <c r="CE166" i="15"/>
  <c r="CE134" i="15"/>
  <c r="CE191" i="15"/>
  <c r="CE147" i="15"/>
  <c r="CE172" i="15"/>
  <c r="CE213" i="15"/>
  <c r="CE190" i="15"/>
  <c r="CE163" i="15"/>
  <c r="CE139" i="15"/>
  <c r="CE212" i="15"/>
  <c r="CE196" i="15"/>
  <c r="CE129" i="15"/>
  <c r="CE156" i="15"/>
  <c r="CE222" i="15"/>
  <c r="CE154" i="15"/>
  <c r="CE143" i="15"/>
  <c r="CE211" i="15"/>
  <c r="CE142" i="15"/>
  <c r="CE202" i="15"/>
  <c r="CE170" i="15"/>
  <c r="CE175" i="15"/>
  <c r="CE117" i="15"/>
  <c r="CE128" i="15"/>
  <c r="CE184" i="15"/>
  <c r="CE146" i="15"/>
  <c r="CE186" i="15"/>
  <c r="CE124" i="15"/>
  <c r="CE209" i="15"/>
  <c r="CE131" i="15"/>
  <c r="CE119" i="15"/>
  <c r="CE150" i="15"/>
  <c r="CE194" i="15"/>
  <c r="CE220" i="15"/>
  <c r="CE177" i="15"/>
  <c r="CE159" i="15"/>
  <c r="CE197" i="15"/>
  <c r="CE174" i="15"/>
  <c r="CE182" i="15"/>
  <c r="CE135" i="15"/>
  <c r="CE126" i="15"/>
  <c r="CE192" i="15"/>
  <c r="CE152" i="15"/>
  <c r="CE219" i="15"/>
  <c r="CE158" i="15"/>
  <c r="CE204" i="15"/>
  <c r="CE207" i="15"/>
  <c r="CE171" i="15"/>
  <c r="CE200" i="15"/>
  <c r="CE185" i="15"/>
  <c r="CE203" i="15"/>
  <c r="CE122" i="15"/>
  <c r="CE136" i="15"/>
  <c r="CE183" i="15"/>
  <c r="CE193" i="15"/>
  <c r="CE201" i="15"/>
  <c r="CE164" i="15"/>
  <c r="CE137" i="15"/>
  <c r="CE115" i="15"/>
  <c r="CE199" i="15"/>
  <c r="CE180" i="15"/>
  <c r="CE179" i="15"/>
  <c r="CE160" i="15"/>
  <c r="CE121" i="15"/>
  <c r="CE138" i="15"/>
  <c r="CE161" i="15"/>
  <c r="CE155" i="15"/>
  <c r="CE221" i="15"/>
  <c r="CE208" i="15"/>
  <c r="CE116" i="15"/>
  <c r="CE140" i="15"/>
  <c r="CE181" i="15"/>
  <c r="CE141" i="15"/>
  <c r="CE176" i="15"/>
  <c r="CE205" i="15"/>
  <c r="CE133" i="15"/>
  <c r="CE218" i="15"/>
  <c r="CE145" i="15"/>
  <c r="CE215" i="15"/>
  <c r="CE178" i="15"/>
  <c r="CE210" i="15"/>
  <c r="CE198" i="15"/>
  <c r="CE167" i="15"/>
  <c r="CE151" i="15"/>
  <c r="CE118" i="15"/>
  <c r="CE153" i="15"/>
  <c r="CE195" i="15"/>
  <c r="CE125" i="15"/>
  <c r="CE120" i="15"/>
  <c r="CE214" i="15"/>
  <c r="CE165" i="15"/>
  <c r="CE188" i="15"/>
  <c r="CE168" i="15"/>
  <c r="CE149" i="15"/>
  <c r="CE206" i="15"/>
  <c r="CE144" i="15"/>
  <c r="CE157" i="15"/>
  <c r="CE216" i="15"/>
  <c r="CE189" i="15"/>
  <c r="CE132" i="15"/>
  <c r="BF158" i="15"/>
  <c r="BF190" i="15"/>
  <c r="BF134" i="15"/>
  <c r="BF174" i="15"/>
  <c r="BF131" i="15"/>
  <c r="BF213" i="15"/>
  <c r="BF141" i="15"/>
  <c r="BF203" i="15"/>
  <c r="BF204" i="15"/>
  <c r="BF206" i="15"/>
  <c r="BF178" i="15"/>
  <c r="BF145" i="15"/>
  <c r="BF164" i="15"/>
  <c r="BF130" i="15"/>
  <c r="BF132" i="15"/>
  <c r="BF212" i="15"/>
  <c r="BF193" i="15"/>
  <c r="BF205" i="15"/>
  <c r="BF149" i="15"/>
  <c r="BF216" i="15"/>
  <c r="BF169" i="15"/>
  <c r="BF184" i="15"/>
  <c r="BF140" i="15"/>
  <c r="BF118" i="15"/>
  <c r="BF151" i="15"/>
  <c r="BF128" i="15"/>
  <c r="BF219" i="15"/>
  <c r="BF148" i="15"/>
  <c r="BF127" i="15"/>
  <c r="BF209" i="15"/>
  <c r="BF157" i="15"/>
  <c r="BF147" i="15"/>
  <c r="BF175" i="15"/>
  <c r="BF180" i="15"/>
  <c r="BF170" i="15"/>
  <c r="BF139" i="15"/>
  <c r="BF192" i="15"/>
  <c r="BF172" i="15"/>
  <c r="BF152" i="15"/>
  <c r="BF186" i="15"/>
  <c r="BF121" i="15"/>
  <c r="BF207" i="15"/>
  <c r="BF188" i="15"/>
  <c r="BF154" i="15"/>
  <c r="BF210" i="15"/>
  <c r="BF177" i="15"/>
  <c r="BF196" i="15"/>
  <c r="BF150" i="15"/>
  <c r="BF136" i="15"/>
  <c r="BF153" i="15"/>
  <c r="BF122" i="15"/>
  <c r="BF143" i="15"/>
  <c r="BF195" i="15"/>
  <c r="BF142" i="15"/>
  <c r="BF171" i="15"/>
  <c r="BF120" i="15"/>
  <c r="BF191" i="15"/>
  <c r="BF202" i="15"/>
  <c r="BF125" i="15"/>
  <c r="BF135" i="15"/>
  <c r="BF181" i="15"/>
  <c r="BF146" i="15"/>
  <c r="BF214" i="15"/>
  <c r="BF220" i="15"/>
  <c r="BF116" i="15"/>
  <c r="BF211" i="15"/>
  <c r="BF208" i="15"/>
  <c r="BF162" i="15"/>
  <c r="BF133" i="15"/>
  <c r="BF183" i="15"/>
  <c r="BF115" i="15"/>
  <c r="BF200" i="15"/>
  <c r="BF201" i="15"/>
  <c r="BF176" i="15"/>
  <c r="BF187" i="15"/>
  <c r="BF189" i="15"/>
  <c r="BF119" i="15"/>
  <c r="BF144" i="15"/>
  <c r="BF168" i="15"/>
  <c r="BF182" i="15"/>
  <c r="BF126" i="15"/>
  <c r="BF124" i="15"/>
  <c r="BF217" i="15"/>
  <c r="BF117" i="15"/>
  <c r="BF173" i="15"/>
  <c r="BF156" i="15"/>
  <c r="BF199" i="15"/>
  <c r="BF155" i="15"/>
  <c r="BF221" i="15"/>
  <c r="BF123" i="15"/>
  <c r="BF160" i="15"/>
  <c r="BF163" i="15"/>
  <c r="BF222" i="15"/>
  <c r="BF218" i="15"/>
  <c r="BF197" i="15"/>
  <c r="BF137" i="15"/>
  <c r="BF138" i="15"/>
  <c r="BF185" i="15"/>
  <c r="BF215" i="15"/>
  <c r="BF161" i="15"/>
  <c r="BF166" i="15"/>
  <c r="BF167" i="15"/>
  <c r="BF179" i="15"/>
  <c r="BF159" i="15"/>
  <c r="BF198" i="15"/>
  <c r="BF165" i="15"/>
  <c r="BF194" i="15"/>
  <c r="BF129" i="15"/>
  <c r="BP121" i="15"/>
  <c r="BP198" i="15"/>
  <c r="BP215" i="15"/>
  <c r="BP222" i="15"/>
  <c r="BP192" i="15"/>
  <c r="BP145" i="15"/>
  <c r="BP118" i="15"/>
  <c r="BP157" i="15"/>
  <c r="BP135" i="15"/>
  <c r="BP206" i="15"/>
  <c r="BP159" i="15"/>
  <c r="BP186" i="15"/>
  <c r="BP190" i="15"/>
  <c r="BP219" i="15"/>
  <c r="BP182" i="15"/>
  <c r="BP160" i="15"/>
  <c r="BP191" i="15"/>
  <c r="BP123" i="15"/>
  <c r="BP150" i="15"/>
  <c r="BP207" i="15"/>
  <c r="BP133" i="15"/>
  <c r="BP151" i="15"/>
  <c r="BP162" i="15"/>
  <c r="BP169" i="15"/>
  <c r="BP212" i="15"/>
  <c r="BP203" i="15"/>
  <c r="BP205" i="15"/>
  <c r="BP141" i="15"/>
  <c r="BP134" i="15"/>
  <c r="BP195" i="15"/>
  <c r="BP216" i="15"/>
  <c r="BP214" i="15"/>
  <c r="BP142" i="15"/>
  <c r="BP171" i="15"/>
  <c r="BP161" i="15"/>
  <c r="BP199" i="15"/>
  <c r="BP178" i="15"/>
  <c r="BP185" i="15"/>
  <c r="BP163" i="15"/>
  <c r="BP122" i="15"/>
  <c r="BP181" i="15"/>
  <c r="BP218" i="15"/>
  <c r="BP172" i="15"/>
  <c r="BP149" i="15"/>
  <c r="BP167" i="15"/>
  <c r="BP153" i="15"/>
  <c r="BP128" i="15"/>
  <c r="BP220" i="15"/>
  <c r="BP144" i="15"/>
  <c r="BP165" i="15"/>
  <c r="BP130" i="15"/>
  <c r="BP136" i="15"/>
  <c r="BP166" i="15"/>
  <c r="BP120" i="15"/>
  <c r="BP196" i="15"/>
  <c r="BP158" i="15"/>
  <c r="BP217" i="15"/>
  <c r="BP174" i="15"/>
  <c r="BP188" i="15"/>
  <c r="BP124" i="15"/>
  <c r="BP125" i="15"/>
  <c r="BP209" i="15"/>
  <c r="BP127" i="15"/>
  <c r="BP197" i="15"/>
  <c r="BP115" i="15"/>
  <c r="BP189" i="15"/>
  <c r="BP176" i="15"/>
  <c r="BP194" i="15"/>
  <c r="BP213" i="15"/>
  <c r="BP173" i="15"/>
  <c r="BP147" i="15"/>
  <c r="BP210" i="15"/>
  <c r="BP208" i="15"/>
  <c r="BP180" i="15"/>
  <c r="BP164" i="15"/>
  <c r="BP156" i="15"/>
  <c r="BP143" i="15"/>
  <c r="BP179" i="15"/>
  <c r="BP132" i="15"/>
  <c r="BP155" i="15"/>
  <c r="BP211" i="15"/>
  <c r="BP148" i="15"/>
  <c r="BP168" i="15"/>
  <c r="BP175" i="15"/>
  <c r="BP221" i="15"/>
  <c r="BP152" i="15"/>
  <c r="BP146" i="15"/>
  <c r="BP193" i="15"/>
  <c r="BP200" i="15"/>
  <c r="BP139" i="15"/>
  <c r="BP137" i="15"/>
  <c r="BP129" i="15"/>
  <c r="BP138" i="15"/>
  <c r="BP154" i="15"/>
  <c r="BP170" i="15"/>
  <c r="BP140" i="15"/>
  <c r="BP201" i="15"/>
  <c r="BP184" i="15"/>
  <c r="BP131" i="15"/>
  <c r="BP204" i="15"/>
  <c r="BP202" i="15"/>
  <c r="BP187" i="15"/>
  <c r="BP177" i="15"/>
  <c r="BP116" i="15"/>
  <c r="BP117" i="15"/>
  <c r="BP119" i="15"/>
  <c r="BP183" i="15"/>
  <c r="BP126" i="15"/>
  <c r="BK189" i="15"/>
  <c r="BK122" i="15"/>
  <c r="BK202" i="15"/>
  <c r="BK137" i="15"/>
  <c r="BK119" i="15"/>
  <c r="BK160" i="15"/>
  <c r="BK195" i="15"/>
  <c r="BK126" i="15"/>
  <c r="BK209" i="15"/>
  <c r="BK181" i="15"/>
  <c r="BK130" i="15"/>
  <c r="BK221" i="15"/>
  <c r="BK170" i="15"/>
  <c r="BK218" i="15"/>
  <c r="BK186" i="15"/>
  <c r="BK171" i="15"/>
  <c r="BK197" i="15"/>
  <c r="BK131" i="15"/>
  <c r="BK207" i="15"/>
  <c r="BK163" i="15"/>
  <c r="BK213" i="15"/>
  <c r="BK147" i="15"/>
  <c r="BK182" i="15"/>
  <c r="BK174" i="15"/>
  <c r="BK187" i="15"/>
  <c r="BK191" i="15"/>
  <c r="BK205" i="15"/>
  <c r="BK134" i="15"/>
  <c r="BK190" i="15"/>
  <c r="BK201" i="15"/>
  <c r="BK153" i="15"/>
  <c r="BK118" i="15"/>
  <c r="BK178" i="15"/>
  <c r="BK116" i="15"/>
  <c r="BK216" i="15"/>
  <c r="BK210" i="15"/>
  <c r="BK136" i="15"/>
  <c r="BK133" i="15"/>
  <c r="BK176" i="15"/>
  <c r="BK151" i="15"/>
  <c r="BK185" i="15"/>
  <c r="BK166" i="15"/>
  <c r="BK141" i="15"/>
  <c r="BK125" i="15"/>
  <c r="BK206" i="15"/>
  <c r="BK180" i="15"/>
  <c r="BK199" i="15"/>
  <c r="BK142" i="15"/>
  <c r="BK208" i="15"/>
  <c r="BK169" i="15"/>
  <c r="BK140" i="15"/>
  <c r="BK188" i="15"/>
  <c r="BK222" i="15"/>
  <c r="BK196" i="15"/>
  <c r="BK156" i="15"/>
  <c r="BK173" i="15"/>
  <c r="BK132" i="15"/>
  <c r="BK212" i="15"/>
  <c r="BK152" i="15"/>
  <c r="BK157" i="15"/>
  <c r="BK183" i="15"/>
  <c r="BK138" i="15"/>
  <c r="BK143" i="15"/>
  <c r="BK203" i="15"/>
  <c r="BK135" i="15"/>
  <c r="BK167" i="15"/>
  <c r="BK165" i="15"/>
  <c r="BK127" i="15"/>
  <c r="BK200" i="15"/>
  <c r="BK121" i="15"/>
  <c r="BK193" i="15"/>
  <c r="BK194" i="15"/>
  <c r="BK184" i="15"/>
  <c r="BK162" i="15"/>
  <c r="BK149" i="15"/>
  <c r="BK159" i="15"/>
  <c r="BK211" i="15"/>
  <c r="BK215" i="15"/>
  <c r="BK144" i="15"/>
  <c r="BK219" i="15"/>
  <c r="BK192" i="15"/>
  <c r="BK220" i="15"/>
  <c r="BK145" i="15"/>
  <c r="BK129" i="15"/>
  <c r="BK123" i="15"/>
  <c r="BK146" i="15"/>
  <c r="BK148" i="15"/>
  <c r="BK115" i="15"/>
  <c r="BK150" i="15"/>
  <c r="BK204" i="15"/>
  <c r="BK161" i="15"/>
  <c r="BK117" i="15"/>
  <c r="BK172" i="15"/>
  <c r="BK158" i="15"/>
  <c r="BK217" i="15"/>
  <c r="BK128" i="15"/>
  <c r="BK179" i="15"/>
  <c r="BK198" i="15"/>
  <c r="BK139" i="15"/>
  <c r="BK155" i="15"/>
  <c r="BK214" i="15"/>
  <c r="BK177" i="15"/>
  <c r="BK154" i="15"/>
  <c r="BK124" i="15"/>
  <c r="BK175" i="15"/>
  <c r="BK120" i="15"/>
  <c r="BK164" i="15"/>
  <c r="BK168" i="15"/>
  <c r="BA161" i="15"/>
  <c r="BA151" i="15"/>
  <c r="BA129" i="15"/>
  <c r="BA215" i="15"/>
  <c r="BA178" i="15"/>
  <c r="BA175" i="15"/>
  <c r="BA200" i="15"/>
  <c r="BA205" i="15"/>
  <c r="BA156" i="15"/>
  <c r="BA183" i="15"/>
  <c r="BA176" i="15"/>
  <c r="BA118" i="15"/>
  <c r="BA193" i="15"/>
  <c r="BA146" i="15"/>
  <c r="BA168" i="15"/>
  <c r="BA145" i="15"/>
  <c r="BA202" i="15"/>
  <c r="BA162" i="15"/>
  <c r="BA196" i="15"/>
  <c r="BA170" i="15"/>
  <c r="BA142" i="15"/>
  <c r="BA121" i="15"/>
  <c r="BA153" i="15"/>
  <c r="BA181" i="15"/>
  <c r="BA195" i="15"/>
  <c r="BA150" i="15"/>
  <c r="BA173" i="15"/>
  <c r="BA186" i="15"/>
  <c r="BA139" i="15"/>
  <c r="BA182" i="15"/>
  <c r="BA131" i="15"/>
  <c r="BA138" i="15"/>
  <c r="BA132" i="15"/>
  <c r="BA185" i="15"/>
  <c r="BA163" i="15"/>
  <c r="BA210" i="15"/>
  <c r="BA152" i="15"/>
  <c r="BA135" i="15"/>
  <c r="BA206" i="15"/>
  <c r="BA207" i="15"/>
  <c r="BA144" i="15"/>
  <c r="BA147" i="15"/>
  <c r="BA184" i="15"/>
  <c r="BA165" i="15"/>
  <c r="BA125" i="15"/>
  <c r="BA158" i="15"/>
  <c r="BA217" i="15"/>
  <c r="BA169" i="15"/>
  <c r="BA187" i="15"/>
  <c r="BA172" i="15"/>
  <c r="BA123" i="15"/>
  <c r="BA198" i="15"/>
  <c r="BA179" i="15"/>
  <c r="BA137" i="15"/>
  <c r="BA194" i="15"/>
  <c r="BA134" i="15"/>
  <c r="BA160" i="15"/>
  <c r="BA219" i="15"/>
  <c r="BA133" i="15"/>
  <c r="BA174" i="15"/>
  <c r="BA180" i="15"/>
  <c r="BA122" i="15"/>
  <c r="BA212" i="15"/>
  <c r="BA191" i="15"/>
  <c r="BA167" i="15"/>
  <c r="BA120" i="15"/>
  <c r="BA117" i="15"/>
  <c r="BA155" i="15"/>
  <c r="BA216" i="15"/>
  <c r="BA136" i="15"/>
  <c r="BA171" i="15"/>
  <c r="BA201" i="15"/>
  <c r="BA197" i="15"/>
  <c r="BA126" i="15"/>
  <c r="BA192" i="15"/>
  <c r="BA222" i="15"/>
  <c r="BA154" i="15"/>
  <c r="BA211" i="15"/>
  <c r="BA127" i="15"/>
  <c r="BA199" i="15"/>
  <c r="BA190" i="15"/>
  <c r="BA203" i="15"/>
  <c r="BA159" i="15"/>
  <c r="BA124" i="15"/>
  <c r="BA128" i="15"/>
  <c r="BA141" i="15"/>
  <c r="BA149" i="15"/>
  <c r="BA204" i="15"/>
  <c r="BA119" i="15"/>
  <c r="BA213" i="15"/>
  <c r="BA188" i="15"/>
  <c r="BA140" i="15"/>
  <c r="BA208" i="15"/>
  <c r="BA166" i="15"/>
  <c r="BA220" i="15"/>
  <c r="BA130" i="15"/>
  <c r="BA115" i="15"/>
  <c r="BA189" i="15"/>
  <c r="BA177" i="15"/>
  <c r="BA143" i="15"/>
  <c r="BA157" i="15"/>
  <c r="BA116" i="15"/>
  <c r="BA164" i="15"/>
  <c r="BA221" i="15"/>
  <c r="BA214" i="15"/>
  <c r="BA218" i="15"/>
  <c r="BA209" i="15"/>
  <c r="BA148" i="15"/>
  <c r="DA193" i="15"/>
  <c r="DA119" i="15"/>
  <c r="DA196" i="15"/>
  <c r="DA202" i="15"/>
  <c r="DA156" i="15"/>
  <c r="DA195" i="15"/>
  <c r="DA133" i="15"/>
  <c r="DA220" i="15"/>
  <c r="DA211" i="15"/>
  <c r="DA131" i="15"/>
  <c r="DA172" i="15"/>
  <c r="DA134" i="15"/>
  <c r="DA149" i="15"/>
  <c r="DA154" i="15"/>
  <c r="DA175" i="15"/>
  <c r="DA217" i="15"/>
  <c r="DA203" i="15"/>
  <c r="DA128" i="15"/>
  <c r="DA218" i="15"/>
  <c r="DA161" i="15"/>
  <c r="DA143" i="15"/>
  <c r="DA126" i="15"/>
  <c r="DA179" i="15"/>
  <c r="DA148" i="15"/>
  <c r="DA162" i="15"/>
  <c r="DA180" i="15"/>
  <c r="DA213" i="15"/>
  <c r="DA222" i="15"/>
  <c r="DA164" i="15"/>
  <c r="DA159" i="15"/>
  <c r="DA121" i="15"/>
  <c r="DA173" i="15"/>
  <c r="DA123" i="15"/>
  <c r="DA171" i="15"/>
  <c r="DA115" i="15"/>
  <c r="DA194" i="15"/>
  <c r="DA214" i="15"/>
  <c r="DA216" i="15"/>
  <c r="DA135" i="15"/>
  <c r="DA168" i="15"/>
  <c r="DA137" i="15"/>
  <c r="DA206" i="15"/>
  <c r="DA120" i="15"/>
  <c r="DA147" i="15"/>
  <c r="DA157" i="15"/>
  <c r="DA215" i="15"/>
  <c r="DA174" i="15"/>
  <c r="DA208" i="15"/>
  <c r="DA150" i="15"/>
  <c r="DA187" i="15"/>
  <c r="DA205" i="15"/>
  <c r="DA219" i="15"/>
  <c r="DA151" i="15"/>
  <c r="DA139" i="15"/>
  <c r="DA116" i="15"/>
  <c r="DA198" i="15"/>
  <c r="DA141" i="15"/>
  <c r="DA181" i="15"/>
  <c r="DA160" i="15"/>
  <c r="DA178" i="15"/>
  <c r="DA165" i="15"/>
  <c r="DA185" i="15"/>
  <c r="DA118" i="15"/>
  <c r="DA176" i="15"/>
  <c r="DA182" i="15"/>
  <c r="DA166" i="15"/>
  <c r="DA183" i="15"/>
  <c r="DA125" i="15"/>
  <c r="DA152" i="15"/>
  <c r="DA207" i="15"/>
  <c r="DA188" i="15"/>
  <c r="DA201" i="15"/>
  <c r="DA221" i="15"/>
  <c r="DA197" i="15"/>
  <c r="DA186" i="15"/>
  <c r="DA212" i="15"/>
  <c r="DA129" i="15"/>
  <c r="DA189" i="15"/>
  <c r="DA138" i="15"/>
  <c r="DA140" i="15"/>
  <c r="DA117" i="15"/>
  <c r="DA192" i="15"/>
  <c r="DA142" i="15"/>
  <c r="DA191" i="15"/>
  <c r="DA190" i="15"/>
  <c r="DA184" i="15"/>
  <c r="DA136" i="15"/>
  <c r="DA163" i="15"/>
  <c r="DA158" i="15"/>
  <c r="DA132" i="15"/>
  <c r="DA127" i="15"/>
  <c r="DA124" i="15"/>
  <c r="DA146" i="15"/>
  <c r="DA204" i="15"/>
  <c r="DA155" i="15"/>
  <c r="DA144" i="15"/>
  <c r="DA210" i="15"/>
  <c r="DA167" i="15"/>
  <c r="DA177" i="15"/>
  <c r="DA130" i="15"/>
  <c r="DA170" i="15"/>
  <c r="DA145" i="15"/>
  <c r="DA153" i="15"/>
  <c r="DA122" i="15"/>
  <c r="DA200" i="15"/>
  <c r="DA199" i="15"/>
  <c r="DA169" i="15"/>
  <c r="DA209" i="15"/>
  <c r="BR156" i="15"/>
  <c r="BR160" i="15"/>
  <c r="BR202" i="15"/>
  <c r="BR200" i="15"/>
  <c r="BR151" i="15"/>
  <c r="BR119" i="15"/>
  <c r="BR139" i="15"/>
  <c r="BR161" i="15"/>
  <c r="BR176" i="15"/>
  <c r="BR190" i="15"/>
  <c r="BR183" i="15"/>
  <c r="BR129" i="15"/>
  <c r="BR204" i="15"/>
  <c r="BR122" i="15"/>
  <c r="BR140" i="15"/>
  <c r="BR181" i="15"/>
  <c r="BR134" i="15"/>
  <c r="BR164" i="15"/>
  <c r="BR117" i="15"/>
  <c r="BR188" i="15"/>
  <c r="BR144" i="15"/>
  <c r="BR175" i="15"/>
  <c r="BR130" i="15"/>
  <c r="BR157" i="15"/>
  <c r="BR132" i="15"/>
  <c r="BR118" i="15"/>
  <c r="BR155" i="15"/>
  <c r="BR147" i="15"/>
  <c r="BR165" i="15"/>
  <c r="BR206" i="15"/>
  <c r="BR180" i="15"/>
  <c r="BR186" i="15"/>
  <c r="BR131" i="15"/>
  <c r="BR153" i="15"/>
  <c r="BR203" i="15"/>
  <c r="BR163" i="15"/>
  <c r="BR182" i="15"/>
  <c r="BR187" i="15"/>
  <c r="BR209" i="15"/>
  <c r="BR196" i="15"/>
  <c r="BR216" i="15"/>
  <c r="BR199" i="15"/>
  <c r="BR177" i="15"/>
  <c r="BR218" i="15"/>
  <c r="BR116" i="15"/>
  <c r="BR149" i="15"/>
  <c r="BR162" i="15"/>
  <c r="BR150" i="15"/>
  <c r="BR171" i="15"/>
  <c r="BR135" i="15"/>
  <c r="BR211" i="15"/>
  <c r="BR125" i="15"/>
  <c r="BR133" i="15"/>
  <c r="BR146" i="15"/>
  <c r="BR219" i="15"/>
  <c r="BR124" i="15"/>
  <c r="BR170" i="15"/>
  <c r="BR143" i="15"/>
  <c r="BR197" i="15"/>
  <c r="BR138" i="15"/>
  <c r="BR191" i="15"/>
  <c r="BR189" i="15"/>
  <c r="BR126" i="15"/>
  <c r="BR123" i="15"/>
  <c r="BR193" i="15"/>
  <c r="BR145" i="15"/>
  <c r="BR174" i="15"/>
  <c r="BR148" i="15"/>
  <c r="BR192" i="15"/>
  <c r="BR166" i="15"/>
  <c r="BR128" i="15"/>
  <c r="BR195" i="15"/>
  <c r="BR136" i="15"/>
  <c r="BR217" i="15"/>
  <c r="BR141" i="15"/>
  <c r="BR154" i="15"/>
  <c r="BR185" i="15"/>
  <c r="BR201" i="15"/>
  <c r="BR198" i="15"/>
  <c r="BR210" i="15"/>
  <c r="BR222" i="15"/>
  <c r="BR173" i="15"/>
  <c r="BR115" i="15"/>
  <c r="BR121" i="15"/>
  <c r="BR120" i="15"/>
  <c r="BR213" i="15"/>
  <c r="BR158" i="15"/>
  <c r="BR215" i="15"/>
  <c r="BR221" i="15"/>
  <c r="BR205" i="15"/>
  <c r="BR178" i="15"/>
  <c r="BR152" i="15"/>
  <c r="BR179" i="15"/>
  <c r="BR169" i="15"/>
  <c r="BR137" i="15"/>
  <c r="BR212" i="15"/>
  <c r="BR168" i="15"/>
  <c r="BR207" i="15"/>
  <c r="BR214" i="15"/>
  <c r="BR194" i="15"/>
  <c r="BR142" i="15"/>
  <c r="BR220" i="15"/>
  <c r="BR159" i="15"/>
  <c r="BR172" i="15"/>
  <c r="BR184" i="15"/>
  <c r="BR208" i="15"/>
  <c r="BR167" i="15"/>
  <c r="BR127" i="15"/>
  <c r="BT164" i="15"/>
  <c r="BT159" i="15"/>
  <c r="BT204" i="15"/>
  <c r="BT175" i="15"/>
  <c r="BT126" i="15"/>
  <c r="BT181" i="15"/>
  <c r="BT153" i="15"/>
  <c r="BT135" i="15"/>
  <c r="BT197" i="15"/>
  <c r="BT216" i="15"/>
  <c r="BT128" i="15"/>
  <c r="BT222" i="15"/>
  <c r="BT182" i="15"/>
  <c r="BT173" i="15"/>
  <c r="BT152" i="15"/>
  <c r="BT213" i="15"/>
  <c r="BT172" i="15"/>
  <c r="BT212" i="15"/>
  <c r="BT217" i="15"/>
  <c r="BT189" i="15"/>
  <c r="BT186" i="15"/>
  <c r="BT218" i="15"/>
  <c r="BT196" i="15"/>
  <c r="BT199" i="15"/>
  <c r="BT140" i="15"/>
  <c r="BT120" i="15"/>
  <c r="BT205" i="15"/>
  <c r="BT136" i="15"/>
  <c r="BT123" i="15"/>
  <c r="BT151" i="15"/>
  <c r="BT188" i="15"/>
  <c r="BT165" i="15"/>
  <c r="BT195" i="15"/>
  <c r="BT138" i="15"/>
  <c r="BT171" i="15"/>
  <c r="BT180" i="15"/>
  <c r="BT118" i="15"/>
  <c r="BT191" i="15"/>
  <c r="BT203" i="15"/>
  <c r="BT185" i="15"/>
  <c r="BT179" i="15"/>
  <c r="BT119" i="15"/>
  <c r="BT190" i="15"/>
  <c r="BT169" i="15"/>
  <c r="BT139" i="15"/>
  <c r="BT124" i="15"/>
  <c r="BT170" i="15"/>
  <c r="BT116" i="15"/>
  <c r="BT202" i="15"/>
  <c r="BT142" i="15"/>
  <c r="BT201" i="15"/>
  <c r="BT184" i="15"/>
  <c r="BT206" i="15"/>
  <c r="BT127" i="15"/>
  <c r="BT161" i="15"/>
  <c r="BT183" i="15"/>
  <c r="BT211" i="15"/>
  <c r="BT162" i="15"/>
  <c r="BT146" i="15"/>
  <c r="BT200" i="15"/>
  <c r="BT148" i="15"/>
  <c r="BT131" i="15"/>
  <c r="BT117" i="15"/>
  <c r="BT221" i="15"/>
  <c r="BT209" i="15"/>
  <c r="BT193" i="15"/>
  <c r="BT177" i="15"/>
  <c r="BT215" i="15"/>
  <c r="BT121" i="15"/>
  <c r="BT198" i="15"/>
  <c r="BT145" i="15"/>
  <c r="BT130" i="15"/>
  <c r="BT115" i="15"/>
  <c r="BT176" i="15"/>
  <c r="BT158" i="15"/>
  <c r="BT219" i="15"/>
  <c r="BT160" i="15"/>
  <c r="BT167" i="15"/>
  <c r="BT210" i="15"/>
  <c r="BT141" i="15"/>
  <c r="BT220" i="15"/>
  <c r="BT178" i="15"/>
  <c r="BT150" i="15"/>
  <c r="BT125" i="15"/>
  <c r="BT168" i="15"/>
  <c r="BT143" i="15"/>
  <c r="BT174" i="15"/>
  <c r="BT187" i="15"/>
  <c r="BT156" i="15"/>
  <c r="BT129" i="15"/>
  <c r="BT192" i="15"/>
  <c r="BT163" i="15"/>
  <c r="BT149" i="15"/>
  <c r="BT132" i="15"/>
  <c r="BT157" i="15"/>
  <c r="BT122" i="15"/>
  <c r="BT134" i="15"/>
  <c r="BT154" i="15"/>
  <c r="BT214" i="15"/>
  <c r="BT194" i="15"/>
  <c r="BT147" i="15"/>
  <c r="BT133" i="15"/>
  <c r="BT207" i="15"/>
  <c r="BT155" i="15"/>
  <c r="BT208" i="15"/>
  <c r="BT166" i="15"/>
  <c r="BT137" i="15"/>
  <c r="BT144" i="15"/>
  <c r="S116" i="15"/>
  <c r="S157" i="15"/>
  <c r="S145" i="15"/>
  <c r="S205" i="15"/>
  <c r="S161" i="15"/>
  <c r="S175" i="15"/>
  <c r="S216" i="15"/>
  <c r="S192" i="15"/>
  <c r="S147" i="15"/>
  <c r="S136" i="15"/>
  <c r="S126" i="15"/>
  <c r="S174" i="15"/>
  <c r="S179" i="15"/>
  <c r="S177" i="15"/>
  <c r="S123" i="15"/>
  <c r="S215" i="15"/>
  <c r="S197" i="15"/>
  <c r="S183" i="15"/>
  <c r="S206" i="15"/>
  <c r="S172" i="15"/>
  <c r="S137" i="15"/>
  <c r="S184" i="15"/>
  <c r="S203" i="15"/>
  <c r="S124" i="15"/>
  <c r="S165" i="15"/>
  <c r="S128" i="15"/>
  <c r="S222" i="15"/>
  <c r="S194" i="15"/>
  <c r="S117" i="15"/>
  <c r="S208" i="15"/>
  <c r="S200" i="15"/>
  <c r="S133" i="15"/>
  <c r="S218" i="15"/>
  <c r="S204" i="15"/>
  <c r="S130" i="15"/>
  <c r="S182" i="15"/>
  <c r="S127" i="15"/>
  <c r="S217" i="15"/>
  <c r="S166" i="15"/>
  <c r="S198" i="15"/>
  <c r="S173" i="15"/>
  <c r="S122" i="15"/>
  <c r="S160" i="15"/>
  <c r="S199" i="15"/>
  <c r="S189" i="15"/>
  <c r="S155" i="15"/>
  <c r="S143" i="15"/>
  <c r="S118" i="15"/>
  <c r="S214" i="15"/>
  <c r="S167" i="15"/>
  <c r="S202" i="15"/>
  <c r="S176" i="15"/>
  <c r="S134" i="15"/>
  <c r="S144" i="15"/>
  <c r="S188" i="15"/>
  <c r="S201" i="15"/>
  <c r="S150" i="15"/>
  <c r="S168" i="15"/>
  <c r="S181" i="15"/>
  <c r="S151" i="15"/>
  <c r="S142" i="15"/>
  <c r="S141" i="15"/>
  <c r="S138" i="15"/>
  <c r="S220" i="15"/>
  <c r="S178" i="15"/>
  <c r="S120" i="15"/>
  <c r="S115" i="15"/>
  <c r="S139" i="15"/>
  <c r="S153" i="15"/>
  <c r="S131" i="15"/>
  <c r="S185" i="15"/>
  <c r="S221" i="15"/>
  <c r="S210" i="15"/>
  <c r="S193" i="15"/>
  <c r="S195" i="15"/>
  <c r="S162" i="15"/>
  <c r="S219" i="15"/>
  <c r="S190" i="15"/>
  <c r="S125" i="15"/>
  <c r="S196" i="15"/>
  <c r="S159" i="15"/>
  <c r="S212" i="15"/>
  <c r="S158" i="15"/>
  <c r="S154" i="15"/>
  <c r="S146" i="15"/>
  <c r="S186" i="15"/>
  <c r="S187" i="15"/>
  <c r="S207" i="15"/>
  <c r="S135" i="15"/>
  <c r="S132" i="15"/>
  <c r="S152" i="15"/>
  <c r="S119" i="15"/>
  <c r="S170" i="15"/>
  <c r="S148" i="15"/>
  <c r="S129" i="15"/>
  <c r="S180" i="15"/>
  <c r="S121" i="15"/>
  <c r="S169" i="15"/>
  <c r="S163" i="15"/>
  <c r="S209" i="15"/>
  <c r="S211" i="15"/>
  <c r="S171" i="15"/>
  <c r="S164" i="15"/>
  <c r="S156" i="15"/>
  <c r="S191" i="15"/>
  <c r="S149" i="15"/>
  <c r="S213" i="15"/>
  <c r="S140" i="15"/>
  <c r="P163" i="15"/>
  <c r="P202" i="15"/>
  <c r="P199" i="15"/>
  <c r="P143" i="15"/>
  <c r="P179" i="15"/>
  <c r="P184" i="15"/>
  <c r="P145" i="15"/>
  <c r="P154" i="15"/>
  <c r="P146" i="15"/>
  <c r="P173" i="15"/>
  <c r="P122" i="15"/>
  <c r="P204" i="15"/>
  <c r="P130" i="15"/>
  <c r="P211" i="15"/>
  <c r="P118" i="15"/>
  <c r="P208" i="15"/>
  <c r="P136" i="15"/>
  <c r="P161" i="15"/>
  <c r="P159" i="15"/>
  <c r="P170" i="15"/>
  <c r="P186" i="15"/>
  <c r="P168" i="15"/>
  <c r="P150" i="15"/>
  <c r="P210" i="15"/>
  <c r="P185" i="15"/>
  <c r="P192" i="15"/>
  <c r="P193" i="15"/>
  <c r="P125" i="15"/>
  <c r="P165" i="15"/>
  <c r="P195" i="15"/>
  <c r="P131" i="15"/>
  <c r="P217" i="15"/>
  <c r="P152" i="15"/>
  <c r="P172" i="15"/>
  <c r="P207" i="15"/>
  <c r="P169" i="15"/>
  <c r="P187" i="15"/>
  <c r="P201" i="15"/>
  <c r="P177" i="15"/>
  <c r="P191" i="15"/>
  <c r="P162" i="15"/>
  <c r="P221" i="15"/>
  <c r="P178" i="15"/>
  <c r="P215" i="15"/>
  <c r="P188" i="15"/>
  <c r="P120" i="15"/>
  <c r="P212" i="15"/>
  <c r="P205" i="15"/>
  <c r="P135" i="15"/>
  <c r="P153" i="15"/>
  <c r="P137" i="15"/>
  <c r="P119" i="15"/>
  <c r="P124" i="15"/>
  <c r="P200" i="15"/>
  <c r="P121" i="15"/>
  <c r="P209" i="15"/>
  <c r="P190" i="15"/>
  <c r="P126" i="15"/>
  <c r="P158" i="15"/>
  <c r="P219" i="15"/>
  <c r="P134" i="15"/>
  <c r="P128" i="15"/>
  <c r="P216" i="15"/>
  <c r="P157" i="15"/>
  <c r="P155" i="15"/>
  <c r="P167" i="15"/>
  <c r="P213" i="15"/>
  <c r="P197" i="15"/>
  <c r="P189" i="15"/>
  <c r="P166" i="15"/>
  <c r="P115" i="15"/>
  <c r="P220" i="15"/>
  <c r="P182" i="15"/>
  <c r="P174" i="15"/>
  <c r="P203" i="15"/>
  <c r="P206" i="15"/>
  <c r="P198" i="15"/>
  <c r="P151" i="15"/>
  <c r="P160" i="15"/>
  <c r="P214" i="15"/>
  <c r="P149" i="15"/>
  <c r="P175" i="15"/>
  <c r="P133" i="15"/>
  <c r="P164" i="15"/>
  <c r="P139" i="15"/>
  <c r="P194" i="15"/>
  <c r="P148" i="15"/>
  <c r="P180" i="15"/>
  <c r="P127" i="15"/>
  <c r="P138" i="15"/>
  <c r="P156" i="15"/>
  <c r="P144" i="15"/>
  <c r="P117" i="15"/>
  <c r="P222" i="15"/>
  <c r="P147" i="15"/>
  <c r="P176" i="15"/>
  <c r="P116" i="15"/>
  <c r="P123" i="15"/>
  <c r="P140" i="15"/>
  <c r="P218" i="15"/>
  <c r="P183" i="15"/>
  <c r="P132" i="15"/>
  <c r="P196" i="15"/>
  <c r="P171" i="15"/>
  <c r="P142" i="15"/>
  <c r="P181" i="15"/>
  <c r="P129" i="15"/>
  <c r="P141" i="15"/>
  <c r="BO138" i="15"/>
  <c r="BO198" i="15"/>
  <c r="BO180" i="15"/>
  <c r="BO162" i="15"/>
  <c r="BO179" i="15"/>
  <c r="BO120" i="15"/>
  <c r="BO156" i="15"/>
  <c r="BO122" i="15"/>
  <c r="BO129" i="15"/>
  <c r="BO191" i="15"/>
  <c r="BO147" i="15"/>
  <c r="BO177" i="15"/>
  <c r="BO181" i="15"/>
  <c r="BO220" i="15"/>
  <c r="BO145" i="15"/>
  <c r="BO211" i="15"/>
  <c r="BO157" i="15"/>
  <c r="BO206" i="15"/>
  <c r="BO151" i="15"/>
  <c r="BO169" i="15"/>
  <c r="BO170" i="15"/>
  <c r="BO195" i="15"/>
  <c r="BO183" i="15"/>
  <c r="BO132" i="15"/>
  <c r="BO130" i="15"/>
  <c r="BO160" i="15"/>
  <c r="BO154" i="15"/>
  <c r="BO118" i="15"/>
  <c r="BO212" i="15"/>
  <c r="BO175" i="15"/>
  <c r="BO126" i="15"/>
  <c r="BO188" i="15"/>
  <c r="BO174" i="15"/>
  <c r="BO202" i="15"/>
  <c r="BO207" i="15"/>
  <c r="BO186" i="15"/>
  <c r="BO142" i="15"/>
  <c r="BO165" i="15"/>
  <c r="BO199" i="15"/>
  <c r="BO176" i="15"/>
  <c r="BO146" i="15"/>
  <c r="BO182" i="15"/>
  <c r="BO144" i="15"/>
  <c r="BO158" i="15"/>
  <c r="BO128" i="15"/>
  <c r="BO125" i="15"/>
  <c r="BO134" i="15"/>
  <c r="BO184" i="15"/>
  <c r="BO200" i="15"/>
  <c r="BO190" i="15"/>
  <c r="BO163" i="15"/>
  <c r="BO127" i="15"/>
  <c r="BO217" i="15"/>
  <c r="BO196" i="15"/>
  <c r="BO192" i="15"/>
  <c r="BO185" i="15"/>
  <c r="BO123" i="15"/>
  <c r="BO178" i="15"/>
  <c r="BO164" i="15"/>
  <c r="BO139" i="15"/>
  <c r="BO121" i="15"/>
  <c r="BO168" i="15"/>
  <c r="BO197" i="15"/>
  <c r="BO161" i="15"/>
  <c r="BO218" i="15"/>
  <c r="BO172" i="15"/>
  <c r="BO203" i="15"/>
  <c r="BO193" i="15"/>
  <c r="BO171" i="15"/>
  <c r="BO205" i="15"/>
  <c r="BO140" i="15"/>
  <c r="BO189" i="15"/>
  <c r="BO150" i="15"/>
  <c r="BO131" i="15"/>
  <c r="BO215" i="15"/>
  <c r="BO204" i="15"/>
  <c r="BO115" i="15"/>
  <c r="BO209" i="15"/>
  <c r="BO117" i="15"/>
  <c r="BO135" i="15"/>
  <c r="BO210" i="15"/>
  <c r="BO141" i="15"/>
  <c r="BO119" i="15"/>
  <c r="BO214" i="15"/>
  <c r="BO136" i="15"/>
  <c r="BO133" i="15"/>
  <c r="BO167" i="15"/>
  <c r="BO216" i="15"/>
  <c r="BO149" i="15"/>
  <c r="BO153" i="15"/>
  <c r="BO124" i="15"/>
  <c r="BO137" i="15"/>
  <c r="BO166" i="15"/>
  <c r="BO194" i="15"/>
  <c r="BO219" i="15"/>
  <c r="BO173" i="15"/>
  <c r="BO213" i="15"/>
  <c r="BO155" i="15"/>
  <c r="BO116" i="15"/>
  <c r="BO152" i="15"/>
  <c r="BO208" i="15"/>
  <c r="BO148" i="15"/>
  <c r="BO159" i="15"/>
  <c r="BO221" i="15"/>
  <c r="BO143" i="15"/>
  <c r="BO222" i="15"/>
  <c r="BO187" i="15"/>
  <c r="BO201" i="15"/>
  <c r="CF124" i="15"/>
  <c r="CF133" i="15"/>
  <c r="CF178" i="15"/>
  <c r="CF222" i="15"/>
  <c r="CF191" i="15"/>
  <c r="CF151" i="15"/>
  <c r="CF188" i="15"/>
  <c r="CF134" i="15"/>
  <c r="CF165" i="15"/>
  <c r="CF210" i="15"/>
  <c r="CF161" i="15"/>
  <c r="CF180" i="15"/>
  <c r="CF123" i="15"/>
  <c r="CF167" i="15"/>
  <c r="CF115" i="15"/>
  <c r="CF159" i="15"/>
  <c r="CF155" i="15"/>
  <c r="CF169" i="15"/>
  <c r="CF146" i="15"/>
  <c r="CF135" i="15"/>
  <c r="CF175" i="15"/>
  <c r="CF118" i="15"/>
  <c r="CF193" i="15"/>
  <c r="CF140" i="15"/>
  <c r="CF219" i="15"/>
  <c r="CF164" i="15"/>
  <c r="CF179" i="15"/>
  <c r="CF117" i="15"/>
  <c r="CF184" i="15"/>
  <c r="CF221" i="15"/>
  <c r="CF218" i="15"/>
  <c r="CF199" i="15"/>
  <c r="CF220" i="15"/>
  <c r="CF196" i="15"/>
  <c r="CF177" i="15"/>
  <c r="CF143" i="15"/>
  <c r="CF119" i="15"/>
  <c r="CF209" i="15"/>
  <c r="CF204" i="15"/>
  <c r="CF152" i="15"/>
  <c r="CF168" i="15"/>
  <c r="CF130" i="15"/>
  <c r="CF132" i="15"/>
  <c r="CF182" i="15"/>
  <c r="CF172" i="15"/>
  <c r="CF162" i="15"/>
  <c r="CF166" i="15"/>
  <c r="CF125" i="15"/>
  <c r="CF203" i="15"/>
  <c r="CF192" i="15"/>
  <c r="CF160" i="15"/>
  <c r="CF157" i="15"/>
  <c r="CF213" i="15"/>
  <c r="CF173" i="15"/>
  <c r="CF147" i="15"/>
  <c r="CF217" i="15"/>
  <c r="CF190" i="15"/>
  <c r="CF216" i="15"/>
  <c r="CF208" i="15"/>
  <c r="CF141" i="15"/>
  <c r="CF121" i="15"/>
  <c r="CF201" i="15"/>
  <c r="CF137" i="15"/>
  <c r="CF176" i="15"/>
  <c r="CF120" i="15"/>
  <c r="CF200" i="15"/>
  <c r="CF214" i="15"/>
  <c r="CF163" i="15"/>
  <c r="CF128" i="15"/>
  <c r="CF207" i="15"/>
  <c r="CF145" i="15"/>
  <c r="CF183" i="15"/>
  <c r="CF148" i="15"/>
  <c r="CF189" i="15"/>
  <c r="CF205" i="15"/>
  <c r="CF194" i="15"/>
  <c r="CF198" i="15"/>
  <c r="CF185" i="15"/>
  <c r="CF202" i="15"/>
  <c r="CF122" i="15"/>
  <c r="CF129" i="15"/>
  <c r="CF131" i="15"/>
  <c r="CF136" i="15"/>
  <c r="CF116" i="15"/>
  <c r="CF156" i="15"/>
  <c r="CF212" i="15"/>
  <c r="CF142" i="15"/>
  <c r="CF158" i="15"/>
  <c r="CF150" i="15"/>
  <c r="CF171" i="15"/>
  <c r="CF174" i="15"/>
  <c r="CF187" i="15"/>
  <c r="CF126" i="15"/>
  <c r="CF170" i="15"/>
  <c r="CF127" i="15"/>
  <c r="CF195" i="15"/>
  <c r="CF149" i="15"/>
  <c r="CF144" i="15"/>
  <c r="CF139" i="15"/>
  <c r="CF211" i="15"/>
  <c r="CF186" i="15"/>
  <c r="CF181" i="15"/>
  <c r="CF153" i="15"/>
  <c r="CF154" i="15"/>
  <c r="CF138" i="15"/>
  <c r="CF197" i="15"/>
  <c r="CF206" i="15"/>
  <c r="CF215" i="15"/>
  <c r="AT211" i="15"/>
  <c r="AT189" i="15"/>
  <c r="AT213" i="15"/>
  <c r="AT193" i="15"/>
  <c r="AT216" i="15"/>
  <c r="AT123" i="15"/>
  <c r="AT171" i="15"/>
  <c r="AT173" i="15"/>
  <c r="AT155" i="15"/>
  <c r="AT162" i="15"/>
  <c r="AT121" i="15"/>
  <c r="AT147" i="15"/>
  <c r="AT200" i="15"/>
  <c r="AT137" i="15"/>
  <c r="AT153" i="15"/>
  <c r="AT194" i="15"/>
  <c r="AT119" i="15"/>
  <c r="AT150" i="15"/>
  <c r="AT125" i="15"/>
  <c r="AT142" i="15"/>
  <c r="AT163" i="15"/>
  <c r="AT168" i="15"/>
  <c r="AT218" i="15"/>
  <c r="AT195" i="15"/>
  <c r="AT215" i="15"/>
  <c r="AT221" i="15"/>
  <c r="AT220" i="15"/>
  <c r="AT131" i="15"/>
  <c r="AT222" i="15"/>
  <c r="AT172" i="15"/>
  <c r="AT140" i="15"/>
  <c r="AT120" i="15"/>
  <c r="AT204" i="15"/>
  <c r="AT186" i="15"/>
  <c r="AT169" i="15"/>
  <c r="AT160" i="15"/>
  <c r="AT203" i="15"/>
  <c r="AT117" i="15"/>
  <c r="AT116" i="15"/>
  <c r="AT154" i="15"/>
  <c r="AT148" i="15"/>
  <c r="AT184" i="15"/>
  <c r="AT156" i="15"/>
  <c r="AT217" i="15"/>
  <c r="AT191" i="15"/>
  <c r="AT134" i="15"/>
  <c r="AT205" i="15"/>
  <c r="AT192" i="15"/>
  <c r="AT180" i="15"/>
  <c r="AT115" i="15"/>
  <c r="AT151" i="15"/>
  <c r="AT145" i="15"/>
  <c r="AT199" i="15"/>
  <c r="AT182" i="15"/>
  <c r="AT144" i="15"/>
  <c r="AT158" i="15"/>
  <c r="AT197" i="15"/>
  <c r="AT149" i="15"/>
  <c r="AT201" i="15"/>
  <c r="AT136" i="15"/>
  <c r="AT146" i="15"/>
  <c r="AT178" i="15"/>
  <c r="AT206" i="15"/>
  <c r="AT143" i="15"/>
  <c r="AT130" i="15"/>
  <c r="AT126" i="15"/>
  <c r="AT139" i="15"/>
  <c r="AT188" i="15"/>
  <c r="AT118" i="15"/>
  <c r="AT122" i="15"/>
  <c r="AT187" i="15"/>
  <c r="AT165" i="15"/>
  <c r="AT214" i="15"/>
  <c r="AT196" i="15"/>
  <c r="AT152" i="15"/>
  <c r="AT185" i="15"/>
  <c r="AT133" i="15"/>
  <c r="AT164" i="15"/>
  <c r="AT179" i="15"/>
  <c r="AT208" i="15"/>
  <c r="AT167" i="15"/>
  <c r="AT124" i="15"/>
  <c r="AT176" i="15"/>
  <c r="AT170" i="15"/>
  <c r="AT207" i="15"/>
  <c r="AT202" i="15"/>
  <c r="AT198" i="15"/>
  <c r="AT159" i="15"/>
  <c r="AT166" i="15"/>
  <c r="AT212" i="15"/>
  <c r="AT161" i="15"/>
  <c r="AT135" i="15"/>
  <c r="AT175" i="15"/>
  <c r="AT209" i="15"/>
  <c r="AT181" i="15"/>
  <c r="AT157" i="15"/>
  <c r="AT190" i="15"/>
  <c r="AT183" i="15"/>
  <c r="AT219" i="15"/>
  <c r="AT210" i="15"/>
  <c r="AT174" i="15"/>
  <c r="AT177" i="15"/>
  <c r="AT128" i="15"/>
  <c r="AT138" i="15"/>
  <c r="AT129" i="15"/>
  <c r="AT132" i="15"/>
  <c r="AT127" i="15"/>
  <c r="AT141" i="15"/>
  <c r="BL193" i="15"/>
  <c r="BL186" i="15"/>
  <c r="BL187" i="15"/>
  <c r="BL159" i="15"/>
  <c r="BL149" i="15"/>
  <c r="BL160" i="15"/>
  <c r="BL191" i="15"/>
  <c r="BL196" i="15"/>
  <c r="BL195" i="15"/>
  <c r="BL156" i="15"/>
  <c r="BL213" i="15"/>
  <c r="BL134" i="15"/>
  <c r="BL202" i="15"/>
  <c r="BL120" i="15"/>
  <c r="BL181" i="15"/>
  <c r="BL124" i="15"/>
  <c r="BL219" i="15"/>
  <c r="BL136" i="15"/>
  <c r="BL218" i="15"/>
  <c r="BL189" i="15"/>
  <c r="BL145" i="15"/>
  <c r="BL122" i="15"/>
  <c r="BL198" i="15"/>
  <c r="BL164" i="15"/>
  <c r="BL155" i="15"/>
  <c r="BL165" i="15"/>
  <c r="BL137" i="15"/>
  <c r="BL179" i="15"/>
  <c r="BL152" i="15"/>
  <c r="BL161" i="15"/>
  <c r="BL130" i="15"/>
  <c r="BL132" i="15"/>
  <c r="BL174" i="15"/>
  <c r="BL154" i="15"/>
  <c r="BL216" i="15"/>
  <c r="BL204" i="15"/>
  <c r="BL123" i="15"/>
  <c r="BL133" i="15"/>
  <c r="BL117" i="15"/>
  <c r="BL121" i="15"/>
  <c r="BL197" i="15"/>
  <c r="BL208" i="15"/>
  <c r="BL220" i="15"/>
  <c r="BL192" i="15"/>
  <c r="BL178" i="15"/>
  <c r="BL158" i="15"/>
  <c r="BL150" i="15"/>
  <c r="BL209" i="15"/>
  <c r="BL203" i="15"/>
  <c r="BL141" i="15"/>
  <c r="BL217" i="15"/>
  <c r="BL148" i="15"/>
  <c r="BL188" i="15"/>
  <c r="BL190" i="15"/>
  <c r="BL182" i="15"/>
  <c r="BL180" i="15"/>
  <c r="BL135" i="15"/>
  <c r="BL151" i="15"/>
  <c r="BL171" i="15"/>
  <c r="BL169" i="15"/>
  <c r="BL147" i="15"/>
  <c r="BL207" i="15"/>
  <c r="BL185" i="15"/>
  <c r="BL129" i="15"/>
  <c r="BL206" i="15"/>
  <c r="BL142" i="15"/>
  <c r="BL131" i="15"/>
  <c r="BL170" i="15"/>
  <c r="BL163" i="15"/>
  <c r="BL194" i="15"/>
  <c r="BL127" i="15"/>
  <c r="BL210" i="15"/>
  <c r="BL143" i="15"/>
  <c r="BL172" i="15"/>
  <c r="BL168" i="15"/>
  <c r="BL214" i="15"/>
  <c r="BL211" i="15"/>
  <c r="BL199" i="15"/>
  <c r="BL115" i="15"/>
  <c r="BL162" i="15"/>
  <c r="BL205" i="15"/>
  <c r="BL176" i="15"/>
  <c r="BL184" i="15"/>
  <c r="BL146" i="15"/>
  <c r="BL138" i="15"/>
  <c r="BL116" i="15"/>
  <c r="BL173" i="15"/>
  <c r="BL200" i="15"/>
  <c r="BL166" i="15"/>
  <c r="BL175" i="15"/>
  <c r="BL144" i="15"/>
  <c r="BL183" i="15"/>
  <c r="BL177" i="15"/>
  <c r="BL221" i="15"/>
  <c r="BL167" i="15"/>
  <c r="BL125" i="15"/>
  <c r="BL128" i="15"/>
  <c r="BL139" i="15"/>
  <c r="BL118" i="15"/>
  <c r="BL153" i="15"/>
  <c r="BL212" i="15"/>
  <c r="BL222" i="15"/>
  <c r="BL157" i="15"/>
  <c r="BL215" i="15"/>
  <c r="BL140" i="15"/>
  <c r="BL126" i="15"/>
  <c r="BL119" i="15"/>
  <c r="BL201" i="15"/>
  <c r="AC136" i="15"/>
  <c r="AC140" i="15"/>
  <c r="AC141" i="15"/>
  <c r="AC123" i="15"/>
  <c r="AC147" i="15"/>
  <c r="AC178" i="15"/>
  <c r="AC150" i="15"/>
  <c r="AC213" i="15"/>
  <c r="AC168" i="15"/>
  <c r="AC145" i="15"/>
  <c r="AC215" i="15"/>
  <c r="AC162" i="15"/>
  <c r="AC154" i="15"/>
  <c r="AC155" i="15"/>
  <c r="AC177" i="15"/>
  <c r="AC139" i="15"/>
  <c r="AC180" i="15"/>
  <c r="AC197" i="15"/>
  <c r="AC161" i="15"/>
  <c r="AC189" i="15"/>
  <c r="AC184" i="15"/>
  <c r="AC159" i="15"/>
  <c r="AC196" i="15"/>
  <c r="AC160" i="15"/>
  <c r="AC169" i="15"/>
  <c r="AC135" i="15"/>
  <c r="AC117" i="15"/>
  <c r="AC214" i="15"/>
  <c r="AC220" i="15"/>
  <c r="AC194" i="15"/>
  <c r="AC218" i="15"/>
  <c r="AC200" i="15"/>
  <c r="AC212" i="15"/>
  <c r="AC133" i="15"/>
  <c r="AC201" i="15"/>
  <c r="AC209" i="15"/>
  <c r="AC181" i="15"/>
  <c r="AC128" i="15"/>
  <c r="AC208" i="15"/>
  <c r="AC199" i="15"/>
  <c r="AC207" i="15"/>
  <c r="AC166" i="15"/>
  <c r="AC205" i="15"/>
  <c r="AC153" i="15"/>
  <c r="AC179" i="15"/>
  <c r="AC216" i="15"/>
  <c r="AC167" i="15"/>
  <c r="AC211" i="15"/>
  <c r="AC174" i="15"/>
  <c r="AC183" i="15"/>
  <c r="AC134" i="15"/>
  <c r="AC132" i="15"/>
  <c r="AC165" i="15"/>
  <c r="AC130" i="15"/>
  <c r="AC151" i="15"/>
  <c r="AC206" i="15"/>
  <c r="AC173" i="15"/>
  <c r="AC217" i="15"/>
  <c r="AC143" i="15"/>
  <c r="AC122" i="15"/>
  <c r="AC188" i="15"/>
  <c r="AC219" i="15"/>
  <c r="AC198" i="15"/>
  <c r="AC120" i="15"/>
  <c r="AC124" i="15"/>
  <c r="AC195" i="15"/>
  <c r="AC137" i="15"/>
  <c r="AC131" i="15"/>
  <c r="AC148" i="15"/>
  <c r="AC186" i="15"/>
  <c r="AC187" i="15"/>
  <c r="AC203" i="15"/>
  <c r="AC138" i="15"/>
  <c r="AC152" i="15"/>
  <c r="AC204" i="15"/>
  <c r="AC164" i="15"/>
  <c r="AC185" i="15"/>
  <c r="AC176" i="15"/>
  <c r="AC182" i="15"/>
  <c r="AC158" i="15"/>
  <c r="AC202" i="15"/>
  <c r="AC144" i="15"/>
  <c r="AC156" i="15"/>
  <c r="AC121" i="15"/>
  <c r="AC190" i="15"/>
  <c r="AC222" i="15"/>
  <c r="AC118" i="15"/>
  <c r="AC115" i="15"/>
  <c r="AC157" i="15"/>
  <c r="AC193" i="15"/>
  <c r="AC142" i="15"/>
  <c r="AC149" i="15"/>
  <c r="AC163" i="15"/>
  <c r="AC116" i="15"/>
  <c r="AC126" i="15"/>
  <c r="AC221" i="15"/>
  <c r="AC192" i="15"/>
  <c r="AC171" i="15"/>
  <c r="AC210" i="15"/>
  <c r="AC119" i="15"/>
  <c r="AC170" i="15"/>
  <c r="AC129" i="15"/>
  <c r="AC191" i="15"/>
  <c r="AC146" i="15"/>
  <c r="AC125" i="15"/>
  <c r="AC175" i="15"/>
  <c r="AC172" i="15"/>
  <c r="AC127" i="15"/>
  <c r="L202" i="15"/>
  <c r="L156" i="15"/>
  <c r="L213" i="15"/>
  <c r="L161" i="15"/>
  <c r="L142" i="15"/>
  <c r="L163" i="15"/>
  <c r="L215" i="15"/>
  <c r="L183" i="15"/>
  <c r="L144" i="15"/>
  <c r="L187" i="15"/>
  <c r="L124" i="15"/>
  <c r="L136" i="15"/>
  <c r="L135" i="15"/>
  <c r="L171" i="15"/>
  <c r="L188" i="15"/>
  <c r="L175" i="15"/>
  <c r="L146" i="15"/>
  <c r="L177" i="15"/>
  <c r="L222" i="15"/>
  <c r="L218" i="15"/>
  <c r="L158" i="15"/>
  <c r="L128" i="15"/>
  <c r="L127" i="15"/>
  <c r="L133" i="15"/>
  <c r="L166" i="15"/>
  <c r="L191" i="15"/>
  <c r="L149" i="15"/>
  <c r="L125" i="15"/>
  <c r="L178" i="15"/>
  <c r="L157" i="15"/>
  <c r="L134" i="15"/>
  <c r="L120" i="15"/>
  <c r="L192" i="15"/>
  <c r="L181" i="15"/>
  <c r="L143" i="15"/>
  <c r="L176" i="15"/>
  <c r="L196" i="15"/>
  <c r="L152" i="15"/>
  <c r="L130" i="15"/>
  <c r="L155" i="15"/>
  <c r="L179" i="15"/>
  <c r="L180" i="15"/>
  <c r="L193" i="15"/>
  <c r="L200" i="15"/>
  <c r="L206" i="15"/>
  <c r="L199" i="15"/>
  <c r="L151" i="15"/>
  <c r="L207" i="15"/>
  <c r="L119" i="15"/>
  <c r="L216" i="15"/>
  <c r="L131" i="15"/>
  <c r="L167" i="15"/>
  <c r="L159" i="15"/>
  <c r="L190" i="15"/>
  <c r="L150" i="15"/>
  <c r="L219" i="15"/>
  <c r="L210" i="15"/>
  <c r="L121" i="15"/>
  <c r="L214" i="15"/>
  <c r="L140" i="15"/>
  <c r="L189" i="15"/>
  <c r="L182" i="15"/>
  <c r="L129" i="15"/>
  <c r="L165" i="15"/>
  <c r="L148" i="15"/>
  <c r="L194" i="15"/>
  <c r="L220" i="15"/>
  <c r="L184" i="15"/>
  <c r="L186" i="15"/>
  <c r="L204" i="15"/>
  <c r="L172" i="15"/>
  <c r="L122" i="15"/>
  <c r="L141" i="15"/>
  <c r="L138" i="15"/>
  <c r="L197" i="15"/>
  <c r="L117" i="15"/>
  <c r="L173" i="15"/>
  <c r="L201" i="15"/>
  <c r="L209" i="15"/>
  <c r="L221" i="15"/>
  <c r="L139" i="15"/>
  <c r="L208" i="15"/>
  <c r="L212" i="15"/>
  <c r="L169" i="15"/>
  <c r="L147" i="15"/>
  <c r="L123" i="15"/>
  <c r="L116" i="15"/>
  <c r="L217" i="15"/>
  <c r="L145" i="15"/>
  <c r="L132" i="15"/>
  <c r="L170" i="15"/>
  <c r="L164" i="15"/>
  <c r="L118" i="15"/>
  <c r="L153" i="15"/>
  <c r="L185" i="15"/>
  <c r="L203" i="15"/>
  <c r="L198" i="15"/>
  <c r="L168" i="15"/>
  <c r="L154" i="15"/>
  <c r="L162" i="15"/>
  <c r="L174" i="15"/>
  <c r="L160" i="15"/>
  <c r="L211" i="15"/>
  <c r="L195" i="15"/>
  <c r="L126" i="15"/>
  <c r="L137" i="15"/>
  <c r="L205" i="15"/>
  <c r="L115" i="15"/>
  <c r="AW194" i="15"/>
  <c r="AW115" i="15"/>
  <c r="AW157" i="15"/>
  <c r="AW121" i="15"/>
  <c r="AW196" i="15"/>
  <c r="AW205" i="15"/>
  <c r="AW206" i="15"/>
  <c r="AW216" i="15"/>
  <c r="AW217" i="15"/>
  <c r="AW219" i="15"/>
  <c r="AW124" i="15"/>
  <c r="AW156" i="15"/>
  <c r="AW155" i="15"/>
  <c r="AW148" i="15"/>
  <c r="AW164" i="15"/>
  <c r="AW184" i="15"/>
  <c r="AW185" i="15"/>
  <c r="AW139" i="15"/>
  <c r="AW162" i="15"/>
  <c r="AW128" i="15"/>
  <c r="AW203" i="15"/>
  <c r="AW150" i="15"/>
  <c r="AW212" i="15"/>
  <c r="AW187" i="15"/>
  <c r="AW168" i="15"/>
  <c r="AW145" i="15"/>
  <c r="AW174" i="15"/>
  <c r="AW131" i="15"/>
  <c r="AW177" i="15"/>
  <c r="AW170" i="15"/>
  <c r="AW176" i="15"/>
  <c r="AW151" i="15"/>
  <c r="AW214" i="15"/>
  <c r="AW119" i="15"/>
  <c r="AW221" i="15"/>
  <c r="AW144" i="15"/>
  <c r="AW152" i="15"/>
  <c r="AW149" i="15"/>
  <c r="AW142" i="15"/>
  <c r="AW133" i="15"/>
  <c r="AW179" i="15"/>
  <c r="AW118" i="15"/>
  <c r="AW159" i="15"/>
  <c r="AW122" i="15"/>
  <c r="AW147" i="15"/>
  <c r="AW126" i="15"/>
  <c r="AW204" i="15"/>
  <c r="AW195" i="15"/>
  <c r="AW175" i="15"/>
  <c r="AW163" i="15"/>
  <c r="AW215" i="15"/>
  <c r="AW166" i="15"/>
  <c r="AW193" i="15"/>
  <c r="AW209" i="15"/>
  <c r="AW172" i="15"/>
  <c r="AW134" i="15"/>
  <c r="AW191" i="15"/>
  <c r="AW130" i="15"/>
  <c r="AW137" i="15"/>
  <c r="AW160" i="15"/>
  <c r="AW141" i="15"/>
  <c r="AW213" i="15"/>
  <c r="AW136" i="15"/>
  <c r="AW140" i="15"/>
  <c r="AW161" i="15"/>
  <c r="AW198" i="15"/>
  <c r="AW117" i="15"/>
  <c r="AW189" i="15"/>
  <c r="AW135" i="15"/>
  <c r="AW132" i="15"/>
  <c r="AW138" i="15"/>
  <c r="AW207" i="15"/>
  <c r="AW190" i="15"/>
  <c r="AW182" i="15"/>
  <c r="AW211" i="15"/>
  <c r="AW183" i="15"/>
  <c r="AW210" i="15"/>
  <c r="AW123" i="15"/>
  <c r="AW171" i="15"/>
  <c r="AW116" i="15"/>
  <c r="AW186" i="15"/>
  <c r="AW153" i="15"/>
  <c r="AW197" i="15"/>
  <c r="AW208" i="15"/>
  <c r="AW165" i="15"/>
  <c r="AW125" i="15"/>
  <c r="AW220" i="15"/>
  <c r="AW202" i="15"/>
  <c r="AW129" i="15"/>
  <c r="AW127" i="15"/>
  <c r="AW167" i="15"/>
  <c r="AW158" i="15"/>
  <c r="AW154" i="15"/>
  <c r="AW143" i="15"/>
  <c r="AW146" i="15"/>
  <c r="AW178" i="15"/>
  <c r="AW169" i="15"/>
  <c r="AW200" i="15"/>
  <c r="AW192" i="15"/>
  <c r="AW173" i="15"/>
  <c r="AW222" i="15"/>
  <c r="AW181" i="15"/>
  <c r="AW218" i="15"/>
  <c r="AW180" i="15"/>
  <c r="AW188" i="15"/>
  <c r="AW199" i="15"/>
  <c r="AW120" i="15"/>
  <c r="AW201" i="15"/>
  <c r="AL187" i="15"/>
  <c r="AL156" i="15"/>
  <c r="AL173" i="15"/>
  <c r="AL123" i="15"/>
  <c r="AL169" i="15"/>
  <c r="AL149" i="15"/>
  <c r="AL153" i="15"/>
  <c r="AL138" i="15"/>
  <c r="AL152" i="15"/>
  <c r="AL176" i="15"/>
  <c r="AL146" i="15"/>
  <c r="AL196" i="15"/>
  <c r="AL213" i="15"/>
  <c r="AL124" i="15"/>
  <c r="AL184" i="15"/>
  <c r="AL164" i="15"/>
  <c r="AL208" i="15"/>
  <c r="AL195" i="15"/>
  <c r="AL217" i="15"/>
  <c r="AL136" i="15"/>
  <c r="AL150" i="15"/>
  <c r="AL199" i="15"/>
  <c r="AL188" i="15"/>
  <c r="AL209" i="15"/>
  <c r="AL174" i="15"/>
  <c r="AL116" i="15"/>
  <c r="AL134" i="15"/>
  <c r="AL122" i="15"/>
  <c r="AL163" i="15"/>
  <c r="AL189" i="15"/>
  <c r="AL137" i="15"/>
  <c r="AL118" i="15"/>
  <c r="AL193" i="15"/>
  <c r="AL129" i="15"/>
  <c r="AL155" i="15"/>
  <c r="AL120" i="15"/>
  <c r="AL205" i="15"/>
  <c r="AL180" i="15"/>
  <c r="AL130" i="15"/>
  <c r="AL131" i="15"/>
  <c r="AL133" i="15"/>
  <c r="AL144" i="15"/>
  <c r="AL202" i="15"/>
  <c r="AL190" i="15"/>
  <c r="AL192" i="15"/>
  <c r="AL142" i="15"/>
  <c r="AL121" i="15"/>
  <c r="AL135" i="15"/>
  <c r="AL140" i="15"/>
  <c r="AL139" i="15"/>
  <c r="AL127" i="15"/>
  <c r="AL119" i="15"/>
  <c r="AL125" i="15"/>
  <c r="AL201" i="15"/>
  <c r="AL221" i="15"/>
  <c r="AL212" i="15"/>
  <c r="AL222" i="15"/>
  <c r="AL157" i="15"/>
  <c r="AL172" i="15"/>
  <c r="AL185" i="15"/>
  <c r="AL159" i="15"/>
  <c r="AL207" i="15"/>
  <c r="AL132" i="15"/>
  <c r="AL175" i="15"/>
  <c r="AL182" i="15"/>
  <c r="AL216" i="15"/>
  <c r="AL186" i="15"/>
  <c r="AL117" i="15"/>
  <c r="AL181" i="15"/>
  <c r="AL147" i="15"/>
  <c r="AL154" i="15"/>
  <c r="AL128" i="15"/>
  <c r="AL165" i="15"/>
  <c r="AL204" i="15"/>
  <c r="AL191" i="15"/>
  <c r="AL210" i="15"/>
  <c r="AL151" i="15"/>
  <c r="AL179" i="15"/>
  <c r="AL219" i="15"/>
  <c r="AL171" i="15"/>
  <c r="AL160" i="15"/>
  <c r="AL220" i="15"/>
  <c r="AL141" i="15"/>
  <c r="AL167" i="15"/>
  <c r="AL148" i="15"/>
  <c r="AL183" i="15"/>
  <c r="AL166" i="15"/>
  <c r="AL197" i="15"/>
  <c r="AL145" i="15"/>
  <c r="AL211" i="15"/>
  <c r="AL200" i="15"/>
  <c r="AL168" i="15"/>
  <c r="AL194" i="15"/>
  <c r="AL214" i="15"/>
  <c r="AL198" i="15"/>
  <c r="AL203" i="15"/>
  <c r="AL206" i="15"/>
  <c r="AL158" i="15"/>
  <c r="AL115" i="15"/>
  <c r="AL126" i="15"/>
  <c r="AL215" i="15"/>
  <c r="AL170" i="15"/>
  <c r="AL161" i="15"/>
  <c r="AL177" i="15"/>
  <c r="AL218" i="15"/>
  <c r="AL178" i="15"/>
  <c r="AL162" i="15"/>
  <c r="AL143" i="15"/>
  <c r="CM156" i="15"/>
  <c r="CM196" i="15"/>
  <c r="CM193" i="15"/>
  <c r="CM118" i="15"/>
  <c r="CM177" i="15"/>
  <c r="CM152" i="15"/>
  <c r="CM127" i="15"/>
  <c r="CM192" i="15"/>
  <c r="CM163" i="15"/>
  <c r="CM174" i="15"/>
  <c r="CM197" i="15"/>
  <c r="CM171" i="15"/>
  <c r="CM221" i="15"/>
  <c r="CM175" i="15"/>
  <c r="CM165" i="15"/>
  <c r="CM207" i="15"/>
  <c r="CM213" i="15"/>
  <c r="CM147" i="15"/>
  <c r="CM206" i="15"/>
  <c r="CM167" i="15"/>
  <c r="CM211" i="15"/>
  <c r="CM115" i="15"/>
  <c r="CM215" i="15"/>
  <c r="CM138" i="15"/>
  <c r="CM194" i="15"/>
  <c r="CM125" i="15"/>
  <c r="CM185" i="15"/>
  <c r="CM143" i="15"/>
  <c r="CM162" i="15"/>
  <c r="CM153" i="15"/>
  <c r="CM154" i="15"/>
  <c r="CM128" i="15"/>
  <c r="CM169" i="15"/>
  <c r="CM198" i="15"/>
  <c r="CM201" i="15"/>
  <c r="CM179" i="15"/>
  <c r="CM139" i="15"/>
  <c r="CM168" i="15"/>
  <c r="CM210" i="15"/>
  <c r="CM133" i="15"/>
  <c r="CM126" i="15"/>
  <c r="CM123" i="15"/>
  <c r="CM164" i="15"/>
  <c r="CM137" i="15"/>
  <c r="CM181" i="15"/>
  <c r="CM159" i="15"/>
  <c r="CM129" i="15"/>
  <c r="CM173" i="15"/>
  <c r="CM116" i="15"/>
  <c r="CM220" i="15"/>
  <c r="CM132" i="15"/>
  <c r="CM155" i="15"/>
  <c r="CM195" i="15"/>
  <c r="CM121" i="15"/>
  <c r="CM150" i="15"/>
  <c r="CM187" i="15"/>
  <c r="CM142" i="15"/>
  <c r="CM119" i="15"/>
  <c r="CM120" i="15"/>
  <c r="CM182" i="15"/>
  <c r="CM151" i="15"/>
  <c r="CM124" i="15"/>
  <c r="CM122" i="15"/>
  <c r="CM158" i="15"/>
  <c r="CM166" i="15"/>
  <c r="CM140" i="15"/>
  <c r="CM203" i="15"/>
  <c r="CM216" i="15"/>
  <c r="CM204" i="15"/>
  <c r="CM205" i="15"/>
  <c r="CM131" i="15"/>
  <c r="CM189" i="15"/>
  <c r="CM170" i="15"/>
  <c r="CM209" i="15"/>
  <c r="CM135" i="15"/>
  <c r="CM218" i="15"/>
  <c r="CM117" i="15"/>
  <c r="CM134" i="15"/>
  <c r="CM148" i="15"/>
  <c r="CM183" i="15"/>
  <c r="CM184" i="15"/>
  <c r="CM186" i="15"/>
  <c r="CM141" i="15"/>
  <c r="CM191" i="15"/>
  <c r="CM178" i="15"/>
  <c r="CM188" i="15"/>
  <c r="CM161" i="15"/>
  <c r="CM199" i="15"/>
  <c r="CM214" i="15"/>
  <c r="CM219" i="15"/>
  <c r="CM136" i="15"/>
  <c r="CM172" i="15"/>
  <c r="CM146" i="15"/>
  <c r="CM208" i="15"/>
  <c r="CM212" i="15"/>
  <c r="CM180" i="15"/>
  <c r="CM160" i="15"/>
  <c r="CM157" i="15"/>
  <c r="CM149" i="15"/>
  <c r="CM176" i="15"/>
  <c r="CM222" i="15"/>
  <c r="CM144" i="15"/>
  <c r="CM145" i="15"/>
  <c r="CM190" i="15"/>
  <c r="CM130" i="15"/>
  <c r="CM202" i="15"/>
  <c r="CM217" i="15"/>
  <c r="CM200" i="15"/>
  <c r="CP215" i="15"/>
  <c r="CP189" i="15"/>
  <c r="CP131" i="15"/>
  <c r="CP179" i="15"/>
  <c r="CP175" i="15"/>
  <c r="CP180" i="15"/>
  <c r="CP185" i="15"/>
  <c r="CP140" i="15"/>
  <c r="CP121" i="15"/>
  <c r="CP143" i="15"/>
  <c r="CP136" i="15"/>
  <c r="CP155" i="15"/>
  <c r="CP115" i="15"/>
  <c r="CP205" i="15"/>
  <c r="CP198" i="15"/>
  <c r="CP124" i="15"/>
  <c r="CP219" i="15"/>
  <c r="CP213" i="15"/>
  <c r="CP163" i="15"/>
  <c r="CP117" i="15"/>
  <c r="CP207" i="15"/>
  <c r="CP195" i="15"/>
  <c r="CP151" i="15"/>
  <c r="CP204" i="15"/>
  <c r="CP172" i="15"/>
  <c r="CP173" i="15"/>
  <c r="CP197" i="15"/>
  <c r="CP193" i="15"/>
  <c r="CP216" i="15"/>
  <c r="CP210" i="15"/>
  <c r="CP126" i="15"/>
  <c r="CP159" i="15"/>
  <c r="CP166" i="15"/>
  <c r="CP150" i="15"/>
  <c r="CP177" i="15"/>
  <c r="CP152" i="15"/>
  <c r="CP147" i="15"/>
  <c r="CP129" i="15"/>
  <c r="CP187" i="15"/>
  <c r="CP134" i="15"/>
  <c r="CP118" i="15"/>
  <c r="CP218" i="15"/>
  <c r="CP161" i="15"/>
  <c r="CP158" i="15"/>
  <c r="CP164" i="15"/>
  <c r="CP168" i="15"/>
  <c r="CP137" i="15"/>
  <c r="CP127" i="15"/>
  <c r="CP199" i="15"/>
  <c r="CP194" i="15"/>
  <c r="CP171" i="15"/>
  <c r="CP160" i="15"/>
  <c r="CP144" i="15"/>
  <c r="CP181" i="15"/>
  <c r="CP167" i="15"/>
  <c r="CP201" i="15"/>
  <c r="CP119" i="15"/>
  <c r="CP133" i="15"/>
  <c r="CP203" i="15"/>
  <c r="CP196" i="15"/>
  <c r="CP138" i="15"/>
  <c r="CP202" i="15"/>
  <c r="CP149" i="15"/>
  <c r="CP184" i="15"/>
  <c r="CP156" i="15"/>
  <c r="CP135" i="15"/>
  <c r="CP222" i="15"/>
  <c r="CP183" i="15"/>
  <c r="CP192" i="15"/>
  <c r="CP212" i="15"/>
  <c r="CP182" i="15"/>
  <c r="CP153" i="15"/>
  <c r="CP178" i="15"/>
  <c r="CP116" i="15"/>
  <c r="CP142" i="15"/>
  <c r="CP188" i="15"/>
  <c r="CP209" i="15"/>
  <c r="CP174" i="15"/>
  <c r="CP139" i="15"/>
  <c r="CP214" i="15"/>
  <c r="CP206" i="15"/>
  <c r="CP162" i="15"/>
  <c r="CP122" i="15"/>
  <c r="CP191" i="15"/>
  <c r="CP132" i="15"/>
  <c r="CP145" i="15"/>
  <c r="CP128" i="15"/>
  <c r="CP154" i="15"/>
  <c r="CP200" i="15"/>
  <c r="CP130" i="15"/>
  <c r="CP208" i="15"/>
  <c r="CP186" i="15"/>
  <c r="CP220" i="15"/>
  <c r="CP211" i="15"/>
  <c r="CP221" i="15"/>
  <c r="CP148" i="15"/>
  <c r="CP190" i="15"/>
  <c r="CP169" i="15"/>
  <c r="CP125" i="15"/>
  <c r="CP146" i="15"/>
  <c r="CP120" i="15"/>
  <c r="CP141" i="15"/>
  <c r="CP157" i="15"/>
  <c r="CP176" i="15"/>
  <c r="CP170" i="15"/>
  <c r="CP217" i="15"/>
  <c r="CP165" i="15"/>
  <c r="CP123" i="15"/>
  <c r="AP193" i="15"/>
  <c r="AP152" i="15"/>
  <c r="AP115" i="15"/>
  <c r="AP215" i="15"/>
  <c r="AP119" i="15"/>
  <c r="AP165" i="15"/>
  <c r="AP175" i="15"/>
  <c r="AP163" i="15"/>
  <c r="AP128" i="15"/>
  <c r="AP168" i="15"/>
  <c r="AP212" i="15"/>
  <c r="AP199" i="15"/>
  <c r="AP154" i="15"/>
  <c r="AP158" i="15"/>
  <c r="AP210" i="15"/>
  <c r="AP174" i="15"/>
  <c r="AP189" i="15"/>
  <c r="AP180" i="15"/>
  <c r="AP211" i="15"/>
  <c r="AP192" i="15"/>
  <c r="AP216" i="15"/>
  <c r="AP201" i="15"/>
  <c r="AP217" i="15"/>
  <c r="AP177" i="15"/>
  <c r="AP124" i="15"/>
  <c r="AP222" i="15"/>
  <c r="AP135" i="15"/>
  <c r="AP205" i="15"/>
  <c r="AP121" i="15"/>
  <c r="AP213" i="15"/>
  <c r="AP132" i="15"/>
  <c r="AP148" i="15"/>
  <c r="AP160" i="15"/>
  <c r="AP127" i="15"/>
  <c r="AP116" i="15"/>
  <c r="AP171" i="15"/>
  <c r="AP136" i="15"/>
  <c r="AP207" i="15"/>
  <c r="AP209" i="15"/>
  <c r="AP173" i="15"/>
  <c r="AP188" i="15"/>
  <c r="AP170" i="15"/>
  <c r="AP206" i="15"/>
  <c r="AP197" i="15"/>
  <c r="AP134" i="15"/>
  <c r="AP155" i="15"/>
  <c r="AP139" i="15"/>
  <c r="AP194" i="15"/>
  <c r="AP153" i="15"/>
  <c r="AP143" i="15"/>
  <c r="AP164" i="15"/>
  <c r="AP140" i="15"/>
  <c r="AP220" i="15"/>
  <c r="AP141" i="15"/>
  <c r="AP138" i="15"/>
  <c r="AP221" i="15"/>
  <c r="AP181" i="15"/>
  <c r="AP145" i="15"/>
  <c r="AP204" i="15"/>
  <c r="AP123" i="15"/>
  <c r="AP156" i="15"/>
  <c r="AP190" i="15"/>
  <c r="AP172" i="15"/>
  <c r="AP144" i="15"/>
  <c r="AP130" i="15"/>
  <c r="AP179" i="15"/>
  <c r="AP131" i="15"/>
  <c r="AP122" i="15"/>
  <c r="AP142" i="15"/>
  <c r="AP196" i="15"/>
  <c r="AP118" i="15"/>
  <c r="AP191" i="15"/>
  <c r="AP203" i="15"/>
  <c r="AP219" i="15"/>
  <c r="AP157" i="15"/>
  <c r="AP187" i="15"/>
  <c r="AP176" i="15"/>
  <c r="AP146" i="15"/>
  <c r="AP214" i="15"/>
  <c r="AP200" i="15"/>
  <c r="AP125" i="15"/>
  <c r="AP149" i="15"/>
  <c r="AP162" i="15"/>
  <c r="AP202" i="15"/>
  <c r="AP186" i="15"/>
  <c r="AP129" i="15"/>
  <c r="AP137" i="15"/>
  <c r="AP166" i="15"/>
  <c r="AP151" i="15"/>
  <c r="AP117" i="15"/>
  <c r="AP167" i="15"/>
  <c r="AP183" i="15"/>
  <c r="AP178" i="15"/>
  <c r="AP198" i="15"/>
  <c r="AP161" i="15"/>
  <c r="AP185" i="15"/>
  <c r="AP169" i="15"/>
  <c r="AP184" i="15"/>
  <c r="AP133" i="15"/>
  <c r="AP159" i="15"/>
  <c r="AP182" i="15"/>
  <c r="AP208" i="15"/>
  <c r="AP218" i="15"/>
  <c r="AP150" i="15"/>
  <c r="AP126" i="15"/>
  <c r="AP195" i="15"/>
  <c r="AP120" i="15"/>
  <c r="AP147" i="15"/>
  <c r="CV154" i="15"/>
  <c r="CV197" i="15"/>
  <c r="CV140" i="15"/>
  <c r="CV139" i="15"/>
  <c r="CV149" i="15"/>
  <c r="CV115" i="15"/>
  <c r="CV153" i="15"/>
  <c r="CV159" i="15"/>
  <c r="CV185" i="15"/>
  <c r="CV141" i="15"/>
  <c r="CV202" i="15"/>
  <c r="CV208" i="15"/>
  <c r="CV206" i="15"/>
  <c r="CV150" i="15"/>
  <c r="CV217" i="15"/>
  <c r="CV142" i="15"/>
  <c r="CV184" i="15"/>
  <c r="CV173" i="15"/>
  <c r="CV187" i="15"/>
  <c r="CV161" i="15"/>
  <c r="CV214" i="15"/>
  <c r="CV169" i="15"/>
  <c r="CV175" i="15"/>
  <c r="CV129" i="15"/>
  <c r="CV152" i="15"/>
  <c r="CV215" i="15"/>
  <c r="CV146" i="15"/>
  <c r="CV209" i="15"/>
  <c r="CV190" i="15"/>
  <c r="CV143" i="15"/>
  <c r="CV118" i="15"/>
  <c r="CV157" i="15"/>
  <c r="CV148" i="15"/>
  <c r="CV132" i="15"/>
  <c r="CV177" i="15"/>
  <c r="CV199" i="15"/>
  <c r="CV162" i="15"/>
  <c r="CV198" i="15"/>
  <c r="CV124" i="15"/>
  <c r="CV220" i="15"/>
  <c r="CV172" i="15"/>
  <c r="CV126" i="15"/>
  <c r="CV205" i="15"/>
  <c r="CV213" i="15"/>
  <c r="CV171" i="15"/>
  <c r="CV216" i="15"/>
  <c r="CV165" i="15"/>
  <c r="CV121" i="15"/>
  <c r="CV189" i="15"/>
  <c r="CV219" i="15"/>
  <c r="CV123" i="15"/>
  <c r="CV127" i="15"/>
  <c r="CV191" i="15"/>
  <c r="CV180" i="15"/>
  <c r="CV158" i="15"/>
  <c r="CV130" i="15"/>
  <c r="CV116" i="15"/>
  <c r="CV137" i="15"/>
  <c r="CV181" i="15"/>
  <c r="CV138" i="15"/>
  <c r="CV122" i="15"/>
  <c r="CV117" i="15"/>
  <c r="CV144" i="15"/>
  <c r="CV174" i="15"/>
  <c r="CV193" i="15"/>
  <c r="CV133" i="15"/>
  <c r="CV207" i="15"/>
  <c r="CV151" i="15"/>
  <c r="CV160" i="15"/>
  <c r="CV194" i="15"/>
  <c r="CV195" i="15"/>
  <c r="CV156" i="15"/>
  <c r="CV167" i="15"/>
  <c r="CV120" i="15"/>
  <c r="CV147" i="15"/>
  <c r="CV131" i="15"/>
  <c r="CV134" i="15"/>
  <c r="CV186" i="15"/>
  <c r="CV168" i="15"/>
  <c r="CV210" i="15"/>
  <c r="CV204" i="15"/>
  <c r="CV201" i="15"/>
  <c r="CV222" i="15"/>
  <c r="CV164" i="15"/>
  <c r="CV155" i="15"/>
  <c r="CV179" i="15"/>
  <c r="CV145" i="15"/>
  <c r="CV196" i="15"/>
  <c r="CV125" i="15"/>
  <c r="CV166" i="15"/>
  <c r="CV136" i="15"/>
  <c r="CV170" i="15"/>
  <c r="CV221" i="15"/>
  <c r="CV128" i="15"/>
  <c r="CV192" i="15"/>
  <c r="CV183" i="15"/>
  <c r="CV135" i="15"/>
  <c r="CV200" i="15"/>
  <c r="CV182" i="15"/>
  <c r="CV163" i="15"/>
  <c r="CV218" i="15"/>
  <c r="CV211" i="15"/>
  <c r="CV203" i="15"/>
  <c r="CV119" i="15"/>
  <c r="CV178" i="15"/>
  <c r="CV188" i="15"/>
  <c r="CV212" i="15"/>
  <c r="CV176" i="15"/>
  <c r="F184" i="15"/>
  <c r="F119" i="15"/>
  <c r="F218" i="15"/>
  <c r="F178" i="15"/>
  <c r="F132" i="15"/>
  <c r="F222" i="15"/>
  <c r="F177" i="15"/>
  <c r="F161" i="15"/>
  <c r="F138" i="15"/>
  <c r="F200" i="15"/>
  <c r="F120" i="15"/>
  <c r="F193" i="15"/>
  <c r="F135" i="15"/>
  <c r="F199" i="15"/>
  <c r="F122" i="15"/>
  <c r="F212" i="15"/>
  <c r="F130" i="15"/>
  <c r="F144" i="15"/>
  <c r="F127" i="15"/>
  <c r="F164" i="15"/>
  <c r="F139" i="15"/>
  <c r="F117" i="15"/>
  <c r="F136" i="15"/>
  <c r="F203" i="15"/>
  <c r="F202" i="15"/>
  <c r="F190" i="15"/>
  <c r="F142" i="15"/>
  <c r="F168" i="15"/>
  <c r="F175" i="15"/>
  <c r="F174" i="15"/>
  <c r="F214" i="15"/>
  <c r="F148" i="15"/>
  <c r="F146" i="15"/>
  <c r="F126" i="15"/>
  <c r="F216" i="15"/>
  <c r="F131" i="15"/>
  <c r="F118" i="15"/>
  <c r="F145" i="15"/>
  <c r="F128" i="15"/>
  <c r="F115" i="15"/>
  <c r="F181" i="15"/>
  <c r="F121" i="15"/>
  <c r="F206" i="15"/>
  <c r="F189" i="15"/>
  <c r="F220" i="15"/>
  <c r="F182" i="15"/>
  <c r="F154" i="15"/>
  <c r="F157" i="15"/>
  <c r="F197" i="15"/>
  <c r="F180" i="15"/>
  <c r="F155" i="15"/>
  <c r="F186" i="15"/>
  <c r="F156" i="15"/>
  <c r="F194" i="15"/>
  <c r="F215" i="15"/>
  <c r="F167" i="15"/>
  <c r="F152" i="15"/>
  <c r="F170" i="15"/>
  <c r="F196" i="15"/>
  <c r="F217" i="15"/>
  <c r="F219" i="15"/>
  <c r="F150" i="15"/>
  <c r="F165" i="15"/>
  <c r="F208" i="15"/>
  <c r="F209" i="15"/>
  <c r="F207" i="15"/>
  <c r="F159" i="15"/>
  <c r="F183" i="15"/>
  <c r="F141" i="15"/>
  <c r="F205" i="15"/>
  <c r="F151" i="15"/>
  <c r="F116" i="15"/>
  <c r="F160" i="15"/>
  <c r="F123" i="15"/>
  <c r="F192" i="15"/>
  <c r="F187" i="15"/>
  <c r="F166" i="15"/>
  <c r="F221" i="15"/>
  <c r="F124" i="15"/>
  <c r="F163" i="15"/>
  <c r="F201" i="15"/>
  <c r="F153" i="15"/>
  <c r="F213" i="15"/>
  <c r="F147" i="15"/>
  <c r="F169" i="15"/>
  <c r="F162" i="15"/>
  <c r="F185" i="15"/>
  <c r="F210" i="15"/>
  <c r="F191" i="15"/>
  <c r="F125" i="15"/>
  <c r="F158" i="15"/>
  <c r="F149" i="15"/>
  <c r="F133" i="15"/>
  <c r="F143" i="15"/>
  <c r="F188" i="15"/>
  <c r="F134" i="15"/>
  <c r="F172" i="15"/>
  <c r="F140" i="15"/>
  <c r="F204" i="15"/>
  <c r="F179" i="15"/>
  <c r="F173" i="15"/>
  <c r="F129" i="15"/>
  <c r="F137" i="15"/>
  <c r="F195" i="15"/>
  <c r="F198" i="15"/>
  <c r="F211" i="15"/>
  <c r="F171" i="15"/>
  <c r="F176" i="15"/>
  <c r="AE116" i="15"/>
  <c r="AE197" i="15"/>
  <c r="AE209" i="15"/>
  <c r="AE203" i="15"/>
  <c r="AE165" i="15"/>
  <c r="AE210" i="15"/>
  <c r="AE188" i="15"/>
  <c r="AE117" i="15"/>
  <c r="AE126" i="15"/>
  <c r="AE217" i="15"/>
  <c r="AE174" i="15"/>
  <c r="AE138" i="15"/>
  <c r="AE123" i="15"/>
  <c r="AE158" i="15"/>
  <c r="AE115" i="15"/>
  <c r="AE211" i="15"/>
  <c r="AE152" i="15"/>
  <c r="AE176" i="15"/>
  <c r="AE181" i="15"/>
  <c r="AE187" i="15"/>
  <c r="AE192" i="15"/>
  <c r="AE164" i="15"/>
  <c r="AE140" i="15"/>
  <c r="AE200" i="15"/>
  <c r="AE206" i="15"/>
  <c r="AE127" i="15"/>
  <c r="AE156" i="15"/>
  <c r="AE157" i="15"/>
  <c r="AE170" i="15"/>
  <c r="AE220" i="15"/>
  <c r="AE177" i="15"/>
  <c r="AE137" i="15"/>
  <c r="AE136" i="15"/>
  <c r="AE195" i="15"/>
  <c r="AE147" i="15"/>
  <c r="AE153" i="15"/>
  <c r="AE135" i="15"/>
  <c r="AE168" i="15"/>
  <c r="AE202" i="15"/>
  <c r="AE160" i="15"/>
  <c r="AE122" i="15"/>
  <c r="AE189" i="15"/>
  <c r="AE151" i="15"/>
  <c r="AE216" i="15"/>
  <c r="AE221" i="15"/>
  <c r="AE124" i="15"/>
  <c r="AE196" i="15"/>
  <c r="AE185" i="15"/>
  <c r="AE219" i="15"/>
  <c r="AE146" i="15"/>
  <c r="AE214" i="15"/>
  <c r="AE139" i="15"/>
  <c r="AE172" i="15"/>
  <c r="AE186" i="15"/>
  <c r="AE222" i="15"/>
  <c r="AE208" i="15"/>
  <c r="AE179" i="15"/>
  <c r="AE128" i="15"/>
  <c r="AE143" i="15"/>
  <c r="AE120" i="15"/>
  <c r="AE191" i="15"/>
  <c r="AE173" i="15"/>
  <c r="AE154" i="15"/>
  <c r="AE144" i="15"/>
  <c r="AE193" i="15"/>
  <c r="AE169" i="15"/>
  <c r="AE178" i="15"/>
  <c r="AE118" i="15"/>
  <c r="AE155" i="15"/>
  <c r="AE183" i="15"/>
  <c r="AE132" i="15"/>
  <c r="AE150" i="15"/>
  <c r="AE134" i="15"/>
  <c r="AE218" i="15"/>
  <c r="AE184" i="15"/>
  <c r="AE190" i="15"/>
  <c r="AE175" i="15"/>
  <c r="AE145" i="15"/>
  <c r="AE163" i="15"/>
  <c r="AE199" i="15"/>
  <c r="AE167" i="15"/>
  <c r="AE148" i="15"/>
  <c r="AE133" i="15"/>
  <c r="AE159" i="15"/>
  <c r="AE194" i="15"/>
  <c r="AE161" i="15"/>
  <c r="AE130" i="15"/>
  <c r="AE171" i="15"/>
  <c r="AE125" i="15"/>
  <c r="AE201" i="15"/>
  <c r="AE212" i="15"/>
  <c r="AE162" i="15"/>
  <c r="AE149" i="15"/>
  <c r="AE131" i="15"/>
  <c r="AE141" i="15"/>
  <c r="AE182" i="15"/>
  <c r="AE121" i="15"/>
  <c r="AE213" i="15"/>
  <c r="AE166" i="15"/>
  <c r="AE204" i="15"/>
  <c r="AE142" i="15"/>
  <c r="AE215" i="15"/>
  <c r="AE129" i="15"/>
  <c r="AE207" i="15"/>
  <c r="AE205" i="15"/>
  <c r="AE180" i="15"/>
  <c r="AE198" i="15"/>
  <c r="AE119" i="15"/>
  <c r="BI203" i="15"/>
  <c r="BI189" i="15"/>
  <c r="BI210" i="15"/>
  <c r="BI148" i="15"/>
  <c r="BI191" i="15"/>
  <c r="BI219" i="15"/>
  <c r="BI220" i="15"/>
  <c r="BI119" i="15"/>
  <c r="BI180" i="15"/>
  <c r="BI125" i="15"/>
  <c r="BI198" i="15"/>
  <c r="BI182" i="15"/>
  <c r="BI206" i="15"/>
  <c r="BI221" i="15"/>
  <c r="BI154" i="15"/>
  <c r="BI136" i="15"/>
  <c r="BI208" i="15"/>
  <c r="BI216" i="15"/>
  <c r="BI185" i="15"/>
  <c r="BI145" i="15"/>
  <c r="BI205" i="15"/>
  <c r="BI127" i="15"/>
  <c r="BI211" i="15"/>
  <c r="BI190" i="15"/>
  <c r="BI134" i="15"/>
  <c r="BI156" i="15"/>
  <c r="BI162" i="15"/>
  <c r="BI143" i="15"/>
  <c r="BI201" i="15"/>
  <c r="BI155" i="15"/>
  <c r="BI183" i="15"/>
  <c r="BI207" i="15"/>
  <c r="BI181" i="15"/>
  <c r="BI192" i="15"/>
  <c r="BI174" i="15"/>
  <c r="BI179" i="15"/>
  <c r="BI146" i="15"/>
  <c r="BI212" i="15"/>
  <c r="BI115" i="15"/>
  <c r="BI215" i="15"/>
  <c r="BI139" i="15"/>
  <c r="BI153" i="15"/>
  <c r="BI177" i="15"/>
  <c r="BI197" i="15"/>
  <c r="BI164" i="15"/>
  <c r="BI184" i="15"/>
  <c r="BI222" i="15"/>
  <c r="BI217" i="15"/>
  <c r="BI204" i="15"/>
  <c r="BI117" i="15"/>
  <c r="BI218" i="15"/>
  <c r="BI133" i="15"/>
  <c r="BI126" i="15"/>
  <c r="BI120" i="15"/>
  <c r="BI131" i="15"/>
  <c r="BI214" i="15"/>
  <c r="BI213" i="15"/>
  <c r="BI161" i="15"/>
  <c r="BI128" i="15"/>
  <c r="BI178" i="15"/>
  <c r="BI132" i="15"/>
  <c r="BI196" i="15"/>
  <c r="BI166" i="15"/>
  <c r="BI193" i="15"/>
  <c r="BI199" i="15"/>
  <c r="BI195" i="15"/>
  <c r="BI142" i="15"/>
  <c r="BI176" i="15"/>
  <c r="BI130" i="15"/>
  <c r="BI118" i="15"/>
  <c r="BI144" i="15"/>
  <c r="BI158" i="15"/>
  <c r="BI171" i="15"/>
  <c r="BI160" i="15"/>
  <c r="BI163" i="15"/>
  <c r="BI138" i="15"/>
  <c r="BI173" i="15"/>
  <c r="BI175" i="15"/>
  <c r="BI137" i="15"/>
  <c r="BI122" i="15"/>
  <c r="BI147" i="15"/>
  <c r="BI168" i="15"/>
  <c r="BI172" i="15"/>
  <c r="BI121" i="15"/>
  <c r="BI186" i="15"/>
  <c r="BI202" i="15"/>
  <c r="BI123" i="15"/>
  <c r="BI187" i="15"/>
  <c r="BI188" i="15"/>
  <c r="BI170" i="15"/>
  <c r="BI152" i="15"/>
  <c r="BI151" i="15"/>
  <c r="BI141" i="15"/>
  <c r="BI129" i="15"/>
  <c r="BI116" i="15"/>
  <c r="BI194" i="15"/>
  <c r="BI149" i="15"/>
  <c r="BI135" i="15"/>
  <c r="BI159" i="15"/>
  <c r="BI150" i="15"/>
  <c r="BI167" i="15"/>
  <c r="BI200" i="15"/>
  <c r="BI157" i="15"/>
  <c r="BI124" i="15"/>
  <c r="BI209" i="15"/>
  <c r="BI140" i="15"/>
  <c r="BI169" i="15"/>
  <c r="BI165" i="15"/>
  <c r="C178" i="15"/>
  <c r="C137" i="15"/>
  <c r="C180" i="15"/>
  <c r="C189" i="15"/>
  <c r="C196" i="15"/>
  <c r="C138" i="15"/>
  <c r="C171" i="15"/>
  <c r="C199" i="15"/>
  <c r="C217" i="15"/>
  <c r="C146" i="15"/>
  <c r="C182" i="15"/>
  <c r="C123" i="15"/>
  <c r="C124" i="15"/>
  <c r="C143" i="15"/>
  <c r="C195" i="15"/>
  <c r="C216" i="15"/>
  <c r="C159" i="15"/>
  <c r="C192" i="15"/>
  <c r="C119" i="15"/>
  <c r="C149" i="15"/>
  <c r="C173" i="15"/>
  <c r="C169" i="15"/>
  <c r="C177" i="15"/>
  <c r="C201" i="15"/>
  <c r="C215" i="15"/>
  <c r="C145" i="15"/>
  <c r="C174" i="15"/>
  <c r="C116" i="15"/>
  <c r="C221" i="15"/>
  <c r="C117" i="15"/>
  <c r="C175" i="15"/>
  <c r="C139" i="15"/>
  <c r="C208" i="15"/>
  <c r="C140" i="15"/>
  <c r="C125" i="15"/>
  <c r="C130" i="15"/>
  <c r="C152" i="15"/>
  <c r="C193" i="15"/>
  <c r="C129" i="15"/>
  <c r="C126" i="15"/>
  <c r="C222" i="15"/>
  <c r="C128" i="15"/>
  <c r="C207" i="15"/>
  <c r="C135" i="15"/>
  <c r="C166" i="15"/>
  <c r="C218" i="15"/>
  <c r="C205" i="15"/>
  <c r="C155" i="15"/>
  <c r="C148" i="15"/>
  <c r="C183" i="15"/>
  <c r="C170" i="15"/>
  <c r="C132" i="15"/>
  <c r="C212" i="15"/>
  <c r="C142" i="15"/>
  <c r="C127" i="15"/>
  <c r="C210" i="15"/>
  <c r="C219" i="15"/>
  <c r="C194" i="15"/>
  <c r="C150" i="15"/>
  <c r="C172" i="15"/>
  <c r="C186" i="15"/>
  <c r="C211" i="15"/>
  <c r="C160" i="15"/>
  <c r="C158" i="15"/>
  <c r="C154" i="15"/>
  <c r="C121" i="15"/>
  <c r="C198" i="15"/>
  <c r="C144" i="15"/>
  <c r="C167" i="15"/>
  <c r="C131" i="15"/>
  <c r="C220" i="15"/>
  <c r="C122" i="15"/>
  <c r="C188" i="15"/>
  <c r="C202" i="15"/>
  <c r="C203" i="15"/>
  <c r="C185" i="15"/>
  <c r="C197" i="15"/>
  <c r="C213" i="15"/>
  <c r="C187" i="15"/>
  <c r="C163" i="15"/>
  <c r="C206" i="15"/>
  <c r="C204" i="15"/>
  <c r="C214" i="15"/>
  <c r="C179" i="15"/>
  <c r="C151" i="15"/>
  <c r="C184" i="15"/>
  <c r="C156" i="15"/>
  <c r="C164" i="15"/>
  <c r="C191" i="15"/>
  <c r="C161" i="15"/>
  <c r="C209" i="15"/>
  <c r="C168" i="15"/>
  <c r="C176" i="15"/>
  <c r="C147" i="15"/>
  <c r="C200" i="15"/>
  <c r="C120" i="15"/>
  <c r="C181" i="15"/>
  <c r="C133" i="15"/>
  <c r="C118" i="15"/>
  <c r="C153" i="15"/>
  <c r="C134" i="15"/>
  <c r="C162" i="15"/>
  <c r="C190" i="15"/>
  <c r="C157" i="15"/>
  <c r="C165" i="15"/>
  <c r="C136" i="15"/>
  <c r="C141" i="15"/>
  <c r="C115" i="15"/>
  <c r="BN174" i="15"/>
  <c r="BN172" i="15"/>
  <c r="BN204" i="15"/>
  <c r="BN152" i="15"/>
  <c r="BN126" i="15"/>
  <c r="BN138" i="15"/>
  <c r="BN117" i="15"/>
  <c r="BN140" i="15"/>
  <c r="BN133" i="15"/>
  <c r="BN116" i="15"/>
  <c r="BN171" i="15"/>
  <c r="BN163" i="15"/>
  <c r="BN213" i="15"/>
  <c r="BN222" i="15"/>
  <c r="BN153" i="15"/>
  <c r="BN176" i="15"/>
  <c r="BN162" i="15"/>
  <c r="BN146" i="15"/>
  <c r="BN212" i="15"/>
  <c r="BN160" i="15"/>
  <c r="BN187" i="15"/>
  <c r="BN215" i="15"/>
  <c r="BN195" i="15"/>
  <c r="BN144" i="15"/>
  <c r="BN124" i="15"/>
  <c r="BN120" i="15"/>
  <c r="BN173" i="15"/>
  <c r="BN216" i="15"/>
  <c r="BN158" i="15"/>
  <c r="BN197" i="15"/>
  <c r="BN147" i="15"/>
  <c r="BN182" i="15"/>
  <c r="BN175" i="15"/>
  <c r="BN193" i="15"/>
  <c r="BN137" i="15"/>
  <c r="BN148" i="15"/>
  <c r="BN128" i="15"/>
  <c r="BN189" i="15"/>
  <c r="BN166" i="15"/>
  <c r="BN134" i="15"/>
  <c r="BN206" i="15"/>
  <c r="BN123" i="15"/>
  <c r="BN169" i="15"/>
  <c r="BN168" i="15"/>
  <c r="BN129" i="15"/>
  <c r="BN202" i="15"/>
  <c r="BN167" i="15"/>
  <c r="BN130" i="15"/>
  <c r="BN177" i="15"/>
  <c r="BN125" i="15"/>
  <c r="BN161" i="15"/>
  <c r="BN118" i="15"/>
  <c r="BN180" i="15"/>
  <c r="BN159" i="15"/>
  <c r="BN115" i="15"/>
  <c r="BN179" i="15"/>
  <c r="BN121" i="15"/>
  <c r="BN211" i="15"/>
  <c r="BN191" i="15"/>
  <c r="BN185" i="15"/>
  <c r="BN156" i="15"/>
  <c r="BN218" i="15"/>
  <c r="BN203" i="15"/>
  <c r="BN143" i="15"/>
  <c r="BN145" i="15"/>
  <c r="BN151" i="15"/>
  <c r="BN183" i="15"/>
  <c r="BN210" i="15"/>
  <c r="BN122" i="15"/>
  <c r="BN207" i="15"/>
  <c r="BN188" i="15"/>
  <c r="BN170" i="15"/>
  <c r="BN192" i="15"/>
  <c r="BN164" i="15"/>
  <c r="BN196" i="15"/>
  <c r="BN205" i="15"/>
  <c r="BN157" i="15"/>
  <c r="BN198" i="15"/>
  <c r="BN186" i="15"/>
  <c r="BN209" i="15"/>
  <c r="BN136" i="15"/>
  <c r="BN141" i="15"/>
  <c r="BN199" i="15"/>
  <c r="BN139" i="15"/>
  <c r="BN217" i="15"/>
  <c r="BN221" i="15"/>
  <c r="BN220" i="15"/>
  <c r="BN155" i="15"/>
  <c r="BN119" i="15"/>
  <c r="BN132" i="15"/>
  <c r="BN142" i="15"/>
  <c r="BN219" i="15"/>
  <c r="BN178" i="15"/>
  <c r="BN194" i="15"/>
  <c r="BN149" i="15"/>
  <c r="BN190" i="15"/>
  <c r="BN127" i="15"/>
  <c r="BN154" i="15"/>
  <c r="BN135" i="15"/>
  <c r="BN184" i="15"/>
  <c r="BN208" i="15"/>
  <c r="BN214" i="15"/>
  <c r="BN165" i="15"/>
  <c r="BN201" i="15"/>
  <c r="BN150" i="15"/>
  <c r="BN181" i="15"/>
  <c r="BN131" i="15"/>
  <c r="BN200" i="15"/>
  <c r="AZ187" i="15"/>
  <c r="AZ122" i="15"/>
  <c r="AZ221" i="15"/>
  <c r="AZ222" i="15"/>
  <c r="AZ206" i="15"/>
  <c r="AZ144" i="15"/>
  <c r="AZ176" i="15"/>
  <c r="AZ115" i="15"/>
  <c r="AZ117" i="15"/>
  <c r="AZ180" i="15"/>
  <c r="AZ218" i="15"/>
  <c r="AZ188" i="15"/>
  <c r="AZ162" i="15"/>
  <c r="AZ121" i="15"/>
  <c r="AZ209" i="15"/>
  <c r="AZ178" i="15"/>
  <c r="AZ133" i="15"/>
  <c r="AZ165" i="15"/>
  <c r="AZ129" i="15"/>
  <c r="AZ124" i="15"/>
  <c r="AZ159" i="15"/>
  <c r="AZ142" i="15"/>
  <c r="AZ207" i="15"/>
  <c r="AZ158" i="15"/>
  <c r="AZ126" i="15"/>
  <c r="AZ132" i="15"/>
  <c r="AZ182" i="15"/>
  <c r="AZ214" i="15"/>
  <c r="AZ143" i="15"/>
  <c r="AZ184" i="15"/>
  <c r="AZ145" i="15"/>
  <c r="AZ152" i="15"/>
  <c r="AZ181" i="15"/>
  <c r="AZ155" i="15"/>
  <c r="AZ138" i="15"/>
  <c r="AZ183" i="15"/>
  <c r="AZ134" i="15"/>
  <c r="AZ141" i="15"/>
  <c r="AZ195" i="15"/>
  <c r="AZ219" i="15"/>
  <c r="AZ125" i="15"/>
  <c r="AZ139" i="15"/>
  <c r="AZ212" i="15"/>
  <c r="AZ190" i="15"/>
  <c r="AZ161" i="15"/>
  <c r="AZ116" i="15"/>
  <c r="AZ199" i="15"/>
  <c r="AZ127" i="15"/>
  <c r="AZ210" i="15"/>
  <c r="AZ179" i="15"/>
  <c r="AZ173" i="15"/>
  <c r="AZ166" i="15"/>
  <c r="AZ194" i="15"/>
  <c r="AZ118" i="15"/>
  <c r="AZ154" i="15"/>
  <c r="AZ163" i="15"/>
  <c r="AZ201" i="15"/>
  <c r="AZ202" i="15"/>
  <c r="AZ157" i="15"/>
  <c r="AZ130" i="15"/>
  <c r="AZ150" i="15"/>
  <c r="AZ128" i="15"/>
  <c r="AZ156" i="15"/>
  <c r="AZ136" i="15"/>
  <c r="AZ172" i="15"/>
  <c r="AZ164" i="15"/>
  <c r="AZ204" i="15"/>
  <c r="AZ140" i="15"/>
  <c r="AZ137" i="15"/>
  <c r="AZ169" i="15"/>
  <c r="AZ191" i="15"/>
  <c r="AZ119" i="15"/>
  <c r="AZ174" i="15"/>
  <c r="AZ175" i="15"/>
  <c r="AZ135" i="15"/>
  <c r="AZ147" i="15"/>
  <c r="AZ131" i="15"/>
  <c r="AZ192" i="15"/>
  <c r="AZ216" i="15"/>
  <c r="AZ186" i="15"/>
  <c r="AZ213" i="15"/>
  <c r="AZ123" i="15"/>
  <c r="AZ215" i="15"/>
  <c r="AZ189" i="15"/>
  <c r="AZ211" i="15"/>
  <c r="AZ196" i="15"/>
  <c r="AZ220" i="15"/>
  <c r="AZ185" i="15"/>
  <c r="AZ160" i="15"/>
  <c r="AZ168" i="15"/>
  <c r="AZ170" i="15"/>
  <c r="AZ203" i="15"/>
  <c r="AZ198" i="15"/>
  <c r="AZ197" i="15"/>
  <c r="AZ153" i="15"/>
  <c r="AZ193" i="15"/>
  <c r="AZ200" i="15"/>
  <c r="AZ177" i="15"/>
  <c r="AZ146" i="15"/>
  <c r="AZ148" i="15"/>
  <c r="AZ149" i="15"/>
  <c r="AZ167" i="15"/>
  <c r="AZ205" i="15"/>
  <c r="AZ171" i="15"/>
  <c r="AZ120" i="15"/>
  <c r="AZ151" i="15"/>
  <c r="AZ208" i="15"/>
  <c r="AZ217" i="15"/>
  <c r="BY181" i="15"/>
  <c r="BY126" i="15"/>
  <c r="BY178" i="15"/>
  <c r="BY152" i="15"/>
  <c r="BY212" i="15"/>
  <c r="BY160" i="15"/>
  <c r="BY150" i="15"/>
  <c r="BY142" i="15"/>
  <c r="BY197" i="15"/>
  <c r="BY159" i="15"/>
  <c r="BY207" i="15"/>
  <c r="BY201" i="15"/>
  <c r="BY187" i="15"/>
  <c r="BY188" i="15"/>
  <c r="BY124" i="15"/>
  <c r="BY190" i="15"/>
  <c r="BY195" i="15"/>
  <c r="BY219" i="15"/>
  <c r="BY173" i="15"/>
  <c r="BY130" i="15"/>
  <c r="BY213" i="15"/>
  <c r="BY147" i="15"/>
  <c r="BY161" i="15"/>
  <c r="BY214" i="15"/>
  <c r="BY175" i="15"/>
  <c r="BY165" i="15"/>
  <c r="BY125" i="15"/>
  <c r="BY132" i="15"/>
  <c r="BY168" i="15"/>
  <c r="BY202" i="15"/>
  <c r="BY184" i="15"/>
  <c r="BY169" i="15"/>
  <c r="BY167" i="15"/>
  <c r="BY215" i="15"/>
  <c r="BY156" i="15"/>
  <c r="BY122" i="15"/>
  <c r="BY120" i="15"/>
  <c r="BY217" i="15"/>
  <c r="BY180" i="15"/>
  <c r="BY164" i="15"/>
  <c r="BY199" i="15"/>
  <c r="BY117" i="15"/>
  <c r="BY158" i="15"/>
  <c r="BY128" i="15"/>
  <c r="BY176" i="15"/>
  <c r="BY119" i="15"/>
  <c r="BY166" i="15"/>
  <c r="BY121" i="15"/>
  <c r="BY192" i="15"/>
  <c r="BY208" i="15"/>
  <c r="BY216" i="15"/>
  <c r="BY198" i="15"/>
  <c r="BY200" i="15"/>
  <c r="BY205" i="15"/>
  <c r="BY137" i="15"/>
  <c r="BY183" i="15"/>
  <c r="BY123" i="15"/>
  <c r="BY146" i="15"/>
  <c r="BY127" i="15"/>
  <c r="BY163" i="15"/>
  <c r="BY144" i="15"/>
  <c r="BY221" i="15"/>
  <c r="BY218" i="15"/>
  <c r="BY139" i="15"/>
  <c r="BY196" i="15"/>
  <c r="BY210" i="15"/>
  <c r="BY143" i="15"/>
  <c r="BY177" i="15"/>
  <c r="BY211" i="15"/>
  <c r="BY140" i="15"/>
  <c r="BY149" i="15"/>
  <c r="BY136" i="15"/>
  <c r="BY191" i="15"/>
  <c r="BY145" i="15"/>
  <c r="BY185" i="15"/>
  <c r="BY179" i="15"/>
  <c r="BY220" i="15"/>
  <c r="BY138" i="15"/>
  <c r="BY154" i="15"/>
  <c r="BY209" i="15"/>
  <c r="BY194" i="15"/>
  <c r="BY182" i="15"/>
  <c r="BY193" i="15"/>
  <c r="BY171" i="15"/>
  <c r="BY186" i="15"/>
  <c r="BY174" i="15"/>
  <c r="BY155" i="15"/>
  <c r="BY118" i="15"/>
  <c r="BY116" i="15"/>
  <c r="BY222" i="15"/>
  <c r="BY133" i="15"/>
  <c r="BY129" i="15"/>
  <c r="BY153" i="15"/>
  <c r="BY134" i="15"/>
  <c r="BY141" i="15"/>
  <c r="BY131" i="15"/>
  <c r="BY148" i="15"/>
  <c r="BY170" i="15"/>
  <c r="BY189" i="15"/>
  <c r="BY206" i="15"/>
  <c r="BY172" i="15"/>
  <c r="BY151" i="15"/>
  <c r="BY204" i="15"/>
  <c r="BY203" i="15"/>
  <c r="BY115" i="15"/>
  <c r="BY162" i="15"/>
  <c r="BY157" i="15"/>
  <c r="BY135" i="15"/>
  <c r="BZ190" i="15"/>
  <c r="BZ162" i="15"/>
  <c r="BZ185" i="15"/>
  <c r="BZ152" i="15"/>
  <c r="BZ196" i="15"/>
  <c r="BZ217" i="15"/>
  <c r="BZ176" i="15"/>
  <c r="BZ216" i="15"/>
  <c r="BZ180" i="15"/>
  <c r="BZ121" i="15"/>
  <c r="BZ188" i="15"/>
  <c r="BZ221" i="15"/>
  <c r="BZ208" i="15"/>
  <c r="BZ136" i="15"/>
  <c r="BZ187" i="15"/>
  <c r="BZ135" i="15"/>
  <c r="BZ168" i="15"/>
  <c r="BZ163" i="15"/>
  <c r="BZ141" i="15"/>
  <c r="BZ148" i="15"/>
  <c r="BZ123" i="15"/>
  <c r="BZ209" i="15"/>
  <c r="BZ142" i="15"/>
  <c r="BZ182" i="15"/>
  <c r="BZ130" i="15"/>
  <c r="BZ153" i="15"/>
  <c r="BZ140" i="15"/>
  <c r="BZ186" i="15"/>
  <c r="BZ155" i="15"/>
  <c r="BZ171" i="15"/>
  <c r="BZ174" i="15"/>
  <c r="BZ139" i="15"/>
  <c r="BZ127" i="15"/>
  <c r="BZ150" i="15"/>
  <c r="BZ215" i="15"/>
  <c r="BZ149" i="15"/>
  <c r="BZ181" i="15"/>
  <c r="BZ200" i="15"/>
  <c r="BZ191" i="15"/>
  <c r="BZ189" i="15"/>
  <c r="BZ160" i="15"/>
  <c r="BZ206" i="15"/>
  <c r="BZ193" i="15"/>
  <c r="BZ198" i="15"/>
  <c r="BZ222" i="15"/>
  <c r="BZ154" i="15"/>
  <c r="BZ118" i="15"/>
  <c r="BZ126" i="15"/>
  <c r="BZ132" i="15"/>
  <c r="BZ207" i="15"/>
  <c r="BZ179" i="15"/>
  <c r="BZ159" i="15"/>
  <c r="BZ133" i="15"/>
  <c r="BZ146" i="15"/>
  <c r="BZ119" i="15"/>
  <c r="BZ172" i="15"/>
  <c r="BZ129" i="15"/>
  <c r="BZ131" i="15"/>
  <c r="BZ143" i="15"/>
  <c r="BZ204" i="15"/>
  <c r="BZ184" i="15"/>
  <c r="BZ173" i="15"/>
  <c r="BZ183" i="15"/>
  <c r="BZ194" i="15"/>
  <c r="BZ165" i="15"/>
  <c r="BZ120" i="15"/>
  <c r="BZ178" i="15"/>
  <c r="BZ125" i="15"/>
  <c r="BZ122" i="15"/>
  <c r="BZ214" i="15"/>
  <c r="BZ170" i="15"/>
  <c r="BZ116" i="15"/>
  <c r="BZ219" i="15"/>
  <c r="BZ151" i="15"/>
  <c r="BZ218" i="15"/>
  <c r="BZ177" i="15"/>
  <c r="BZ166" i="15"/>
  <c r="BZ128" i="15"/>
  <c r="BZ164" i="15"/>
  <c r="BZ167" i="15"/>
  <c r="BZ144" i="15"/>
  <c r="BZ201" i="15"/>
  <c r="BZ145" i="15"/>
  <c r="BZ147" i="15"/>
  <c r="BZ169" i="15"/>
  <c r="BZ124" i="15"/>
  <c r="BZ117" i="15"/>
  <c r="BZ211" i="15"/>
  <c r="BZ138" i="15"/>
  <c r="BZ192" i="15"/>
  <c r="BZ203" i="15"/>
  <c r="BZ195" i="15"/>
  <c r="BZ210" i="15"/>
  <c r="BZ220" i="15"/>
  <c r="BZ197" i="15"/>
  <c r="BZ161" i="15"/>
  <c r="BZ202" i="15"/>
  <c r="BZ199" i="15"/>
  <c r="BZ137" i="15"/>
  <c r="BZ156" i="15"/>
  <c r="BZ157" i="15"/>
  <c r="BZ115" i="15"/>
  <c r="BZ134" i="15"/>
  <c r="BZ175" i="15"/>
  <c r="BZ212" i="15"/>
  <c r="BZ158" i="15"/>
  <c r="BZ213" i="15"/>
  <c r="BZ205" i="15"/>
  <c r="CL200" i="15"/>
  <c r="CL156" i="15"/>
  <c r="CL202" i="15"/>
  <c r="CL145" i="15"/>
  <c r="CL213" i="15"/>
  <c r="CL152" i="15"/>
  <c r="CL206" i="15"/>
  <c r="CL184" i="15"/>
  <c r="CL220" i="15"/>
  <c r="CL195" i="15"/>
  <c r="CL212" i="15"/>
  <c r="CL163" i="15"/>
  <c r="CL189" i="15"/>
  <c r="CL190" i="15"/>
  <c r="CL209" i="15"/>
  <c r="CL160" i="15"/>
  <c r="CL176" i="15"/>
  <c r="CL211" i="15"/>
  <c r="CL201" i="15"/>
  <c r="CL173" i="15"/>
  <c r="CL139" i="15"/>
  <c r="CL132" i="15"/>
  <c r="CL177" i="15"/>
  <c r="CL178" i="15"/>
  <c r="CL121" i="15"/>
  <c r="CL151" i="15"/>
  <c r="CL196" i="15"/>
  <c r="CL214" i="15"/>
  <c r="CL154" i="15"/>
  <c r="CL219" i="15"/>
  <c r="CL198" i="15"/>
  <c r="CL192" i="15"/>
  <c r="CL216" i="15"/>
  <c r="CL127" i="15"/>
  <c r="CL215" i="15"/>
  <c r="CL170" i="15"/>
  <c r="CL129" i="15"/>
  <c r="CL115" i="15"/>
  <c r="CL133" i="15"/>
  <c r="CL175" i="15"/>
  <c r="CL187" i="15"/>
  <c r="CL137" i="15"/>
  <c r="CL181" i="15"/>
  <c r="CL147" i="15"/>
  <c r="CL119" i="15"/>
  <c r="CL222" i="15"/>
  <c r="CL131" i="15"/>
  <c r="CL199" i="15"/>
  <c r="CL171" i="15"/>
  <c r="CL197" i="15"/>
  <c r="CL210" i="15"/>
  <c r="CL186" i="15"/>
  <c r="CL167" i="15"/>
  <c r="CL143" i="15"/>
  <c r="CL168" i="15"/>
  <c r="CL162" i="15"/>
  <c r="CL188" i="15"/>
  <c r="CL125" i="15"/>
  <c r="CL217" i="15"/>
  <c r="CL179" i="15"/>
  <c r="CL136" i="15"/>
  <c r="CL120" i="15"/>
  <c r="CL157" i="15"/>
  <c r="CL174" i="15"/>
  <c r="CL153" i="15"/>
  <c r="CL218" i="15"/>
  <c r="CL141" i="15"/>
  <c r="CL158" i="15"/>
  <c r="CL169" i="15"/>
  <c r="CL116" i="15"/>
  <c r="CL149" i="15"/>
  <c r="CL185" i="15"/>
  <c r="CL117" i="15"/>
  <c r="CL208" i="15"/>
  <c r="CL150" i="15"/>
  <c r="CL124" i="15"/>
  <c r="CL159" i="15"/>
  <c r="CL126" i="15"/>
  <c r="CL118" i="15"/>
  <c r="CL130" i="15"/>
  <c r="CL194" i="15"/>
  <c r="CL128" i="15"/>
  <c r="CL140" i="15"/>
  <c r="CL182" i="15"/>
  <c r="CL134" i="15"/>
  <c r="CL204" i="15"/>
  <c r="CL183" i="15"/>
  <c r="CL135" i="15"/>
  <c r="CL122" i="15"/>
  <c r="CL155" i="15"/>
  <c r="CL191" i="15"/>
  <c r="CL221" i="15"/>
  <c r="CL205" i="15"/>
  <c r="CL148" i="15"/>
  <c r="CL164" i="15"/>
  <c r="CL161" i="15"/>
  <c r="CL203" i="15"/>
  <c r="CL146" i="15"/>
  <c r="CL193" i="15"/>
  <c r="CL180" i="15"/>
  <c r="CL165" i="15"/>
  <c r="CL138" i="15"/>
  <c r="CL123" i="15"/>
  <c r="CL207" i="15"/>
  <c r="CL172" i="15"/>
  <c r="CL142" i="15"/>
  <c r="CL166" i="15"/>
  <c r="CL144" i="15"/>
  <c r="CR142" i="15"/>
  <c r="CR137" i="15"/>
  <c r="CR132" i="15"/>
  <c r="CR148" i="15"/>
  <c r="CR200" i="15"/>
  <c r="CR220" i="15"/>
  <c r="CR145" i="15"/>
  <c r="CR161" i="15"/>
  <c r="CR209" i="15"/>
  <c r="CR172" i="15"/>
  <c r="CR154" i="15"/>
  <c r="CR163" i="15"/>
  <c r="CR153" i="15"/>
  <c r="CR219" i="15"/>
  <c r="CR124" i="15"/>
  <c r="CR155" i="15"/>
  <c r="CR177" i="15"/>
  <c r="CR168" i="15"/>
  <c r="CR221" i="15"/>
  <c r="CR211" i="15"/>
  <c r="CR193" i="15"/>
  <c r="CR169" i="15"/>
  <c r="CR149" i="15"/>
  <c r="CR143" i="15"/>
  <c r="CR156" i="15"/>
  <c r="CR201" i="15"/>
  <c r="CR122" i="15"/>
  <c r="CR179" i="15"/>
  <c r="CR204" i="15"/>
  <c r="CR180" i="15"/>
  <c r="CR206" i="15"/>
  <c r="CR181" i="15"/>
  <c r="CR202" i="15"/>
  <c r="CR170" i="15"/>
  <c r="CR159" i="15"/>
  <c r="CR120" i="15"/>
  <c r="CR183" i="15"/>
  <c r="CR197" i="15"/>
  <c r="CR213" i="15"/>
  <c r="CR215" i="15"/>
  <c r="CR139" i="15"/>
  <c r="CR173" i="15"/>
  <c r="CR135" i="15"/>
  <c r="CR188" i="15"/>
  <c r="CR160" i="15"/>
  <c r="CR151" i="15"/>
  <c r="CR208" i="15"/>
  <c r="CR138" i="15"/>
  <c r="CR178" i="15"/>
  <c r="CR185" i="15"/>
  <c r="CR144" i="15"/>
  <c r="CR222" i="15"/>
  <c r="CR199" i="15"/>
  <c r="CR198" i="15"/>
  <c r="CR118" i="15"/>
  <c r="CR150" i="15"/>
  <c r="CR189" i="15"/>
  <c r="CR203" i="15"/>
  <c r="CR164" i="15"/>
  <c r="CR192" i="15"/>
  <c r="CR166" i="15"/>
  <c r="CR210" i="15"/>
  <c r="CR190" i="15"/>
  <c r="CR127" i="15"/>
  <c r="CR171" i="15"/>
  <c r="CR121" i="15"/>
  <c r="CR212" i="15"/>
  <c r="CR147" i="15"/>
  <c r="CR125" i="15"/>
  <c r="CR175" i="15"/>
  <c r="CR158" i="15"/>
  <c r="CR195" i="15"/>
  <c r="CR136" i="15"/>
  <c r="CR218" i="15"/>
  <c r="CR157" i="15"/>
  <c r="CR152" i="15"/>
  <c r="CR187" i="15"/>
  <c r="CR140" i="15"/>
  <c r="CR115" i="15"/>
  <c r="CR126" i="15"/>
  <c r="CR217" i="15"/>
  <c r="CR165" i="15"/>
  <c r="CR196" i="15"/>
  <c r="CR128" i="15"/>
  <c r="CR131" i="15"/>
  <c r="CR194" i="15"/>
  <c r="CR186" i="15"/>
  <c r="CR214" i="15"/>
  <c r="CR141" i="15"/>
  <c r="CR216" i="15"/>
  <c r="CR184" i="15"/>
  <c r="CR134" i="15"/>
  <c r="CR130" i="15"/>
  <c r="CR205" i="15"/>
  <c r="CR162" i="15"/>
  <c r="CR123" i="15"/>
  <c r="CR117" i="15"/>
  <c r="CR116" i="15"/>
  <c r="CR207" i="15"/>
  <c r="CR174" i="15"/>
  <c r="CR182" i="15"/>
  <c r="CR191" i="15"/>
  <c r="CR129" i="15"/>
  <c r="CR133" i="15"/>
  <c r="CR146" i="15"/>
  <c r="CR167" i="15"/>
  <c r="CR176" i="15"/>
  <c r="CR119" i="15"/>
  <c r="AY165" i="15"/>
  <c r="AY133" i="15"/>
  <c r="AY203" i="15"/>
  <c r="AY120" i="15"/>
  <c r="AY204" i="15"/>
  <c r="AY187" i="15"/>
  <c r="AY146" i="15"/>
  <c r="AY190" i="15"/>
  <c r="AY151" i="15"/>
  <c r="AY210" i="15"/>
  <c r="AY131" i="15"/>
  <c r="AY137" i="15"/>
  <c r="AY209" i="15"/>
  <c r="AY153" i="15"/>
  <c r="AY179" i="15"/>
  <c r="AY222" i="15"/>
  <c r="AY128" i="15"/>
  <c r="AY171" i="15"/>
  <c r="AY154" i="15"/>
  <c r="AY152" i="15"/>
  <c r="AY162" i="15"/>
  <c r="AY159" i="15"/>
  <c r="AY130" i="15"/>
  <c r="AY138" i="15"/>
  <c r="AY207" i="15"/>
  <c r="AY180" i="15"/>
  <c r="AY141" i="15"/>
  <c r="AY127" i="15"/>
  <c r="AY184" i="15"/>
  <c r="AY163" i="15"/>
  <c r="AY176" i="15"/>
  <c r="AY145" i="15"/>
  <c r="AY189" i="15"/>
  <c r="AY156" i="15"/>
  <c r="AY212" i="15"/>
  <c r="AY175" i="15"/>
  <c r="AY121" i="15"/>
  <c r="AY221" i="15"/>
  <c r="AY199" i="15"/>
  <c r="AY147" i="15"/>
  <c r="AY168" i="15"/>
  <c r="AY166" i="15"/>
  <c r="AY160" i="15"/>
  <c r="AY202" i="15"/>
  <c r="AY149" i="15"/>
  <c r="AY157" i="15"/>
  <c r="AY115" i="15"/>
  <c r="AY220" i="15"/>
  <c r="AY116" i="15"/>
  <c r="AY183" i="15"/>
  <c r="AY208" i="15"/>
  <c r="AY198" i="15"/>
  <c r="AY140" i="15"/>
  <c r="AY125" i="15"/>
  <c r="AY144" i="15"/>
  <c r="AY217" i="15"/>
  <c r="AY170" i="15"/>
  <c r="AY219" i="15"/>
  <c r="AY186" i="15"/>
  <c r="AY182" i="15"/>
  <c r="AY135" i="15"/>
  <c r="AY194" i="15"/>
  <c r="AY215" i="15"/>
  <c r="AY218" i="15"/>
  <c r="AY195" i="15"/>
  <c r="AY193" i="15"/>
  <c r="AY197" i="15"/>
  <c r="AY122" i="15"/>
  <c r="AY200" i="15"/>
  <c r="AY142" i="15"/>
  <c r="AY123" i="15"/>
  <c r="AY214" i="15"/>
  <c r="AY188" i="15"/>
  <c r="AY132" i="15"/>
  <c r="AY126" i="15"/>
  <c r="AY164" i="15"/>
  <c r="AY196" i="15"/>
  <c r="AY177" i="15"/>
  <c r="AY161" i="15"/>
  <c r="AY172" i="15"/>
  <c r="AY155" i="15"/>
  <c r="AY124" i="15"/>
  <c r="AY158" i="15"/>
  <c r="AY213" i="15"/>
  <c r="AY211" i="15"/>
  <c r="AY181" i="15"/>
  <c r="AY178" i="15"/>
  <c r="AY206" i="15"/>
  <c r="AY150" i="15"/>
  <c r="AY143" i="15"/>
  <c r="AY191" i="15"/>
  <c r="AY185" i="15"/>
  <c r="AY118" i="15"/>
  <c r="AY205" i="15"/>
  <c r="AY167" i="15"/>
  <c r="AY134" i="15"/>
  <c r="AY216" i="15"/>
  <c r="AY129" i="15"/>
  <c r="AY201" i="15"/>
  <c r="AY148" i="15"/>
  <c r="AY174" i="15"/>
  <c r="AY139" i="15"/>
  <c r="AY169" i="15"/>
  <c r="AY136" i="15"/>
  <c r="AY117" i="15"/>
  <c r="AY173" i="15"/>
  <c r="AY192" i="15"/>
  <c r="AY119" i="15"/>
  <c r="BW124" i="15"/>
  <c r="BW156" i="15"/>
  <c r="BW199" i="15"/>
  <c r="BW173" i="15"/>
  <c r="BW143" i="15"/>
  <c r="BW222" i="15"/>
  <c r="BW154" i="15"/>
  <c r="BW145" i="15"/>
  <c r="BW218" i="15"/>
  <c r="BW176" i="15"/>
  <c r="BW186" i="15"/>
  <c r="BW119" i="15"/>
  <c r="BW202" i="15"/>
  <c r="BW201" i="15"/>
  <c r="BW152" i="15"/>
  <c r="BW200" i="15"/>
  <c r="BW118" i="15"/>
  <c r="BW126" i="15"/>
  <c r="BW129" i="15"/>
  <c r="BW130" i="15"/>
  <c r="BW163" i="15"/>
  <c r="BW193" i="15"/>
  <c r="BW216" i="15"/>
  <c r="BW196" i="15"/>
  <c r="BW134" i="15"/>
  <c r="BW220" i="15"/>
  <c r="BW150" i="15"/>
  <c r="BW197" i="15"/>
  <c r="BW141" i="15"/>
  <c r="BW168" i="15"/>
  <c r="BW146" i="15"/>
  <c r="BW169" i="15"/>
  <c r="BW204" i="15"/>
  <c r="BW209" i="15"/>
  <c r="BW133" i="15"/>
  <c r="BW140" i="15"/>
  <c r="BW178" i="15"/>
  <c r="BW180" i="15"/>
  <c r="BW123" i="15"/>
  <c r="BW185" i="15"/>
  <c r="BW174" i="15"/>
  <c r="BW203" i="15"/>
  <c r="BW170" i="15"/>
  <c r="BW137" i="15"/>
  <c r="BW191" i="15"/>
  <c r="BW192" i="15"/>
  <c r="BW159" i="15"/>
  <c r="BW172" i="15"/>
  <c r="BW167" i="15"/>
  <c r="BW211" i="15"/>
  <c r="BW198" i="15"/>
  <c r="BW162" i="15"/>
  <c r="BW182" i="15"/>
  <c r="BW205" i="15"/>
  <c r="BW212" i="15"/>
  <c r="BW151" i="15"/>
  <c r="BW195" i="15"/>
  <c r="BW215" i="15"/>
  <c r="BW207" i="15"/>
  <c r="BW122" i="15"/>
  <c r="BW217" i="15"/>
  <c r="BW120" i="15"/>
  <c r="BW208" i="15"/>
  <c r="BW161" i="15"/>
  <c r="BW189" i="15"/>
  <c r="BW135" i="15"/>
  <c r="BW116" i="15"/>
  <c r="BW125" i="15"/>
  <c r="BW164" i="15"/>
  <c r="BW139" i="15"/>
  <c r="BW153" i="15"/>
  <c r="BW221" i="15"/>
  <c r="BW147" i="15"/>
  <c r="BW131" i="15"/>
  <c r="BW157" i="15"/>
  <c r="BW127" i="15"/>
  <c r="BW210" i="15"/>
  <c r="BW158" i="15"/>
  <c r="BW179" i="15"/>
  <c r="BW128" i="15"/>
  <c r="BW171" i="15"/>
  <c r="BW183" i="15"/>
  <c r="BW214" i="15"/>
  <c r="BW190" i="15"/>
  <c r="BW194" i="15"/>
  <c r="BW155" i="15"/>
  <c r="BW138" i="15"/>
  <c r="BW117" i="15"/>
  <c r="BW165" i="15"/>
  <c r="BW219" i="15"/>
  <c r="BW184" i="15"/>
  <c r="BW187" i="15"/>
  <c r="BW144" i="15"/>
  <c r="BW121" i="15"/>
  <c r="BW213" i="15"/>
  <c r="BW175" i="15"/>
  <c r="BW160" i="15"/>
  <c r="BW132" i="15"/>
  <c r="BW136" i="15"/>
  <c r="BW142" i="15"/>
  <c r="BW115" i="15"/>
  <c r="BW206" i="15"/>
  <c r="BW188" i="15"/>
  <c r="BW149" i="15"/>
  <c r="BW166" i="15"/>
  <c r="BW148" i="15"/>
  <c r="BW177" i="15"/>
  <c r="BW181" i="15"/>
  <c r="AI126" i="15"/>
  <c r="AI177" i="15"/>
  <c r="AI146" i="15"/>
  <c r="AI163" i="15"/>
  <c r="AI200" i="15"/>
  <c r="AI130" i="15"/>
  <c r="AI215" i="15"/>
  <c r="AI120" i="15"/>
  <c r="AI144" i="15"/>
  <c r="AI137" i="15"/>
  <c r="AI195" i="15"/>
  <c r="AI117" i="15"/>
  <c r="AI125" i="15"/>
  <c r="AI188" i="15"/>
  <c r="AI182" i="15"/>
  <c r="AI139" i="15"/>
  <c r="AI189" i="15"/>
  <c r="AI152" i="15"/>
  <c r="AI143" i="15"/>
  <c r="AI209" i="15"/>
  <c r="AI175" i="15"/>
  <c r="AI210" i="15"/>
  <c r="AI179" i="15"/>
  <c r="AI214" i="15"/>
  <c r="AI149" i="15"/>
  <c r="AI118" i="15"/>
  <c r="AI151" i="15"/>
  <c r="AI168" i="15"/>
  <c r="AI133" i="15"/>
  <c r="AI162" i="15"/>
  <c r="AI201" i="15"/>
  <c r="AI155" i="15"/>
  <c r="AI150" i="15"/>
  <c r="AI204" i="15"/>
  <c r="AI165" i="15"/>
  <c r="AI197" i="15"/>
  <c r="AI154" i="15"/>
  <c r="AI192" i="15"/>
  <c r="AI116" i="15"/>
  <c r="AI184" i="15"/>
  <c r="AI161" i="15"/>
  <c r="AI128" i="15"/>
  <c r="AI218" i="15"/>
  <c r="AI159" i="15"/>
  <c r="AI160" i="15"/>
  <c r="AI157" i="15"/>
  <c r="AI191" i="15"/>
  <c r="AI147" i="15"/>
  <c r="AI181" i="15"/>
  <c r="AI176" i="15"/>
  <c r="AI140" i="15"/>
  <c r="AI183" i="15"/>
  <c r="AI186" i="15"/>
  <c r="AI170" i="15"/>
  <c r="AI216" i="15"/>
  <c r="AI145" i="15"/>
  <c r="AI207" i="15"/>
  <c r="AI212" i="15"/>
  <c r="AI115" i="15"/>
  <c r="AI135" i="15"/>
  <c r="AI217" i="15"/>
  <c r="AI222" i="15"/>
  <c r="AI164" i="15"/>
  <c r="AI219" i="15"/>
  <c r="AI196" i="15"/>
  <c r="AI171" i="15"/>
  <c r="AI198" i="15"/>
  <c r="AI187" i="15"/>
  <c r="AI158" i="15"/>
  <c r="AI221" i="15"/>
  <c r="AI172" i="15"/>
  <c r="AI208" i="15"/>
  <c r="AI169" i="15"/>
  <c r="AI132" i="15"/>
  <c r="AI123" i="15"/>
  <c r="AI148" i="15"/>
  <c r="AI174" i="15"/>
  <c r="AI129" i="15"/>
  <c r="AI138" i="15"/>
  <c r="AI205" i="15"/>
  <c r="AI134" i="15"/>
  <c r="AI211" i="15"/>
  <c r="AI213" i="15"/>
  <c r="AI136" i="15"/>
  <c r="AI131" i="15"/>
  <c r="AI121" i="15"/>
  <c r="AI122" i="15"/>
  <c r="AI180" i="15"/>
  <c r="AI178" i="15"/>
  <c r="AI173" i="15"/>
  <c r="AI202" i="15"/>
  <c r="AI124" i="15"/>
  <c r="AI190" i="15"/>
  <c r="AI220" i="15"/>
  <c r="AI193" i="15"/>
  <c r="AI127" i="15"/>
  <c r="AI199" i="15"/>
  <c r="AI203" i="15"/>
  <c r="AI166" i="15"/>
  <c r="AI153" i="15"/>
  <c r="AI142" i="15"/>
  <c r="AI206" i="15"/>
  <c r="AI194" i="15"/>
  <c r="AI185" i="15"/>
  <c r="AI156" i="15"/>
  <c r="AI141" i="15"/>
  <c r="AI119" i="15"/>
  <c r="AI167" i="15"/>
  <c r="AD210" i="15"/>
  <c r="AD179" i="15"/>
  <c r="AD152" i="15"/>
  <c r="AD145" i="15"/>
  <c r="AD117" i="15"/>
  <c r="AD164" i="15"/>
  <c r="AD198" i="15"/>
  <c r="AD163" i="15"/>
  <c r="AD151" i="15"/>
  <c r="AD126" i="15"/>
  <c r="AD213" i="15"/>
  <c r="AD174" i="15"/>
  <c r="AD175" i="15"/>
  <c r="AD143" i="15"/>
  <c r="AD133" i="15"/>
  <c r="AD162" i="15"/>
  <c r="AD185" i="15"/>
  <c r="AD132" i="15"/>
  <c r="AD134" i="15"/>
  <c r="AD203" i="15"/>
  <c r="AD215" i="15"/>
  <c r="AD207" i="15"/>
  <c r="AD166" i="15"/>
  <c r="AD220" i="15"/>
  <c r="AD189" i="15"/>
  <c r="AD138" i="15"/>
  <c r="AD149" i="15"/>
  <c r="AD144" i="15"/>
  <c r="AD125" i="15"/>
  <c r="AD158" i="15"/>
  <c r="AD222" i="15"/>
  <c r="AD188" i="15"/>
  <c r="AD177" i="15"/>
  <c r="AD197" i="15"/>
  <c r="AD128" i="15"/>
  <c r="AD168" i="15"/>
  <c r="AD131" i="15"/>
  <c r="AD180" i="15"/>
  <c r="AD178" i="15"/>
  <c r="AD159" i="15"/>
  <c r="AD216" i="15"/>
  <c r="AD167" i="15"/>
  <c r="AD195" i="15"/>
  <c r="AD190" i="15"/>
  <c r="AD208" i="15"/>
  <c r="AD115" i="15"/>
  <c r="AD147" i="15"/>
  <c r="AD148" i="15"/>
  <c r="AD202" i="15"/>
  <c r="AD205" i="15"/>
  <c r="AD218" i="15"/>
  <c r="AD199" i="15"/>
  <c r="AD206" i="15"/>
  <c r="AD121" i="15"/>
  <c r="AD184" i="15"/>
  <c r="AD141" i="15"/>
  <c r="AD212" i="15"/>
  <c r="AD183" i="15"/>
  <c r="AD173" i="15"/>
  <c r="AD187" i="15"/>
  <c r="AD123" i="15"/>
  <c r="AD169" i="15"/>
  <c r="AD153" i="15"/>
  <c r="AD209" i="15"/>
  <c r="AD124" i="15"/>
  <c r="AD116" i="15"/>
  <c r="AD165" i="15"/>
  <c r="AD146" i="15"/>
  <c r="AD140" i="15"/>
  <c r="AD135" i="15"/>
  <c r="AD161" i="15"/>
  <c r="AD137" i="15"/>
  <c r="AD193" i="15"/>
  <c r="AD204" i="15"/>
  <c r="AD160" i="15"/>
  <c r="AD150" i="15"/>
  <c r="AD142" i="15"/>
  <c r="AD122" i="15"/>
  <c r="AD157" i="15"/>
  <c r="AD154" i="15"/>
  <c r="AD201" i="15"/>
  <c r="AD219" i="15"/>
  <c r="AD156" i="15"/>
  <c r="AD171" i="15"/>
  <c r="AD200" i="15"/>
  <c r="AD194" i="15"/>
  <c r="AD191" i="15"/>
  <c r="AD192" i="15"/>
  <c r="AD181" i="15"/>
  <c r="AD120" i="15"/>
  <c r="AD172" i="15"/>
  <c r="AD214" i="15"/>
  <c r="AD127" i="15"/>
  <c r="AD155" i="15"/>
  <c r="AD211" i="15"/>
  <c r="AD182" i="15"/>
  <c r="AD119" i="15"/>
  <c r="AD136" i="15"/>
  <c r="AD130" i="15"/>
  <c r="AD129" i="15"/>
  <c r="AD196" i="15"/>
  <c r="AD176" i="15"/>
  <c r="AD170" i="15"/>
  <c r="AD139" i="15"/>
  <c r="AD186" i="15"/>
  <c r="AD221" i="15"/>
  <c r="AD118" i="15"/>
  <c r="AD217" i="15"/>
  <c r="I182" i="15"/>
  <c r="I190" i="15"/>
  <c r="I141" i="15"/>
  <c r="I152" i="15"/>
  <c r="I161" i="15"/>
  <c r="I133" i="15"/>
  <c r="I212" i="15"/>
  <c r="I208" i="15"/>
  <c r="I180" i="15"/>
  <c r="I160" i="15"/>
  <c r="I124" i="15"/>
  <c r="I151" i="15"/>
  <c r="I209" i="15"/>
  <c r="I136" i="15"/>
  <c r="I170" i="15"/>
  <c r="I173" i="15"/>
  <c r="I131" i="15"/>
  <c r="I120" i="15"/>
  <c r="I122" i="15"/>
  <c r="I202" i="15"/>
  <c r="I128" i="15"/>
  <c r="I192" i="15"/>
  <c r="I167" i="15"/>
  <c r="I201" i="15"/>
  <c r="I134" i="15"/>
  <c r="I119" i="15"/>
  <c r="I196" i="15"/>
  <c r="I165" i="15"/>
  <c r="I125" i="15"/>
  <c r="I191" i="15"/>
  <c r="I148" i="15"/>
  <c r="I147" i="15"/>
  <c r="I153" i="15"/>
  <c r="I205" i="15"/>
  <c r="I184" i="15"/>
  <c r="I194" i="15"/>
  <c r="I177" i="15"/>
  <c r="I178" i="15"/>
  <c r="I123" i="15"/>
  <c r="I176" i="15"/>
  <c r="I199" i="15"/>
  <c r="I204" i="15"/>
  <c r="I219" i="15"/>
  <c r="I166" i="15"/>
  <c r="I220" i="15"/>
  <c r="I156" i="15"/>
  <c r="I146" i="15"/>
  <c r="I163" i="15"/>
  <c r="I143" i="15"/>
  <c r="I159" i="15"/>
  <c r="I217" i="15"/>
  <c r="I150" i="15"/>
  <c r="I129" i="15"/>
  <c r="I115" i="15"/>
  <c r="I142" i="15"/>
  <c r="I193" i="15"/>
  <c r="I221" i="15"/>
  <c r="I179" i="15"/>
  <c r="I158" i="15"/>
  <c r="I145" i="15"/>
  <c r="I149" i="15"/>
  <c r="I130" i="15"/>
  <c r="I118" i="15"/>
  <c r="I138" i="15"/>
  <c r="I210" i="15"/>
  <c r="I157" i="15"/>
  <c r="I185" i="15"/>
  <c r="I215" i="15"/>
  <c r="I203" i="15"/>
  <c r="I214" i="15"/>
  <c r="I126" i="15"/>
  <c r="I218" i="15"/>
  <c r="I132" i="15"/>
  <c r="I135" i="15"/>
  <c r="I188" i="15"/>
  <c r="I168" i="15"/>
  <c r="I144" i="15"/>
  <c r="I164" i="15"/>
  <c r="I222" i="15"/>
  <c r="I175" i="15"/>
  <c r="I116" i="15"/>
  <c r="I195" i="15"/>
  <c r="I140" i="15"/>
  <c r="I137" i="15"/>
  <c r="I207" i="15"/>
  <c r="I213" i="15"/>
  <c r="I200" i="15"/>
  <c r="I174" i="15"/>
  <c r="I181" i="15"/>
  <c r="I216" i="15"/>
  <c r="I187" i="15"/>
  <c r="I117" i="15"/>
  <c r="I139" i="15"/>
  <c r="I206" i="15"/>
  <c r="I155" i="15"/>
  <c r="I121" i="15"/>
  <c r="I171" i="15"/>
  <c r="I154" i="15"/>
  <c r="I169" i="15"/>
  <c r="I186" i="15"/>
  <c r="I189" i="15"/>
  <c r="I198" i="15"/>
  <c r="I197" i="15"/>
  <c r="I183" i="15"/>
  <c r="I162" i="15"/>
  <c r="I172" i="15"/>
  <c r="I127" i="15"/>
  <c r="I211" i="15"/>
  <c r="BX141" i="15"/>
  <c r="BX164" i="15"/>
  <c r="BX203" i="15"/>
  <c r="BX138" i="15"/>
  <c r="BX183" i="15"/>
  <c r="BX178" i="15"/>
  <c r="BX154" i="15"/>
  <c r="BX209" i="15"/>
  <c r="BX165" i="15"/>
  <c r="BX158" i="15"/>
  <c r="BX185" i="15"/>
  <c r="BX190" i="15"/>
  <c r="BX145" i="15"/>
  <c r="BX161" i="15"/>
  <c r="BX187" i="15"/>
  <c r="BX168" i="15"/>
  <c r="BX116" i="15"/>
  <c r="BX124" i="15"/>
  <c r="BX199" i="15"/>
  <c r="BX126" i="15"/>
  <c r="BX213" i="15"/>
  <c r="BX123" i="15"/>
  <c r="BX155" i="15"/>
  <c r="BX217" i="15"/>
  <c r="BX152" i="15"/>
  <c r="BX151" i="15"/>
  <c r="BX182" i="15"/>
  <c r="BX173" i="15"/>
  <c r="BX179" i="15"/>
  <c r="BX153" i="15"/>
  <c r="BX156" i="15"/>
  <c r="BX214" i="15"/>
  <c r="BX171" i="15"/>
  <c r="BX121" i="15"/>
  <c r="BX172" i="15"/>
  <c r="BX189" i="15"/>
  <c r="BX207" i="15"/>
  <c r="BX132" i="15"/>
  <c r="BX218" i="15"/>
  <c r="BX133" i="15"/>
  <c r="BX191" i="15"/>
  <c r="BX177" i="15"/>
  <c r="BX192" i="15"/>
  <c r="BX162" i="15"/>
  <c r="BX186" i="15"/>
  <c r="BX201" i="15"/>
  <c r="BX147" i="15"/>
  <c r="BX143" i="15"/>
  <c r="BX220" i="15"/>
  <c r="BX198" i="15"/>
  <c r="BX142" i="15"/>
  <c r="BX175" i="15"/>
  <c r="BX150" i="15"/>
  <c r="BX167" i="15"/>
  <c r="BX137" i="15"/>
  <c r="BX176" i="15"/>
  <c r="BX159" i="15"/>
  <c r="BX127" i="15"/>
  <c r="BX144" i="15"/>
  <c r="BX196" i="15"/>
  <c r="BX129" i="15"/>
  <c r="BX197" i="15"/>
  <c r="BX122" i="15"/>
  <c r="BX146" i="15"/>
  <c r="BX184" i="15"/>
  <c r="BX212" i="15"/>
  <c r="BX180" i="15"/>
  <c r="BX206" i="15"/>
  <c r="BX181" i="15"/>
  <c r="BX188" i="15"/>
  <c r="BX115" i="15"/>
  <c r="BX174" i="15"/>
  <c r="BX134" i="15"/>
  <c r="BX204" i="15"/>
  <c r="BX221" i="15"/>
  <c r="BX208" i="15"/>
  <c r="BX163" i="15"/>
  <c r="BX119" i="15"/>
  <c r="BX166" i="15"/>
  <c r="BX194" i="15"/>
  <c r="BX140" i="15"/>
  <c r="BX130" i="15"/>
  <c r="BX195" i="15"/>
  <c r="BX216" i="15"/>
  <c r="BX170" i="15"/>
  <c r="BX149" i="15"/>
  <c r="BX210" i="15"/>
  <c r="BX160" i="15"/>
  <c r="BX193" i="15"/>
  <c r="BX117" i="15"/>
  <c r="BX222" i="15"/>
  <c r="BX148" i="15"/>
  <c r="BX200" i="15"/>
  <c r="BX219" i="15"/>
  <c r="BX131" i="15"/>
  <c r="BX202" i="15"/>
  <c r="BX128" i="15"/>
  <c r="BX135" i="15"/>
  <c r="BX169" i="15"/>
  <c r="BX120" i="15"/>
  <c r="BX118" i="15"/>
  <c r="BX125" i="15"/>
  <c r="BX157" i="15"/>
  <c r="BX139" i="15"/>
  <c r="BX136" i="15"/>
  <c r="BX211" i="15"/>
  <c r="BX215" i="15"/>
  <c r="BX205" i="15"/>
  <c r="CQ200" i="15"/>
  <c r="CQ205" i="15"/>
  <c r="CQ212" i="15"/>
  <c r="CQ192" i="15"/>
  <c r="CQ153" i="15"/>
  <c r="CQ182" i="15"/>
  <c r="CQ213" i="15"/>
  <c r="CQ215" i="15"/>
  <c r="CQ123" i="15"/>
  <c r="CQ176" i="15"/>
  <c r="CQ159" i="15"/>
  <c r="CQ190" i="15"/>
  <c r="CQ181" i="15"/>
  <c r="CQ168" i="15"/>
  <c r="CQ137" i="15"/>
  <c r="CQ171" i="15"/>
  <c r="CQ208" i="15"/>
  <c r="CQ157" i="15"/>
  <c r="CQ158" i="15"/>
  <c r="CQ144" i="15"/>
  <c r="CQ216" i="15"/>
  <c r="CQ141" i="15"/>
  <c r="CQ161" i="15"/>
  <c r="CQ140" i="15"/>
  <c r="CQ154" i="15"/>
  <c r="CQ170" i="15"/>
  <c r="CQ183" i="15"/>
  <c r="CQ173" i="15"/>
  <c r="CQ196" i="15"/>
  <c r="CQ179" i="15"/>
  <c r="CQ133" i="15"/>
  <c r="CQ132" i="15"/>
  <c r="CQ193" i="15"/>
  <c r="CQ117" i="15"/>
  <c r="CQ175" i="15"/>
  <c r="CQ129" i="15"/>
  <c r="CQ125" i="15"/>
  <c r="CQ207" i="15"/>
  <c r="CQ188" i="15"/>
  <c r="CQ186" i="15"/>
  <c r="CQ199" i="15"/>
  <c r="CQ202" i="15"/>
  <c r="CQ146" i="15"/>
  <c r="CQ198" i="15"/>
  <c r="CQ116" i="15"/>
  <c r="CQ218" i="15"/>
  <c r="CQ167" i="15"/>
  <c r="CQ160" i="15"/>
  <c r="CQ143" i="15"/>
  <c r="CQ203" i="15"/>
  <c r="CQ177" i="15"/>
  <c r="CQ126" i="15"/>
  <c r="CQ150" i="15"/>
  <c r="CQ119" i="15"/>
  <c r="CQ139" i="15"/>
  <c r="CQ166" i="15"/>
  <c r="CQ121" i="15"/>
  <c r="CQ222" i="15"/>
  <c r="CQ189" i="15"/>
  <c r="CQ128" i="15"/>
  <c r="CQ174" i="15"/>
  <c r="CQ142" i="15"/>
  <c r="CQ191" i="15"/>
  <c r="CQ217" i="15"/>
  <c r="CQ197" i="15"/>
  <c r="CQ151" i="15"/>
  <c r="CQ201" i="15"/>
  <c r="CQ127" i="15"/>
  <c r="CQ155" i="15"/>
  <c r="CQ210" i="15"/>
  <c r="CQ135" i="15"/>
  <c r="CQ172" i="15"/>
  <c r="CQ184" i="15"/>
  <c r="CQ178" i="15"/>
  <c r="CQ165" i="15"/>
  <c r="CQ136" i="15"/>
  <c r="CQ124" i="15"/>
  <c r="CQ130" i="15"/>
  <c r="CQ211" i="15"/>
  <c r="CQ134" i="15"/>
  <c r="CQ120" i="15"/>
  <c r="CQ149" i="15"/>
  <c r="CQ131" i="15"/>
  <c r="CQ204" i="15"/>
  <c r="CQ118" i="15"/>
  <c r="CQ156" i="15"/>
  <c r="CQ214" i="15"/>
  <c r="CQ138" i="15"/>
  <c r="CQ152" i="15"/>
  <c r="CQ219" i="15"/>
  <c r="CQ162" i="15"/>
  <c r="CQ164" i="15"/>
  <c r="CQ206" i="15"/>
  <c r="CQ180" i="15"/>
  <c r="CQ194" i="15"/>
  <c r="CQ115" i="15"/>
  <c r="CQ187" i="15"/>
  <c r="CQ195" i="15"/>
  <c r="CQ122" i="15"/>
  <c r="CQ221" i="15"/>
  <c r="CQ169" i="15"/>
  <c r="CQ185" i="15"/>
  <c r="CQ220" i="15"/>
  <c r="CQ209" i="15"/>
  <c r="CQ145" i="15"/>
  <c r="CQ163" i="15"/>
  <c r="CQ147" i="15"/>
  <c r="CQ148" i="15"/>
  <c r="AV129" i="15"/>
  <c r="AV141" i="15"/>
  <c r="AV163" i="15"/>
  <c r="AV206" i="15"/>
  <c r="AV187" i="15"/>
  <c r="AV213" i="15"/>
  <c r="AV182" i="15"/>
  <c r="AV148" i="15"/>
  <c r="AV170" i="15"/>
  <c r="AV121" i="15"/>
  <c r="AV144" i="15"/>
  <c r="AV131" i="15"/>
  <c r="AV176" i="15"/>
  <c r="AV124" i="15"/>
  <c r="AV151" i="15"/>
  <c r="AV211" i="15"/>
  <c r="AV165" i="15"/>
  <c r="AV138" i="15"/>
  <c r="AV188" i="15"/>
  <c r="AV136" i="15"/>
  <c r="AV191" i="15"/>
  <c r="AV217" i="15"/>
  <c r="AV122" i="15"/>
  <c r="AV174" i="15"/>
  <c r="AV142" i="15"/>
  <c r="AV215" i="15"/>
  <c r="AV161" i="15"/>
  <c r="AV143" i="15"/>
  <c r="AV194" i="15"/>
  <c r="AV115" i="15"/>
  <c r="AV120" i="15"/>
  <c r="AV212" i="15"/>
  <c r="AV196" i="15"/>
  <c r="AV171" i="15"/>
  <c r="AV133" i="15"/>
  <c r="AV166" i="15"/>
  <c r="AV197" i="15"/>
  <c r="AV189" i="15"/>
  <c r="AV123" i="15"/>
  <c r="AV117" i="15"/>
  <c r="AV137" i="15"/>
  <c r="AV201" i="15"/>
  <c r="AV219" i="15"/>
  <c r="AV155" i="15"/>
  <c r="AV128" i="15"/>
  <c r="AV220" i="15"/>
  <c r="AV130" i="15"/>
  <c r="AV186" i="15"/>
  <c r="AV158" i="15"/>
  <c r="AV183" i="15"/>
  <c r="AV179" i="15"/>
  <c r="AV195" i="15"/>
  <c r="AV190" i="15"/>
  <c r="AV156" i="15"/>
  <c r="AV203" i="15"/>
  <c r="AV207" i="15"/>
  <c r="AV140" i="15"/>
  <c r="AV214" i="15"/>
  <c r="AV116" i="15"/>
  <c r="AV205" i="15"/>
  <c r="AV164" i="15"/>
  <c r="AV125" i="15"/>
  <c r="AV118" i="15"/>
  <c r="AV134" i="15"/>
  <c r="AV210" i="15"/>
  <c r="AV208" i="15"/>
  <c r="AV202" i="15"/>
  <c r="AV175" i="15"/>
  <c r="AV204" i="15"/>
  <c r="AV209" i="15"/>
  <c r="AV181" i="15"/>
  <c r="AV222" i="15"/>
  <c r="AV145" i="15"/>
  <c r="AV184" i="15"/>
  <c r="AV192" i="15"/>
  <c r="AV139" i="15"/>
  <c r="AV162" i="15"/>
  <c r="AV149" i="15"/>
  <c r="AV198" i="15"/>
  <c r="AV147" i="15"/>
  <c r="AV152" i="15"/>
  <c r="AV221" i="15"/>
  <c r="AV154" i="15"/>
  <c r="AV216" i="15"/>
  <c r="AV177" i="15"/>
  <c r="AV180" i="15"/>
  <c r="AV173" i="15"/>
  <c r="AV169" i="15"/>
  <c r="AV172" i="15"/>
  <c r="AV146" i="15"/>
  <c r="AV193" i="15"/>
  <c r="AV159" i="15"/>
  <c r="AV150" i="15"/>
  <c r="AV178" i="15"/>
  <c r="AV167" i="15"/>
  <c r="AV135" i="15"/>
  <c r="AV153" i="15"/>
  <c r="AV157" i="15"/>
  <c r="AV168" i="15"/>
  <c r="AV127" i="15"/>
  <c r="AV126" i="15"/>
  <c r="AV200" i="15"/>
  <c r="AV160" i="15"/>
  <c r="AV199" i="15"/>
  <c r="AV119" i="15"/>
  <c r="AV185" i="15"/>
  <c r="AV132" i="15"/>
  <c r="AV218" i="15"/>
  <c r="BJ167" i="15"/>
  <c r="BJ180" i="15"/>
  <c r="BJ141" i="15"/>
  <c r="BJ213" i="15"/>
  <c r="BJ150" i="15"/>
  <c r="BJ202" i="15"/>
  <c r="BJ199" i="15"/>
  <c r="BJ201" i="15"/>
  <c r="BJ115" i="15"/>
  <c r="BJ220" i="15"/>
  <c r="BJ152" i="15"/>
  <c r="BJ117" i="15"/>
  <c r="BJ208" i="15"/>
  <c r="BJ166" i="15"/>
  <c r="BJ170" i="15"/>
  <c r="BJ185" i="15"/>
  <c r="BJ198" i="15"/>
  <c r="BJ142" i="15"/>
  <c r="BJ123" i="15"/>
  <c r="BJ127" i="15"/>
  <c r="BJ134" i="15"/>
  <c r="BJ120" i="15"/>
  <c r="BJ148" i="15"/>
  <c r="BJ203" i="15"/>
  <c r="BJ211" i="15"/>
  <c r="BJ206" i="15"/>
  <c r="BJ194" i="15"/>
  <c r="BJ136" i="15"/>
  <c r="BJ118" i="15"/>
  <c r="BJ126" i="15"/>
  <c r="BJ193" i="15"/>
  <c r="BJ122" i="15"/>
  <c r="BJ157" i="15"/>
  <c r="BJ139" i="15"/>
  <c r="BJ222" i="15"/>
  <c r="BJ169" i="15"/>
  <c r="BJ129" i="15"/>
  <c r="BJ191" i="15"/>
  <c r="BJ181" i="15"/>
  <c r="BJ171" i="15"/>
  <c r="BJ210" i="15"/>
  <c r="BJ186" i="15"/>
  <c r="BJ153" i="15"/>
  <c r="BJ173" i="15"/>
  <c r="BJ197" i="15"/>
  <c r="BJ124" i="15"/>
  <c r="BJ128" i="15"/>
  <c r="BJ116" i="15"/>
  <c r="BJ218" i="15"/>
  <c r="BJ165" i="15"/>
  <c r="BJ154" i="15"/>
  <c r="BJ137" i="15"/>
  <c r="BJ176" i="15"/>
  <c r="BJ189" i="15"/>
  <c r="BJ158" i="15"/>
  <c r="BJ188" i="15"/>
  <c r="BJ184" i="15"/>
  <c r="BJ174" i="15"/>
  <c r="BJ192" i="15"/>
  <c r="BJ155" i="15"/>
  <c r="BJ219" i="15"/>
  <c r="BJ172" i="15"/>
  <c r="BJ143" i="15"/>
  <c r="BJ156" i="15"/>
  <c r="BJ179" i="15"/>
  <c r="BJ216" i="15"/>
  <c r="BJ130" i="15"/>
  <c r="BJ195" i="15"/>
  <c r="BJ214" i="15"/>
  <c r="BJ138" i="15"/>
  <c r="BJ205" i="15"/>
  <c r="BJ160" i="15"/>
  <c r="BJ151" i="15"/>
  <c r="BJ140" i="15"/>
  <c r="BJ145" i="15"/>
  <c r="BJ163" i="15"/>
  <c r="BJ196" i="15"/>
  <c r="BJ207" i="15"/>
  <c r="BJ200" i="15"/>
  <c r="BJ182" i="15"/>
  <c r="BJ149" i="15"/>
  <c r="BJ131" i="15"/>
  <c r="BJ187" i="15"/>
  <c r="BJ217" i="15"/>
  <c r="BJ146" i="15"/>
  <c r="BJ177" i="15"/>
  <c r="BJ178" i="15"/>
  <c r="BJ135" i="15"/>
  <c r="BJ212" i="15"/>
  <c r="BJ125" i="15"/>
  <c r="BJ132" i="15"/>
  <c r="BJ133" i="15"/>
  <c r="BJ204" i="15"/>
  <c r="BJ121" i="15"/>
  <c r="BJ161" i="15"/>
  <c r="BJ147" i="15"/>
  <c r="BJ119" i="15"/>
  <c r="BJ144" i="15"/>
  <c r="BJ162" i="15"/>
  <c r="BJ164" i="15"/>
  <c r="BJ183" i="15"/>
  <c r="BJ215" i="15"/>
  <c r="BJ168" i="15"/>
  <c r="BJ209" i="15"/>
  <c r="BJ221" i="15"/>
  <c r="BJ175" i="15"/>
  <c r="BJ190" i="15"/>
  <c r="BJ159" i="15"/>
  <c r="BC121" i="15"/>
  <c r="BC170" i="15"/>
  <c r="BC132" i="15"/>
  <c r="BC160" i="15"/>
  <c r="BC214" i="15"/>
  <c r="BC192" i="15"/>
  <c r="BC150" i="15"/>
  <c r="BC125" i="15"/>
  <c r="BC199" i="15"/>
  <c r="BC221" i="15"/>
  <c r="BC118" i="15"/>
  <c r="BC181" i="15"/>
  <c r="BC195" i="15"/>
  <c r="BC212" i="15"/>
  <c r="BC209" i="15"/>
  <c r="BC141" i="15"/>
  <c r="BC176" i="15"/>
  <c r="BC116" i="15"/>
  <c r="BC129" i="15"/>
  <c r="BC144" i="15"/>
  <c r="BC216" i="15"/>
  <c r="BC171" i="15"/>
  <c r="BC169" i="15"/>
  <c r="BC133" i="15"/>
  <c r="BC185" i="15"/>
  <c r="BC173" i="15"/>
  <c r="BC157" i="15"/>
  <c r="BC200" i="15"/>
  <c r="BC202" i="15"/>
  <c r="BC218" i="15"/>
  <c r="BC119" i="15"/>
  <c r="BC163" i="15"/>
  <c r="BC189" i="15"/>
  <c r="BC178" i="15"/>
  <c r="BC127" i="15"/>
  <c r="BC158" i="15"/>
  <c r="BC128" i="15"/>
  <c r="BC156" i="15"/>
  <c r="BC198" i="15"/>
  <c r="BC152" i="15"/>
  <c r="BC149" i="15"/>
  <c r="BC184" i="15"/>
  <c r="BC179" i="15"/>
  <c r="BC117" i="15"/>
  <c r="BC203" i="15"/>
  <c r="BC210" i="15"/>
  <c r="BC206" i="15"/>
  <c r="BC137" i="15"/>
  <c r="BC165" i="15"/>
  <c r="BC177" i="15"/>
  <c r="BC145" i="15"/>
  <c r="BC131" i="15"/>
  <c r="BC139" i="15"/>
  <c r="BC205" i="15"/>
  <c r="BC211" i="15"/>
  <c r="BC220" i="15"/>
  <c r="BC172" i="15"/>
  <c r="BC217" i="15"/>
  <c r="BC166" i="15"/>
  <c r="BC197" i="15"/>
  <c r="BC188" i="15"/>
  <c r="BC193" i="15"/>
  <c r="BC138" i="15"/>
  <c r="BC204" i="15"/>
  <c r="BC222" i="15"/>
  <c r="BC196" i="15"/>
  <c r="BC151" i="15"/>
  <c r="BC130" i="15"/>
  <c r="BC147" i="15"/>
  <c r="BC155" i="15"/>
  <c r="BC136" i="15"/>
  <c r="BC194" i="15"/>
  <c r="BC201" i="15"/>
  <c r="BC219" i="15"/>
  <c r="BC180" i="15"/>
  <c r="BC120" i="15"/>
  <c r="BC186" i="15"/>
  <c r="BC162" i="15"/>
  <c r="BC187" i="15"/>
  <c r="BC175" i="15"/>
  <c r="BC148" i="15"/>
  <c r="BC159" i="15"/>
  <c r="BC143" i="15"/>
  <c r="BC134" i="15"/>
  <c r="BC213" i="15"/>
  <c r="BC124" i="15"/>
  <c r="BC142" i="15"/>
  <c r="BC161" i="15"/>
  <c r="BC183" i="15"/>
  <c r="BC191" i="15"/>
  <c r="BC174" i="15"/>
  <c r="BC154" i="15"/>
  <c r="BC215" i="15"/>
  <c r="BC126" i="15"/>
  <c r="BC207" i="15"/>
  <c r="BC190" i="15"/>
  <c r="BC115" i="15"/>
  <c r="BC123" i="15"/>
  <c r="BC146" i="15"/>
  <c r="BC135" i="15"/>
  <c r="BC153" i="15"/>
  <c r="BC208" i="15"/>
  <c r="BC140" i="15"/>
  <c r="BC182" i="15"/>
  <c r="BC122" i="15"/>
  <c r="BC167" i="15"/>
  <c r="BC168" i="15"/>
  <c r="BC164" i="15"/>
  <c r="CH166" i="15"/>
  <c r="CH211" i="15"/>
  <c r="CH222" i="15"/>
  <c r="CH184" i="15"/>
  <c r="CH161" i="15"/>
  <c r="CH153" i="15"/>
  <c r="CH170" i="15"/>
  <c r="CH221" i="15"/>
  <c r="CH193" i="15"/>
  <c r="CH172" i="15"/>
  <c r="CH169" i="15"/>
  <c r="CH180" i="15"/>
  <c r="CH137" i="15"/>
  <c r="CH133" i="15"/>
  <c r="CH213" i="15"/>
  <c r="CH187" i="15"/>
  <c r="CH134" i="15"/>
  <c r="CH128" i="15"/>
  <c r="CH120" i="15"/>
  <c r="CH146" i="15"/>
  <c r="CH174" i="15"/>
  <c r="CH197" i="15"/>
  <c r="CH124" i="15"/>
  <c r="CH214" i="15"/>
  <c r="CH219" i="15"/>
  <c r="CH136" i="15"/>
  <c r="CH217" i="15"/>
  <c r="CH138" i="15"/>
  <c r="CH127" i="15"/>
  <c r="CH144" i="15"/>
  <c r="CH150" i="15"/>
  <c r="CH147" i="15"/>
  <c r="CH122" i="15"/>
  <c r="CH198" i="15"/>
  <c r="CH164" i="15"/>
  <c r="CH119" i="15"/>
  <c r="CH204" i="15"/>
  <c r="CH155" i="15"/>
  <c r="CH186" i="15"/>
  <c r="CH132" i="15"/>
  <c r="CH125" i="15"/>
  <c r="CH115" i="15"/>
  <c r="CH220" i="15"/>
  <c r="CH200" i="15"/>
  <c r="CH126" i="15"/>
  <c r="CH149" i="15"/>
  <c r="CH160" i="15"/>
  <c r="CH178" i="15"/>
  <c r="CH208" i="15"/>
  <c r="CH163" i="15"/>
  <c r="CH185" i="15"/>
  <c r="CH140" i="15"/>
  <c r="CH159" i="15"/>
  <c r="CH157" i="15"/>
  <c r="CH154" i="15"/>
  <c r="CH162" i="15"/>
  <c r="CH148" i="15"/>
  <c r="CH123" i="15"/>
  <c r="CH129" i="15"/>
  <c r="CH158" i="15"/>
  <c r="CH205" i="15"/>
  <c r="CH209" i="15"/>
  <c r="CH131" i="15"/>
  <c r="CH188" i="15"/>
  <c r="CH189" i="15"/>
  <c r="CH176" i="15"/>
  <c r="CH143" i="15"/>
  <c r="CH130" i="15"/>
  <c r="CH181" i="15"/>
  <c r="CH179" i="15"/>
  <c r="CH216" i="15"/>
  <c r="CH175" i="15"/>
  <c r="CH210" i="15"/>
  <c r="CH192" i="15"/>
  <c r="CH206" i="15"/>
  <c r="CH203" i="15"/>
  <c r="CH167" i="15"/>
  <c r="CH191" i="15"/>
  <c r="CH201" i="15"/>
  <c r="CH215" i="15"/>
  <c r="CH195" i="15"/>
  <c r="CH156" i="15"/>
  <c r="CH145" i="15"/>
  <c r="CH183" i="15"/>
  <c r="CH135" i="15"/>
  <c r="CH168" i="15"/>
  <c r="CH165" i="15"/>
  <c r="CH171" i="15"/>
  <c r="CH141" i="15"/>
  <c r="CH142" i="15"/>
  <c r="CH196" i="15"/>
  <c r="CH212" i="15"/>
  <c r="CH152" i="15"/>
  <c r="CH218" i="15"/>
  <c r="CH118" i="15"/>
  <c r="CH194" i="15"/>
  <c r="CH121" i="15"/>
  <c r="CH207" i="15"/>
  <c r="CH177" i="15"/>
  <c r="CH190" i="15"/>
  <c r="CH182" i="15"/>
  <c r="CH116" i="15"/>
  <c r="CH199" i="15"/>
  <c r="CH139" i="15"/>
  <c r="CH202" i="15"/>
  <c r="CH117" i="15"/>
  <c r="CH173" i="15"/>
  <c r="CH151" i="15"/>
  <c r="V161" i="15"/>
  <c r="V118" i="15"/>
  <c r="V197" i="15"/>
  <c r="V130" i="15"/>
  <c r="V199" i="15"/>
  <c r="V206" i="15"/>
  <c r="V123" i="15"/>
  <c r="V120" i="15"/>
  <c r="V127" i="15"/>
  <c r="V122" i="15"/>
  <c r="V173" i="15"/>
  <c r="V219" i="15"/>
  <c r="V115" i="15"/>
  <c r="V216" i="15"/>
  <c r="V196" i="15"/>
  <c r="V178" i="15"/>
  <c r="V121" i="15"/>
  <c r="V209" i="15"/>
  <c r="V138" i="15"/>
  <c r="V159" i="15"/>
  <c r="V185" i="15"/>
  <c r="V186" i="15"/>
  <c r="V217" i="15"/>
  <c r="V191" i="15"/>
  <c r="V164" i="15"/>
  <c r="V203" i="15"/>
  <c r="V131" i="15"/>
  <c r="V152" i="15"/>
  <c r="V174" i="15"/>
  <c r="V148" i="15"/>
  <c r="V168" i="15"/>
  <c r="V221" i="15"/>
  <c r="V176" i="15"/>
  <c r="V125" i="15"/>
  <c r="V215" i="15"/>
  <c r="V205" i="15"/>
  <c r="V140" i="15"/>
  <c r="V170" i="15"/>
  <c r="V162" i="15"/>
  <c r="V124" i="15"/>
  <c r="V126" i="15"/>
  <c r="V195" i="15"/>
  <c r="V213" i="15"/>
  <c r="V194" i="15"/>
  <c r="V128" i="15"/>
  <c r="V166" i="15"/>
  <c r="V136" i="15"/>
  <c r="V202" i="15"/>
  <c r="V119" i="15"/>
  <c r="V158" i="15"/>
  <c r="V184" i="15"/>
  <c r="V175" i="15"/>
  <c r="V153" i="15"/>
  <c r="V143" i="15"/>
  <c r="V165" i="15"/>
  <c r="V207" i="15"/>
  <c r="V129" i="15"/>
  <c r="V192" i="15"/>
  <c r="V155" i="15"/>
  <c r="V144" i="15"/>
  <c r="V220" i="15"/>
  <c r="V157" i="15"/>
  <c r="V188" i="15"/>
  <c r="V169" i="15"/>
  <c r="V141" i="15"/>
  <c r="V146" i="15"/>
  <c r="V154" i="15"/>
  <c r="V222" i="15"/>
  <c r="V137" i="15"/>
  <c r="V180" i="15"/>
  <c r="V200" i="15"/>
  <c r="V177" i="15"/>
  <c r="V132" i="15"/>
  <c r="V183" i="15"/>
  <c r="V147" i="15"/>
  <c r="V160" i="15"/>
  <c r="V190" i="15"/>
  <c r="V117" i="15"/>
  <c r="V151" i="15"/>
  <c r="V167" i="15"/>
  <c r="V182" i="15"/>
  <c r="V212" i="15"/>
  <c r="V214" i="15"/>
  <c r="V150" i="15"/>
  <c r="V149" i="15"/>
  <c r="V156" i="15"/>
  <c r="V133" i="15"/>
  <c r="V172" i="15"/>
  <c r="V187" i="15"/>
  <c r="V135" i="15"/>
  <c r="V139" i="15"/>
  <c r="V116" i="15"/>
  <c r="V211" i="15"/>
  <c r="V181" i="15"/>
  <c r="V179" i="15"/>
  <c r="V198" i="15"/>
  <c r="V204" i="15"/>
  <c r="V171" i="15"/>
  <c r="V218" i="15"/>
  <c r="V145" i="15"/>
  <c r="V193" i="15"/>
  <c r="V210" i="15"/>
  <c r="V163" i="15"/>
  <c r="V201" i="15"/>
  <c r="V142" i="15"/>
  <c r="V189" i="15"/>
  <c r="V208" i="15"/>
  <c r="V134" i="15"/>
  <c r="BH221" i="15"/>
  <c r="BH197" i="15"/>
  <c r="BH124" i="15"/>
  <c r="BH115" i="15"/>
  <c r="BH198" i="15"/>
  <c r="BH177" i="15"/>
  <c r="BH183" i="15"/>
  <c r="BH117" i="15"/>
  <c r="BH193" i="15"/>
  <c r="BH137" i="15"/>
  <c r="BH189" i="15"/>
  <c r="BH208" i="15"/>
  <c r="BH130" i="15"/>
  <c r="BH157" i="15"/>
  <c r="BH147" i="15"/>
  <c r="BH203" i="15"/>
  <c r="BH179" i="15"/>
  <c r="BH202" i="15"/>
  <c r="BH194" i="15"/>
  <c r="BH139" i="15"/>
  <c r="BH116" i="15"/>
  <c r="BH206" i="15"/>
  <c r="BH151" i="15"/>
  <c r="BH146" i="15"/>
  <c r="BH210" i="15"/>
  <c r="BH163" i="15"/>
  <c r="BH190" i="15"/>
  <c r="BH156" i="15"/>
  <c r="BH138" i="15"/>
  <c r="BH140" i="15"/>
  <c r="BH204" i="15"/>
  <c r="BH122" i="15"/>
  <c r="BH166" i="15"/>
  <c r="BH126" i="15"/>
  <c r="BH134" i="15"/>
  <c r="BH123" i="15"/>
  <c r="BH187" i="15"/>
  <c r="BH149" i="15"/>
  <c r="BH121" i="15"/>
  <c r="BH133" i="15"/>
  <c r="BH161" i="15"/>
  <c r="BH142" i="15"/>
  <c r="BH176" i="15"/>
  <c r="BH182" i="15"/>
  <c r="BH164" i="15"/>
  <c r="BH184" i="15"/>
  <c r="BH181" i="15"/>
  <c r="BH186" i="15"/>
  <c r="BH214" i="15"/>
  <c r="BH216" i="15"/>
  <c r="BH171" i="15"/>
  <c r="BH169" i="15"/>
  <c r="BH178" i="15"/>
  <c r="BH201" i="15"/>
  <c r="BH120" i="15"/>
  <c r="BH145" i="15"/>
  <c r="BH143" i="15"/>
  <c r="BH141" i="15"/>
  <c r="BH148" i="15"/>
  <c r="BH199" i="15"/>
  <c r="BH128" i="15"/>
  <c r="BH168" i="15"/>
  <c r="BH174" i="15"/>
  <c r="BH185" i="15"/>
  <c r="BH219" i="15"/>
  <c r="BH119" i="15"/>
  <c r="BH131" i="15"/>
  <c r="BH211" i="15"/>
  <c r="BH144" i="15"/>
  <c r="BH212" i="15"/>
  <c r="BH220" i="15"/>
  <c r="BH195" i="15"/>
  <c r="BH218" i="15"/>
  <c r="BH200" i="15"/>
  <c r="BH215" i="15"/>
  <c r="BH196" i="15"/>
  <c r="BH209" i="15"/>
  <c r="BH170" i="15"/>
  <c r="BH160" i="15"/>
  <c r="BH135" i="15"/>
  <c r="BH167" i="15"/>
  <c r="BH158" i="15"/>
  <c r="BH155" i="15"/>
  <c r="BH127" i="15"/>
  <c r="BH180" i="15"/>
  <c r="BH205" i="15"/>
  <c r="BH162" i="15"/>
  <c r="BH175" i="15"/>
  <c r="BH207" i="15"/>
  <c r="BH222" i="15"/>
  <c r="BH191" i="15"/>
  <c r="BH153" i="15"/>
  <c r="BH213" i="15"/>
  <c r="BH165" i="15"/>
  <c r="BH172" i="15"/>
  <c r="BH154" i="15"/>
  <c r="BH192" i="15"/>
  <c r="BH118" i="15"/>
  <c r="BH129" i="15"/>
  <c r="BH132" i="15"/>
  <c r="BH217" i="15"/>
  <c r="BH173" i="15"/>
  <c r="BH152" i="15"/>
  <c r="BH136" i="15"/>
  <c r="BH188" i="15"/>
  <c r="BH150" i="15"/>
  <c r="BH159" i="15"/>
  <c r="BH125" i="15"/>
  <c r="CT202" i="15"/>
  <c r="CT131" i="15"/>
  <c r="CT151" i="15"/>
  <c r="CT167" i="15"/>
  <c r="CT143" i="15"/>
  <c r="CT137" i="15"/>
  <c r="CT188" i="15"/>
  <c r="CT128" i="15"/>
  <c r="CT146" i="15"/>
  <c r="CT115" i="15"/>
  <c r="CT208" i="15"/>
  <c r="CT171" i="15"/>
  <c r="CT206" i="15"/>
  <c r="CT190" i="15"/>
  <c r="CT217" i="15"/>
  <c r="CT150" i="15"/>
  <c r="CT216" i="15"/>
  <c r="CT193" i="15"/>
  <c r="CT132" i="15"/>
  <c r="CT136" i="15"/>
  <c r="CT168" i="15"/>
  <c r="CT156" i="15"/>
  <c r="CT116" i="15"/>
  <c r="CT175" i="15"/>
  <c r="CT177" i="15"/>
  <c r="CT180" i="15"/>
  <c r="CT173" i="15"/>
  <c r="CT163" i="15"/>
  <c r="CT220" i="15"/>
  <c r="CT144" i="15"/>
  <c r="CT119" i="15"/>
  <c r="CT176" i="15"/>
  <c r="CT218" i="15"/>
  <c r="CT117" i="15"/>
  <c r="CT207" i="15"/>
  <c r="CT219" i="15"/>
  <c r="CT121" i="15"/>
  <c r="CT198" i="15"/>
  <c r="CT160" i="15"/>
  <c r="CT182" i="15"/>
  <c r="CT120" i="15"/>
  <c r="CT203" i="15"/>
  <c r="CT221" i="15"/>
  <c r="CT162" i="15"/>
  <c r="CT161" i="15"/>
  <c r="CT125" i="15"/>
  <c r="CT178" i="15"/>
  <c r="CT130" i="15"/>
  <c r="CT133" i="15"/>
  <c r="CT124" i="15"/>
  <c r="CT170" i="15"/>
  <c r="CT199" i="15"/>
  <c r="CT141" i="15"/>
  <c r="CT200" i="15"/>
  <c r="CT185" i="15"/>
  <c r="CT195" i="15"/>
  <c r="CT158" i="15"/>
  <c r="CT184" i="15"/>
  <c r="CT213" i="15"/>
  <c r="CT164" i="15"/>
  <c r="CT123" i="15"/>
  <c r="CT214" i="15"/>
  <c r="CT140" i="15"/>
  <c r="CT211" i="15"/>
  <c r="CT159" i="15"/>
  <c r="CT191" i="15"/>
  <c r="CT134" i="15"/>
  <c r="CT118" i="15"/>
  <c r="CT172" i="15"/>
  <c r="CT192" i="15"/>
  <c r="CT196" i="15"/>
  <c r="CT126" i="15"/>
  <c r="CT169" i="15"/>
  <c r="CT152" i="15"/>
  <c r="CT127" i="15"/>
  <c r="CT147" i="15"/>
  <c r="CT166" i="15"/>
  <c r="CT181" i="15"/>
  <c r="CT204" i="15"/>
  <c r="CT183" i="15"/>
  <c r="CT174" i="15"/>
  <c r="CT153" i="15"/>
  <c r="CT157" i="15"/>
  <c r="CT179" i="15"/>
  <c r="CT138" i="15"/>
  <c r="CT215" i="15"/>
  <c r="CT201" i="15"/>
  <c r="CT155" i="15"/>
  <c r="CT189" i="15"/>
  <c r="CT135" i="15"/>
  <c r="CT209" i="15"/>
  <c r="CT187" i="15"/>
  <c r="CT212" i="15"/>
  <c r="CT210" i="15"/>
  <c r="CT145" i="15"/>
  <c r="CT194" i="15"/>
  <c r="CT154" i="15"/>
  <c r="CT122" i="15"/>
  <c r="CT197" i="15"/>
  <c r="CT186" i="15"/>
  <c r="CT222" i="15"/>
  <c r="CT129" i="15"/>
  <c r="CT149" i="15"/>
  <c r="CT165" i="15"/>
  <c r="CT148" i="15"/>
  <c r="CT142" i="15"/>
  <c r="CT205" i="15"/>
  <c r="CT139" i="15"/>
  <c r="CC138" i="15"/>
  <c r="CC203" i="15"/>
  <c r="CC136" i="15"/>
  <c r="CC160" i="15"/>
  <c r="CC152" i="15"/>
  <c r="CC220" i="15"/>
  <c r="CC129" i="15"/>
  <c r="CC186" i="15"/>
  <c r="CC178" i="15"/>
  <c r="CC124" i="15"/>
  <c r="CC132" i="15"/>
  <c r="CC193" i="15"/>
  <c r="CC199" i="15"/>
  <c r="CC198" i="15"/>
  <c r="CC153" i="15"/>
  <c r="CC195" i="15"/>
  <c r="CC207" i="15"/>
  <c r="CC201" i="15"/>
  <c r="CC182" i="15"/>
  <c r="CC156" i="15"/>
  <c r="CC212" i="15"/>
  <c r="CC137" i="15"/>
  <c r="CC200" i="15"/>
  <c r="CC147" i="15"/>
  <c r="CC167" i="15"/>
  <c r="CC185" i="15"/>
  <c r="CC172" i="15"/>
  <c r="CC218" i="15"/>
  <c r="CC177" i="15"/>
  <c r="CC197" i="15"/>
  <c r="CC118" i="15"/>
  <c r="CC122" i="15"/>
  <c r="CC192" i="15"/>
  <c r="CC222" i="15"/>
  <c r="CC209" i="15"/>
  <c r="CC191" i="15"/>
  <c r="CC169" i="15"/>
  <c r="CC187" i="15"/>
  <c r="CC116" i="15"/>
  <c r="CC166" i="15"/>
  <c r="CC150" i="15"/>
  <c r="CC149" i="15"/>
  <c r="CC141" i="15"/>
  <c r="CC184" i="15"/>
  <c r="CC188" i="15"/>
  <c r="CC176" i="15"/>
  <c r="CC196" i="15"/>
  <c r="CC221" i="15"/>
  <c r="CC206" i="15"/>
  <c r="CC174" i="15"/>
  <c r="CC126" i="15"/>
  <c r="CC123" i="15"/>
  <c r="CC151" i="15"/>
  <c r="CC194" i="15"/>
  <c r="CC139" i="15"/>
  <c r="CC180" i="15"/>
  <c r="CC155" i="15"/>
  <c r="CC215" i="15"/>
  <c r="CC170" i="15"/>
  <c r="CC144" i="15"/>
  <c r="CC190" i="15"/>
  <c r="CC216" i="15"/>
  <c r="CC121" i="15"/>
  <c r="CC134" i="15"/>
  <c r="CC142" i="15"/>
  <c r="CC158" i="15"/>
  <c r="CC183" i="15"/>
  <c r="CC145" i="15"/>
  <c r="CC131" i="15"/>
  <c r="CC128" i="15"/>
  <c r="CC219" i="15"/>
  <c r="CC148" i="15"/>
  <c r="CC143" i="15"/>
  <c r="CC168" i="15"/>
  <c r="CC214" i="15"/>
  <c r="CC179" i="15"/>
  <c r="CC173" i="15"/>
  <c r="CC157" i="15"/>
  <c r="CC115" i="15"/>
  <c r="CC202" i="15"/>
  <c r="CC211" i="15"/>
  <c r="CC146" i="15"/>
  <c r="CC217" i="15"/>
  <c r="CC175" i="15"/>
  <c r="CC133" i="15"/>
  <c r="CC162" i="15"/>
  <c r="CC119" i="15"/>
  <c r="CC165" i="15"/>
  <c r="CC154" i="15"/>
  <c r="CC163" i="15"/>
  <c r="CC140" i="15"/>
  <c r="CC117" i="15"/>
  <c r="CC125" i="15"/>
  <c r="CC159" i="15"/>
  <c r="CC120" i="15"/>
  <c r="CC171" i="15"/>
  <c r="CC135" i="15"/>
  <c r="CC164" i="15"/>
  <c r="CC181" i="15"/>
  <c r="CC213" i="15"/>
  <c r="CC205" i="15"/>
  <c r="CC161" i="15"/>
  <c r="CC130" i="15"/>
  <c r="CC189" i="15"/>
  <c r="CC210" i="15"/>
  <c r="CC208" i="15"/>
  <c r="CC127" i="15"/>
  <c r="CC204" i="15"/>
  <c r="BB217" i="15"/>
  <c r="BB126" i="15"/>
  <c r="BB140" i="15"/>
  <c r="BB219" i="15"/>
  <c r="BB163" i="15"/>
  <c r="BB116" i="15"/>
  <c r="BB205" i="15"/>
  <c r="BB120" i="15"/>
  <c r="BB159" i="15"/>
  <c r="BB184" i="15"/>
  <c r="BB128" i="15"/>
  <c r="BB135" i="15"/>
  <c r="BB173" i="15"/>
  <c r="BB164" i="15"/>
  <c r="BB154" i="15"/>
  <c r="BB123" i="15"/>
  <c r="BB204" i="15"/>
  <c r="BB214" i="15"/>
  <c r="BB134" i="15"/>
  <c r="BB166" i="15"/>
  <c r="BB186" i="15"/>
  <c r="BB167" i="15"/>
  <c r="BB201" i="15"/>
  <c r="BB220" i="15"/>
  <c r="BB221" i="15"/>
  <c r="BB187" i="15"/>
  <c r="BB139" i="15"/>
  <c r="BB132" i="15"/>
  <c r="BB148" i="15"/>
  <c r="BB188" i="15"/>
  <c r="BB145" i="15"/>
  <c r="BB129" i="15"/>
  <c r="BB222" i="15"/>
  <c r="BB181" i="15"/>
  <c r="BB210" i="15"/>
  <c r="BB146" i="15"/>
  <c r="BB180" i="15"/>
  <c r="BB193" i="15"/>
  <c r="BB178" i="15"/>
  <c r="BB213" i="15"/>
  <c r="BB165" i="15"/>
  <c r="BB177" i="15"/>
  <c r="BB127" i="15"/>
  <c r="BB124" i="15"/>
  <c r="BB191" i="15"/>
  <c r="BB211" i="15"/>
  <c r="BB168" i="15"/>
  <c r="BB133" i="15"/>
  <c r="BB199" i="15"/>
  <c r="BB156" i="15"/>
  <c r="BB169" i="15"/>
  <c r="BB157" i="15"/>
  <c r="BB141" i="15"/>
  <c r="BB200" i="15"/>
  <c r="BB142" i="15"/>
  <c r="BB197" i="15"/>
  <c r="BB172" i="15"/>
  <c r="BB171" i="15"/>
  <c r="BB218" i="15"/>
  <c r="BB122" i="15"/>
  <c r="BB183" i="15"/>
  <c r="BB192" i="15"/>
  <c r="BB174" i="15"/>
  <c r="BB136" i="15"/>
  <c r="BB195" i="15"/>
  <c r="BB209" i="15"/>
  <c r="BB144" i="15"/>
  <c r="BB143" i="15"/>
  <c r="BB170" i="15"/>
  <c r="BB117" i="15"/>
  <c r="BB190" i="15"/>
  <c r="BB215" i="15"/>
  <c r="BB176" i="15"/>
  <c r="BB207" i="15"/>
  <c r="BB137" i="15"/>
  <c r="BB160" i="15"/>
  <c r="BB198" i="15"/>
  <c r="BB150" i="15"/>
  <c r="BB194" i="15"/>
  <c r="BB208" i="15"/>
  <c r="BB206" i="15"/>
  <c r="BB196" i="15"/>
  <c r="BB131" i="15"/>
  <c r="BB115" i="15"/>
  <c r="BB138" i="15"/>
  <c r="BB203" i="15"/>
  <c r="BB121" i="15"/>
  <c r="BB149" i="15"/>
  <c r="BB119" i="15"/>
  <c r="BB130" i="15"/>
  <c r="BB189" i="15"/>
  <c r="BB216" i="15"/>
  <c r="BB152" i="15"/>
  <c r="BB185" i="15"/>
  <c r="BB118" i="15"/>
  <c r="BB202" i="15"/>
  <c r="BB175" i="15"/>
  <c r="BB147" i="15"/>
  <c r="BB158" i="15"/>
  <c r="BB125" i="15"/>
  <c r="BB155" i="15"/>
  <c r="BB162" i="15"/>
  <c r="BB151" i="15"/>
  <c r="BB179" i="15"/>
  <c r="BB212" i="15"/>
  <c r="BB182" i="15"/>
  <c r="BB153" i="15"/>
  <c r="BB161" i="15"/>
  <c r="AA158" i="15"/>
  <c r="AA165" i="15"/>
  <c r="AA160" i="15"/>
  <c r="AA213" i="15"/>
  <c r="AA217" i="15"/>
  <c r="AA125" i="15"/>
  <c r="AA143" i="15"/>
  <c r="AA181" i="15"/>
  <c r="AA219" i="15"/>
  <c r="AA133" i="15"/>
  <c r="AA218" i="15"/>
  <c r="AA146" i="15"/>
  <c r="AA116" i="15"/>
  <c r="AA212" i="15"/>
  <c r="AA123" i="15"/>
  <c r="AA131" i="15"/>
  <c r="AA127" i="15"/>
  <c r="AA190" i="15"/>
  <c r="AA151" i="15"/>
  <c r="AA178" i="15"/>
  <c r="AA197" i="15"/>
  <c r="AA196" i="15"/>
  <c r="AA117" i="15"/>
  <c r="AA193" i="15"/>
  <c r="AA121" i="15"/>
  <c r="AA115" i="15"/>
  <c r="AA205" i="15"/>
  <c r="AA185" i="15"/>
  <c r="AA164" i="15"/>
  <c r="AA142" i="15"/>
  <c r="AA187" i="15"/>
  <c r="AA153" i="15"/>
  <c r="AA126" i="15"/>
  <c r="AA194" i="15"/>
  <c r="AA163" i="15"/>
  <c r="AA222" i="15"/>
  <c r="AA119" i="15"/>
  <c r="AA220" i="15"/>
  <c r="AA208" i="15"/>
  <c r="AA140" i="15"/>
  <c r="AA130" i="15"/>
  <c r="AA137" i="15"/>
  <c r="AA118" i="15"/>
  <c r="AA221" i="15"/>
  <c r="AA172" i="15"/>
  <c r="AA144" i="15"/>
  <c r="AA147" i="15"/>
  <c r="AA148" i="15"/>
  <c r="AA188" i="15"/>
  <c r="AA180" i="15"/>
  <c r="AA184" i="15"/>
  <c r="AA209" i="15"/>
  <c r="AA200" i="15"/>
  <c r="AA195" i="15"/>
  <c r="AA206" i="15"/>
  <c r="AA139" i="15"/>
  <c r="AA210" i="15"/>
  <c r="AA161" i="15"/>
  <c r="AA177" i="15"/>
  <c r="AA120" i="15"/>
  <c r="AA171" i="15"/>
  <c r="AA141" i="15"/>
  <c r="AA198" i="15"/>
  <c r="AA215" i="15"/>
  <c r="AA170" i="15"/>
  <c r="AA159" i="15"/>
  <c r="AA204" i="15"/>
  <c r="AA192" i="15"/>
  <c r="AA152" i="15"/>
  <c r="AA189" i="15"/>
  <c r="AA157" i="15"/>
  <c r="AA149" i="15"/>
  <c r="AA132" i="15"/>
  <c r="AA128" i="15"/>
  <c r="AA203" i="15"/>
  <c r="AA169" i="15"/>
  <c r="AA138" i="15"/>
  <c r="AA145" i="15"/>
  <c r="AA154" i="15"/>
  <c r="AA155" i="15"/>
  <c r="AA167" i="15"/>
  <c r="AA134" i="15"/>
  <c r="AA156" i="15"/>
  <c r="AA136" i="15"/>
  <c r="AA179" i="15"/>
  <c r="AA173" i="15"/>
  <c r="AA174" i="15"/>
  <c r="AA182" i="15"/>
  <c r="AA175" i="15"/>
  <c r="AA207" i="15"/>
  <c r="AA168" i="15"/>
  <c r="AA202" i="15"/>
  <c r="AA150" i="15"/>
  <c r="AA183" i="15"/>
  <c r="AA199" i="15"/>
  <c r="AA191" i="15"/>
  <c r="AA186" i="15"/>
  <c r="AA201" i="15"/>
  <c r="AA216" i="15"/>
  <c r="AA122" i="15"/>
  <c r="AA211" i="15"/>
  <c r="AA129" i="15"/>
  <c r="AA214" i="15"/>
  <c r="AA162" i="15"/>
  <c r="AA166" i="15"/>
  <c r="AA176" i="15"/>
  <c r="AA135" i="15"/>
  <c r="AA124" i="15"/>
  <c r="D194" i="15"/>
  <c r="D204" i="15"/>
  <c r="D122" i="15"/>
  <c r="D127" i="15"/>
  <c r="D177" i="15"/>
  <c r="D172" i="15"/>
  <c r="D152" i="15"/>
  <c r="D206" i="15"/>
  <c r="D222" i="15"/>
  <c r="D123" i="15"/>
  <c r="D182" i="15"/>
  <c r="D211" i="15"/>
  <c r="D178" i="15"/>
  <c r="D214" i="15"/>
  <c r="D148" i="15"/>
  <c r="D128" i="15"/>
  <c r="D126" i="15"/>
  <c r="D175" i="15"/>
  <c r="D205" i="15"/>
  <c r="D161" i="15"/>
  <c r="D187" i="15"/>
  <c r="D137" i="15"/>
  <c r="D125" i="15"/>
  <c r="D138" i="15"/>
  <c r="D184" i="15"/>
  <c r="D144" i="15"/>
  <c r="D173" i="15"/>
  <c r="D208" i="15"/>
  <c r="D193" i="15"/>
  <c r="D213" i="15"/>
  <c r="D199" i="15"/>
  <c r="D176" i="15"/>
  <c r="D196" i="15"/>
  <c r="D212" i="15"/>
  <c r="D134" i="15"/>
  <c r="D124" i="15"/>
  <c r="D147" i="15"/>
  <c r="D133" i="15"/>
  <c r="D168" i="15"/>
  <c r="D158" i="15"/>
  <c r="D181" i="15"/>
  <c r="D197" i="15"/>
  <c r="D163" i="15"/>
  <c r="D221" i="15"/>
  <c r="D191" i="15"/>
  <c r="D136" i="15"/>
  <c r="D142" i="15"/>
  <c r="D180" i="15"/>
  <c r="D164" i="15"/>
  <c r="D117" i="15"/>
  <c r="D135" i="15"/>
  <c r="D192" i="15"/>
  <c r="D140" i="15"/>
  <c r="D121" i="15"/>
  <c r="D170" i="15"/>
  <c r="D129" i="15"/>
  <c r="D195" i="15"/>
  <c r="D216" i="15"/>
  <c r="D210" i="15"/>
  <c r="D153" i="15"/>
  <c r="D149" i="15"/>
  <c r="D171" i="15"/>
  <c r="D132" i="15"/>
  <c r="D162" i="15"/>
  <c r="D159" i="15"/>
  <c r="D186" i="15"/>
  <c r="D156" i="15"/>
  <c r="D203" i="15"/>
  <c r="D169" i="15"/>
  <c r="D188" i="15"/>
  <c r="D150" i="15"/>
  <c r="D202" i="15"/>
  <c r="D179" i="15"/>
  <c r="D139" i="15"/>
  <c r="D141" i="15"/>
  <c r="D154" i="15"/>
  <c r="D119" i="15"/>
  <c r="D118" i="15"/>
  <c r="D215" i="15"/>
  <c r="D209" i="15"/>
  <c r="D165" i="15"/>
  <c r="D143" i="15"/>
  <c r="D218" i="15"/>
  <c r="D116" i="15"/>
  <c r="D217" i="15"/>
  <c r="D220" i="15"/>
  <c r="D201" i="15"/>
  <c r="D183" i="15"/>
  <c r="D166" i="15"/>
  <c r="D174" i="15"/>
  <c r="D130" i="15"/>
  <c r="D190" i="15"/>
  <c r="D120" i="15"/>
  <c r="D145" i="15"/>
  <c r="D151" i="15"/>
  <c r="D189" i="15"/>
  <c r="D160" i="15"/>
  <c r="D198" i="15"/>
  <c r="D219" i="15"/>
  <c r="D185" i="15"/>
  <c r="D155" i="15"/>
  <c r="D167" i="15"/>
  <c r="D207" i="15"/>
  <c r="D146" i="15"/>
  <c r="D115" i="15"/>
  <c r="D200" i="15"/>
  <c r="D157" i="15"/>
  <c r="D131" i="15"/>
  <c r="CZ130" i="15"/>
  <c r="CZ195" i="15"/>
  <c r="CZ141" i="15"/>
  <c r="CZ178" i="15"/>
  <c r="CZ197" i="15"/>
  <c r="CZ168" i="15"/>
  <c r="CZ155" i="15"/>
  <c r="CZ164" i="15"/>
  <c r="CZ163" i="15"/>
  <c r="CZ208" i="15"/>
  <c r="CZ133" i="15"/>
  <c r="CZ147" i="15"/>
  <c r="CZ126" i="15"/>
  <c r="CZ128" i="15"/>
  <c r="CZ190" i="15"/>
  <c r="CZ216" i="15"/>
  <c r="CZ199" i="15"/>
  <c r="CZ129" i="15"/>
  <c r="CZ186" i="15"/>
  <c r="CZ217" i="15"/>
  <c r="CZ145" i="15"/>
  <c r="CZ184" i="15"/>
  <c r="CZ204" i="15"/>
  <c r="CZ124" i="15"/>
  <c r="CZ172" i="15"/>
  <c r="CZ149" i="15"/>
  <c r="CZ193" i="15"/>
  <c r="CZ173" i="15"/>
  <c r="CZ162" i="15"/>
  <c r="CZ203" i="15"/>
  <c r="CZ213" i="15"/>
  <c r="CZ137" i="15"/>
  <c r="CZ143" i="15"/>
  <c r="CZ154" i="15"/>
  <c r="CZ183" i="15"/>
  <c r="CZ166" i="15"/>
  <c r="CZ182" i="15"/>
  <c r="CZ202" i="15"/>
  <c r="CZ207" i="15"/>
  <c r="CZ152" i="15"/>
  <c r="CZ177" i="15"/>
  <c r="CZ212" i="15"/>
  <c r="CZ118" i="15"/>
  <c r="CZ189" i="15"/>
  <c r="CZ179" i="15"/>
  <c r="CZ119" i="15"/>
  <c r="CZ125" i="15"/>
  <c r="CZ188" i="15"/>
  <c r="CZ200" i="15"/>
  <c r="CZ185" i="15"/>
  <c r="CZ181" i="15"/>
  <c r="CZ170" i="15"/>
  <c r="CZ150" i="15"/>
  <c r="CZ136" i="15"/>
  <c r="CZ142" i="15"/>
  <c r="CZ180" i="15"/>
  <c r="CZ187" i="15"/>
  <c r="CZ194" i="15"/>
  <c r="CZ191" i="15"/>
  <c r="CZ146" i="15"/>
  <c r="CZ117" i="15"/>
  <c r="CZ209" i="15"/>
  <c r="CZ153" i="15"/>
  <c r="CZ220" i="15"/>
  <c r="CZ211" i="15"/>
  <c r="CZ144" i="15"/>
  <c r="CZ169" i="15"/>
  <c r="CZ134" i="15"/>
  <c r="CZ158" i="15"/>
  <c r="CZ215" i="15"/>
  <c r="CZ175" i="15"/>
  <c r="CZ151" i="15"/>
  <c r="CZ210" i="15"/>
  <c r="CZ121" i="15"/>
  <c r="CZ174" i="15"/>
  <c r="CZ159" i="15"/>
  <c r="CZ140" i="15"/>
  <c r="CZ131" i="15"/>
  <c r="CZ156" i="15"/>
  <c r="CZ167" i="15"/>
  <c r="CZ198" i="15"/>
  <c r="CZ165" i="15"/>
  <c r="CZ148" i="15"/>
  <c r="CZ160" i="15"/>
  <c r="CZ157" i="15"/>
  <c r="CZ176" i="15"/>
  <c r="CZ192" i="15"/>
  <c r="CZ138" i="15"/>
  <c r="CZ123" i="15"/>
  <c r="CZ205" i="15"/>
  <c r="CZ116" i="15"/>
  <c r="CZ127" i="15"/>
  <c r="CZ122" i="15"/>
  <c r="CZ222" i="15"/>
  <c r="CZ115" i="15"/>
  <c r="CZ171" i="15"/>
  <c r="CZ196" i="15"/>
  <c r="CZ135" i="15"/>
  <c r="CZ219" i="15"/>
  <c r="CZ221" i="15"/>
  <c r="CZ161" i="15"/>
  <c r="CZ132" i="15"/>
  <c r="CZ139" i="15"/>
  <c r="CZ120" i="15"/>
  <c r="CZ214" i="15"/>
  <c r="CZ206" i="15"/>
  <c r="CZ201" i="15"/>
  <c r="CZ218" i="15"/>
  <c r="CJ135" i="15"/>
  <c r="CJ152" i="15"/>
  <c r="CJ222" i="15"/>
  <c r="CJ194" i="15"/>
  <c r="CJ184" i="15"/>
  <c r="CJ178" i="15"/>
  <c r="CJ201" i="15"/>
  <c r="CJ211" i="15"/>
  <c r="CJ219" i="15"/>
  <c r="CJ151" i="15"/>
  <c r="CJ168" i="15"/>
  <c r="CJ202" i="15"/>
  <c r="CJ180" i="15"/>
  <c r="CJ120" i="15"/>
  <c r="CJ125" i="15"/>
  <c r="CJ176" i="15"/>
  <c r="CJ208" i="15"/>
  <c r="CJ186" i="15"/>
  <c r="CJ204" i="15"/>
  <c r="CJ216" i="15"/>
  <c r="CJ217" i="15"/>
  <c r="CJ188" i="15"/>
  <c r="CJ215" i="15"/>
  <c r="CJ143" i="15"/>
  <c r="CJ170" i="15"/>
  <c r="CJ138" i="15"/>
  <c r="CJ150" i="15"/>
  <c r="CJ166" i="15"/>
  <c r="CJ147" i="15"/>
  <c r="CJ154" i="15"/>
  <c r="CJ115" i="15"/>
  <c r="CJ161" i="15"/>
  <c r="CJ199" i="15"/>
  <c r="CJ183" i="15"/>
  <c r="CJ162" i="15"/>
  <c r="CJ155" i="15"/>
  <c r="CJ140" i="15"/>
  <c r="CJ210" i="15"/>
  <c r="CJ122" i="15"/>
  <c r="CJ153" i="15"/>
  <c r="CJ134" i="15"/>
  <c r="CJ142" i="15"/>
  <c r="CJ167" i="15"/>
  <c r="CJ156" i="15"/>
  <c r="CJ177" i="15"/>
  <c r="CJ175" i="15"/>
  <c r="CJ172" i="15"/>
  <c r="CJ203" i="15"/>
  <c r="CJ124" i="15"/>
  <c r="CJ149" i="15"/>
  <c r="CJ213" i="15"/>
  <c r="CJ126" i="15"/>
  <c r="CJ133" i="15"/>
  <c r="CJ197" i="15"/>
  <c r="CJ137" i="15"/>
  <c r="CJ165" i="15"/>
  <c r="CJ148" i="15"/>
  <c r="CJ118" i="15"/>
  <c r="CJ209" i="15"/>
  <c r="CJ193" i="15"/>
  <c r="CJ141" i="15"/>
  <c r="CJ163" i="15"/>
  <c r="CJ128" i="15"/>
  <c r="CJ132" i="15"/>
  <c r="CJ205" i="15"/>
  <c r="CJ196" i="15"/>
  <c r="CJ164" i="15"/>
  <c r="CJ158" i="15"/>
  <c r="CJ174" i="15"/>
  <c r="CJ169" i="15"/>
  <c r="CJ146" i="15"/>
  <c r="CJ145" i="15"/>
  <c r="CJ123" i="15"/>
  <c r="CJ198" i="15"/>
  <c r="CJ191" i="15"/>
  <c r="CJ220" i="15"/>
  <c r="CJ130" i="15"/>
  <c r="CJ157" i="15"/>
  <c r="CJ218" i="15"/>
  <c r="CJ192" i="15"/>
  <c r="CJ206" i="15"/>
  <c r="CJ195" i="15"/>
  <c r="CJ129" i="15"/>
  <c r="CJ185" i="15"/>
  <c r="CJ214" i="15"/>
  <c r="CJ200" i="15"/>
  <c r="CJ187" i="15"/>
  <c r="CJ116" i="15"/>
  <c r="CJ119" i="15"/>
  <c r="CJ136" i="15"/>
  <c r="CJ160" i="15"/>
  <c r="CJ131" i="15"/>
  <c r="CJ121" i="15"/>
  <c r="CJ171" i="15"/>
  <c r="CJ221" i="15"/>
  <c r="CJ182" i="15"/>
  <c r="CJ139" i="15"/>
  <c r="CJ181" i="15"/>
  <c r="CJ189" i="15"/>
  <c r="CJ127" i="15"/>
  <c r="CJ144" i="15"/>
  <c r="CJ179" i="15"/>
  <c r="CJ207" i="15"/>
  <c r="CJ190" i="15"/>
  <c r="CJ173" i="15"/>
  <c r="CJ117" i="15"/>
  <c r="CJ212" i="15"/>
  <c r="CJ159" i="15"/>
  <c r="CD205" i="15"/>
  <c r="CD130" i="15"/>
  <c r="CD118" i="15"/>
  <c r="CD155" i="15"/>
  <c r="CD173" i="15"/>
  <c r="CD124" i="15"/>
  <c r="CD128" i="15"/>
  <c r="CD151" i="15"/>
  <c r="CD161" i="15"/>
  <c r="CD204" i="15"/>
  <c r="CD209" i="15"/>
  <c r="CD136" i="15"/>
  <c r="CD143" i="15"/>
  <c r="CD202" i="15"/>
  <c r="CD144" i="15"/>
  <c r="CD142" i="15"/>
  <c r="CD210" i="15"/>
  <c r="CD153" i="15"/>
  <c r="CD211" i="15"/>
  <c r="CD127" i="15"/>
  <c r="CD208" i="15"/>
  <c r="CD169" i="15"/>
  <c r="CD218" i="15"/>
  <c r="CD221" i="15"/>
  <c r="CD126" i="15"/>
  <c r="CD152" i="15"/>
  <c r="CD149" i="15"/>
  <c r="CD197" i="15"/>
  <c r="CD117" i="15"/>
  <c r="CD175" i="15"/>
  <c r="CD207" i="15"/>
  <c r="CD166" i="15"/>
  <c r="CD116" i="15"/>
  <c r="CD134" i="15"/>
  <c r="CD131" i="15"/>
  <c r="CD184" i="15"/>
  <c r="CD171" i="15"/>
  <c r="CD213" i="15"/>
  <c r="CD177" i="15"/>
  <c r="CD198" i="15"/>
  <c r="CD163" i="15"/>
  <c r="CD147" i="15"/>
  <c r="CD145" i="15"/>
  <c r="CD139" i="15"/>
  <c r="CD167" i="15"/>
  <c r="CD212" i="15"/>
  <c r="CD203" i="15"/>
  <c r="CD185" i="15"/>
  <c r="CD135" i="15"/>
  <c r="CD148" i="15"/>
  <c r="CD115" i="15"/>
  <c r="CD121" i="15"/>
  <c r="CD133" i="15"/>
  <c r="CD174" i="15"/>
  <c r="CD172" i="15"/>
  <c r="CD125" i="15"/>
  <c r="CD188" i="15"/>
  <c r="CD156" i="15"/>
  <c r="CD191" i="15"/>
  <c r="CD162" i="15"/>
  <c r="CD138" i="15"/>
  <c r="CD200" i="15"/>
  <c r="CD193" i="15"/>
  <c r="CD214" i="15"/>
  <c r="CD201" i="15"/>
  <c r="CD122" i="15"/>
  <c r="CD195" i="15"/>
  <c r="CD150" i="15"/>
  <c r="CD215" i="15"/>
  <c r="CD137" i="15"/>
  <c r="CD181" i="15"/>
  <c r="CD190" i="15"/>
  <c r="CD157" i="15"/>
  <c r="CD123" i="15"/>
  <c r="CD129" i="15"/>
  <c r="CD180" i="15"/>
  <c r="CD154" i="15"/>
  <c r="CD159" i="15"/>
  <c r="CD192" i="15"/>
  <c r="CD216" i="15"/>
  <c r="CD168" i="15"/>
  <c r="CD164" i="15"/>
  <c r="CD141" i="15"/>
  <c r="CD178" i="15"/>
  <c r="CD160" i="15"/>
  <c r="CD189" i="15"/>
  <c r="CD196" i="15"/>
  <c r="CD132" i="15"/>
  <c r="CD165" i="15"/>
  <c r="CD219" i="15"/>
  <c r="CD222" i="15"/>
  <c r="CD199" i="15"/>
  <c r="CD158" i="15"/>
  <c r="CD170" i="15"/>
  <c r="CD187" i="15"/>
  <c r="CD194" i="15"/>
  <c r="CD220" i="15"/>
  <c r="CD146" i="15"/>
  <c r="CD179" i="15"/>
  <c r="CD186" i="15"/>
  <c r="CD217" i="15"/>
  <c r="CD182" i="15"/>
  <c r="CD176" i="15"/>
  <c r="CD183" i="15"/>
  <c r="CD206" i="15"/>
  <c r="CD120" i="15"/>
  <c r="CD140" i="15"/>
  <c r="CD119" i="15"/>
  <c r="CU213" i="15"/>
  <c r="CU193" i="15"/>
  <c r="CU201" i="15"/>
  <c r="CU147" i="15"/>
  <c r="CU198" i="15"/>
  <c r="CU153" i="15"/>
  <c r="CU131" i="15"/>
  <c r="CU157" i="15"/>
  <c r="CU145" i="15"/>
  <c r="CU126" i="15"/>
  <c r="CU175" i="15"/>
  <c r="CU115" i="15"/>
  <c r="CU168" i="15"/>
  <c r="CU123" i="15"/>
  <c r="CU173" i="15"/>
  <c r="CU133" i="15"/>
  <c r="CU162" i="15"/>
  <c r="CU220" i="15"/>
  <c r="CU150" i="15"/>
  <c r="CU188" i="15"/>
  <c r="CU142" i="15"/>
  <c r="CU207" i="15"/>
  <c r="CU124" i="15"/>
  <c r="CU190" i="15"/>
  <c r="CU174" i="15"/>
  <c r="CU182" i="15"/>
  <c r="CU128" i="15"/>
  <c r="CU195" i="15"/>
  <c r="CU215" i="15"/>
  <c r="CU197" i="15"/>
  <c r="CU158" i="15"/>
  <c r="CU120" i="15"/>
  <c r="CU117" i="15"/>
  <c r="CU217" i="15"/>
  <c r="CU199" i="15"/>
  <c r="CU121" i="15"/>
  <c r="CU149" i="15"/>
  <c r="CU170" i="15"/>
  <c r="CU146" i="15"/>
  <c r="CU214" i="15"/>
  <c r="CU206" i="15"/>
  <c r="CU185" i="15"/>
  <c r="CU222" i="15"/>
  <c r="CU211" i="15"/>
  <c r="CU187" i="15"/>
  <c r="CU184" i="15"/>
  <c r="CU200" i="15"/>
  <c r="CU116" i="15"/>
  <c r="CU118" i="15"/>
  <c r="CU180" i="15"/>
  <c r="CU165" i="15"/>
  <c r="CU179" i="15"/>
  <c r="CU132" i="15"/>
  <c r="CU140" i="15"/>
  <c r="CU192" i="15"/>
  <c r="CU163" i="15"/>
  <c r="CU186" i="15"/>
  <c r="CU138" i="15"/>
  <c r="CU127" i="15"/>
  <c r="CU203" i="15"/>
  <c r="CU148" i="15"/>
  <c r="CU151" i="15"/>
  <c r="CU205" i="15"/>
  <c r="CU159" i="15"/>
  <c r="CU156" i="15"/>
  <c r="CU189" i="15"/>
  <c r="CU143" i="15"/>
  <c r="CU152" i="15"/>
  <c r="CU161" i="15"/>
  <c r="CU136" i="15"/>
  <c r="CU178" i="15"/>
  <c r="CU134" i="15"/>
  <c r="CU167" i="15"/>
  <c r="CU155" i="15"/>
  <c r="CU221" i="15"/>
  <c r="CU218" i="15"/>
  <c r="CU139" i="15"/>
  <c r="CU196" i="15"/>
  <c r="CU119" i="15"/>
  <c r="CU208" i="15"/>
  <c r="CU129" i="15"/>
  <c r="CU169" i="15"/>
  <c r="CU141" i="15"/>
  <c r="CU202" i="15"/>
  <c r="CU164" i="15"/>
  <c r="CU160" i="15"/>
  <c r="CU130" i="15"/>
  <c r="CU216" i="15"/>
  <c r="CU122" i="15"/>
  <c r="CU135" i="15"/>
  <c r="CU177" i="15"/>
  <c r="CU210" i="15"/>
  <c r="CU212" i="15"/>
  <c r="CU209" i="15"/>
  <c r="CU172" i="15"/>
  <c r="CU176" i="15"/>
  <c r="CU154" i="15"/>
  <c r="CU183" i="15"/>
  <c r="CU166" i="15"/>
  <c r="CU181" i="15"/>
  <c r="CU219" i="15"/>
  <c r="CU144" i="15"/>
  <c r="CU204" i="15"/>
  <c r="CU171" i="15"/>
  <c r="CU191" i="15"/>
  <c r="CU137" i="15"/>
  <c r="CU125" i="15"/>
  <c r="CU194" i="15"/>
  <c r="U128" i="15"/>
  <c r="U127" i="15"/>
  <c r="U153" i="15"/>
  <c r="U166" i="15"/>
  <c r="U204" i="15"/>
  <c r="U160" i="15"/>
  <c r="U203" i="15"/>
  <c r="U172" i="15"/>
  <c r="U210" i="15"/>
  <c r="U118" i="15"/>
  <c r="U214" i="15"/>
  <c r="U216" i="15"/>
  <c r="U156" i="15"/>
  <c r="U218" i="15"/>
  <c r="U141" i="15"/>
  <c r="U125" i="15"/>
  <c r="U215" i="15"/>
  <c r="U211" i="15"/>
  <c r="U117" i="15"/>
  <c r="U194" i="15"/>
  <c r="U151" i="15"/>
  <c r="U122" i="15"/>
  <c r="U144" i="15"/>
  <c r="U200" i="15"/>
  <c r="U158" i="15"/>
  <c r="U179" i="15"/>
  <c r="U220" i="15"/>
  <c r="U147" i="15"/>
  <c r="U191" i="15"/>
  <c r="U137" i="15"/>
  <c r="U187" i="15"/>
  <c r="U162" i="15"/>
  <c r="U161" i="15"/>
  <c r="U222" i="15"/>
  <c r="U131" i="15"/>
  <c r="U173" i="15"/>
  <c r="U190" i="15"/>
  <c r="U171" i="15"/>
  <c r="U167" i="15"/>
  <c r="U184" i="15"/>
  <c r="U124" i="15"/>
  <c r="U116" i="15"/>
  <c r="U207" i="15"/>
  <c r="U196" i="15"/>
  <c r="U219" i="15"/>
  <c r="U201" i="15"/>
  <c r="U181" i="15"/>
  <c r="U115" i="15"/>
  <c r="U212" i="15"/>
  <c r="U165" i="15"/>
  <c r="U134" i="15"/>
  <c r="U120" i="15"/>
  <c r="U177" i="15"/>
  <c r="U180" i="15"/>
  <c r="U142" i="15"/>
  <c r="U123" i="15"/>
  <c r="U119" i="15"/>
  <c r="U135" i="15"/>
  <c r="U138" i="15"/>
  <c r="U139" i="15"/>
  <c r="U136" i="15"/>
  <c r="U157" i="15"/>
  <c r="U206" i="15"/>
  <c r="U189" i="15"/>
  <c r="U168" i="15"/>
  <c r="U176" i="15"/>
  <c r="U221" i="15"/>
  <c r="U209" i="15"/>
  <c r="U149" i="15"/>
  <c r="U154" i="15"/>
  <c r="U132" i="15"/>
  <c r="U145" i="15"/>
  <c r="U130" i="15"/>
  <c r="U121" i="15"/>
  <c r="U170" i="15"/>
  <c r="U143" i="15"/>
  <c r="U129" i="15"/>
  <c r="U195" i="15"/>
  <c r="U205" i="15"/>
  <c r="U178" i="15"/>
  <c r="U163" i="15"/>
  <c r="U150" i="15"/>
  <c r="U169" i="15"/>
  <c r="U148" i="15"/>
  <c r="U217" i="15"/>
  <c r="U159" i="15"/>
  <c r="U140" i="15"/>
  <c r="U198" i="15"/>
  <c r="U126" i="15"/>
  <c r="U193" i="15"/>
  <c r="U213" i="15"/>
  <c r="U188" i="15"/>
  <c r="U133" i="15"/>
  <c r="U174" i="15"/>
  <c r="U152" i="15"/>
  <c r="U175" i="15"/>
  <c r="U164" i="15"/>
  <c r="U197" i="15"/>
  <c r="U192" i="15"/>
  <c r="U155" i="15"/>
  <c r="U202" i="15"/>
  <c r="U208" i="15"/>
  <c r="U199" i="15"/>
  <c r="U183" i="15"/>
  <c r="U146" i="15"/>
  <c r="U185" i="15"/>
  <c r="U186" i="15"/>
  <c r="U182" i="15"/>
  <c r="DB136" i="15"/>
  <c r="DB138" i="15"/>
  <c r="DB164" i="15"/>
  <c r="DB222" i="15"/>
  <c r="DB211" i="15"/>
  <c r="DB166" i="15"/>
  <c r="DB145" i="15"/>
  <c r="DB123" i="15"/>
  <c r="DB154" i="15"/>
  <c r="DB127" i="15"/>
  <c r="DB168" i="15"/>
  <c r="DB208" i="15"/>
  <c r="DB132" i="15"/>
  <c r="DB185" i="15"/>
  <c r="DB143" i="15"/>
  <c r="DB197" i="15"/>
  <c r="DB169" i="15"/>
  <c r="DB121" i="15"/>
  <c r="DB171" i="15"/>
  <c r="DB172" i="15"/>
  <c r="DB173" i="15"/>
  <c r="DB146" i="15"/>
  <c r="DB128" i="15"/>
  <c r="DB124" i="15"/>
  <c r="DB130" i="15"/>
  <c r="DB142" i="15"/>
  <c r="DB215" i="15"/>
  <c r="DB213" i="15"/>
  <c r="DB170" i="15"/>
  <c r="DB199" i="15"/>
  <c r="DB190" i="15"/>
  <c r="DB180" i="15"/>
  <c r="DB160" i="15"/>
  <c r="DB163" i="15"/>
  <c r="DB151" i="15"/>
  <c r="DB189" i="15"/>
  <c r="DB196" i="15"/>
  <c r="DB153" i="15"/>
  <c r="DB152" i="15"/>
  <c r="DB212" i="15"/>
  <c r="DB150" i="15"/>
  <c r="DB182" i="15"/>
  <c r="DB217" i="15"/>
  <c r="DB139" i="15"/>
  <c r="DB202" i="15"/>
  <c r="DB156" i="15"/>
  <c r="DB129" i="15"/>
  <c r="DB195" i="15"/>
  <c r="DB126" i="15"/>
  <c r="DB206" i="15"/>
  <c r="DB207" i="15"/>
  <c r="DB209" i="15"/>
  <c r="DB187" i="15"/>
  <c r="DB186" i="15"/>
  <c r="DB174" i="15"/>
  <c r="DB205" i="15"/>
  <c r="DB200" i="15"/>
  <c r="DB116" i="15"/>
  <c r="DB194" i="15"/>
  <c r="DB155" i="15"/>
  <c r="DB192" i="15"/>
  <c r="DB159" i="15"/>
  <c r="DB179" i="15"/>
  <c r="DB210" i="15"/>
  <c r="DB125" i="15"/>
  <c r="DB203" i="15"/>
  <c r="DB184" i="15"/>
  <c r="DB161" i="15"/>
  <c r="DB157" i="15"/>
  <c r="DB219" i="15"/>
  <c r="DB165" i="15"/>
  <c r="DB178" i="15"/>
  <c r="DB214" i="15"/>
  <c r="DB193" i="15"/>
  <c r="DB204" i="15"/>
  <c r="DB134" i="15"/>
  <c r="DB218" i="15"/>
  <c r="DB120" i="15"/>
  <c r="DB117" i="15"/>
  <c r="DB181" i="15"/>
  <c r="DB141" i="15"/>
  <c r="DB183" i="15"/>
  <c r="DB119" i="15"/>
  <c r="DB158" i="15"/>
  <c r="DB216" i="15"/>
  <c r="DB147" i="15"/>
  <c r="DB167" i="15"/>
  <c r="DB221" i="15"/>
  <c r="DB131" i="15"/>
  <c r="DB118" i="15"/>
  <c r="DB198" i="15"/>
  <c r="DB220" i="15"/>
  <c r="DB140" i="15"/>
  <c r="DB144" i="15"/>
  <c r="DB201" i="15"/>
  <c r="DB137" i="15"/>
  <c r="DB191" i="15"/>
  <c r="DB176" i="15"/>
  <c r="DB135" i="15"/>
  <c r="DB188" i="15"/>
  <c r="DB175" i="15"/>
  <c r="DB115" i="15"/>
  <c r="DB122" i="15"/>
  <c r="DB149" i="15"/>
  <c r="DB133" i="15"/>
  <c r="DB177" i="15"/>
  <c r="DB148" i="15"/>
  <c r="DB162" i="15"/>
  <c r="B155" i="15"/>
  <c r="B123" i="15"/>
  <c r="B185" i="15"/>
  <c r="B172" i="15"/>
  <c r="B157" i="15"/>
  <c r="B217" i="15"/>
  <c r="B117" i="15"/>
  <c r="B131" i="15"/>
  <c r="B193" i="15"/>
  <c r="B176" i="15"/>
  <c r="B184" i="15"/>
  <c r="B199" i="15"/>
  <c r="B144" i="15"/>
  <c r="B150" i="15"/>
  <c r="B178" i="15"/>
  <c r="B141" i="15"/>
  <c r="B202" i="15"/>
  <c r="B148" i="15"/>
  <c r="B180" i="15"/>
  <c r="B207" i="15"/>
  <c r="B158" i="15"/>
  <c r="B221" i="15"/>
  <c r="B211" i="15"/>
  <c r="B134" i="15"/>
  <c r="B175" i="15"/>
  <c r="B149" i="15"/>
  <c r="B195" i="15"/>
  <c r="B174" i="15"/>
  <c r="B219" i="15"/>
  <c r="B220" i="15"/>
  <c r="B213" i="15"/>
  <c r="B116" i="15"/>
  <c r="B139" i="15"/>
  <c r="B208" i="15"/>
  <c r="B120" i="15"/>
  <c r="B138" i="15"/>
  <c r="B122" i="15"/>
  <c r="B145" i="15"/>
  <c r="B188" i="15"/>
  <c r="B191" i="15"/>
  <c r="B137" i="15"/>
  <c r="B159" i="15"/>
  <c r="B151" i="15"/>
  <c r="B194" i="15"/>
  <c r="B206" i="15"/>
  <c r="B181" i="15"/>
  <c r="B130" i="15"/>
  <c r="B186" i="15"/>
  <c r="B119" i="15"/>
  <c r="B143" i="15"/>
  <c r="B216" i="15"/>
  <c r="B146" i="15"/>
  <c r="B129" i="15"/>
  <c r="B177" i="15"/>
  <c r="B192" i="15"/>
  <c r="B171" i="15"/>
  <c r="B126" i="15"/>
  <c r="B182" i="15"/>
  <c r="B136" i="15"/>
  <c r="B196" i="15"/>
  <c r="B128" i="15"/>
  <c r="B222" i="15"/>
  <c r="B165" i="15"/>
  <c r="B160" i="15"/>
  <c r="B170" i="15"/>
  <c r="B198" i="15"/>
  <c r="B215" i="15"/>
  <c r="B218" i="15"/>
  <c r="B133" i="15"/>
  <c r="B161" i="15"/>
  <c r="B132" i="15"/>
  <c r="B166" i="15"/>
  <c r="B127" i="15"/>
  <c r="B212" i="15"/>
  <c r="B147" i="15"/>
  <c r="B204" i="15"/>
  <c r="B179" i="15"/>
  <c r="B162" i="15"/>
  <c r="B167" i="15"/>
  <c r="B189" i="15"/>
  <c r="B169" i="15"/>
  <c r="B173" i="15"/>
  <c r="B163" i="15"/>
  <c r="B190" i="15"/>
  <c r="B156" i="15"/>
  <c r="B125" i="15"/>
  <c r="B118" i="15"/>
  <c r="B153" i="15"/>
  <c r="B115" i="15"/>
  <c r="B214" i="15"/>
  <c r="B152" i="15"/>
  <c r="B142" i="15"/>
  <c r="B154" i="15"/>
  <c r="B209" i="15"/>
  <c r="B168" i="15"/>
  <c r="B164" i="15"/>
  <c r="B135" i="15"/>
  <c r="B200" i="15"/>
  <c r="B201" i="15"/>
  <c r="B140" i="15"/>
  <c r="B124" i="15"/>
  <c r="B197" i="15"/>
  <c r="B121" i="15"/>
  <c r="B210" i="15"/>
  <c r="B187" i="15"/>
  <c r="B205" i="15"/>
  <c r="B183" i="15"/>
  <c r="B203" i="15"/>
  <c r="BQ180" i="15"/>
  <c r="BQ153" i="15"/>
  <c r="BQ159" i="15"/>
  <c r="BQ126" i="15"/>
  <c r="BQ163" i="15"/>
  <c r="BQ168" i="15"/>
  <c r="BQ197" i="15"/>
  <c r="BQ150" i="15"/>
  <c r="BQ130" i="15"/>
  <c r="BQ206" i="15"/>
  <c r="BQ199" i="15"/>
  <c r="BQ214" i="15"/>
  <c r="BQ167" i="15"/>
  <c r="BQ202" i="15"/>
  <c r="BQ132" i="15"/>
  <c r="BQ201" i="15"/>
  <c r="BQ162" i="15"/>
  <c r="BQ135" i="15"/>
  <c r="BQ161" i="15"/>
  <c r="BQ125" i="15"/>
  <c r="BQ145" i="15"/>
  <c r="BQ222" i="15"/>
  <c r="BQ123" i="15"/>
  <c r="BQ149" i="15"/>
  <c r="BQ210" i="15"/>
  <c r="BQ220" i="15"/>
  <c r="BQ172" i="15"/>
  <c r="BQ183" i="15"/>
  <c r="BQ120" i="15"/>
  <c r="BQ203" i="15"/>
  <c r="BQ139" i="15"/>
  <c r="BQ138" i="15"/>
  <c r="BQ157" i="15"/>
  <c r="BQ124" i="15"/>
  <c r="BQ152" i="15"/>
  <c r="BQ129" i="15"/>
  <c r="BQ178" i="15"/>
  <c r="BQ212" i="15"/>
  <c r="BQ128" i="15"/>
  <c r="BQ154" i="15"/>
  <c r="BQ156" i="15"/>
  <c r="BQ143" i="15"/>
  <c r="BQ147" i="15"/>
  <c r="BQ198" i="15"/>
  <c r="BQ218" i="15"/>
  <c r="BQ191" i="15"/>
  <c r="BQ185" i="15"/>
  <c r="BQ118" i="15"/>
  <c r="BQ136" i="15"/>
  <c r="BQ204" i="15"/>
  <c r="BQ217" i="15"/>
  <c r="BQ148" i="15"/>
  <c r="BQ177" i="15"/>
  <c r="BQ209" i="15"/>
  <c r="BQ179" i="15"/>
  <c r="BQ189" i="15"/>
  <c r="BQ173" i="15"/>
  <c r="BQ117" i="15"/>
  <c r="BQ195" i="15"/>
  <c r="BQ174" i="15"/>
  <c r="BQ216" i="15"/>
  <c r="BQ140" i="15"/>
  <c r="BQ215" i="15"/>
  <c r="BQ207" i="15"/>
  <c r="BQ119" i="15"/>
  <c r="BQ169" i="15"/>
  <c r="BQ137" i="15"/>
  <c r="BQ186" i="15"/>
  <c r="BQ165" i="15"/>
  <c r="BQ193" i="15"/>
  <c r="BQ213" i="15"/>
  <c r="BQ134" i="15"/>
  <c r="BQ160" i="15"/>
  <c r="BQ171" i="15"/>
  <c r="BQ221" i="15"/>
  <c r="BQ211" i="15"/>
  <c r="BQ194" i="15"/>
  <c r="BQ146" i="15"/>
  <c r="BQ133" i="15"/>
  <c r="BQ205" i="15"/>
  <c r="BQ158" i="15"/>
  <c r="BQ166" i="15"/>
  <c r="BQ115" i="15"/>
  <c r="BQ184" i="15"/>
  <c r="BQ116" i="15"/>
  <c r="BQ208" i="15"/>
  <c r="BQ188" i="15"/>
  <c r="BQ187" i="15"/>
  <c r="BQ141" i="15"/>
  <c r="BQ192" i="15"/>
  <c r="BQ151" i="15"/>
  <c r="BQ131" i="15"/>
  <c r="BQ190" i="15"/>
  <c r="BQ155" i="15"/>
  <c r="BQ200" i="15"/>
  <c r="BQ127" i="15"/>
  <c r="BQ142" i="15"/>
  <c r="BQ122" i="15"/>
  <c r="BQ196" i="15"/>
  <c r="BQ175" i="15"/>
  <c r="BQ121" i="15"/>
  <c r="BQ219" i="15"/>
  <c r="BQ144" i="15"/>
  <c r="BQ170" i="15"/>
  <c r="BQ181" i="15"/>
  <c r="BQ176" i="15"/>
  <c r="BQ182" i="15"/>
  <c r="BQ164" i="15"/>
  <c r="AH129" i="15"/>
  <c r="AH148" i="15"/>
  <c r="AH142" i="15"/>
  <c r="AH176" i="15"/>
  <c r="AH215" i="15"/>
  <c r="AH198" i="15"/>
  <c r="AH219" i="15"/>
  <c r="AH188" i="15"/>
  <c r="AH158" i="15"/>
  <c r="AH220" i="15"/>
  <c r="AH183" i="15"/>
  <c r="AH159" i="15"/>
  <c r="AH205" i="15"/>
  <c r="AH143" i="15"/>
  <c r="AH171" i="15"/>
  <c r="AH144" i="15"/>
  <c r="AH195" i="15"/>
  <c r="AH126" i="15"/>
  <c r="AH208" i="15"/>
  <c r="AH214" i="15"/>
  <c r="AH150" i="15"/>
  <c r="AH222" i="15"/>
  <c r="AH127" i="15"/>
  <c r="AH137" i="15"/>
  <c r="AH190" i="15"/>
  <c r="AH192" i="15"/>
  <c r="AH133" i="15"/>
  <c r="AH201" i="15"/>
  <c r="AH170" i="15"/>
  <c r="AH168" i="15"/>
  <c r="AH149" i="15"/>
  <c r="AH123" i="15"/>
  <c r="AH178" i="15"/>
  <c r="AH147" i="15"/>
  <c r="AH146" i="15"/>
  <c r="AH165" i="15"/>
  <c r="AH206" i="15"/>
  <c r="AH184" i="15"/>
  <c r="AH211" i="15"/>
  <c r="AH172" i="15"/>
  <c r="AH155" i="15"/>
  <c r="AH216" i="15"/>
  <c r="AH185" i="15"/>
  <c r="AH160" i="15"/>
  <c r="AH197" i="15"/>
  <c r="AH181" i="15"/>
  <c r="AH154" i="15"/>
  <c r="AH128" i="15"/>
  <c r="AH218" i="15"/>
  <c r="AH187" i="15"/>
  <c r="AH153" i="15"/>
  <c r="AH207" i="15"/>
  <c r="AH131" i="15"/>
  <c r="AH161" i="15"/>
  <c r="AH186" i="15"/>
  <c r="AH162" i="15"/>
  <c r="AH134" i="15"/>
  <c r="AH152" i="15"/>
  <c r="AH118" i="15"/>
  <c r="AH200" i="15"/>
  <c r="AH124" i="15"/>
  <c r="AH196" i="15"/>
  <c r="AH151" i="15"/>
  <c r="AH166" i="15"/>
  <c r="AH221" i="15"/>
  <c r="AH191" i="15"/>
  <c r="AH157" i="15"/>
  <c r="AH203" i="15"/>
  <c r="AH141" i="15"/>
  <c r="AH120" i="15"/>
  <c r="AH213" i="15"/>
  <c r="AH175" i="15"/>
  <c r="AH140" i="15"/>
  <c r="AH173" i="15"/>
  <c r="AH139" i="15"/>
  <c r="AH136" i="15"/>
  <c r="AH116" i="15"/>
  <c r="AH194" i="15"/>
  <c r="AH169" i="15"/>
  <c r="AH115" i="15"/>
  <c r="AH135" i="15"/>
  <c r="AH210" i="15"/>
  <c r="AH164" i="15"/>
  <c r="AH209" i="15"/>
  <c r="AH182" i="15"/>
  <c r="AH138" i="15"/>
  <c r="AH163" i="15"/>
  <c r="AH174" i="15"/>
  <c r="AH204" i="15"/>
  <c r="AH117" i="15"/>
  <c r="AH130" i="15"/>
  <c r="AH202" i="15"/>
  <c r="AH132" i="15"/>
  <c r="AH119" i="15"/>
  <c r="AH189" i="15"/>
  <c r="AH179" i="15"/>
  <c r="AH199" i="15"/>
  <c r="AH122" i="15"/>
  <c r="AH180" i="15"/>
  <c r="AH167" i="15"/>
  <c r="AH212" i="15"/>
  <c r="AH121" i="15"/>
  <c r="AH177" i="15"/>
  <c r="AH156" i="15"/>
  <c r="AH125" i="15"/>
  <c r="AH145" i="15"/>
  <c r="AH193" i="15"/>
  <c r="AH217" i="15"/>
  <c r="R137" i="15"/>
  <c r="R124" i="15"/>
  <c r="R116" i="15"/>
  <c r="R189" i="15"/>
  <c r="R163" i="15"/>
  <c r="R141" i="15"/>
  <c r="R118" i="15"/>
  <c r="R131" i="15"/>
  <c r="R120" i="15"/>
  <c r="R195" i="15"/>
  <c r="R164" i="15"/>
  <c r="R169" i="15"/>
  <c r="R201" i="15"/>
  <c r="R125" i="15"/>
  <c r="R157" i="15"/>
  <c r="R168" i="15"/>
  <c r="R134" i="15"/>
  <c r="R202" i="15"/>
  <c r="R212" i="15"/>
  <c r="R182" i="15"/>
  <c r="R214" i="15"/>
  <c r="R135" i="15"/>
  <c r="R180" i="15"/>
  <c r="R150" i="15"/>
  <c r="R222" i="15"/>
  <c r="R172" i="15"/>
  <c r="R181" i="15"/>
  <c r="R213" i="15"/>
  <c r="R186" i="15"/>
  <c r="R215" i="15"/>
  <c r="R177" i="15"/>
  <c r="R143" i="15"/>
  <c r="R208" i="15"/>
  <c r="R130" i="15"/>
  <c r="R145" i="15"/>
  <c r="R122" i="15"/>
  <c r="R161" i="15"/>
  <c r="R167" i="15"/>
  <c r="R203" i="15"/>
  <c r="R194" i="15"/>
  <c r="R219" i="15"/>
  <c r="R156" i="15"/>
  <c r="R154" i="15"/>
  <c r="R188" i="15"/>
  <c r="R179" i="15"/>
  <c r="R133" i="15"/>
  <c r="R210" i="15"/>
  <c r="R115" i="15"/>
  <c r="R192" i="15"/>
  <c r="R216" i="15"/>
  <c r="R209" i="15"/>
  <c r="R184" i="15"/>
  <c r="R117" i="15"/>
  <c r="R142" i="15"/>
  <c r="R162" i="15"/>
  <c r="R138" i="15"/>
  <c r="R197" i="15"/>
  <c r="R174" i="15"/>
  <c r="R160" i="15"/>
  <c r="R151" i="15"/>
  <c r="R217" i="15"/>
  <c r="R136" i="15"/>
  <c r="R159" i="15"/>
  <c r="R165" i="15"/>
  <c r="R149" i="15"/>
  <c r="R147" i="15"/>
  <c r="R211" i="15"/>
  <c r="R204" i="15"/>
  <c r="R152" i="15"/>
  <c r="R129" i="15"/>
  <c r="R119" i="15"/>
  <c r="R175" i="15"/>
  <c r="R185" i="15"/>
  <c r="R132" i="15"/>
  <c r="R139" i="15"/>
  <c r="R121" i="15"/>
  <c r="R158" i="15"/>
  <c r="R205" i="15"/>
  <c r="R196" i="15"/>
  <c r="R183" i="15"/>
  <c r="R176" i="15"/>
  <c r="R220" i="15"/>
  <c r="R166" i="15"/>
  <c r="R190" i="15"/>
  <c r="R146" i="15"/>
  <c r="R144" i="15"/>
  <c r="R123" i="15"/>
  <c r="R126" i="15"/>
  <c r="R178" i="15"/>
  <c r="R193" i="15"/>
  <c r="R191" i="15"/>
  <c r="R206" i="15"/>
  <c r="R140" i="15"/>
  <c r="R171" i="15"/>
  <c r="R170" i="15"/>
  <c r="R207" i="15"/>
  <c r="R153" i="15"/>
  <c r="R128" i="15"/>
  <c r="R187" i="15"/>
  <c r="R198" i="15"/>
  <c r="R148" i="15"/>
  <c r="R173" i="15"/>
  <c r="R199" i="15"/>
  <c r="R221" i="15"/>
  <c r="R218" i="15"/>
  <c r="R200" i="15"/>
  <c r="R127" i="15"/>
  <c r="R155" i="15"/>
  <c r="W117" i="15"/>
  <c r="W209" i="15"/>
  <c r="W212" i="15"/>
  <c r="W199" i="15"/>
  <c r="W220" i="15"/>
  <c r="W164" i="15"/>
  <c r="W204" i="15"/>
  <c r="W148" i="15"/>
  <c r="W115" i="15"/>
  <c r="W141" i="15"/>
  <c r="W171" i="15"/>
  <c r="W215" i="15"/>
  <c r="W202" i="15"/>
  <c r="W197" i="15"/>
  <c r="W136" i="15"/>
  <c r="W196" i="15"/>
  <c r="W165" i="15"/>
  <c r="W188" i="15"/>
  <c r="W167" i="15"/>
  <c r="W208" i="15"/>
  <c r="W213" i="15"/>
  <c r="W172" i="15"/>
  <c r="W186" i="15"/>
  <c r="W180" i="15"/>
  <c r="W214" i="15"/>
  <c r="W127" i="15"/>
  <c r="W219" i="15"/>
  <c r="W179" i="15"/>
  <c r="W131" i="15"/>
  <c r="W144" i="15"/>
  <c r="W175" i="15"/>
  <c r="W133" i="15"/>
  <c r="W210" i="15"/>
  <c r="W157" i="15"/>
  <c r="W129" i="15"/>
  <c r="W183" i="15"/>
  <c r="W187" i="15"/>
  <c r="W207" i="15"/>
  <c r="W218" i="15"/>
  <c r="W128" i="15"/>
  <c r="W130" i="15"/>
  <c r="W222" i="15"/>
  <c r="W139" i="15"/>
  <c r="W185" i="15"/>
  <c r="W137" i="15"/>
  <c r="W134" i="15"/>
  <c r="W158" i="15"/>
  <c r="W120" i="15"/>
  <c r="W203" i="15"/>
  <c r="W125" i="15"/>
  <c r="W124" i="15"/>
  <c r="W190" i="15"/>
  <c r="W160" i="15"/>
  <c r="W198" i="15"/>
  <c r="W177" i="15"/>
  <c r="W132" i="15"/>
  <c r="W195" i="15"/>
  <c r="W216" i="15"/>
  <c r="W201" i="15"/>
  <c r="W205" i="15"/>
  <c r="W159" i="15"/>
  <c r="W155" i="15"/>
  <c r="W161" i="15"/>
  <c r="W169" i="15"/>
  <c r="W140" i="15"/>
  <c r="W153" i="15"/>
  <c r="W152" i="15"/>
  <c r="W184" i="15"/>
  <c r="W150" i="15"/>
  <c r="W182" i="15"/>
  <c r="W126" i="15"/>
  <c r="W174" i="15"/>
  <c r="W121" i="15"/>
  <c r="W118" i="15"/>
  <c r="W142" i="15"/>
  <c r="W135" i="15"/>
  <c r="W149" i="15"/>
  <c r="W146" i="15"/>
  <c r="W145" i="15"/>
  <c r="W221" i="15"/>
  <c r="W178" i="15"/>
  <c r="W119" i="15"/>
  <c r="W138" i="15"/>
  <c r="W189" i="15"/>
  <c r="W156" i="15"/>
  <c r="W154" i="15"/>
  <c r="W122" i="15"/>
  <c r="W206" i="15"/>
  <c r="W162" i="15"/>
  <c r="W170" i="15"/>
  <c r="W194" i="15"/>
  <c r="W173" i="15"/>
  <c r="W181" i="15"/>
  <c r="W147" i="15"/>
  <c r="W176" i="15"/>
  <c r="W168" i="15"/>
  <c r="W193" i="15"/>
  <c r="W163" i="15"/>
  <c r="W191" i="15"/>
  <c r="W143" i="15"/>
  <c r="W217" i="15"/>
  <c r="W200" i="15"/>
  <c r="W211" i="15"/>
  <c r="W116" i="15"/>
  <c r="W166" i="15"/>
  <c r="W192" i="15"/>
  <c r="W123" i="15"/>
  <c r="W151" i="15"/>
  <c r="CK173" i="15"/>
  <c r="CK161" i="15"/>
  <c r="CK210" i="15"/>
  <c r="CK134" i="15"/>
  <c r="CK171" i="15"/>
  <c r="CK221" i="15"/>
  <c r="CK200" i="15"/>
  <c r="CK177" i="15"/>
  <c r="CK156" i="15"/>
  <c r="CK116" i="15"/>
  <c r="CK168" i="15"/>
  <c r="CK143" i="15"/>
  <c r="CK172" i="15"/>
  <c r="CK178" i="15"/>
  <c r="CK138" i="15"/>
  <c r="CK118" i="15"/>
  <c r="CK135" i="15"/>
  <c r="CK175" i="15"/>
  <c r="CK164" i="15"/>
  <c r="CK159" i="15"/>
  <c r="CK214" i="15"/>
  <c r="CK194" i="15"/>
  <c r="CK205" i="15"/>
  <c r="CK169" i="15"/>
  <c r="CK124" i="15"/>
  <c r="CK196" i="15"/>
  <c r="CK206" i="15"/>
  <c r="CK197" i="15"/>
  <c r="CK139" i="15"/>
  <c r="CK128" i="15"/>
  <c r="CK158" i="15"/>
  <c r="CK174" i="15"/>
  <c r="CK154" i="15"/>
  <c r="CK218" i="15"/>
  <c r="CK189" i="15"/>
  <c r="CK165" i="15"/>
  <c r="CK201" i="15"/>
  <c r="CK125" i="15"/>
  <c r="CK204" i="15"/>
  <c r="CK188" i="15"/>
  <c r="CK155" i="15"/>
  <c r="CK152" i="15"/>
  <c r="CK163" i="15"/>
  <c r="CK166" i="15"/>
  <c r="CK176" i="15"/>
  <c r="CK137" i="15"/>
  <c r="CK140" i="15"/>
  <c r="CK150" i="15"/>
  <c r="CK126" i="15"/>
  <c r="CK207" i="15"/>
  <c r="CK151" i="15"/>
  <c r="CK212" i="15"/>
  <c r="CK162" i="15"/>
  <c r="CK144" i="15"/>
  <c r="CK136" i="15"/>
  <c r="CK180" i="15"/>
  <c r="CK222" i="15"/>
  <c r="CK217" i="15"/>
  <c r="CK208" i="15"/>
  <c r="CK215" i="15"/>
  <c r="CK190" i="15"/>
  <c r="CK179" i="15"/>
  <c r="CK147" i="15"/>
  <c r="CK193" i="15"/>
  <c r="CK209" i="15"/>
  <c r="CK170" i="15"/>
  <c r="CK157" i="15"/>
  <c r="CK185" i="15"/>
  <c r="CK216" i="15"/>
  <c r="CK119" i="15"/>
  <c r="CK133" i="15"/>
  <c r="CK127" i="15"/>
  <c r="CK121" i="15"/>
  <c r="CK160" i="15"/>
  <c r="CK129" i="15"/>
  <c r="CK203" i="15"/>
  <c r="CK183" i="15"/>
  <c r="CK191" i="15"/>
  <c r="CK122" i="15"/>
  <c r="CK149" i="15"/>
  <c r="CK186" i="15"/>
  <c r="CK198" i="15"/>
  <c r="CK213" i="15"/>
  <c r="CK187" i="15"/>
  <c r="CK146" i="15"/>
  <c r="CK211" i="15"/>
  <c r="CK115" i="15"/>
  <c r="CK120" i="15"/>
  <c r="CK182" i="15"/>
  <c r="CK202" i="15"/>
  <c r="CK141" i="15"/>
  <c r="CK123" i="15"/>
  <c r="CK132" i="15"/>
  <c r="CK131" i="15"/>
  <c r="CK142" i="15"/>
  <c r="CK148" i="15"/>
  <c r="CK145" i="15"/>
  <c r="CK130" i="15"/>
  <c r="CK219" i="15"/>
  <c r="CK167" i="15"/>
  <c r="CK199" i="15"/>
  <c r="CK117" i="15"/>
  <c r="CK220" i="15"/>
  <c r="CK153" i="15"/>
  <c r="CK192" i="15"/>
  <c r="CK184" i="15"/>
  <c r="CK181" i="15"/>
  <c r="CK195" i="15"/>
  <c r="BE136" i="15"/>
  <c r="BE212" i="15"/>
  <c r="BE178" i="15"/>
  <c r="BE189" i="15"/>
  <c r="BE140" i="15"/>
  <c r="BE180" i="15"/>
  <c r="BE171" i="15"/>
  <c r="BE144" i="15"/>
  <c r="BE167" i="15"/>
  <c r="BE141" i="15"/>
  <c r="BE170" i="15"/>
  <c r="BE204" i="15"/>
  <c r="BE215" i="15"/>
  <c r="BE121" i="15"/>
  <c r="BE173" i="15"/>
  <c r="BE115" i="15"/>
  <c r="BE130" i="15"/>
  <c r="BE221" i="15"/>
  <c r="BE147" i="15"/>
  <c r="BE187" i="15"/>
  <c r="BE152" i="15"/>
  <c r="BE186" i="15"/>
  <c r="BE207" i="15"/>
  <c r="BE213" i="15"/>
  <c r="BE119" i="15"/>
  <c r="BE157" i="15"/>
  <c r="BE175" i="15"/>
  <c r="BE148" i="15"/>
  <c r="BE162" i="15"/>
  <c r="BE219" i="15"/>
  <c r="BE125" i="15"/>
  <c r="BE203" i="15"/>
  <c r="BE135" i="15"/>
  <c r="BE129" i="15"/>
  <c r="BE205" i="15"/>
  <c r="BE211" i="15"/>
  <c r="BE200" i="15"/>
  <c r="BE159" i="15"/>
  <c r="BE217" i="15"/>
  <c r="BE122" i="15"/>
  <c r="BE220" i="15"/>
  <c r="BE161" i="15"/>
  <c r="BE164" i="15"/>
  <c r="BE198" i="15"/>
  <c r="BE158" i="15"/>
  <c r="BE177" i="15"/>
  <c r="BE160" i="15"/>
  <c r="BE218" i="15"/>
  <c r="BE199" i="15"/>
  <c r="BE153" i="15"/>
  <c r="BE182" i="15"/>
  <c r="BE216" i="15"/>
  <c r="BE117" i="15"/>
  <c r="BE163" i="15"/>
  <c r="BE210" i="15"/>
  <c r="BE138" i="15"/>
  <c r="BE185" i="15"/>
  <c r="BE123" i="15"/>
  <c r="BE145" i="15"/>
  <c r="BE183" i="15"/>
  <c r="BE209" i="15"/>
  <c r="BE190" i="15"/>
  <c r="BE197" i="15"/>
  <c r="BE201" i="15"/>
  <c r="BE142" i="15"/>
  <c r="BE214" i="15"/>
  <c r="BE132" i="15"/>
  <c r="BE133" i="15"/>
  <c r="BE128" i="15"/>
  <c r="BE137" i="15"/>
  <c r="BE176" i="15"/>
  <c r="BE179" i="15"/>
  <c r="BE222" i="15"/>
  <c r="BE154" i="15"/>
  <c r="BE151" i="15"/>
  <c r="BE127" i="15"/>
  <c r="BE202" i="15"/>
  <c r="BE191" i="15"/>
  <c r="BE155" i="15"/>
  <c r="BE126" i="15"/>
  <c r="BE181" i="15"/>
  <c r="BE146" i="15"/>
  <c r="BE174" i="15"/>
  <c r="BE188" i="15"/>
  <c r="BE194" i="15"/>
  <c r="BE192" i="15"/>
  <c r="BE206" i="15"/>
  <c r="BE120" i="15"/>
  <c r="BE165" i="15"/>
  <c r="BE195" i="15"/>
  <c r="BE139" i="15"/>
  <c r="BE131" i="15"/>
  <c r="BE150" i="15"/>
  <c r="BE124" i="15"/>
  <c r="BE166" i="15"/>
  <c r="BE116" i="15"/>
  <c r="BE156" i="15"/>
  <c r="BE184" i="15"/>
  <c r="BE172" i="15"/>
  <c r="BE208" i="15"/>
  <c r="BE193" i="15"/>
  <c r="BE118" i="15"/>
  <c r="BE149" i="15"/>
  <c r="BE169" i="15"/>
  <c r="BE134" i="15"/>
  <c r="BE143" i="15"/>
  <c r="BE196" i="15"/>
  <c r="BE168" i="15"/>
  <c r="CX202" i="15"/>
  <c r="CX147" i="15"/>
  <c r="CX209" i="15"/>
  <c r="CX194" i="15"/>
  <c r="CX190" i="15"/>
  <c r="CX168" i="15"/>
  <c r="CX137" i="15"/>
  <c r="CX145" i="15"/>
  <c r="CX122" i="15"/>
  <c r="CX146" i="15"/>
  <c r="CX210" i="15"/>
  <c r="CX117" i="15"/>
  <c r="CX130" i="15"/>
  <c r="CX214" i="15"/>
  <c r="CX196" i="15"/>
  <c r="CX126" i="15"/>
  <c r="CX115" i="15"/>
  <c r="CX191" i="15"/>
  <c r="CX135" i="15"/>
  <c r="CX170" i="15"/>
  <c r="CX189" i="15"/>
  <c r="CX128" i="15"/>
  <c r="CX166" i="15"/>
  <c r="CX180" i="15"/>
  <c r="CX121" i="15"/>
  <c r="CX199" i="15"/>
  <c r="CX153" i="15"/>
  <c r="CX156" i="15"/>
  <c r="CX148" i="15"/>
  <c r="CX167" i="15"/>
  <c r="CX175" i="15"/>
  <c r="CX138" i="15"/>
  <c r="CX169" i="15"/>
  <c r="CX178" i="15"/>
  <c r="CX118" i="15"/>
  <c r="CX187" i="15"/>
  <c r="CX179" i="15"/>
  <c r="CX217" i="15"/>
  <c r="CX211" i="15"/>
  <c r="CX141" i="15"/>
  <c r="CX161" i="15"/>
  <c r="CX124" i="15"/>
  <c r="CX143" i="15"/>
  <c r="CX155" i="15"/>
  <c r="CX184" i="15"/>
  <c r="CX177" i="15"/>
  <c r="CX154" i="15"/>
  <c r="CX206" i="15"/>
  <c r="CX172" i="15"/>
  <c r="CX171" i="15"/>
  <c r="CX149" i="15"/>
  <c r="CX205" i="15"/>
  <c r="CX188" i="15"/>
  <c r="CX116" i="15"/>
  <c r="CX163" i="15"/>
  <c r="CX201" i="15"/>
  <c r="CX164" i="15"/>
  <c r="CX216" i="15"/>
  <c r="CX221" i="15"/>
  <c r="CX186" i="15"/>
  <c r="CX160" i="15"/>
  <c r="CX158" i="15"/>
  <c r="CX182" i="15"/>
  <c r="CX133" i="15"/>
  <c r="CX165" i="15"/>
  <c r="CX123" i="15"/>
  <c r="CX207" i="15"/>
  <c r="CX136" i="15"/>
  <c r="CX208" i="15"/>
  <c r="CX162" i="15"/>
  <c r="CX127" i="15"/>
  <c r="CX203" i="15"/>
  <c r="CX197" i="15"/>
  <c r="CX215" i="15"/>
  <c r="CX151" i="15"/>
  <c r="CX142" i="15"/>
  <c r="CX220" i="15"/>
  <c r="CX129" i="15"/>
  <c r="CX173" i="15"/>
  <c r="CX219" i="15"/>
  <c r="CX198" i="15"/>
  <c r="CX125" i="15"/>
  <c r="CX131" i="15"/>
  <c r="CX152" i="15"/>
  <c r="CX176" i="15"/>
  <c r="CX213" i="15"/>
  <c r="CX218" i="15"/>
  <c r="CX185" i="15"/>
  <c r="CX212" i="15"/>
  <c r="CX119" i="15"/>
  <c r="CX157" i="15"/>
  <c r="CX181" i="15"/>
  <c r="CX222" i="15"/>
  <c r="CX192" i="15"/>
  <c r="CX134" i="15"/>
  <c r="CX204" i="15"/>
  <c r="CX132" i="15"/>
  <c r="CX120" i="15"/>
  <c r="CX140" i="15"/>
  <c r="CX200" i="15"/>
  <c r="CX144" i="15"/>
  <c r="CX159" i="15"/>
  <c r="CX195" i="15"/>
  <c r="CX193" i="15"/>
  <c r="CX174" i="15"/>
  <c r="CX139" i="15"/>
  <c r="CX183" i="15"/>
  <c r="CX150" i="15"/>
  <c r="DC177" i="15"/>
  <c r="DC134" i="15"/>
  <c r="DC184" i="15"/>
  <c r="DC124" i="15"/>
  <c r="DC156" i="15"/>
  <c r="DC137" i="15"/>
  <c r="DC146" i="15"/>
  <c r="DC173" i="15"/>
  <c r="DC178" i="15"/>
  <c r="DC202" i="15"/>
  <c r="DC132" i="15"/>
  <c r="DC160" i="15"/>
  <c r="DC144" i="15"/>
  <c r="DC195" i="15"/>
  <c r="DC131" i="15"/>
  <c r="DC199" i="15"/>
  <c r="DC222" i="15"/>
  <c r="DC176" i="15"/>
  <c r="DC208" i="15"/>
  <c r="DC151" i="15"/>
  <c r="DC147" i="15"/>
  <c r="DC149" i="15"/>
  <c r="DC155" i="15"/>
  <c r="DC168" i="15"/>
  <c r="DC192" i="15"/>
  <c r="DC125" i="15"/>
  <c r="DC174" i="15"/>
  <c r="DC163" i="15"/>
  <c r="DC198" i="15"/>
  <c r="DC118" i="15"/>
  <c r="DC130" i="15"/>
  <c r="DC194" i="15"/>
  <c r="DC193" i="15"/>
  <c r="DC152" i="15"/>
  <c r="DC191" i="15"/>
  <c r="DC183" i="15"/>
  <c r="DC148" i="15"/>
  <c r="DC185" i="15"/>
  <c r="DC221" i="15"/>
  <c r="DC211" i="15"/>
  <c r="DC165" i="15"/>
  <c r="DC181" i="15"/>
  <c r="DC123" i="15"/>
  <c r="DC179" i="15"/>
  <c r="DC172" i="15"/>
  <c r="DC205" i="15"/>
  <c r="DC139" i="15"/>
  <c r="DC187" i="15"/>
  <c r="DC119" i="15"/>
  <c r="DC186" i="15"/>
  <c r="DC213" i="15"/>
  <c r="DC150" i="15"/>
  <c r="DC128" i="15"/>
  <c r="DC133" i="15"/>
  <c r="DC197" i="15"/>
  <c r="DC217" i="15"/>
  <c r="DC136" i="15"/>
  <c r="DC143" i="15"/>
  <c r="DC122" i="15"/>
  <c r="DC210" i="15"/>
  <c r="DC203" i="15"/>
  <c r="DC171" i="15"/>
  <c r="DC145" i="15"/>
  <c r="DC135" i="15"/>
  <c r="DC158" i="15"/>
  <c r="DC188" i="15"/>
  <c r="DC167" i="15"/>
  <c r="DC157" i="15"/>
  <c r="DC218" i="15"/>
  <c r="DC169" i="15"/>
  <c r="DC116" i="15"/>
  <c r="DC207" i="15"/>
  <c r="DC201" i="15"/>
  <c r="DC215" i="15"/>
  <c r="DC115" i="15"/>
  <c r="DC141" i="15"/>
  <c r="DC166" i="15"/>
  <c r="DC220" i="15"/>
  <c r="DC182" i="15"/>
  <c r="DC209" i="15"/>
  <c r="DC219" i="15"/>
  <c r="DC204" i="15"/>
  <c r="DC189" i="15"/>
  <c r="DC175" i="15"/>
  <c r="DC140" i="15"/>
  <c r="DC190" i="15"/>
  <c r="DC120" i="15"/>
  <c r="DC154" i="15"/>
  <c r="DC212" i="15"/>
  <c r="DC216" i="15"/>
  <c r="DC170" i="15"/>
  <c r="DC164" i="15"/>
  <c r="DC138" i="15"/>
  <c r="DC200" i="15"/>
  <c r="DC117" i="15"/>
  <c r="DC127" i="15"/>
  <c r="DC161" i="15"/>
  <c r="DC214" i="15"/>
  <c r="DC142" i="15"/>
  <c r="DC206" i="15"/>
  <c r="DC159" i="15"/>
  <c r="DC121" i="15"/>
  <c r="DC153" i="15"/>
  <c r="DC162" i="15"/>
  <c r="DC180" i="15"/>
  <c r="DC129" i="15"/>
  <c r="DC196" i="15"/>
  <c r="DC126" i="15"/>
  <c r="BV222" i="15"/>
  <c r="BV178" i="15"/>
  <c r="BV208" i="15"/>
  <c r="BV115" i="15"/>
  <c r="BV204" i="15"/>
  <c r="BV130" i="15"/>
  <c r="BV217" i="15"/>
  <c r="BV202" i="15"/>
  <c r="BV167" i="15"/>
  <c r="BV216" i="15"/>
  <c r="BV197" i="15"/>
  <c r="BV158" i="15"/>
  <c r="BV218" i="15"/>
  <c r="BV165" i="15"/>
  <c r="BV170" i="15"/>
  <c r="BV185" i="15"/>
  <c r="BV144" i="15"/>
  <c r="BV159" i="15"/>
  <c r="BV162" i="15"/>
  <c r="BV184" i="15"/>
  <c r="BV207" i="15"/>
  <c r="BV143" i="15"/>
  <c r="BV199" i="15"/>
  <c r="BV150" i="15"/>
  <c r="BV219" i="15"/>
  <c r="BV200" i="15"/>
  <c r="BV174" i="15"/>
  <c r="BV195" i="15"/>
  <c r="BV192" i="15"/>
  <c r="BV121" i="15"/>
  <c r="BV154" i="15"/>
  <c r="BV221" i="15"/>
  <c r="BV151" i="15"/>
  <c r="BV131" i="15"/>
  <c r="BV213" i="15"/>
  <c r="BV125" i="15"/>
  <c r="BV188" i="15"/>
  <c r="BV206" i="15"/>
  <c r="BV133" i="15"/>
  <c r="BV132" i="15"/>
  <c r="BV127" i="15"/>
  <c r="BV176" i="15"/>
  <c r="BV119" i="15"/>
  <c r="BV136" i="15"/>
  <c r="BV169" i="15"/>
  <c r="BV201" i="15"/>
  <c r="BV181" i="15"/>
  <c r="BV177" i="15"/>
  <c r="BV152" i="15"/>
  <c r="BV163" i="15"/>
  <c r="BV209" i="15"/>
  <c r="BV156" i="15"/>
  <c r="BV211" i="15"/>
  <c r="BV139" i="15"/>
  <c r="BV157" i="15"/>
  <c r="BV142" i="15"/>
  <c r="BV180" i="15"/>
  <c r="BV147" i="15"/>
  <c r="BV203" i="15"/>
  <c r="BV175" i="15"/>
  <c r="BV126" i="15"/>
  <c r="BV196" i="15"/>
  <c r="BV220" i="15"/>
  <c r="BV116" i="15"/>
  <c r="BV161" i="15"/>
  <c r="BV124" i="15"/>
  <c r="BV117" i="15"/>
  <c r="BV194" i="15"/>
  <c r="BV155" i="15"/>
  <c r="BV134" i="15"/>
  <c r="BV191" i="15"/>
  <c r="BV168" i="15"/>
  <c r="BV128" i="15"/>
  <c r="BV135" i="15"/>
  <c r="BV190" i="15"/>
  <c r="BV146" i="15"/>
  <c r="BV137" i="15"/>
  <c r="BV141" i="15"/>
  <c r="BV173" i="15"/>
  <c r="BV214" i="15"/>
  <c r="BV122" i="15"/>
  <c r="BV118" i="15"/>
  <c r="BV166" i="15"/>
  <c r="BV179" i="15"/>
  <c r="BV182" i="15"/>
  <c r="BV215" i="15"/>
  <c r="BV171" i="15"/>
  <c r="BV153" i="15"/>
  <c r="BV164" i="15"/>
  <c r="BV189" i="15"/>
  <c r="BV193" i="15"/>
  <c r="BV183" i="15"/>
  <c r="BV123" i="15"/>
  <c r="BV187" i="15"/>
  <c r="BV212" i="15"/>
  <c r="BV210" i="15"/>
  <c r="BV172" i="15"/>
  <c r="BV120" i="15"/>
  <c r="BV138" i="15"/>
  <c r="BV149" i="15"/>
  <c r="BV160" i="15"/>
  <c r="BV148" i="15"/>
  <c r="BV140" i="15"/>
  <c r="BV145" i="15"/>
  <c r="BV205" i="15"/>
  <c r="BV129" i="15"/>
  <c r="BV186" i="15"/>
  <c r="BV198" i="15"/>
  <c r="AF168" i="15"/>
  <c r="AF218" i="15"/>
  <c r="AF188" i="15"/>
  <c r="AF154" i="15"/>
  <c r="AF215" i="15"/>
  <c r="AF175" i="15"/>
  <c r="AF119" i="15"/>
  <c r="AF165" i="15"/>
  <c r="AF121" i="15"/>
  <c r="AF158" i="15"/>
  <c r="AF184" i="15"/>
  <c r="AF130" i="15"/>
  <c r="AF167" i="15"/>
  <c r="AF132" i="15"/>
  <c r="AF156" i="15"/>
  <c r="AF180" i="15"/>
  <c r="AF140" i="15"/>
  <c r="AF200" i="15"/>
  <c r="AF222" i="15"/>
  <c r="AF179" i="15"/>
  <c r="AF217" i="15"/>
  <c r="AF135" i="15"/>
  <c r="AF120" i="15"/>
  <c r="AF212" i="15"/>
  <c r="AF157" i="15"/>
  <c r="AF126" i="15"/>
  <c r="AF209" i="15"/>
  <c r="AF117" i="15"/>
  <c r="AF162" i="15"/>
  <c r="AF192" i="15"/>
  <c r="AF137" i="15"/>
  <c r="AF196" i="15"/>
  <c r="AF176" i="15"/>
  <c r="AF160" i="15"/>
  <c r="AF190" i="15"/>
  <c r="AF173" i="15"/>
  <c r="AF143" i="15"/>
  <c r="AF193" i="15"/>
  <c r="AF205" i="15"/>
  <c r="AF148" i="15"/>
  <c r="AF171" i="15"/>
  <c r="AF138" i="15"/>
  <c r="AF206" i="15"/>
  <c r="AF149" i="15"/>
  <c r="AF216" i="15"/>
  <c r="AF210" i="15"/>
  <c r="AF116" i="15"/>
  <c r="AF118" i="15"/>
  <c r="AF182" i="15"/>
  <c r="AF219" i="15"/>
  <c r="AF142" i="15"/>
  <c r="AF214" i="15"/>
  <c r="AF185" i="15"/>
  <c r="AF194" i="15"/>
  <c r="AF145" i="15"/>
  <c r="AF136" i="15"/>
  <c r="AF153" i="15"/>
  <c r="AF124" i="15"/>
  <c r="AF207" i="15"/>
  <c r="AF191" i="15"/>
  <c r="AF115" i="15"/>
  <c r="AF129" i="15"/>
  <c r="AF189" i="15"/>
  <c r="AF178" i="15"/>
  <c r="AF166" i="15"/>
  <c r="AF122" i="15"/>
  <c r="AF183" i="15"/>
  <c r="AF131" i="15"/>
  <c r="AF159" i="15"/>
  <c r="AF181" i="15"/>
  <c r="AF197" i="15"/>
  <c r="AF204" i="15"/>
  <c r="AF187" i="15"/>
  <c r="AF161" i="15"/>
  <c r="AF220" i="15"/>
  <c r="AF125" i="15"/>
  <c r="AF199" i="15"/>
  <c r="AF198" i="15"/>
  <c r="AF208" i="15"/>
  <c r="AF133" i="15"/>
  <c r="AF152" i="15"/>
  <c r="AF221" i="15"/>
  <c r="AF141" i="15"/>
  <c r="AF146" i="15"/>
  <c r="AF123" i="15"/>
  <c r="AF203" i="15"/>
  <c r="AF170" i="15"/>
  <c r="AF174" i="15"/>
  <c r="AF155" i="15"/>
  <c r="AF139" i="15"/>
  <c r="AF151" i="15"/>
  <c r="AF201" i="15"/>
  <c r="AF147" i="15"/>
  <c r="AF213" i="15"/>
  <c r="AF128" i="15"/>
  <c r="AF195" i="15"/>
  <c r="AF202" i="15"/>
  <c r="AF144" i="15"/>
  <c r="AF186" i="15"/>
  <c r="AF150" i="15"/>
  <c r="AF127" i="15"/>
  <c r="AF172" i="15"/>
  <c r="AF134" i="15"/>
  <c r="AF163" i="15"/>
  <c r="AF164" i="15"/>
  <c r="AF169" i="15"/>
  <c r="AF177" i="15"/>
  <c r="AF211" i="15"/>
  <c r="M189" i="15"/>
  <c r="M161" i="15"/>
  <c r="M156" i="15"/>
  <c r="M169" i="15"/>
  <c r="M119" i="15"/>
  <c r="M218" i="15"/>
  <c r="M193" i="15"/>
  <c r="M141" i="15"/>
  <c r="M144" i="15"/>
  <c r="M165" i="15"/>
  <c r="M214" i="15"/>
  <c r="M172" i="15"/>
  <c r="M117" i="15"/>
  <c r="M129" i="15"/>
  <c r="M170" i="15"/>
  <c r="M221" i="15"/>
  <c r="M120" i="15"/>
  <c r="M201" i="15"/>
  <c r="M171" i="15"/>
  <c r="M134" i="15"/>
  <c r="M151" i="15"/>
  <c r="M131" i="15"/>
  <c r="M158" i="15"/>
  <c r="M146" i="15"/>
  <c r="M121" i="15"/>
  <c r="M177" i="15"/>
  <c r="M188" i="15"/>
  <c r="M220" i="15"/>
  <c r="M128" i="15"/>
  <c r="M200" i="15"/>
  <c r="M137" i="15"/>
  <c r="M209" i="15"/>
  <c r="M179" i="15"/>
  <c r="M135" i="15"/>
  <c r="M143" i="15"/>
  <c r="M147" i="15"/>
  <c r="M185" i="15"/>
  <c r="M125" i="15"/>
  <c r="M192" i="15"/>
  <c r="M118" i="15"/>
  <c r="M126" i="15"/>
  <c r="M206" i="15"/>
  <c r="M183" i="15"/>
  <c r="M173" i="15"/>
  <c r="M133" i="15"/>
  <c r="M211" i="15"/>
  <c r="M124" i="15"/>
  <c r="M199" i="15"/>
  <c r="M157" i="15"/>
  <c r="M212" i="15"/>
  <c r="M197" i="15"/>
  <c r="M181" i="15"/>
  <c r="M187" i="15"/>
  <c r="M190" i="15"/>
  <c r="M163" i="15"/>
  <c r="M194" i="15"/>
  <c r="M168" i="15"/>
  <c r="M123" i="15"/>
  <c r="M150" i="15"/>
  <c r="M166" i="15"/>
  <c r="M149" i="15"/>
  <c r="M136" i="15"/>
  <c r="M115" i="15"/>
  <c r="M191" i="15"/>
  <c r="M152" i="15"/>
  <c r="M127" i="15"/>
  <c r="M116" i="15"/>
  <c r="M217" i="15"/>
  <c r="M159" i="15"/>
  <c r="M162" i="15"/>
  <c r="M142" i="15"/>
  <c r="M216" i="15"/>
  <c r="M208" i="15"/>
  <c r="M160" i="15"/>
  <c r="M145" i="15"/>
  <c r="M138" i="15"/>
  <c r="M153" i="15"/>
  <c r="M180" i="15"/>
  <c r="M178" i="15"/>
  <c r="M154" i="15"/>
  <c r="M175" i="15"/>
  <c r="M205" i="15"/>
  <c r="M130" i="15"/>
  <c r="M207" i="15"/>
  <c r="M195" i="15"/>
  <c r="M186" i="15"/>
  <c r="M140" i="15"/>
  <c r="M210" i="15"/>
  <c r="M213" i="15"/>
  <c r="M122" i="15"/>
  <c r="M203" i="15"/>
  <c r="M182" i="15"/>
  <c r="M174" i="15"/>
  <c r="M196" i="15"/>
  <c r="M184" i="15"/>
  <c r="M198" i="15"/>
  <c r="M164" i="15"/>
  <c r="M176" i="15"/>
  <c r="M148" i="15"/>
  <c r="M219" i="15"/>
  <c r="M215" i="15"/>
  <c r="M204" i="15"/>
  <c r="M155" i="15"/>
  <c r="M139" i="15"/>
  <c r="M132" i="15"/>
  <c r="M167" i="15"/>
  <c r="M202" i="15"/>
  <c r="M222" i="15"/>
  <c r="AK123" i="15"/>
  <c r="AK148" i="15"/>
  <c r="AK161" i="15"/>
  <c r="AK209" i="15"/>
  <c r="AK210" i="15"/>
  <c r="AK135" i="15"/>
  <c r="AK208" i="15"/>
  <c r="AK128" i="15"/>
  <c r="AK168" i="15"/>
  <c r="AK175" i="15"/>
  <c r="AK177" i="15"/>
  <c r="AK115" i="15"/>
  <c r="AK118" i="15"/>
  <c r="AK146" i="15"/>
  <c r="AK162" i="15"/>
  <c r="AK173" i="15"/>
  <c r="AK133" i="15"/>
  <c r="AK120" i="15"/>
  <c r="AK204" i="15"/>
  <c r="AK218" i="15"/>
  <c r="AK151" i="15"/>
  <c r="AK121" i="15"/>
  <c r="AK181" i="15"/>
  <c r="AK195" i="15"/>
  <c r="AK211" i="15"/>
  <c r="AK130" i="15"/>
  <c r="AK159" i="15"/>
  <c r="AK116" i="15"/>
  <c r="AK143" i="15"/>
  <c r="AK124" i="15"/>
  <c r="AK197" i="15"/>
  <c r="AK205" i="15"/>
  <c r="AK183" i="15"/>
  <c r="AK160" i="15"/>
  <c r="AK216" i="15"/>
  <c r="AK221" i="15"/>
  <c r="AK170" i="15"/>
  <c r="AK122" i="15"/>
  <c r="AK164" i="15"/>
  <c r="AK157" i="15"/>
  <c r="AK141" i="15"/>
  <c r="AK169" i="15"/>
  <c r="AK186" i="15"/>
  <c r="AK132" i="15"/>
  <c r="AK202" i="15"/>
  <c r="AK131" i="15"/>
  <c r="AK165" i="15"/>
  <c r="AK129" i="15"/>
  <c r="AK153" i="15"/>
  <c r="AK126" i="15"/>
  <c r="AK152" i="15"/>
  <c r="AK215" i="15"/>
  <c r="AK142" i="15"/>
  <c r="AK199" i="15"/>
  <c r="AK179" i="15"/>
  <c r="AK180" i="15"/>
  <c r="AK134" i="15"/>
  <c r="AK185" i="15"/>
  <c r="AK149" i="15"/>
  <c r="AK217" i="15"/>
  <c r="AK119" i="15"/>
  <c r="AK166" i="15"/>
  <c r="AK178" i="15"/>
  <c r="AK203" i="15"/>
  <c r="AK220" i="15"/>
  <c r="AK163" i="15"/>
  <c r="AK176" i="15"/>
  <c r="AK200" i="15"/>
  <c r="AK136" i="15"/>
  <c r="AK167" i="15"/>
  <c r="AK184" i="15"/>
  <c r="AK147" i="15"/>
  <c r="AK158" i="15"/>
  <c r="AK156" i="15"/>
  <c r="AK125" i="15"/>
  <c r="AK190" i="15"/>
  <c r="AK212" i="15"/>
  <c r="AK219" i="15"/>
  <c r="AK193" i="15"/>
  <c r="AK155" i="15"/>
  <c r="AK172" i="15"/>
  <c r="AK192" i="15"/>
  <c r="AK213" i="15"/>
  <c r="AK182" i="15"/>
  <c r="AK222" i="15"/>
  <c r="AK117" i="15"/>
  <c r="AK214" i="15"/>
  <c r="AK201" i="15"/>
  <c r="AK140" i="15"/>
  <c r="AK138" i="15"/>
  <c r="AK137" i="15"/>
  <c r="AK139" i="15"/>
  <c r="AK188" i="15"/>
  <c r="AK206" i="15"/>
  <c r="AK174" i="15"/>
  <c r="AK154" i="15"/>
  <c r="AK127" i="15"/>
  <c r="AK144" i="15"/>
  <c r="AK150" i="15"/>
  <c r="AK191" i="15"/>
  <c r="AK196" i="15"/>
  <c r="AK198" i="15"/>
  <c r="AK187" i="15"/>
  <c r="AK171" i="15"/>
  <c r="AK145" i="15"/>
  <c r="AK189" i="15"/>
  <c r="AK194" i="15"/>
  <c r="AK207" i="15"/>
  <c r="CN176" i="15"/>
  <c r="CN202" i="15"/>
  <c r="CN172" i="15"/>
  <c r="CN219" i="15"/>
  <c r="CN214" i="15"/>
  <c r="CN208" i="15"/>
  <c r="CN216" i="15"/>
  <c r="CN161" i="15"/>
  <c r="CN120" i="15"/>
  <c r="CN168" i="15"/>
  <c r="CN174" i="15"/>
  <c r="CN136" i="15"/>
  <c r="CN217" i="15"/>
  <c r="CN139" i="15"/>
  <c r="CN166" i="15"/>
  <c r="CN189" i="15"/>
  <c r="CN207" i="15"/>
  <c r="CN203" i="15"/>
  <c r="CN126" i="15"/>
  <c r="CN145" i="15"/>
  <c r="CN116" i="15"/>
  <c r="CN121" i="15"/>
  <c r="CN213" i="15"/>
  <c r="CN205" i="15"/>
  <c r="CN175" i="15"/>
  <c r="CN162" i="15"/>
  <c r="CN204" i="15"/>
  <c r="CN197" i="15"/>
  <c r="CN221" i="15"/>
  <c r="CN169" i="15"/>
  <c r="CN206" i="15"/>
  <c r="CN209" i="15"/>
  <c r="CN199" i="15"/>
  <c r="CN193" i="15"/>
  <c r="CN156" i="15"/>
  <c r="CN196" i="15"/>
  <c r="CN137" i="15"/>
  <c r="CN211" i="15"/>
  <c r="CN215" i="15"/>
  <c r="CN191" i="15"/>
  <c r="CN159" i="15"/>
  <c r="CN181" i="15"/>
  <c r="CN129" i="15"/>
  <c r="CN138" i="15"/>
  <c r="CN133" i="15"/>
  <c r="CN144" i="15"/>
  <c r="CN134" i="15"/>
  <c r="CN165" i="15"/>
  <c r="CN135" i="15"/>
  <c r="CN157" i="15"/>
  <c r="CN142" i="15"/>
  <c r="CN183" i="15"/>
  <c r="CN128" i="15"/>
  <c r="CN131" i="15"/>
  <c r="CN170" i="15"/>
  <c r="CN125" i="15"/>
  <c r="CN164" i="15"/>
  <c r="CN151" i="15"/>
  <c r="CN141" i="15"/>
  <c r="CN154" i="15"/>
  <c r="CN190" i="15"/>
  <c r="CN212" i="15"/>
  <c r="CN177" i="15"/>
  <c r="CN167" i="15"/>
  <c r="CN149" i="15"/>
  <c r="CN117" i="15"/>
  <c r="CN188" i="15"/>
  <c r="CN187" i="15"/>
  <c r="CN150" i="15"/>
  <c r="CN198" i="15"/>
  <c r="CN163" i="15"/>
  <c r="CN218" i="15"/>
  <c r="CN152" i="15"/>
  <c r="CN173" i="15"/>
  <c r="CN115" i="15"/>
  <c r="CN146" i="15"/>
  <c r="CN153" i="15"/>
  <c r="CN124" i="15"/>
  <c r="CN195" i="15"/>
  <c r="CN140" i="15"/>
  <c r="CN180" i="15"/>
  <c r="CN132" i="15"/>
  <c r="CN127" i="15"/>
  <c r="CN160" i="15"/>
  <c r="CN179" i="15"/>
  <c r="CN155" i="15"/>
  <c r="CN119" i="15"/>
  <c r="CN171" i="15"/>
  <c r="CN184" i="15"/>
  <c r="CN201" i="15"/>
  <c r="CN158" i="15"/>
  <c r="CN122" i="15"/>
  <c r="CN182" i="15"/>
  <c r="CN148" i="15"/>
  <c r="CN220" i="15"/>
  <c r="CN192" i="15"/>
  <c r="CN194" i="15"/>
  <c r="CN210" i="15"/>
  <c r="CN147" i="15"/>
  <c r="CN130" i="15"/>
  <c r="CN118" i="15"/>
  <c r="CN200" i="15"/>
  <c r="CN123" i="15"/>
  <c r="CN222" i="15"/>
  <c r="CN143" i="15"/>
  <c r="CN178" i="15"/>
  <c r="CN185" i="15"/>
  <c r="CN186" i="15"/>
  <c r="Z201" i="15"/>
  <c r="Z177" i="15"/>
  <c r="Z157" i="15"/>
  <c r="Z198" i="15"/>
  <c r="Z176" i="15"/>
  <c r="Z161" i="15"/>
  <c r="Z119" i="15"/>
  <c r="Z144" i="15"/>
  <c r="Z211" i="15"/>
  <c r="Z142" i="15"/>
  <c r="Z152" i="15"/>
  <c r="Z213" i="15"/>
  <c r="Z169" i="15"/>
  <c r="Z203" i="15"/>
  <c r="Z219" i="15"/>
  <c r="Z162" i="15"/>
  <c r="Z118" i="15"/>
  <c r="Z185" i="15"/>
  <c r="Z191" i="15"/>
  <c r="Z121" i="15"/>
  <c r="Z116" i="15"/>
  <c r="Z136" i="15"/>
  <c r="Z154" i="15"/>
  <c r="Z186" i="15"/>
  <c r="Z151" i="15"/>
  <c r="Z204" i="15"/>
  <c r="Z218" i="15"/>
  <c r="Z182" i="15"/>
  <c r="Z209" i="15"/>
  <c r="Z122" i="15"/>
  <c r="Z123" i="15"/>
  <c r="Z126" i="15"/>
  <c r="Z212" i="15"/>
  <c r="Z171" i="15"/>
  <c r="Z222" i="15"/>
  <c r="Z167" i="15"/>
  <c r="Z208" i="15"/>
  <c r="Z135" i="15"/>
  <c r="Z215" i="15"/>
  <c r="Z130" i="15"/>
  <c r="Z153" i="15"/>
  <c r="Z134" i="15"/>
  <c r="Z207" i="15"/>
  <c r="Z158" i="15"/>
  <c r="Z197" i="15"/>
  <c r="Z165" i="15"/>
  <c r="Z180" i="15"/>
  <c r="Z131" i="15"/>
  <c r="Z137" i="15"/>
  <c r="Z128" i="15"/>
  <c r="Z148" i="15"/>
  <c r="Z184" i="15"/>
  <c r="Z146" i="15"/>
  <c r="Z175" i="15"/>
  <c r="Z159" i="15"/>
  <c r="Z149" i="15"/>
  <c r="Z168" i="15"/>
  <c r="Z190" i="15"/>
  <c r="Z173" i="15"/>
  <c r="Z189" i="15"/>
  <c r="Z183" i="15"/>
  <c r="Z145" i="15"/>
  <c r="Z193" i="15"/>
  <c r="Z140" i="15"/>
  <c r="Z179" i="15"/>
  <c r="Z141" i="15"/>
  <c r="Z206" i="15"/>
  <c r="Z194" i="15"/>
  <c r="Z214" i="15"/>
  <c r="Z160" i="15"/>
  <c r="Z202" i="15"/>
  <c r="Z139" i="15"/>
  <c r="Z143" i="15"/>
  <c r="Z170" i="15"/>
  <c r="Z210" i="15"/>
  <c r="Z178" i="15"/>
  <c r="Z163" i="15"/>
  <c r="Z221" i="15"/>
  <c r="Z199" i="15"/>
  <c r="Z120" i="15"/>
  <c r="Z216" i="15"/>
  <c r="Z195" i="15"/>
  <c r="Z188" i="15"/>
  <c r="Z217" i="15"/>
  <c r="Z187" i="15"/>
  <c r="Z174" i="15"/>
  <c r="Z196" i="15"/>
  <c r="Z147" i="15"/>
  <c r="Z115" i="15"/>
  <c r="Z132" i="15"/>
  <c r="Z220" i="15"/>
  <c r="Z129" i="15"/>
  <c r="Z156" i="15"/>
  <c r="Z192" i="15"/>
  <c r="Z117" i="15"/>
  <c r="Z172" i="15"/>
  <c r="Z124" i="15"/>
  <c r="Z150" i="15"/>
  <c r="Z125" i="15"/>
  <c r="Z127" i="15"/>
  <c r="Z164" i="15"/>
  <c r="Z166" i="15"/>
  <c r="Z200" i="15"/>
  <c r="Z205" i="15"/>
  <c r="Z138" i="15"/>
  <c r="Z155" i="15"/>
  <c r="Z133" i="15"/>
  <c r="Z181" i="15"/>
  <c r="AU152" i="15"/>
  <c r="AU203" i="15"/>
  <c r="AU120" i="15"/>
  <c r="AU192" i="15"/>
  <c r="AU175" i="15"/>
  <c r="AU163" i="15"/>
  <c r="AU126" i="15"/>
  <c r="AU214" i="15"/>
  <c r="AU170" i="15"/>
  <c r="AU156" i="15"/>
  <c r="AU169" i="15"/>
  <c r="AU189" i="15"/>
  <c r="AU117" i="15"/>
  <c r="AU182" i="15"/>
  <c r="AU193" i="15"/>
  <c r="AU134" i="15"/>
  <c r="AU190" i="15"/>
  <c r="AU115" i="15"/>
  <c r="AU186" i="15"/>
  <c r="AU158" i="15"/>
  <c r="AU150" i="15"/>
  <c r="AU168" i="15"/>
  <c r="AU217" i="15"/>
  <c r="AU176" i="15"/>
  <c r="AU198" i="15"/>
  <c r="AU177" i="15"/>
  <c r="AU118" i="15"/>
  <c r="AU145" i="15"/>
  <c r="AU144" i="15"/>
  <c r="AU174" i="15"/>
  <c r="AU208" i="15"/>
  <c r="AU216" i="15"/>
  <c r="AU172" i="15"/>
  <c r="AU184" i="15"/>
  <c r="AU185" i="15"/>
  <c r="AU119" i="15"/>
  <c r="AU206" i="15"/>
  <c r="AU199" i="15"/>
  <c r="AU209" i="15"/>
  <c r="AU159" i="15"/>
  <c r="AU173" i="15"/>
  <c r="AU162" i="15"/>
  <c r="AU148" i="15"/>
  <c r="AU202" i="15"/>
  <c r="AU180" i="15"/>
  <c r="AU212" i="15"/>
  <c r="AU211" i="15"/>
  <c r="AU183" i="15"/>
  <c r="AU147" i="15"/>
  <c r="AU215" i="15"/>
  <c r="AU205" i="15"/>
  <c r="AU213" i="15"/>
  <c r="AU178" i="15"/>
  <c r="AU160" i="15"/>
  <c r="AU201" i="15"/>
  <c r="AU151" i="15"/>
  <c r="AU142" i="15"/>
  <c r="AU196" i="15"/>
  <c r="AU135" i="15"/>
  <c r="AU157" i="15"/>
  <c r="AU127" i="15"/>
  <c r="AU154" i="15"/>
  <c r="AU161" i="15"/>
  <c r="AU146" i="15"/>
  <c r="AU187" i="15"/>
  <c r="AU143" i="15"/>
  <c r="AU188" i="15"/>
  <c r="AU140" i="15"/>
  <c r="AU166" i="15"/>
  <c r="AU197" i="15"/>
  <c r="AU130" i="15"/>
  <c r="AU165" i="15"/>
  <c r="AU219" i="15"/>
  <c r="AU155" i="15"/>
  <c r="AU124" i="15"/>
  <c r="AU149" i="15"/>
  <c r="AU164" i="15"/>
  <c r="AU153" i="15"/>
  <c r="AU220" i="15"/>
  <c r="AU179" i="15"/>
  <c r="AU121" i="15"/>
  <c r="AU171" i="15"/>
  <c r="AU167" i="15"/>
  <c r="AU181" i="15"/>
  <c r="AU129" i="15"/>
  <c r="AU133" i="15"/>
  <c r="AU125" i="15"/>
  <c r="AU200" i="15"/>
  <c r="AU222" i="15"/>
  <c r="AU137" i="15"/>
  <c r="AU136" i="15"/>
  <c r="AU128" i="15"/>
  <c r="AU210" i="15"/>
  <c r="AU221" i="15"/>
  <c r="AU141" i="15"/>
  <c r="AU116" i="15"/>
  <c r="AU191" i="15"/>
  <c r="AU139" i="15"/>
  <c r="AU195" i="15"/>
  <c r="AU123" i="15"/>
  <c r="AU131" i="15"/>
  <c r="AU122" i="15"/>
  <c r="AU138" i="15"/>
  <c r="AU204" i="15"/>
  <c r="AU207" i="15"/>
  <c r="AU194" i="15"/>
  <c r="AU218" i="15"/>
  <c r="AU132" i="15"/>
  <c r="G162" i="15"/>
  <c r="G168" i="15"/>
  <c r="G166" i="15"/>
  <c r="G142" i="15"/>
  <c r="G138" i="15"/>
  <c r="G203" i="15"/>
  <c r="G191" i="15"/>
  <c r="G201" i="15"/>
  <c r="G122" i="15"/>
  <c r="G161" i="15"/>
  <c r="G153" i="15"/>
  <c r="G155" i="15"/>
  <c r="G204" i="15"/>
  <c r="G158" i="15"/>
  <c r="G219" i="15"/>
  <c r="G198" i="15"/>
  <c r="G218" i="15"/>
  <c r="G202" i="15"/>
  <c r="G200" i="15"/>
  <c r="G174" i="15"/>
  <c r="G185" i="15"/>
  <c r="G214" i="15"/>
  <c r="G120" i="15"/>
  <c r="G151" i="15"/>
  <c r="G189" i="15"/>
  <c r="G115" i="15"/>
  <c r="G123" i="15"/>
  <c r="G163" i="15"/>
  <c r="G118" i="15"/>
  <c r="G140" i="15"/>
  <c r="G179" i="15"/>
  <c r="G144" i="15"/>
  <c r="G184" i="15"/>
  <c r="G193" i="15"/>
  <c r="G167" i="15"/>
  <c r="G134" i="15"/>
  <c r="G119" i="15"/>
  <c r="G145" i="15"/>
  <c r="G146" i="15"/>
  <c r="G164" i="15"/>
  <c r="G143" i="15"/>
  <c r="G194" i="15"/>
  <c r="G176" i="15"/>
  <c r="G154" i="15"/>
  <c r="G157" i="15"/>
  <c r="G180" i="15"/>
  <c r="G132" i="15"/>
  <c r="G208" i="15"/>
  <c r="G197" i="15"/>
  <c r="G135" i="15"/>
  <c r="G160" i="15"/>
  <c r="G156" i="15"/>
  <c r="G190" i="15"/>
  <c r="G216" i="15"/>
  <c r="G148" i="15"/>
  <c r="G196" i="15"/>
  <c r="G221" i="15"/>
  <c r="G192" i="15"/>
  <c r="G136" i="15"/>
  <c r="G173" i="15"/>
  <c r="G141" i="15"/>
  <c r="G188" i="15"/>
  <c r="G169" i="15"/>
  <c r="G128" i="15"/>
  <c r="G149" i="15"/>
  <c r="G212" i="15"/>
  <c r="G207" i="15"/>
  <c r="G195" i="15"/>
  <c r="G127" i="15"/>
  <c r="G121" i="15"/>
  <c r="G165" i="15"/>
  <c r="G175" i="15"/>
  <c r="G181" i="15"/>
  <c r="G187" i="15"/>
  <c r="G178" i="15"/>
  <c r="G137" i="15"/>
  <c r="G147" i="15"/>
  <c r="G182" i="15"/>
  <c r="G172" i="15"/>
  <c r="G159" i="15"/>
  <c r="G130" i="15"/>
  <c r="G213" i="15"/>
  <c r="G210" i="15"/>
  <c r="G215" i="15"/>
  <c r="G125" i="15"/>
  <c r="G117" i="15"/>
  <c r="G222" i="15"/>
  <c r="G199" i="15"/>
  <c r="G152" i="15"/>
  <c r="G220" i="15"/>
  <c r="G171" i="15"/>
  <c r="G126" i="15"/>
  <c r="G205" i="15"/>
  <c r="G139" i="15"/>
  <c r="G133" i="15"/>
  <c r="G150" i="15"/>
  <c r="G206" i="15"/>
  <c r="G217" i="15"/>
  <c r="G177" i="15"/>
  <c r="G129" i="15"/>
  <c r="G124" i="15"/>
  <c r="G211" i="15"/>
  <c r="G209" i="15"/>
  <c r="G183" i="15"/>
  <c r="G170" i="15"/>
  <c r="G131" i="15"/>
  <c r="G186" i="15"/>
  <c r="G116" i="15"/>
  <c r="AO116" i="15"/>
  <c r="AO194" i="15"/>
  <c r="AO185" i="15"/>
  <c r="AO135" i="15"/>
  <c r="AO179" i="15"/>
  <c r="AO203" i="15"/>
  <c r="AO141" i="15"/>
  <c r="AO201" i="15"/>
  <c r="AO189" i="15"/>
  <c r="AO192" i="15"/>
  <c r="AO183" i="15"/>
  <c r="AO131" i="15"/>
  <c r="AO145" i="15"/>
  <c r="AO132" i="15"/>
  <c r="AO211" i="15"/>
  <c r="AO137" i="15"/>
  <c r="AO159" i="15"/>
  <c r="AO160" i="15"/>
  <c r="AO119" i="15"/>
  <c r="AO134" i="15"/>
  <c r="AO122" i="15"/>
  <c r="AO213" i="15"/>
  <c r="AO140" i="15"/>
  <c r="AO154" i="15"/>
  <c r="AO177" i="15"/>
  <c r="AO155" i="15"/>
  <c r="AO148" i="15"/>
  <c r="AO199" i="15"/>
  <c r="AO175" i="15"/>
  <c r="AO200" i="15"/>
  <c r="AO167" i="15"/>
  <c r="AO151" i="15"/>
  <c r="AO178" i="15"/>
  <c r="AO157" i="15"/>
  <c r="AO123" i="15"/>
  <c r="AO158" i="15"/>
  <c r="AO124" i="15"/>
  <c r="AO133" i="15"/>
  <c r="AO120" i="15"/>
  <c r="AO153" i="15"/>
  <c r="AO170" i="15"/>
  <c r="AO127" i="15"/>
  <c r="AO143" i="15"/>
  <c r="AO198" i="15"/>
  <c r="AO162" i="15"/>
  <c r="AO187" i="15"/>
  <c r="AO115" i="15"/>
  <c r="AO196" i="15"/>
  <c r="AO138" i="15"/>
  <c r="AO208" i="15"/>
  <c r="AO166" i="15"/>
  <c r="AO164" i="15"/>
  <c r="AO165" i="15"/>
  <c r="AO217" i="15"/>
  <c r="AO150" i="15"/>
  <c r="AO130" i="15"/>
  <c r="AO139" i="15"/>
  <c r="AO149" i="15"/>
  <c r="AO197" i="15"/>
  <c r="AO142" i="15"/>
  <c r="AO126" i="15"/>
  <c r="AO172" i="15"/>
  <c r="AO121" i="15"/>
  <c r="AO204" i="15"/>
  <c r="AO152" i="15"/>
  <c r="AO202" i="15"/>
  <c r="AO216" i="15"/>
  <c r="AO136" i="15"/>
  <c r="AO184" i="15"/>
  <c r="AO190" i="15"/>
  <c r="AO176" i="15"/>
  <c r="AO171" i="15"/>
  <c r="AO193" i="15"/>
  <c r="AO174" i="15"/>
  <c r="AO118" i="15"/>
  <c r="AO195" i="15"/>
  <c r="AO144" i="15"/>
  <c r="AO212" i="15"/>
  <c r="AO173" i="15"/>
  <c r="AO169" i="15"/>
  <c r="AO205" i="15"/>
  <c r="AO125" i="15"/>
  <c r="AO210" i="15"/>
  <c r="AO168" i="15"/>
  <c r="AO146" i="15"/>
  <c r="AO163" i="15"/>
  <c r="AO191" i="15"/>
  <c r="AO156" i="15"/>
  <c r="AO222" i="15"/>
  <c r="AO182" i="15"/>
  <c r="AO128" i="15"/>
  <c r="AO221" i="15"/>
  <c r="AO186" i="15"/>
  <c r="AO129" i="15"/>
  <c r="AO181" i="15"/>
  <c r="AO180" i="15"/>
  <c r="AO209" i="15"/>
  <c r="AO161" i="15"/>
  <c r="AO214" i="15"/>
  <c r="AO215" i="15"/>
  <c r="AO207" i="15"/>
  <c r="AO218" i="15"/>
  <c r="AO117" i="15"/>
  <c r="AO220" i="15"/>
  <c r="AO219" i="15"/>
  <c r="AO188" i="15"/>
  <c r="AO206" i="15"/>
  <c r="AO147" i="15"/>
  <c r="E199" i="15"/>
  <c r="E130" i="15"/>
  <c r="E177" i="15"/>
  <c r="E116" i="15"/>
  <c r="E126" i="15"/>
  <c r="E182" i="15"/>
  <c r="E210" i="15"/>
  <c r="E214" i="15"/>
  <c r="E117" i="15"/>
  <c r="E180" i="15"/>
  <c r="E188" i="15"/>
  <c r="E148" i="15"/>
  <c r="E162" i="15"/>
  <c r="E146" i="15"/>
  <c r="E118" i="15"/>
  <c r="E181" i="15"/>
  <c r="E151" i="15"/>
  <c r="E178" i="15"/>
  <c r="E163" i="15"/>
  <c r="E169" i="15"/>
  <c r="E194" i="15"/>
  <c r="E221" i="15"/>
  <c r="E166" i="15"/>
  <c r="E216" i="15"/>
  <c r="E124" i="15"/>
  <c r="E196" i="15"/>
  <c r="E171" i="15"/>
  <c r="E167" i="15"/>
  <c r="E159" i="15"/>
  <c r="E161" i="15"/>
  <c r="E149" i="15"/>
  <c r="E141" i="15"/>
  <c r="E179" i="15"/>
  <c r="E139" i="15"/>
  <c r="E189" i="15"/>
  <c r="E115" i="15"/>
  <c r="E125" i="15"/>
  <c r="E128" i="15"/>
  <c r="E191" i="15"/>
  <c r="E205" i="15"/>
  <c r="E192" i="15"/>
  <c r="E176" i="15"/>
  <c r="E153" i="15"/>
  <c r="E132" i="15"/>
  <c r="E211" i="15"/>
  <c r="E136" i="15"/>
  <c r="E186" i="15"/>
  <c r="E138" i="15"/>
  <c r="E217" i="15"/>
  <c r="E121" i="15"/>
  <c r="E150" i="15"/>
  <c r="E134" i="15"/>
  <c r="E201" i="15"/>
  <c r="E184" i="15"/>
  <c r="E203" i="15"/>
  <c r="E147" i="15"/>
  <c r="E119" i="15"/>
  <c r="E212" i="15"/>
  <c r="E213" i="15"/>
  <c r="E190" i="15"/>
  <c r="E131" i="15"/>
  <c r="E135" i="15"/>
  <c r="E175" i="15"/>
  <c r="E140" i="15"/>
  <c r="E207" i="15"/>
  <c r="E172" i="15"/>
  <c r="E145" i="15"/>
  <c r="E158" i="15"/>
  <c r="E204" i="15"/>
  <c r="E185" i="15"/>
  <c r="E154" i="15"/>
  <c r="E219" i="15"/>
  <c r="E143" i="15"/>
  <c r="E208" i="15"/>
  <c r="E156" i="15"/>
  <c r="E183" i="15"/>
  <c r="E142" i="15"/>
  <c r="E164" i="15"/>
  <c r="E209" i="15"/>
  <c r="E193" i="15"/>
  <c r="E165" i="15"/>
  <c r="E137" i="15"/>
  <c r="E187" i="15"/>
  <c r="E127" i="15"/>
  <c r="E157" i="15"/>
  <c r="E129" i="15"/>
  <c r="E195" i="15"/>
  <c r="E173" i="15"/>
  <c r="E144" i="15"/>
  <c r="E160" i="15"/>
  <c r="E120" i="15"/>
  <c r="E168" i="15"/>
  <c r="E206" i="15"/>
  <c r="E122" i="15"/>
  <c r="E198" i="15"/>
  <c r="E174" i="15"/>
  <c r="E152" i="15"/>
  <c r="E133" i="15"/>
  <c r="E215" i="15"/>
  <c r="E155" i="15"/>
  <c r="E202" i="15"/>
  <c r="E197" i="15"/>
  <c r="E200" i="15"/>
  <c r="E218" i="15"/>
  <c r="E123" i="15"/>
  <c r="E222" i="15"/>
  <c r="E170" i="15"/>
  <c r="E220" i="15"/>
  <c r="AQ137" i="15"/>
  <c r="AQ191" i="15"/>
  <c r="AQ115" i="15"/>
  <c r="AQ147" i="15"/>
  <c r="AQ184" i="15"/>
  <c r="AQ161" i="15"/>
  <c r="AQ152" i="15"/>
  <c r="AQ176" i="15"/>
  <c r="AQ197" i="15"/>
  <c r="AQ217" i="15"/>
  <c r="AQ215" i="15"/>
  <c r="AQ163" i="15"/>
  <c r="AQ125" i="15"/>
  <c r="AQ130" i="15"/>
  <c r="AQ121" i="15"/>
  <c r="AQ199" i="15"/>
  <c r="AQ200" i="15"/>
  <c r="AQ221" i="15"/>
  <c r="AQ138" i="15"/>
  <c r="AQ216" i="15"/>
  <c r="AQ177" i="15"/>
  <c r="AQ185" i="15"/>
  <c r="AQ207" i="15"/>
  <c r="AQ187" i="15"/>
  <c r="AQ169" i="15"/>
  <c r="AQ154" i="15"/>
  <c r="AQ165" i="15"/>
  <c r="AQ144" i="15"/>
  <c r="AQ129" i="15"/>
  <c r="AQ131" i="15"/>
  <c r="AQ218" i="15"/>
  <c r="AQ171" i="15"/>
  <c r="AQ201" i="15"/>
  <c r="AQ192" i="15"/>
  <c r="AQ162" i="15"/>
  <c r="AQ151" i="15"/>
  <c r="AQ145" i="15"/>
  <c r="AQ181" i="15"/>
  <c r="AQ168" i="15"/>
  <c r="AQ186" i="15"/>
  <c r="AQ172" i="15"/>
  <c r="AQ140" i="15"/>
  <c r="AQ132" i="15"/>
  <c r="AQ164" i="15"/>
  <c r="AQ189" i="15"/>
  <c r="AQ211" i="15"/>
  <c r="AQ195" i="15"/>
  <c r="AQ119" i="15"/>
  <c r="AQ167" i="15"/>
  <c r="AQ170" i="15"/>
  <c r="AQ133" i="15"/>
  <c r="AQ135" i="15"/>
  <c r="AQ120" i="15"/>
  <c r="AQ122" i="15"/>
  <c r="AQ214" i="15"/>
  <c r="AQ183" i="15"/>
  <c r="AQ117" i="15"/>
  <c r="AQ196" i="15"/>
  <c r="AQ146" i="15"/>
  <c r="AQ118" i="15"/>
  <c r="AQ156" i="15"/>
  <c r="AQ203" i="15"/>
  <c r="AQ116" i="15"/>
  <c r="AQ134" i="15"/>
  <c r="AQ209" i="15"/>
  <c r="AQ206" i="15"/>
  <c r="AQ182" i="15"/>
  <c r="AQ155" i="15"/>
  <c r="AQ139" i="15"/>
  <c r="AQ205" i="15"/>
  <c r="AQ174" i="15"/>
  <c r="AQ136" i="15"/>
  <c r="AQ175" i="15"/>
  <c r="AQ193" i="15"/>
  <c r="AQ143" i="15"/>
  <c r="AQ123" i="15"/>
  <c r="AQ127" i="15"/>
  <c r="AQ212" i="15"/>
  <c r="AQ220" i="15"/>
  <c r="AQ188" i="15"/>
  <c r="AQ150" i="15"/>
  <c r="AQ178" i="15"/>
  <c r="AQ179" i="15"/>
  <c r="AQ166" i="15"/>
  <c r="AQ198" i="15"/>
  <c r="AQ210" i="15"/>
  <c r="AQ219" i="15"/>
  <c r="AQ173" i="15"/>
  <c r="AQ124" i="15"/>
  <c r="AQ194" i="15"/>
  <c r="AQ190" i="15"/>
  <c r="AQ149" i="15"/>
  <c r="AQ208" i="15"/>
  <c r="AQ142" i="15"/>
  <c r="AQ213" i="15"/>
  <c r="AQ157" i="15"/>
  <c r="AQ126" i="15"/>
  <c r="AQ160" i="15"/>
  <c r="AQ158" i="15"/>
  <c r="AQ222" i="15"/>
  <c r="AQ148" i="15"/>
  <c r="AQ204" i="15"/>
  <c r="AQ180" i="15"/>
  <c r="AQ202" i="15"/>
  <c r="AQ128" i="15"/>
  <c r="AQ159" i="15"/>
  <c r="AQ141" i="15"/>
  <c r="AQ153" i="15"/>
  <c r="Y192" i="15"/>
  <c r="Y189" i="15"/>
  <c r="Y200" i="15"/>
  <c r="Y203" i="15"/>
  <c r="Y154" i="15"/>
  <c r="Y157" i="15"/>
  <c r="Y125" i="15"/>
  <c r="Y175" i="15"/>
  <c r="Y134" i="15"/>
  <c r="Y149" i="15"/>
  <c r="Y190" i="15"/>
  <c r="Y129" i="15"/>
  <c r="Y169" i="15"/>
  <c r="Y216" i="15"/>
  <c r="Y188" i="15"/>
  <c r="Y213" i="15"/>
  <c r="Y147" i="15"/>
  <c r="Y121" i="15"/>
  <c r="Y155" i="15"/>
  <c r="Y126" i="15"/>
  <c r="Y118" i="15"/>
  <c r="Y158" i="15"/>
  <c r="Y170" i="15"/>
  <c r="Y150" i="15"/>
  <c r="Y221" i="15"/>
  <c r="Y162" i="15"/>
  <c r="Y140" i="15"/>
  <c r="Y128" i="15"/>
  <c r="Y212" i="15"/>
  <c r="Y196" i="15"/>
  <c r="Y167" i="15"/>
  <c r="Y206" i="15"/>
  <c r="Y116" i="15"/>
  <c r="Y183" i="15"/>
  <c r="Y164" i="15"/>
  <c r="Y195" i="15"/>
  <c r="Y187" i="15"/>
  <c r="Y124" i="15"/>
  <c r="Y176" i="15"/>
  <c r="Y222" i="15"/>
  <c r="Y202" i="15"/>
  <c r="Y139" i="15"/>
  <c r="Y201" i="15"/>
  <c r="Y117" i="15"/>
  <c r="Y204" i="15"/>
  <c r="Y193" i="15"/>
  <c r="Y197" i="15"/>
  <c r="Y132" i="15"/>
  <c r="Y172" i="15"/>
  <c r="Y152" i="15"/>
  <c r="Y159" i="15"/>
  <c r="Y186" i="15"/>
  <c r="Y184" i="15"/>
  <c r="Y220" i="15"/>
  <c r="Y131" i="15"/>
  <c r="Y199" i="15"/>
  <c r="Y185" i="15"/>
  <c r="Y178" i="15"/>
  <c r="Y217" i="15"/>
  <c r="Y136" i="15"/>
  <c r="Y180" i="15"/>
  <c r="Y210" i="15"/>
  <c r="Y166" i="15"/>
  <c r="Y209" i="15"/>
  <c r="Y137" i="15"/>
  <c r="Y207" i="15"/>
  <c r="Y160" i="15"/>
  <c r="Y173" i="15"/>
  <c r="Y205" i="15"/>
  <c r="Y215" i="15"/>
  <c r="Y156" i="15"/>
  <c r="Y145" i="15"/>
  <c r="Y179" i="15"/>
  <c r="Y163" i="15"/>
  <c r="Y122" i="15"/>
  <c r="Y141" i="15"/>
  <c r="Y177" i="15"/>
  <c r="Y171" i="15"/>
  <c r="Y208" i="15"/>
  <c r="Y174" i="15"/>
  <c r="Y194" i="15"/>
  <c r="Y181" i="15"/>
  <c r="Y153" i="15"/>
  <c r="Y146" i="15"/>
  <c r="Y123" i="15"/>
  <c r="Y115" i="15"/>
  <c r="Y133" i="15"/>
  <c r="Y198" i="15"/>
  <c r="Y211" i="15"/>
  <c r="Y165" i="15"/>
  <c r="Y148" i="15"/>
  <c r="Y214" i="15"/>
  <c r="Y143" i="15"/>
  <c r="Y151" i="15"/>
  <c r="Y138" i="15"/>
  <c r="Y119" i="15"/>
  <c r="Y142" i="15"/>
  <c r="Y218" i="15"/>
  <c r="Y161" i="15"/>
  <c r="Y219" i="15"/>
  <c r="Y191" i="15"/>
  <c r="Y168" i="15"/>
  <c r="Y130" i="15"/>
  <c r="Y144" i="15"/>
  <c r="Y120" i="15"/>
  <c r="Y182" i="15"/>
  <c r="Y127" i="15"/>
  <c r="Y135" i="15"/>
  <c r="CI181" i="15"/>
  <c r="CI130" i="15"/>
  <c r="CI160" i="15"/>
  <c r="CI164" i="15"/>
  <c r="CI195" i="15"/>
  <c r="CI156" i="15"/>
  <c r="CI200" i="15"/>
  <c r="CI117" i="15"/>
  <c r="CI149" i="15"/>
  <c r="CI133" i="15"/>
  <c r="CI136" i="15"/>
  <c r="CI171" i="15"/>
  <c r="CI138" i="15"/>
  <c r="CI132" i="15"/>
  <c r="CI122" i="15"/>
  <c r="CI131" i="15"/>
  <c r="CI219" i="15"/>
  <c r="CI222" i="15"/>
  <c r="CI191" i="15"/>
  <c r="CI199" i="15"/>
  <c r="CI183" i="15"/>
  <c r="CI151" i="15"/>
  <c r="CI209" i="15"/>
  <c r="CI165" i="15"/>
  <c r="CI221" i="15"/>
  <c r="CI116" i="15"/>
  <c r="CI196" i="15"/>
  <c r="CI216" i="15"/>
  <c r="CI190" i="15"/>
  <c r="CI174" i="15"/>
  <c r="CI180" i="15"/>
  <c r="CI192" i="15"/>
  <c r="CI119" i="15"/>
  <c r="CI201" i="15"/>
  <c r="CI135" i="15"/>
  <c r="CI144" i="15"/>
  <c r="CI188" i="15"/>
  <c r="CI182" i="15"/>
  <c r="CI215" i="15"/>
  <c r="CI121" i="15"/>
  <c r="CI128" i="15"/>
  <c r="CI210" i="15"/>
  <c r="CI155" i="15"/>
  <c r="CI214" i="15"/>
  <c r="CI126" i="15"/>
  <c r="CI127" i="15"/>
  <c r="CI185" i="15"/>
  <c r="CI157" i="15"/>
  <c r="CI125" i="15"/>
  <c r="CI158" i="15"/>
  <c r="CI166" i="15"/>
  <c r="CI193" i="15"/>
  <c r="CI120" i="15"/>
  <c r="CI184" i="15"/>
  <c r="CI118" i="15"/>
  <c r="CI208" i="15"/>
  <c r="CI203" i="15"/>
  <c r="CI205" i="15"/>
  <c r="CI178" i="15"/>
  <c r="CI115" i="15"/>
  <c r="CI134" i="15"/>
  <c r="CI177" i="15"/>
  <c r="CI124" i="15"/>
  <c r="CI176" i="15"/>
  <c r="CI217" i="15"/>
  <c r="CI161" i="15"/>
  <c r="CI189" i="15"/>
  <c r="CI206" i="15"/>
  <c r="CI179" i="15"/>
  <c r="CI213" i="15"/>
  <c r="CI162" i="15"/>
  <c r="CI150" i="15"/>
  <c r="CI159" i="15"/>
  <c r="CI143" i="15"/>
  <c r="CI169" i="15"/>
  <c r="CI129" i="15"/>
  <c r="CI207" i="15"/>
  <c r="CI187" i="15"/>
  <c r="CI163" i="15"/>
  <c r="CI194" i="15"/>
  <c r="CI172" i="15"/>
  <c r="CI186" i="15"/>
  <c r="CI218" i="15"/>
  <c r="CI141" i="15"/>
  <c r="CI139" i="15"/>
  <c r="CI202" i="15"/>
  <c r="CI154" i="15"/>
  <c r="CI204" i="15"/>
  <c r="CI175" i="15"/>
  <c r="CI153" i="15"/>
  <c r="CI167" i="15"/>
  <c r="CI168" i="15"/>
  <c r="CI220" i="15"/>
  <c r="CI137" i="15"/>
  <c r="CI198" i="15"/>
  <c r="CI148" i="15"/>
  <c r="CI147" i="15"/>
  <c r="CI152" i="15"/>
  <c r="CI123" i="15"/>
  <c r="CI146" i="15"/>
  <c r="CI142" i="15"/>
  <c r="CI212" i="15"/>
  <c r="CI173" i="15"/>
  <c r="CI211" i="15"/>
  <c r="CI145" i="15"/>
  <c r="CI170" i="15"/>
  <c r="CI140" i="15"/>
  <c r="CI197" i="15"/>
  <c r="J203" i="15"/>
  <c r="J159" i="15"/>
  <c r="J193" i="15"/>
  <c r="J167" i="15"/>
  <c r="J219" i="15"/>
  <c r="J129" i="15"/>
  <c r="J117" i="15"/>
  <c r="J141" i="15"/>
  <c r="J162" i="15"/>
  <c r="J149" i="15"/>
  <c r="J136" i="15"/>
  <c r="J183" i="15"/>
  <c r="J222" i="15"/>
  <c r="J204" i="15"/>
  <c r="J187" i="15"/>
  <c r="J195" i="15"/>
  <c r="J132" i="15"/>
  <c r="J154" i="15"/>
  <c r="J175" i="15"/>
  <c r="J143" i="15"/>
  <c r="J172" i="15"/>
  <c r="J155" i="15"/>
  <c r="J124" i="15"/>
  <c r="J158" i="15"/>
  <c r="J206" i="15"/>
  <c r="J218" i="15"/>
  <c r="J148" i="15"/>
  <c r="J119" i="15"/>
  <c r="J147" i="15"/>
  <c r="J122" i="15"/>
  <c r="J157" i="15"/>
  <c r="J163" i="15"/>
  <c r="J168" i="15"/>
  <c r="J181" i="15"/>
  <c r="J134" i="15"/>
  <c r="J171" i="15"/>
  <c r="J182" i="15"/>
  <c r="J164" i="15"/>
  <c r="J213" i="15"/>
  <c r="J192" i="15"/>
  <c r="J165" i="15"/>
  <c r="J170" i="15"/>
  <c r="J178" i="15"/>
  <c r="J116" i="15"/>
  <c r="J115" i="15"/>
  <c r="J135" i="15"/>
  <c r="J139" i="15"/>
  <c r="J125" i="15"/>
  <c r="J128" i="15"/>
  <c r="J145" i="15"/>
  <c r="J140" i="15"/>
  <c r="J197" i="15"/>
  <c r="J196" i="15"/>
  <c r="J180" i="15"/>
  <c r="J118" i="15"/>
  <c r="J160" i="15"/>
  <c r="J217" i="15"/>
  <c r="J156" i="15"/>
  <c r="J144" i="15"/>
  <c r="J137" i="15"/>
  <c r="J120" i="15"/>
  <c r="J166" i="15"/>
  <c r="J216" i="15"/>
  <c r="J209" i="15"/>
  <c r="J151" i="15"/>
  <c r="J152" i="15"/>
  <c r="J186" i="15"/>
  <c r="J133" i="15"/>
  <c r="J201" i="15"/>
  <c r="J220" i="15"/>
  <c r="J179" i="15"/>
  <c r="J208" i="15"/>
  <c r="J214" i="15"/>
  <c r="J176" i="15"/>
  <c r="J142" i="15"/>
  <c r="J177" i="15"/>
  <c r="J127" i="15"/>
  <c r="J131" i="15"/>
  <c r="J150" i="15"/>
  <c r="J130" i="15"/>
  <c r="J123" i="15"/>
  <c r="J169" i="15"/>
  <c r="J194" i="15"/>
  <c r="J161" i="15"/>
  <c r="J210" i="15"/>
  <c r="J126" i="15"/>
  <c r="J138" i="15"/>
  <c r="J173" i="15"/>
  <c r="J199" i="15"/>
  <c r="J221" i="15"/>
  <c r="J190" i="15"/>
  <c r="J212" i="15"/>
  <c r="J202" i="15"/>
  <c r="J174" i="15"/>
  <c r="J121" i="15"/>
  <c r="J215" i="15"/>
  <c r="J200" i="15"/>
  <c r="J207" i="15"/>
  <c r="J191" i="15"/>
  <c r="J146" i="15"/>
  <c r="J198" i="15"/>
  <c r="J205" i="15"/>
  <c r="J185" i="15"/>
  <c r="J189" i="15"/>
  <c r="J211" i="15"/>
  <c r="J184" i="15"/>
  <c r="J188" i="15"/>
  <c r="J153" i="15"/>
  <c r="CO127" i="15"/>
  <c r="CO153" i="15"/>
  <c r="CO197" i="15"/>
  <c r="CO220" i="15"/>
  <c r="CO137" i="15"/>
  <c r="CO147" i="15"/>
  <c r="CO193" i="15"/>
  <c r="CO170" i="15"/>
  <c r="CO216" i="15"/>
  <c r="CO163" i="15"/>
  <c r="CO121" i="15"/>
  <c r="CO187" i="15"/>
  <c r="CO128" i="15"/>
  <c r="CO120" i="15"/>
  <c r="CO160" i="15"/>
  <c r="CO129" i="15"/>
  <c r="CO139" i="15"/>
  <c r="CO143" i="15"/>
  <c r="CO115" i="15"/>
  <c r="CO212" i="15"/>
  <c r="CO182" i="15"/>
  <c r="CO169" i="15"/>
  <c r="CO152" i="15"/>
  <c r="CO180" i="15"/>
  <c r="CO138" i="15"/>
  <c r="CO189" i="15"/>
  <c r="CO156" i="15"/>
  <c r="CO140" i="15"/>
  <c r="CO186" i="15"/>
  <c r="CO203" i="15"/>
  <c r="CO191" i="15"/>
  <c r="CO179" i="15"/>
  <c r="CO145" i="15"/>
  <c r="CO173" i="15"/>
  <c r="CO214" i="15"/>
  <c r="CO183" i="15"/>
  <c r="CO158" i="15"/>
  <c r="CO172" i="15"/>
  <c r="CO125" i="15"/>
  <c r="CO174" i="15"/>
  <c r="CO148" i="15"/>
  <c r="CO135" i="15"/>
  <c r="CO122" i="15"/>
  <c r="CO217" i="15"/>
  <c r="CO207" i="15"/>
  <c r="CO200" i="15"/>
  <c r="CO206" i="15"/>
  <c r="CO146" i="15"/>
  <c r="CO178" i="15"/>
  <c r="CO165" i="15"/>
  <c r="CO190" i="15"/>
  <c r="CO188" i="15"/>
  <c r="CO134" i="15"/>
  <c r="CO149" i="15"/>
  <c r="CO132" i="15"/>
  <c r="CO162" i="15"/>
  <c r="CO192" i="15"/>
  <c r="CO141" i="15"/>
  <c r="CO124" i="15"/>
  <c r="CO195" i="15"/>
  <c r="CO177" i="15"/>
  <c r="CO167" i="15"/>
  <c r="CO130" i="15"/>
  <c r="CO221" i="15"/>
  <c r="CO171" i="15"/>
  <c r="CO157" i="15"/>
  <c r="CO155" i="15"/>
  <c r="CO196" i="15"/>
  <c r="CO213" i="15"/>
  <c r="CO198" i="15"/>
  <c r="CO218" i="15"/>
  <c r="CO123" i="15"/>
  <c r="CO211" i="15"/>
  <c r="CO142" i="15"/>
  <c r="CO144" i="15"/>
  <c r="CO194" i="15"/>
  <c r="CO136" i="15"/>
  <c r="CO202" i="15"/>
  <c r="CO119" i="15"/>
  <c r="CO166" i="15"/>
  <c r="CO150" i="15"/>
  <c r="CO164" i="15"/>
  <c r="CO116" i="15"/>
  <c r="CO161" i="15"/>
  <c r="CO176" i="15"/>
  <c r="CO185" i="15"/>
  <c r="CO131" i="15"/>
  <c r="CO201" i="15"/>
  <c r="CO199" i="15"/>
  <c r="CO175" i="15"/>
  <c r="CO151" i="15"/>
  <c r="CO118" i="15"/>
  <c r="CO154" i="15"/>
  <c r="CO184" i="15"/>
  <c r="CO210" i="15"/>
  <c r="CO209" i="15"/>
  <c r="CO181" i="15"/>
  <c r="CO219" i="15"/>
  <c r="CO205" i="15"/>
  <c r="CO222" i="15"/>
  <c r="CO117" i="15"/>
  <c r="CO215" i="15"/>
  <c r="CO168" i="15"/>
  <c r="CO159" i="15"/>
  <c r="CO133" i="15"/>
  <c r="CO208" i="15"/>
  <c r="CO126" i="15"/>
  <c r="CO204" i="15"/>
  <c r="BD146" i="15"/>
  <c r="BD203" i="15"/>
  <c r="BD166" i="15"/>
  <c r="BD175" i="15"/>
  <c r="BD168" i="15"/>
  <c r="BD128" i="15"/>
  <c r="BD115" i="15"/>
  <c r="BD195" i="15"/>
  <c r="BD221" i="15"/>
  <c r="BD118" i="15"/>
  <c r="BD147" i="15"/>
  <c r="BD207" i="15"/>
  <c r="BD135" i="15"/>
  <c r="BD193" i="15"/>
  <c r="BD220" i="15"/>
  <c r="BD187" i="15"/>
  <c r="BD136" i="15"/>
  <c r="BD201" i="15"/>
  <c r="BD152" i="15"/>
  <c r="BD196" i="15"/>
  <c r="BD212" i="15"/>
  <c r="BD163" i="15"/>
  <c r="BD219" i="15"/>
  <c r="BD160" i="15"/>
  <c r="BD155" i="15"/>
  <c r="BD208" i="15"/>
  <c r="BD137" i="15"/>
  <c r="BD120" i="15"/>
  <c r="BD169" i="15"/>
  <c r="BD122" i="15"/>
  <c r="BD202" i="15"/>
  <c r="BD117" i="15"/>
  <c r="BD199" i="15"/>
  <c r="BD144" i="15"/>
  <c r="BD162" i="15"/>
  <c r="BD150" i="15"/>
  <c r="BD216" i="15"/>
  <c r="BD131" i="15"/>
  <c r="BD138" i="15"/>
  <c r="BD209" i="15"/>
  <c r="BD181" i="15"/>
  <c r="BD172" i="15"/>
  <c r="BD148" i="15"/>
  <c r="BD222" i="15"/>
  <c r="BD134" i="15"/>
  <c r="BD185" i="15"/>
  <c r="BD205" i="15"/>
  <c r="BD159" i="15"/>
  <c r="BD192" i="15"/>
  <c r="BD217" i="15"/>
  <c r="BD211" i="15"/>
  <c r="BD173" i="15"/>
  <c r="BD180" i="15"/>
  <c r="BD178" i="15"/>
  <c r="BD174" i="15"/>
  <c r="BD153" i="15"/>
  <c r="BD140" i="15"/>
  <c r="BD182" i="15"/>
  <c r="BD132" i="15"/>
  <c r="BD125" i="15"/>
  <c r="BD124" i="15"/>
  <c r="BD206" i="15"/>
  <c r="BD194" i="15"/>
  <c r="BD171" i="15"/>
  <c r="BD218" i="15"/>
  <c r="BD215" i="15"/>
  <c r="BD123" i="15"/>
  <c r="BD176" i="15"/>
  <c r="BD184" i="15"/>
  <c r="BD158" i="15"/>
  <c r="BD126" i="15"/>
  <c r="BD145" i="15"/>
  <c r="BD133" i="15"/>
  <c r="BD186" i="15"/>
  <c r="BD179" i="15"/>
  <c r="BD116" i="15"/>
  <c r="BD165" i="15"/>
  <c r="BD191" i="15"/>
  <c r="BD121" i="15"/>
  <c r="BD204" i="15"/>
  <c r="BD142" i="15"/>
  <c r="BD200" i="15"/>
  <c r="BD183" i="15"/>
  <c r="BD141" i="15"/>
  <c r="BD154" i="15"/>
  <c r="BD149" i="15"/>
  <c r="BD213" i="15"/>
  <c r="BD156" i="15"/>
  <c r="BD167" i="15"/>
  <c r="BD190" i="15"/>
  <c r="BD197" i="15"/>
  <c r="BD170" i="15"/>
  <c r="BD210" i="15"/>
  <c r="BD157" i="15"/>
  <c r="BD129" i="15"/>
  <c r="BD151" i="15"/>
  <c r="BD130" i="15"/>
  <c r="BD198" i="15"/>
  <c r="BD214" i="15"/>
  <c r="BD139" i="15"/>
  <c r="BD164" i="15"/>
  <c r="BD177" i="15"/>
  <c r="BD143" i="15"/>
  <c r="BD127" i="15"/>
  <c r="BD161" i="15"/>
  <c r="BD119" i="15"/>
  <c r="BD189" i="15"/>
  <c r="BD188" i="15"/>
  <c r="DD198" i="15"/>
  <c r="DD151" i="15"/>
  <c r="DD199" i="15"/>
  <c r="DD138" i="15"/>
  <c r="DD194" i="15"/>
  <c r="DD126" i="15"/>
  <c r="DD203" i="15"/>
  <c r="DD145" i="15"/>
  <c r="DD183" i="15"/>
  <c r="DD148" i="15"/>
  <c r="DD193" i="15"/>
  <c r="DD144" i="15"/>
  <c r="DD122" i="15"/>
  <c r="DD213" i="15"/>
  <c r="DD147" i="15"/>
  <c r="DD215" i="15"/>
  <c r="DD222" i="15"/>
  <c r="DD127" i="15"/>
  <c r="DD208" i="15"/>
  <c r="DD218" i="15"/>
  <c r="DD130" i="15"/>
  <c r="DD143" i="15"/>
  <c r="DD191" i="15"/>
  <c r="DD124" i="15"/>
  <c r="DD176" i="15"/>
  <c r="DD121" i="15"/>
  <c r="DD221" i="15"/>
  <c r="DD125" i="15"/>
  <c r="DD180" i="15"/>
  <c r="DD139" i="15"/>
  <c r="DD204" i="15"/>
  <c r="DD206" i="15"/>
  <c r="DD146" i="15"/>
  <c r="DD152" i="15"/>
  <c r="DD181" i="15"/>
  <c r="DD177" i="15"/>
  <c r="DD116" i="15"/>
  <c r="DD128" i="15"/>
  <c r="DD167" i="15"/>
  <c r="DD188" i="15"/>
  <c r="DD132" i="15"/>
  <c r="DD142" i="15"/>
  <c r="DD163" i="15"/>
  <c r="DD173" i="15"/>
  <c r="DD154" i="15"/>
  <c r="DD172" i="15"/>
  <c r="DD135" i="15"/>
  <c r="DD220" i="15"/>
  <c r="DD119" i="15"/>
  <c r="DD166" i="15"/>
  <c r="DD174" i="15"/>
  <c r="DD137" i="15"/>
  <c r="DD214" i="15"/>
  <c r="DD216" i="15"/>
  <c r="DD212" i="15"/>
  <c r="DD150" i="15"/>
  <c r="DD219" i="15"/>
  <c r="DD179" i="15"/>
  <c r="DD120" i="15"/>
  <c r="DD133" i="15"/>
  <c r="DD217" i="15"/>
  <c r="DD117" i="15"/>
  <c r="DD136" i="15"/>
  <c r="DD187" i="15"/>
  <c r="DD200" i="15"/>
  <c r="DD196" i="15"/>
  <c r="DD155" i="15"/>
  <c r="DD211" i="15"/>
  <c r="DD186" i="15"/>
  <c r="DD169" i="15"/>
  <c r="DD189" i="15"/>
  <c r="DD157" i="15"/>
  <c r="DD129" i="15"/>
  <c r="DD202" i="15"/>
  <c r="DD178" i="15"/>
  <c r="DD184" i="15"/>
  <c r="DD182" i="15"/>
  <c r="DD123" i="15"/>
  <c r="DD165" i="15"/>
  <c r="DD149" i="15"/>
  <c r="DD158" i="15"/>
  <c r="DD156" i="15"/>
  <c r="DD170" i="15"/>
  <c r="DD175" i="15"/>
  <c r="DD159" i="15"/>
  <c r="DD131" i="15"/>
  <c r="DD197" i="15"/>
  <c r="DD140" i="15"/>
  <c r="DD162" i="15"/>
  <c r="DD190" i="15"/>
  <c r="DD210" i="15"/>
  <c r="DD164" i="15"/>
  <c r="DD168" i="15"/>
  <c r="DD185" i="15"/>
  <c r="DD141" i="15"/>
  <c r="DD171" i="15"/>
  <c r="DD134" i="15"/>
  <c r="DD207" i="15"/>
  <c r="DD161" i="15"/>
  <c r="DD118" i="15"/>
  <c r="DD153" i="15"/>
  <c r="DD160" i="15"/>
  <c r="DD192" i="15"/>
  <c r="DD195" i="15"/>
  <c r="DD205" i="15"/>
  <c r="DD209" i="15"/>
  <c r="DD201" i="15"/>
  <c r="DD115" i="15"/>
  <c r="BS178" i="15"/>
  <c r="BS139" i="15"/>
  <c r="BS203" i="15"/>
  <c r="BS119" i="15"/>
  <c r="BS165" i="15"/>
  <c r="BS216" i="15"/>
  <c r="BS189" i="15"/>
  <c r="BS222" i="15"/>
  <c r="BS174" i="15"/>
  <c r="BS118" i="15"/>
  <c r="BS133" i="15"/>
  <c r="BS172" i="15"/>
  <c r="BS121" i="15"/>
  <c r="BS117" i="15"/>
  <c r="BS169" i="15"/>
  <c r="BS124" i="15"/>
  <c r="BS160" i="15"/>
  <c r="BS208" i="15"/>
  <c r="BS152" i="15"/>
  <c r="BS180" i="15"/>
  <c r="BS176" i="15"/>
  <c r="BS154" i="15"/>
  <c r="BS115" i="15"/>
  <c r="BS141" i="15"/>
  <c r="BS201" i="15"/>
  <c r="BS183" i="15"/>
  <c r="BS161" i="15"/>
  <c r="BS209" i="15"/>
  <c r="BS181" i="15"/>
  <c r="BS137" i="15"/>
  <c r="BS123" i="15"/>
  <c r="BS175" i="15"/>
  <c r="BS164" i="15"/>
  <c r="BS147" i="15"/>
  <c r="BS192" i="15"/>
  <c r="BS145" i="15"/>
  <c r="BS215" i="15"/>
  <c r="BS197" i="15"/>
  <c r="BS214" i="15"/>
  <c r="BS212" i="15"/>
  <c r="BS187" i="15"/>
  <c r="BS153" i="15"/>
  <c r="BS177" i="15"/>
  <c r="BS144" i="15"/>
  <c r="BS193" i="15"/>
  <c r="BS179" i="15"/>
  <c r="BS158" i="15"/>
  <c r="BS148" i="15"/>
  <c r="BS143" i="15"/>
  <c r="BS170" i="15"/>
  <c r="BS199" i="15"/>
  <c r="BS188" i="15"/>
  <c r="BS196" i="15"/>
  <c r="BS204" i="15"/>
  <c r="BS211" i="15"/>
  <c r="BS146" i="15"/>
  <c r="BS162" i="15"/>
  <c r="BS140" i="15"/>
  <c r="BS167" i="15"/>
  <c r="BS163" i="15"/>
  <c r="BS195" i="15"/>
  <c r="BS213" i="15"/>
  <c r="BS221" i="15"/>
  <c r="BS219" i="15"/>
  <c r="BS126" i="15"/>
  <c r="BS129" i="15"/>
  <c r="BS122" i="15"/>
  <c r="BS127" i="15"/>
  <c r="BS130" i="15"/>
  <c r="BS156" i="15"/>
  <c r="BS210" i="15"/>
  <c r="BS202" i="15"/>
  <c r="BS218" i="15"/>
  <c r="BS166" i="15"/>
  <c r="BS159" i="15"/>
  <c r="BS116" i="15"/>
  <c r="BS194" i="15"/>
  <c r="BS191" i="15"/>
  <c r="BS206" i="15"/>
  <c r="BS184" i="15"/>
  <c r="BS205" i="15"/>
  <c r="BS138" i="15"/>
  <c r="BS136" i="15"/>
  <c r="BS132" i="15"/>
  <c r="BS134" i="15"/>
  <c r="BS173" i="15"/>
  <c r="BS142" i="15"/>
  <c r="BS190" i="15"/>
  <c r="BS149" i="15"/>
  <c r="BS157" i="15"/>
  <c r="BS168" i="15"/>
  <c r="BS200" i="15"/>
  <c r="BS207" i="15"/>
  <c r="BS128" i="15"/>
  <c r="BS171" i="15"/>
  <c r="BS155" i="15"/>
  <c r="BS217" i="15"/>
  <c r="BS131" i="15"/>
  <c r="BS182" i="15"/>
  <c r="BS135" i="15"/>
  <c r="BS220" i="15"/>
  <c r="BS150" i="15"/>
  <c r="BS125" i="15"/>
  <c r="BS151" i="15"/>
  <c r="BS198" i="15"/>
  <c r="BS120" i="15"/>
  <c r="BS185" i="15"/>
  <c r="BS186" i="15"/>
  <c r="CY182" i="15"/>
  <c r="CY177" i="15"/>
  <c r="CY186" i="15"/>
  <c r="CY119" i="15"/>
  <c r="CY215" i="15"/>
  <c r="CY139" i="15"/>
  <c r="CY212" i="15"/>
  <c r="CY196" i="15"/>
  <c r="CY140" i="15"/>
  <c r="CY136" i="15"/>
  <c r="CY155" i="15"/>
  <c r="CY176" i="15"/>
  <c r="CY138" i="15"/>
  <c r="CY216" i="15"/>
  <c r="CY115" i="15"/>
  <c r="CY161" i="15"/>
  <c r="CY127" i="15"/>
  <c r="CY204" i="15"/>
  <c r="CY157" i="15"/>
  <c r="CY195" i="15"/>
  <c r="CY165" i="15"/>
  <c r="CY132" i="15"/>
  <c r="CY149" i="15"/>
  <c r="CY167" i="15"/>
  <c r="CY169" i="15"/>
  <c r="CY184" i="15"/>
  <c r="CY220" i="15"/>
  <c r="CY201" i="15"/>
  <c r="CY122" i="15"/>
  <c r="CY126" i="15"/>
  <c r="CY146" i="15"/>
  <c r="CY179" i="15"/>
  <c r="CY180" i="15"/>
  <c r="CY158" i="15"/>
  <c r="CY193" i="15"/>
  <c r="CY137" i="15"/>
  <c r="CY144" i="15"/>
  <c r="CY150" i="15"/>
  <c r="CY156" i="15"/>
  <c r="CY178" i="15"/>
  <c r="CY162" i="15"/>
  <c r="CY153" i="15"/>
  <c r="CY194" i="15"/>
  <c r="CY134" i="15"/>
  <c r="CY147" i="15"/>
  <c r="CY199" i="15"/>
  <c r="CY208" i="15"/>
  <c r="CY183" i="15"/>
  <c r="CY192" i="15"/>
  <c r="CY131" i="15"/>
  <c r="CY209" i="15"/>
  <c r="CY190" i="15"/>
  <c r="CY159" i="15"/>
  <c r="CY218" i="15"/>
  <c r="CY116" i="15"/>
  <c r="CY130" i="15"/>
  <c r="CY121" i="15"/>
  <c r="CY135" i="15"/>
  <c r="CY197" i="15"/>
  <c r="CY207" i="15"/>
  <c r="CY142" i="15"/>
  <c r="CY160" i="15"/>
  <c r="CY148" i="15"/>
  <c r="CY205" i="15"/>
  <c r="CY172" i="15"/>
  <c r="CY191" i="15"/>
  <c r="CY217" i="15"/>
  <c r="CY128" i="15"/>
  <c r="CY124" i="15"/>
  <c r="CY202" i="15"/>
  <c r="CY214" i="15"/>
  <c r="CY164" i="15"/>
  <c r="CY166" i="15"/>
  <c r="CY198" i="15"/>
  <c r="CY187" i="15"/>
  <c r="CY221" i="15"/>
  <c r="CY213" i="15"/>
  <c r="CY189" i="15"/>
  <c r="CY185" i="15"/>
  <c r="CY168" i="15"/>
  <c r="CY171" i="15"/>
  <c r="CY174" i="15"/>
  <c r="CY170" i="15"/>
  <c r="CY145" i="15"/>
  <c r="CY203" i="15"/>
  <c r="CY151" i="15"/>
  <c r="CY118" i="15"/>
  <c r="CY133" i="15"/>
  <c r="CY175" i="15"/>
  <c r="CY120" i="15"/>
  <c r="CY163" i="15"/>
  <c r="CY173" i="15"/>
  <c r="CY129" i="15"/>
  <c r="CY206" i="15"/>
  <c r="CY143" i="15"/>
  <c r="CY210" i="15"/>
  <c r="CY154" i="15"/>
  <c r="CY200" i="15"/>
  <c r="CY219" i="15"/>
  <c r="CY181" i="15"/>
  <c r="CY123" i="15"/>
  <c r="CY117" i="15"/>
  <c r="CY222" i="15"/>
  <c r="CY211" i="15"/>
  <c r="CY152" i="15"/>
  <c r="CY125" i="15"/>
  <c r="CY188" i="15"/>
  <c r="CY141" i="15"/>
  <c r="BM138" i="15"/>
  <c r="BM192" i="15"/>
  <c r="BM139" i="15"/>
  <c r="BM184" i="15"/>
  <c r="BM136" i="15"/>
  <c r="BM211" i="15"/>
  <c r="BM179" i="15"/>
  <c r="BM217" i="15"/>
  <c r="BM132" i="15"/>
  <c r="BM153" i="15"/>
  <c r="BM194" i="15"/>
  <c r="BM141" i="15"/>
  <c r="BM124" i="15"/>
  <c r="BM202" i="15"/>
  <c r="BM177" i="15"/>
  <c r="BM183" i="15"/>
  <c r="BM219" i="15"/>
  <c r="BM222" i="15"/>
  <c r="BM176" i="15"/>
  <c r="BM161" i="15"/>
  <c r="BM162" i="15"/>
  <c r="BM152" i="15"/>
  <c r="BM165" i="15"/>
  <c r="BM181" i="15"/>
  <c r="BM171" i="15"/>
  <c r="BM159" i="15"/>
  <c r="BM169" i="15"/>
  <c r="BM117" i="15"/>
  <c r="BM127" i="15"/>
  <c r="BM147" i="15"/>
  <c r="BM140" i="15"/>
  <c r="BM214" i="15"/>
  <c r="BM197" i="15"/>
  <c r="BM213" i="15"/>
  <c r="BM145" i="15"/>
  <c r="BM155" i="15"/>
  <c r="BM131" i="15"/>
  <c r="BM191" i="15"/>
  <c r="BM116" i="15"/>
  <c r="BM157" i="15"/>
  <c r="BM216" i="15"/>
  <c r="BM133" i="15"/>
  <c r="BM120" i="15"/>
  <c r="BM150" i="15"/>
  <c r="BM200" i="15"/>
  <c r="BM182" i="15"/>
  <c r="BM178" i="15"/>
  <c r="BM175" i="15"/>
  <c r="BM151" i="15"/>
  <c r="BM135" i="15"/>
  <c r="BM180" i="15"/>
  <c r="BM122" i="15"/>
  <c r="BM130" i="15"/>
  <c r="BM212" i="15"/>
  <c r="BM123" i="15"/>
  <c r="BM199" i="15"/>
  <c r="BM186" i="15"/>
  <c r="BM207" i="15"/>
  <c r="BM128" i="15"/>
  <c r="BM121" i="15"/>
  <c r="BM119" i="15"/>
  <c r="BM137" i="15"/>
  <c r="BM167" i="15"/>
  <c r="BM172" i="15"/>
  <c r="BM144" i="15"/>
  <c r="BM204" i="15"/>
  <c r="BM218" i="15"/>
  <c r="BM209" i="15"/>
  <c r="BM154" i="15"/>
  <c r="BM195" i="15"/>
  <c r="BM146" i="15"/>
  <c r="BM201" i="15"/>
  <c r="BM126" i="15"/>
  <c r="BM143" i="15"/>
  <c r="BM189" i="15"/>
  <c r="BM208" i="15"/>
  <c r="BM134" i="15"/>
  <c r="BM149" i="15"/>
  <c r="BM158" i="15"/>
  <c r="BM215" i="15"/>
  <c r="BM168" i="15"/>
  <c r="BM221" i="15"/>
  <c r="BM163" i="15"/>
  <c r="BM210" i="15"/>
  <c r="BM185" i="15"/>
  <c r="BM198" i="15"/>
  <c r="BM190" i="15"/>
  <c r="BM142" i="15"/>
  <c r="BM115" i="15"/>
  <c r="BM173" i="15"/>
  <c r="BM205" i="15"/>
  <c r="BM148" i="15"/>
  <c r="BM203" i="15"/>
  <c r="BM193" i="15"/>
  <c r="BM206" i="15"/>
  <c r="BM220" i="15"/>
  <c r="BM188" i="15"/>
  <c r="BM160" i="15"/>
  <c r="BM174" i="15"/>
  <c r="BM129" i="15"/>
  <c r="BM125" i="15"/>
  <c r="BM166" i="15"/>
  <c r="BM187" i="15"/>
  <c r="BM196" i="15"/>
  <c r="BM170" i="15"/>
  <c r="BM164" i="15"/>
  <c r="BM118" i="15"/>
  <c r="BM156" i="15"/>
  <c r="CA145" i="15"/>
  <c r="CA205" i="15"/>
  <c r="CA211" i="15"/>
  <c r="CA161" i="15"/>
  <c r="CA191" i="15"/>
  <c r="CA124" i="15"/>
  <c r="CA118" i="15"/>
  <c r="CA173" i="15"/>
  <c r="CA189" i="15"/>
  <c r="CA172" i="15"/>
  <c r="CA126" i="15"/>
  <c r="CA139" i="15"/>
  <c r="CA219" i="15"/>
  <c r="CA213" i="15"/>
  <c r="CA128" i="15"/>
  <c r="CA134" i="15"/>
  <c r="CA214" i="15"/>
  <c r="CA168" i="15"/>
  <c r="CA165" i="15"/>
  <c r="CA217" i="15"/>
  <c r="CA132" i="15"/>
  <c r="CA140" i="15"/>
  <c r="CA216" i="15"/>
  <c r="CA160" i="15"/>
  <c r="CA169" i="15"/>
  <c r="CA144" i="15"/>
  <c r="CA179" i="15"/>
  <c r="CA199" i="15"/>
  <c r="CA203" i="15"/>
  <c r="CA133" i="15"/>
  <c r="CA176" i="15"/>
  <c r="CA193" i="15"/>
  <c r="CA123" i="15"/>
  <c r="CA180" i="15"/>
  <c r="CA131" i="15"/>
  <c r="CA182" i="15"/>
  <c r="CA119" i="15"/>
  <c r="CA184" i="15"/>
  <c r="CA197" i="15"/>
  <c r="CA143" i="15"/>
  <c r="CA153" i="15"/>
  <c r="CA136" i="15"/>
  <c r="CA206" i="15"/>
  <c r="CA202" i="15"/>
  <c r="CA154" i="15"/>
  <c r="CA210" i="15"/>
  <c r="CA149" i="15"/>
  <c r="CA163" i="15"/>
  <c r="CA162" i="15"/>
  <c r="CA185" i="15"/>
  <c r="CA127" i="15"/>
  <c r="CA170" i="15"/>
  <c r="CA181" i="15"/>
  <c r="CA188" i="15"/>
  <c r="CA121" i="15"/>
  <c r="CA201" i="15"/>
  <c r="CA194" i="15"/>
  <c r="CA196" i="15"/>
  <c r="CA138" i="15"/>
  <c r="CA215" i="15"/>
  <c r="CA204" i="15"/>
  <c r="CA212" i="15"/>
  <c r="CA137" i="15"/>
  <c r="CA164" i="15"/>
  <c r="CA187" i="15"/>
  <c r="CA209" i="15"/>
  <c r="CA130" i="15"/>
  <c r="CA167" i="15"/>
  <c r="CA122" i="15"/>
  <c r="CA171" i="15"/>
  <c r="CA192" i="15"/>
  <c r="CA221" i="15"/>
  <c r="CA207" i="15"/>
  <c r="CA159" i="15"/>
  <c r="CA135" i="15"/>
  <c r="CA220" i="15"/>
  <c r="CA158" i="15"/>
  <c r="CA129" i="15"/>
  <c r="CA117" i="15"/>
  <c r="CA116" i="15"/>
  <c r="CA208" i="15"/>
  <c r="CA178" i="15"/>
  <c r="CA218" i="15"/>
  <c r="CA151" i="15"/>
  <c r="CA190" i="15"/>
  <c r="CA175" i="15"/>
  <c r="CA148" i="15"/>
  <c r="CA157" i="15"/>
  <c r="CA166" i="15"/>
  <c r="CA155" i="15"/>
  <c r="CA152" i="15"/>
  <c r="CA156" i="15"/>
  <c r="CA147" i="15"/>
  <c r="CA195" i="15"/>
  <c r="CA183" i="15"/>
  <c r="CA150" i="15"/>
  <c r="CA177" i="15"/>
  <c r="CA198" i="15"/>
  <c r="CA115" i="15"/>
  <c r="CA200" i="15"/>
  <c r="CA120" i="15"/>
  <c r="CA186" i="15"/>
  <c r="CA222" i="15"/>
  <c r="CA146" i="15"/>
  <c r="CA125" i="15"/>
  <c r="CA142" i="15"/>
  <c r="CA141" i="15"/>
  <c r="CA174" i="15"/>
  <c r="BG145" i="15"/>
  <c r="BG124" i="15"/>
  <c r="BG195" i="15"/>
  <c r="BG151" i="15"/>
  <c r="BG146" i="15"/>
  <c r="BG120" i="15"/>
  <c r="BG122" i="15"/>
  <c r="BG204" i="15"/>
  <c r="BG133" i="15"/>
  <c r="BG200" i="15"/>
  <c r="BG217" i="15"/>
  <c r="BG199" i="15"/>
  <c r="BG184" i="15"/>
  <c r="BG210" i="15"/>
  <c r="BG159" i="15"/>
  <c r="BG129" i="15"/>
  <c r="BG163" i="15"/>
  <c r="BG177" i="15"/>
  <c r="BG203" i="15"/>
  <c r="BG115" i="15"/>
  <c r="BG126" i="15"/>
  <c r="BG207" i="15"/>
  <c r="BG176" i="15"/>
  <c r="BG155" i="15"/>
  <c r="BG201" i="15"/>
  <c r="BG152" i="15"/>
  <c r="BG131" i="15"/>
  <c r="BG172" i="15"/>
  <c r="BG140" i="15"/>
  <c r="BG166" i="15"/>
  <c r="BG160" i="15"/>
  <c r="BG147" i="15"/>
  <c r="BG169" i="15"/>
  <c r="BG211" i="15"/>
  <c r="BG181" i="15"/>
  <c r="BG202" i="15"/>
  <c r="BG143" i="15"/>
  <c r="BG154" i="15"/>
  <c r="BG198" i="15"/>
  <c r="BG158" i="15"/>
  <c r="BG168" i="15"/>
  <c r="BG188" i="15"/>
  <c r="BG196" i="15"/>
  <c r="BG148" i="15"/>
  <c r="BG183" i="15"/>
  <c r="BG165" i="15"/>
  <c r="BG123" i="15"/>
  <c r="BG127" i="15"/>
  <c r="BG135" i="15"/>
  <c r="BG125" i="15"/>
  <c r="BG209" i="15"/>
  <c r="BG194" i="15"/>
  <c r="BG221" i="15"/>
  <c r="BG220" i="15"/>
  <c r="BG128" i="15"/>
  <c r="BG153" i="15"/>
  <c r="BG142" i="15"/>
  <c r="BG218" i="15"/>
  <c r="BG219" i="15"/>
  <c r="BG137" i="15"/>
  <c r="BG170" i="15"/>
  <c r="BG116" i="15"/>
  <c r="BG157" i="15"/>
  <c r="BG119" i="15"/>
  <c r="BG167" i="15"/>
  <c r="BG136" i="15"/>
  <c r="BG141" i="15"/>
  <c r="BG186" i="15"/>
  <c r="BG185" i="15"/>
  <c r="BG132" i="15"/>
  <c r="BG162" i="15"/>
  <c r="BG197" i="15"/>
  <c r="BG182" i="15"/>
  <c r="BG206" i="15"/>
  <c r="BG215" i="15"/>
  <c r="BG175" i="15"/>
  <c r="BG174" i="15"/>
  <c r="BG205" i="15"/>
  <c r="BG180" i="15"/>
  <c r="BG214" i="15"/>
  <c r="BG117" i="15"/>
  <c r="BG216" i="15"/>
  <c r="BG118" i="15"/>
  <c r="BG121" i="15"/>
  <c r="BG190" i="15"/>
  <c r="BG161" i="15"/>
  <c r="BG139" i="15"/>
  <c r="BG144" i="15"/>
  <c r="BG130" i="15"/>
  <c r="BG189" i="15"/>
  <c r="BG149" i="15"/>
  <c r="BG222" i="15"/>
  <c r="BG173" i="15"/>
  <c r="BG187" i="15"/>
  <c r="BG213" i="15"/>
  <c r="BG150" i="15"/>
  <c r="BG156" i="15"/>
  <c r="BG193" i="15"/>
  <c r="BG164" i="15"/>
  <c r="BG138" i="15"/>
  <c r="BG191" i="15"/>
  <c r="BG178" i="15"/>
  <c r="BG134" i="15"/>
  <c r="BG212" i="15"/>
  <c r="BG192" i="15"/>
  <c r="BG208" i="15"/>
  <c r="BG179" i="15"/>
  <c r="BG171" i="15"/>
  <c r="BU130" i="15"/>
  <c r="BU220" i="15"/>
  <c r="BU221" i="15"/>
  <c r="BU169" i="15"/>
  <c r="BU141" i="15"/>
  <c r="BU200" i="15"/>
  <c r="BU173" i="15"/>
  <c r="BU211" i="15"/>
  <c r="BU208" i="15"/>
  <c r="BU157" i="15"/>
  <c r="BU164" i="15"/>
  <c r="BU142" i="15"/>
  <c r="BU197" i="15"/>
  <c r="BU131" i="15"/>
  <c r="BU217" i="15"/>
  <c r="BU189" i="15"/>
  <c r="BU127" i="15"/>
  <c r="BU143" i="15"/>
  <c r="BU188" i="15"/>
  <c r="BU219" i="15"/>
  <c r="BU202" i="15"/>
  <c r="BU207" i="15"/>
  <c r="BU198" i="15"/>
  <c r="BU199" i="15"/>
  <c r="BU135" i="15"/>
  <c r="BU168" i="15"/>
  <c r="BU195" i="15"/>
  <c r="BU158" i="15"/>
  <c r="BU126" i="15"/>
  <c r="BU214" i="15"/>
  <c r="BU196" i="15"/>
  <c r="BU122" i="15"/>
  <c r="BU192" i="15"/>
  <c r="BU138" i="15"/>
  <c r="BU145" i="15"/>
  <c r="BU144" i="15"/>
  <c r="BU172" i="15"/>
  <c r="BU209" i="15"/>
  <c r="BU162" i="15"/>
  <c r="BU148" i="15"/>
  <c r="BU190" i="15"/>
  <c r="BU155" i="15"/>
  <c r="BU140" i="15"/>
  <c r="BU146" i="15"/>
  <c r="BU222" i="15"/>
  <c r="BU166" i="15"/>
  <c r="BU174" i="15"/>
  <c r="BU118" i="15"/>
  <c r="BU178" i="15"/>
  <c r="BU191" i="15"/>
  <c r="BU128" i="15"/>
  <c r="BU161" i="15"/>
  <c r="BU123" i="15"/>
  <c r="BU181" i="15"/>
  <c r="BU206" i="15"/>
  <c r="BU156" i="15"/>
  <c r="BU147" i="15"/>
  <c r="BU218" i="15"/>
  <c r="BU137" i="15"/>
  <c r="BU170" i="15"/>
  <c r="BU175" i="15"/>
  <c r="BU212" i="15"/>
  <c r="BU136" i="15"/>
  <c r="BU133" i="15"/>
  <c r="BU125" i="15"/>
  <c r="BU179" i="15"/>
  <c r="BU151" i="15"/>
  <c r="BU182" i="15"/>
  <c r="BU121" i="15"/>
  <c r="BU177" i="15"/>
  <c r="BU171" i="15"/>
  <c r="BU149" i="15"/>
  <c r="BU205" i="15"/>
  <c r="BU152" i="15"/>
  <c r="BU184" i="15"/>
  <c r="BU204" i="15"/>
  <c r="BU132" i="15"/>
  <c r="BU115" i="15"/>
  <c r="BU193" i="15"/>
  <c r="BU186" i="15"/>
  <c r="BU176" i="15"/>
  <c r="BU167" i="15"/>
  <c r="BU160" i="15"/>
  <c r="BU116" i="15"/>
  <c r="BU183" i="15"/>
  <c r="BU159" i="15"/>
  <c r="BU194" i="15"/>
  <c r="BU150" i="15"/>
  <c r="BU124" i="15"/>
  <c r="BU180" i="15"/>
  <c r="BU213" i="15"/>
  <c r="BU117" i="15"/>
  <c r="BU163" i="15"/>
  <c r="BU201" i="15"/>
  <c r="BU215" i="15"/>
  <c r="BU154" i="15"/>
  <c r="BU165" i="15"/>
  <c r="BU120" i="15"/>
  <c r="BU139" i="15"/>
  <c r="BU203" i="15"/>
  <c r="BU187" i="15"/>
  <c r="BU153" i="15"/>
  <c r="BU134" i="15"/>
  <c r="BU216" i="15"/>
  <c r="BU119" i="15"/>
  <c r="BU129" i="15"/>
  <c r="BU185" i="15"/>
  <c r="BU210" i="15"/>
  <c r="AS156" i="15"/>
  <c r="AS201" i="15"/>
  <c r="AS202" i="15"/>
  <c r="AS188" i="15"/>
  <c r="AS186" i="15"/>
  <c r="AS204" i="15"/>
  <c r="AS140" i="15"/>
  <c r="AS148" i="15"/>
  <c r="AS220" i="15"/>
  <c r="AS168" i="15"/>
  <c r="AS170" i="15"/>
  <c r="AS187" i="15"/>
  <c r="AS203" i="15"/>
  <c r="AS149" i="15"/>
  <c r="AS145" i="15"/>
  <c r="AS136" i="15"/>
  <c r="AS209" i="15"/>
  <c r="AS159" i="15"/>
  <c r="AS146" i="15"/>
  <c r="AS217" i="15"/>
  <c r="AS208" i="15"/>
  <c r="AS123" i="15"/>
  <c r="AS142" i="15"/>
  <c r="AS199" i="15"/>
  <c r="AS130" i="15"/>
  <c r="AS120" i="15"/>
  <c r="AS141" i="15"/>
  <c r="AS213" i="15"/>
  <c r="AS143" i="15"/>
  <c r="AS219" i="15"/>
  <c r="AS183" i="15"/>
  <c r="AS174" i="15"/>
  <c r="AS185" i="15"/>
  <c r="AS137" i="15"/>
  <c r="AS125" i="15"/>
  <c r="AS216" i="15"/>
  <c r="AS210" i="15"/>
  <c r="AS163" i="15"/>
  <c r="AS147" i="15"/>
  <c r="AS124" i="15"/>
  <c r="AS134" i="15"/>
  <c r="AS195" i="15"/>
  <c r="AS205" i="15"/>
  <c r="AS132" i="15"/>
  <c r="AS144" i="15"/>
  <c r="AS184" i="15"/>
  <c r="AS133" i="15"/>
  <c r="AS218" i="15"/>
  <c r="AS176" i="15"/>
  <c r="AS167" i="15"/>
  <c r="AS119" i="15"/>
  <c r="AS164" i="15"/>
  <c r="AS115" i="15"/>
  <c r="AS211" i="15"/>
  <c r="AS160" i="15"/>
  <c r="AS207" i="15"/>
  <c r="AS153" i="15"/>
  <c r="AS192" i="15"/>
  <c r="AS181" i="15"/>
  <c r="AS212" i="15"/>
  <c r="AS165" i="15"/>
  <c r="AS171" i="15"/>
  <c r="AS194" i="15"/>
  <c r="AS178" i="15"/>
  <c r="AS172" i="15"/>
  <c r="AS118" i="15"/>
  <c r="AS222" i="15"/>
  <c r="AS169" i="15"/>
  <c r="AS151" i="15"/>
  <c r="AS157" i="15"/>
  <c r="AS197" i="15"/>
  <c r="AS155" i="15"/>
  <c r="AS128" i="15"/>
  <c r="AS206" i="15"/>
  <c r="AS179" i="15"/>
  <c r="AS190" i="15"/>
  <c r="AS200" i="15"/>
  <c r="AS182" i="15"/>
  <c r="AS175" i="15"/>
  <c r="AS152" i="15"/>
  <c r="AS127" i="15"/>
  <c r="AS139" i="15"/>
  <c r="AS189" i="15"/>
  <c r="AS214" i="15"/>
  <c r="AS221" i="15"/>
  <c r="AS196" i="15"/>
  <c r="AS122" i="15"/>
  <c r="AS116" i="15"/>
  <c r="AS129" i="15"/>
  <c r="AS150" i="15"/>
  <c r="AS131" i="15"/>
  <c r="AS162" i="15"/>
  <c r="AS215" i="15"/>
  <c r="AS121" i="15"/>
  <c r="AS198" i="15"/>
  <c r="AS173" i="15"/>
  <c r="AS161" i="15"/>
  <c r="AS138" i="15"/>
  <c r="AS117" i="15"/>
  <c r="AS180" i="15"/>
  <c r="AS154" i="15"/>
  <c r="AS177" i="15"/>
  <c r="AS135" i="15"/>
  <c r="AS166" i="15"/>
  <c r="AS191" i="15"/>
  <c r="AS158" i="15"/>
  <c r="AS193" i="15"/>
  <c r="AS126" i="15"/>
  <c r="AB203" i="15"/>
  <c r="AB140" i="15"/>
  <c r="AB181" i="15"/>
  <c r="AB132" i="15"/>
  <c r="AB204" i="15"/>
  <c r="AB222" i="15"/>
  <c r="AB157" i="15"/>
  <c r="AB153" i="15"/>
  <c r="AB165" i="15"/>
  <c r="AB134" i="15"/>
  <c r="AB163" i="15"/>
  <c r="AB187" i="15"/>
  <c r="AB199" i="15"/>
  <c r="AB189" i="15"/>
  <c r="AB205" i="15"/>
  <c r="AB215" i="15"/>
  <c r="AB206" i="15"/>
  <c r="AB159" i="15"/>
  <c r="AB138" i="15"/>
  <c r="AB122" i="15"/>
  <c r="AB129" i="15"/>
  <c r="AB145" i="15"/>
  <c r="AB135" i="15"/>
  <c r="AB194" i="15"/>
  <c r="AB210" i="15"/>
  <c r="AB121" i="15"/>
  <c r="AB186" i="15"/>
  <c r="AB161" i="15"/>
  <c r="AB218" i="15"/>
  <c r="AB150" i="15"/>
  <c r="AB133" i="15"/>
  <c r="AB174" i="15"/>
  <c r="AB192" i="15"/>
  <c r="AB200" i="15"/>
  <c r="AB195" i="15"/>
  <c r="AB123" i="15"/>
  <c r="AB171" i="15"/>
  <c r="AB144" i="15"/>
  <c r="AB127" i="15"/>
  <c r="AB169" i="15"/>
  <c r="AB115" i="15"/>
  <c r="AB156" i="15"/>
  <c r="AB193" i="15"/>
  <c r="AB162" i="15"/>
  <c r="AB143" i="15"/>
  <c r="AB117" i="15"/>
  <c r="AB202" i="15"/>
  <c r="AB179" i="15"/>
  <c r="AB216" i="15"/>
  <c r="AB207" i="15"/>
  <c r="AB166" i="15"/>
  <c r="AB212" i="15"/>
  <c r="AB120" i="15"/>
  <c r="AB139" i="15"/>
  <c r="AB197" i="15"/>
  <c r="AB185" i="15"/>
  <c r="AB177" i="15"/>
  <c r="AB188" i="15"/>
  <c r="AB168" i="15"/>
  <c r="AB164" i="15"/>
  <c r="AB178" i="15"/>
  <c r="AB152" i="15"/>
  <c r="AB148" i="15"/>
  <c r="AB173" i="15"/>
  <c r="AB146" i="15"/>
  <c r="AB154" i="15"/>
  <c r="AB180" i="15"/>
  <c r="AB142" i="15"/>
  <c r="AB128" i="15"/>
  <c r="AB119" i="15"/>
  <c r="AB160" i="15"/>
  <c r="AB213" i="15"/>
  <c r="AB131" i="15"/>
  <c r="AB211" i="15"/>
  <c r="AB198" i="15"/>
  <c r="AB208" i="15"/>
  <c r="AB170" i="15"/>
  <c r="AB219" i="15"/>
  <c r="AB158" i="15"/>
  <c r="AB182" i="15"/>
  <c r="AB217" i="15"/>
  <c r="AB126" i="15"/>
  <c r="AB137" i="15"/>
  <c r="AB201" i="15"/>
  <c r="AB124" i="15"/>
  <c r="AB172" i="15"/>
  <c r="AB196" i="15"/>
  <c r="AB220" i="15"/>
  <c r="AB125" i="15"/>
  <c r="AB175" i="15"/>
  <c r="AB116" i="15"/>
  <c r="AB118" i="15"/>
  <c r="AB147" i="15"/>
  <c r="AB151" i="15"/>
  <c r="AB214" i="15"/>
  <c r="AB191" i="15"/>
  <c r="AB184" i="15"/>
  <c r="AB183" i="15"/>
  <c r="AB141" i="15"/>
  <c r="AB130" i="15"/>
  <c r="AB209" i="15"/>
  <c r="AB176" i="15"/>
  <c r="AB190" i="15"/>
  <c r="AB167" i="15"/>
  <c r="AB221" i="15"/>
  <c r="AB136" i="15"/>
  <c r="AB149" i="15"/>
  <c r="AB155" i="15"/>
  <c r="H196" i="15"/>
  <c r="H162" i="15"/>
  <c r="H199" i="15"/>
  <c r="H198" i="15"/>
  <c r="H130" i="15"/>
  <c r="H222" i="15"/>
  <c r="H187" i="15"/>
  <c r="H127" i="15"/>
  <c r="H164" i="15"/>
  <c r="H213" i="15"/>
  <c r="H216" i="15"/>
  <c r="H200" i="15"/>
  <c r="H204" i="15"/>
  <c r="H208" i="15"/>
  <c r="H197" i="15"/>
  <c r="H186" i="15"/>
  <c r="H140" i="15"/>
  <c r="H210" i="15"/>
  <c r="H219" i="15"/>
  <c r="H151" i="15"/>
  <c r="H141" i="15"/>
  <c r="H123" i="15"/>
  <c r="H202" i="15"/>
  <c r="H157" i="15"/>
  <c r="H136" i="15"/>
  <c r="H201" i="15"/>
  <c r="H205" i="15"/>
  <c r="H194" i="15"/>
  <c r="H117" i="15"/>
  <c r="H125" i="15"/>
  <c r="H174" i="15"/>
  <c r="H209" i="15"/>
  <c r="H188" i="15"/>
  <c r="H150" i="15"/>
  <c r="H178" i="15"/>
  <c r="H193" i="15"/>
  <c r="H191" i="15"/>
  <c r="H180" i="15"/>
  <c r="H177" i="15"/>
  <c r="H126" i="15"/>
  <c r="H116" i="15"/>
  <c r="H179" i="15"/>
  <c r="H168" i="15"/>
  <c r="H184" i="15"/>
  <c r="H152" i="15"/>
  <c r="H183" i="15"/>
  <c r="H137" i="15"/>
  <c r="H185" i="15"/>
  <c r="H175" i="15"/>
  <c r="H156" i="15"/>
  <c r="H215" i="15"/>
  <c r="H148" i="15"/>
  <c r="H115" i="15"/>
  <c r="H144" i="15"/>
  <c r="H145" i="15"/>
  <c r="H122" i="15"/>
  <c r="H163" i="15"/>
  <c r="H173" i="15"/>
  <c r="H203" i="15"/>
  <c r="H149" i="15"/>
  <c r="H159" i="15"/>
  <c r="H154" i="15"/>
  <c r="H182" i="15"/>
  <c r="H221" i="15"/>
  <c r="H131" i="15"/>
  <c r="H171" i="15"/>
  <c r="H176" i="15"/>
  <c r="H134" i="15"/>
  <c r="H153" i="15"/>
  <c r="H212" i="15"/>
  <c r="H132" i="15"/>
  <c r="H214" i="15"/>
  <c r="H160" i="15"/>
  <c r="H169" i="15"/>
  <c r="H220" i="15"/>
  <c r="H120" i="15"/>
  <c r="H189" i="15"/>
  <c r="H146" i="15"/>
  <c r="H158" i="15"/>
  <c r="H135" i="15"/>
  <c r="H128" i="15"/>
  <c r="H129" i="15"/>
  <c r="H166" i="15"/>
  <c r="H143" i="15"/>
  <c r="H165" i="15"/>
  <c r="H192" i="15"/>
  <c r="H218" i="15"/>
  <c r="H206" i="15"/>
  <c r="H133" i="15"/>
  <c r="H170" i="15"/>
  <c r="H172" i="15"/>
  <c r="H207" i="15"/>
  <c r="H181" i="15"/>
  <c r="H190" i="15"/>
  <c r="H124" i="15"/>
  <c r="H155" i="15"/>
  <c r="H217" i="15"/>
  <c r="H121" i="15"/>
  <c r="H147" i="15"/>
  <c r="H195" i="15"/>
  <c r="H167" i="15"/>
  <c r="H211" i="15"/>
  <c r="H161" i="15"/>
  <c r="H118" i="15"/>
  <c r="H119" i="15"/>
  <c r="H138" i="15"/>
  <c r="H142" i="15"/>
  <c r="H139" i="15"/>
  <c r="AG186" i="15"/>
  <c r="AG210" i="15"/>
  <c r="AG190" i="15"/>
  <c r="AG146" i="15"/>
  <c r="AG171" i="15"/>
  <c r="AG148" i="15"/>
  <c r="AG123" i="15"/>
  <c r="AG162" i="15"/>
  <c r="AG200" i="15"/>
  <c r="AG204" i="15"/>
  <c r="AG158" i="15"/>
  <c r="AG151" i="15"/>
  <c r="AG219" i="15"/>
  <c r="AG173" i="15"/>
  <c r="AG178" i="15"/>
  <c r="AG165" i="15"/>
  <c r="AG181" i="15"/>
  <c r="AG155" i="15"/>
  <c r="AG116" i="15"/>
  <c r="AG138" i="15"/>
  <c r="AG163" i="15"/>
  <c r="AG205" i="15"/>
  <c r="AG137" i="15"/>
  <c r="AG196" i="15"/>
  <c r="AG217" i="15"/>
  <c r="AG149" i="15"/>
  <c r="AG182" i="15"/>
  <c r="AG195" i="15"/>
  <c r="AG150" i="15"/>
  <c r="AG169" i="15"/>
  <c r="AG168" i="15"/>
  <c r="AG141" i="15"/>
  <c r="AG130" i="15"/>
  <c r="AG129" i="15"/>
  <c r="AG215" i="15"/>
  <c r="AG172" i="15"/>
  <c r="AG125" i="15"/>
  <c r="AG209" i="15"/>
  <c r="AG198" i="15"/>
  <c r="AG128" i="15"/>
  <c r="AG180" i="15"/>
  <c r="AG208" i="15"/>
  <c r="AG166" i="15"/>
  <c r="AG139" i="15"/>
  <c r="AG140" i="15"/>
  <c r="AG201" i="15"/>
  <c r="AG121" i="15"/>
  <c r="AG127" i="15"/>
  <c r="AG164" i="15"/>
  <c r="AG175" i="15"/>
  <c r="AG145" i="15"/>
  <c r="AG159" i="15"/>
  <c r="AG142" i="15"/>
  <c r="AG207" i="15"/>
  <c r="AG213" i="15"/>
  <c r="AG122" i="15"/>
  <c r="AG222" i="15"/>
  <c r="AG193" i="15"/>
  <c r="AG211" i="15"/>
  <c r="AG212" i="15"/>
  <c r="AG144" i="15"/>
  <c r="AG119" i="15"/>
  <c r="AG202" i="15"/>
  <c r="AG120" i="15"/>
  <c r="AG167" i="15"/>
  <c r="AG170" i="15"/>
  <c r="AG192" i="15"/>
  <c r="AG183" i="15"/>
  <c r="AG184" i="15"/>
  <c r="AG199" i="15"/>
  <c r="AG118" i="15"/>
  <c r="AG176" i="15"/>
  <c r="AG177" i="15"/>
  <c r="AG214" i="15"/>
  <c r="AG218" i="15"/>
  <c r="AG194" i="15"/>
  <c r="AG189" i="15"/>
  <c r="AG187" i="15"/>
  <c r="AG221" i="15"/>
  <c r="AG131" i="15"/>
  <c r="AG147" i="15"/>
  <c r="AG197" i="15"/>
  <c r="AG160" i="15"/>
  <c r="AG152" i="15"/>
  <c r="AG136" i="15"/>
  <c r="AG153" i="15"/>
  <c r="AG126" i="15"/>
  <c r="AG188" i="15"/>
  <c r="AG206" i="15"/>
  <c r="AG132" i="15"/>
  <c r="AG134" i="15"/>
  <c r="AG161" i="15"/>
  <c r="AG220" i="15"/>
  <c r="AG203" i="15"/>
  <c r="AG124" i="15"/>
  <c r="AG191" i="15"/>
  <c r="AG154" i="15"/>
  <c r="AG174" i="15"/>
  <c r="AG157" i="15"/>
  <c r="AG135" i="15"/>
  <c r="AG179" i="15"/>
  <c r="AG156" i="15"/>
  <c r="AG115" i="15"/>
  <c r="AG143" i="15"/>
  <c r="AG216" i="15"/>
  <c r="AG133" i="15"/>
  <c r="AG117" i="15"/>
  <c r="AG185" i="15"/>
  <c r="CG161" i="15"/>
  <c r="CG207" i="15"/>
  <c r="CG199" i="15"/>
  <c r="CG167" i="15"/>
  <c r="CG213" i="15"/>
  <c r="CG210" i="15"/>
  <c r="CG193" i="15"/>
  <c r="CG176" i="15"/>
  <c r="CG211" i="15"/>
  <c r="CG147" i="15"/>
  <c r="CG148" i="15"/>
  <c r="CG131" i="15"/>
  <c r="CG212" i="15"/>
  <c r="CG139" i="15"/>
  <c r="CG198" i="15"/>
  <c r="CG159" i="15"/>
  <c r="CG136" i="15"/>
  <c r="CG180" i="15"/>
  <c r="CG116" i="15"/>
  <c r="CG204" i="15"/>
  <c r="CG214" i="15"/>
  <c r="CG200" i="15"/>
  <c r="CG151" i="15"/>
  <c r="CG152" i="15"/>
  <c r="CG206" i="15"/>
  <c r="CG130" i="15"/>
  <c r="CG203" i="15"/>
  <c r="CG149" i="15"/>
  <c r="CG208" i="15"/>
  <c r="CG121" i="15"/>
  <c r="CG165" i="15"/>
  <c r="CG145" i="15"/>
  <c r="CG215" i="15"/>
  <c r="CG201" i="15"/>
  <c r="CG127" i="15"/>
  <c r="CG129" i="15"/>
  <c r="CG153" i="15"/>
  <c r="CG188" i="15"/>
  <c r="CG183" i="15"/>
  <c r="CG140" i="15"/>
  <c r="CG162" i="15"/>
  <c r="CG117" i="15"/>
  <c r="CG197" i="15"/>
  <c r="CG177" i="15"/>
  <c r="CG178" i="15"/>
  <c r="CG191" i="15"/>
  <c r="CG184" i="15"/>
  <c r="CG163" i="15"/>
  <c r="CG168" i="15"/>
  <c r="CG192" i="15"/>
  <c r="CG134" i="15"/>
  <c r="CG222" i="15"/>
  <c r="CG209" i="15"/>
  <c r="CG195" i="15"/>
  <c r="CG164" i="15"/>
  <c r="CG119" i="15"/>
  <c r="CG202" i="15"/>
  <c r="CG126" i="15"/>
  <c r="CG123" i="15"/>
  <c r="CG218" i="15"/>
  <c r="CG120" i="15"/>
  <c r="CG196" i="15"/>
  <c r="CG155" i="15"/>
  <c r="CG172" i="15"/>
  <c r="CG132" i="15"/>
  <c r="CG179" i="15"/>
  <c r="CG141" i="15"/>
  <c r="CG190" i="15"/>
  <c r="CG181" i="15"/>
  <c r="CG186" i="15"/>
  <c r="CG217" i="15"/>
  <c r="CG144" i="15"/>
  <c r="CG219" i="15"/>
  <c r="CG142" i="15"/>
  <c r="CG135" i="15"/>
  <c r="CG220" i="15"/>
  <c r="CG173" i="15"/>
  <c r="CG122" i="15"/>
  <c r="CG157" i="15"/>
  <c r="CG158" i="15"/>
  <c r="CG143" i="15"/>
  <c r="CG194" i="15"/>
  <c r="CG216" i="15"/>
  <c r="CG124" i="15"/>
  <c r="CG128" i="15"/>
  <c r="CG182" i="15"/>
  <c r="CG160" i="15"/>
  <c r="CG150" i="15"/>
  <c r="CG171" i="15"/>
  <c r="CG170" i="15"/>
  <c r="CG174" i="15"/>
  <c r="CG137" i="15"/>
  <c r="CG133" i="15"/>
  <c r="CG156" i="15"/>
  <c r="CG189" i="15"/>
  <c r="CG205" i="15"/>
  <c r="CG125" i="15"/>
  <c r="CG118" i="15"/>
  <c r="CG221" i="15"/>
  <c r="CG154" i="15"/>
  <c r="CG185" i="15"/>
  <c r="CG169" i="15"/>
  <c r="CG187" i="15"/>
  <c r="CG138" i="15"/>
  <c r="CG175" i="15"/>
  <c r="CG115" i="15"/>
  <c r="CG166" i="15"/>
  <c r="CG146" i="15"/>
  <c r="AN136" i="15"/>
  <c r="AN173" i="15"/>
  <c r="AN185" i="15"/>
  <c r="AN217" i="15"/>
  <c r="AN142" i="15"/>
  <c r="AN140" i="15"/>
  <c r="AN199" i="15"/>
  <c r="AN189" i="15"/>
  <c r="AN132" i="15"/>
  <c r="AN137" i="15"/>
  <c r="AN168" i="15"/>
  <c r="AN163" i="15"/>
  <c r="AN179" i="15"/>
  <c r="AN143" i="15"/>
  <c r="AN169" i="15"/>
  <c r="AN192" i="15"/>
  <c r="AN133" i="15"/>
  <c r="AN207" i="15"/>
  <c r="AN139" i="15"/>
  <c r="AN155" i="15"/>
  <c r="AN203" i="15"/>
  <c r="AN150" i="15"/>
  <c r="AN118" i="15"/>
  <c r="AN121" i="15"/>
  <c r="AN188" i="15"/>
  <c r="AN210" i="15"/>
  <c r="AN117" i="15"/>
  <c r="AN186" i="15"/>
  <c r="AN153" i="15"/>
  <c r="AN201" i="15"/>
  <c r="AN131" i="15"/>
  <c r="AN148" i="15"/>
  <c r="AN218" i="15"/>
  <c r="AN206" i="15"/>
  <c r="AN159" i="15"/>
  <c r="AN134" i="15"/>
  <c r="AN187" i="15"/>
  <c r="AN115" i="15"/>
  <c r="AN161" i="15"/>
  <c r="AN147" i="15"/>
  <c r="AN194" i="15"/>
  <c r="AN205" i="15"/>
  <c r="AN212" i="15"/>
  <c r="AN170" i="15"/>
  <c r="AN202" i="15"/>
  <c r="AN178" i="15"/>
  <c r="AN197" i="15"/>
  <c r="AN215" i="15"/>
  <c r="AN124" i="15"/>
  <c r="AN129" i="15"/>
  <c r="AN214" i="15"/>
  <c r="AN156" i="15"/>
  <c r="AN193" i="15"/>
  <c r="AN195" i="15"/>
  <c r="AN221" i="15"/>
  <c r="AN222" i="15"/>
  <c r="AN183" i="15"/>
  <c r="AN151" i="15"/>
  <c r="AN126" i="15"/>
  <c r="AN180" i="15"/>
  <c r="AN216" i="15"/>
  <c r="AN198" i="15"/>
  <c r="AN181" i="15"/>
  <c r="AN165" i="15"/>
  <c r="AN184" i="15"/>
  <c r="AN213" i="15"/>
  <c r="AN166" i="15"/>
  <c r="AN119" i="15"/>
  <c r="AN167" i="15"/>
  <c r="AN149" i="15"/>
  <c r="AN144" i="15"/>
  <c r="AN208" i="15"/>
  <c r="AN116" i="15"/>
  <c r="AN160" i="15"/>
  <c r="AN200" i="15"/>
  <c r="AN138" i="15"/>
  <c r="AN127" i="15"/>
  <c r="AN204" i="15"/>
  <c r="AN164" i="15"/>
  <c r="AN219" i="15"/>
  <c r="AN135" i="15"/>
  <c r="AN146" i="15"/>
  <c r="AN152" i="15"/>
  <c r="AN123" i="15"/>
  <c r="AN174" i="15"/>
  <c r="AN196" i="15"/>
  <c r="AN209" i="15"/>
  <c r="AN177" i="15"/>
  <c r="AN182" i="15"/>
  <c r="AN128" i="15"/>
  <c r="AN171" i="15"/>
  <c r="AN220" i="15"/>
  <c r="AN125" i="15"/>
  <c r="AN122" i="15"/>
  <c r="AN145" i="15"/>
  <c r="AN175" i="15"/>
  <c r="AN176" i="15"/>
  <c r="AN211" i="15"/>
  <c r="AN190" i="15"/>
  <c r="AN130" i="15"/>
  <c r="AN172" i="15"/>
  <c r="AN162" i="15"/>
  <c r="AN191" i="15"/>
  <c r="AN120" i="15"/>
  <c r="AN154" i="15"/>
  <c r="AN141" i="15"/>
  <c r="AN158" i="15"/>
  <c r="AN157" i="15"/>
  <c r="K195" i="15"/>
  <c r="K184" i="15"/>
  <c r="K120" i="15"/>
  <c r="K177" i="15"/>
  <c r="K150" i="15"/>
  <c r="K145" i="15"/>
  <c r="K161" i="15"/>
  <c r="K151" i="15"/>
  <c r="K181" i="15"/>
  <c r="K159" i="15"/>
  <c r="K216" i="15"/>
  <c r="K190" i="15"/>
  <c r="K165" i="15"/>
  <c r="K123" i="15"/>
  <c r="K209" i="15"/>
  <c r="K210" i="15"/>
  <c r="K173" i="15"/>
  <c r="K160" i="15"/>
  <c r="K137" i="15"/>
  <c r="K125" i="15"/>
  <c r="K127" i="15"/>
  <c r="K176" i="15"/>
  <c r="K174" i="15"/>
  <c r="K208" i="15"/>
  <c r="K213" i="15"/>
  <c r="K166" i="15"/>
  <c r="K152" i="15"/>
  <c r="K198" i="15"/>
  <c r="K219" i="15"/>
  <c r="K222" i="15"/>
  <c r="K124" i="15"/>
  <c r="K136" i="15"/>
  <c r="K185" i="15"/>
  <c r="K115" i="15"/>
  <c r="K117" i="15"/>
  <c r="K175" i="15"/>
  <c r="K146" i="15"/>
  <c r="K122" i="15"/>
  <c r="K132" i="15"/>
  <c r="K192" i="15"/>
  <c r="K116" i="15"/>
  <c r="K203" i="15"/>
  <c r="K138" i="15"/>
  <c r="K141" i="15"/>
  <c r="K168" i="15"/>
  <c r="K188" i="15"/>
  <c r="K130" i="15"/>
  <c r="K211" i="15"/>
  <c r="K142" i="15"/>
  <c r="K201" i="15"/>
  <c r="K170" i="15"/>
  <c r="K189" i="15"/>
  <c r="K158" i="15"/>
  <c r="K154" i="15"/>
  <c r="K128" i="15"/>
  <c r="K218" i="15"/>
  <c r="K131" i="15"/>
  <c r="K187" i="15"/>
  <c r="K183" i="15"/>
  <c r="K118" i="15"/>
  <c r="K143" i="15"/>
  <c r="K162" i="15"/>
  <c r="K135" i="15"/>
  <c r="K214" i="15"/>
  <c r="K155" i="15"/>
  <c r="K217" i="15"/>
  <c r="K204" i="15"/>
  <c r="K163" i="15"/>
  <c r="K196" i="15"/>
  <c r="K129" i="15"/>
  <c r="K194" i="15"/>
  <c r="K140" i="15"/>
  <c r="K119" i="15"/>
  <c r="K149" i="15"/>
  <c r="K172" i="15"/>
  <c r="K221" i="15"/>
  <c r="K207" i="15"/>
  <c r="K200" i="15"/>
  <c r="K126" i="15"/>
  <c r="K202" i="15"/>
  <c r="K153" i="15"/>
  <c r="K144" i="15"/>
  <c r="K148" i="15"/>
  <c r="K164" i="15"/>
  <c r="K156" i="15"/>
  <c r="K186" i="15"/>
  <c r="K212" i="15"/>
  <c r="K193" i="15"/>
  <c r="K171" i="15"/>
  <c r="K215" i="15"/>
  <c r="K121" i="15"/>
  <c r="K182" i="15"/>
  <c r="K167" i="15"/>
  <c r="K169" i="15"/>
  <c r="K180" i="15"/>
  <c r="K147" i="15"/>
  <c r="K133" i="15"/>
  <c r="K197" i="15"/>
  <c r="K157" i="15"/>
  <c r="K205" i="15"/>
  <c r="K191" i="15"/>
  <c r="K178" i="15"/>
  <c r="K179" i="15"/>
  <c r="K220" i="15"/>
  <c r="K139" i="15"/>
  <c r="K199" i="15"/>
  <c r="K206" i="15"/>
  <c r="K134" i="15"/>
  <c r="CB126" i="15"/>
  <c r="CB192" i="15"/>
  <c r="CB190" i="15"/>
  <c r="CB148" i="15"/>
  <c r="CB218" i="15"/>
  <c r="CB180" i="15"/>
  <c r="CB177" i="15"/>
  <c r="CB205" i="15"/>
  <c r="CB145" i="15"/>
  <c r="CB207" i="15"/>
  <c r="CB120" i="15"/>
  <c r="CB200" i="15"/>
  <c r="CB141" i="15"/>
  <c r="CB136" i="15"/>
  <c r="CB213" i="15"/>
  <c r="CB158" i="15"/>
  <c r="CB203" i="15"/>
  <c r="CB121" i="15"/>
  <c r="CB137" i="15"/>
  <c r="CB162" i="15"/>
  <c r="CB193" i="15"/>
  <c r="CB173" i="15"/>
  <c r="CB188" i="15"/>
  <c r="CB139" i="15"/>
  <c r="CB130" i="15"/>
  <c r="CB186" i="15"/>
  <c r="CB119" i="15"/>
  <c r="CB151" i="15"/>
  <c r="CB117" i="15"/>
  <c r="CB199" i="15"/>
  <c r="CB215" i="15"/>
  <c r="CB133" i="15"/>
  <c r="CB155" i="15"/>
  <c r="CB179" i="15"/>
  <c r="CB189" i="15"/>
  <c r="CB157" i="15"/>
  <c r="CB206" i="15"/>
  <c r="CB149" i="15"/>
  <c r="CB182" i="15"/>
  <c r="CB217" i="15"/>
  <c r="CB202" i="15"/>
  <c r="CB129" i="15"/>
  <c r="CB183" i="15"/>
  <c r="CB220" i="15"/>
  <c r="CB172" i="15"/>
  <c r="CB163" i="15"/>
  <c r="CB152" i="15"/>
  <c r="CB154" i="15"/>
  <c r="CB156" i="15"/>
  <c r="CB174" i="15"/>
  <c r="CB214" i="15"/>
  <c r="CB131" i="15"/>
  <c r="CB191" i="15"/>
  <c r="CB204" i="15"/>
  <c r="CB178" i="15"/>
  <c r="CB153" i="15"/>
  <c r="CB185" i="15"/>
  <c r="CB143" i="15"/>
  <c r="CB160" i="15"/>
  <c r="CB147" i="15"/>
  <c r="CB168" i="15"/>
  <c r="CB211" i="15"/>
  <c r="CB198" i="15"/>
  <c r="CB132" i="15"/>
  <c r="CB140" i="15"/>
  <c r="CB116" i="15"/>
  <c r="CB122" i="15"/>
  <c r="CB171" i="15"/>
  <c r="CB138" i="15"/>
  <c r="CB115" i="15"/>
  <c r="CB221" i="15"/>
  <c r="CB159" i="15"/>
  <c r="CB212" i="15"/>
  <c r="CB194" i="15"/>
  <c r="CB150" i="15"/>
  <c r="CB184" i="15"/>
  <c r="CB216" i="15"/>
  <c r="CB176" i="15"/>
  <c r="CB210" i="15"/>
  <c r="CB219" i="15"/>
  <c r="CB134" i="15"/>
  <c r="CB222" i="15"/>
  <c r="CB195" i="15"/>
  <c r="CB201" i="15"/>
  <c r="CB170" i="15"/>
  <c r="CB135" i="15"/>
  <c r="CB166" i="15"/>
  <c r="CB169" i="15"/>
  <c r="CB208" i="15"/>
  <c r="CB118" i="15"/>
  <c r="CB209" i="15"/>
  <c r="CB175" i="15"/>
  <c r="CB125" i="15"/>
  <c r="CB146" i="15"/>
  <c r="CB144" i="15"/>
  <c r="CB128" i="15"/>
  <c r="CB181" i="15"/>
  <c r="CB165" i="15"/>
  <c r="CB196" i="15"/>
  <c r="CB127" i="15"/>
  <c r="CB161" i="15"/>
  <c r="CB187" i="15"/>
  <c r="CB167" i="15"/>
  <c r="CB124" i="15"/>
  <c r="CB123" i="15"/>
  <c r="CB164" i="15"/>
  <c r="CB197" i="15"/>
  <c r="CB142" i="15"/>
  <c r="CW199" i="15"/>
  <c r="CW135" i="15"/>
  <c r="CW143" i="15"/>
  <c r="CW210" i="15"/>
  <c r="CW157" i="15"/>
  <c r="CW125" i="15"/>
  <c r="CW185" i="15"/>
  <c r="CW201" i="15"/>
  <c r="CW208" i="15"/>
  <c r="CW220" i="15"/>
  <c r="CW170" i="15"/>
  <c r="CW189" i="15"/>
  <c r="CW186" i="15"/>
  <c r="CW176" i="15"/>
  <c r="CW152" i="15"/>
  <c r="CW222" i="15"/>
  <c r="CW197" i="15"/>
  <c r="CW148" i="15"/>
  <c r="CW145" i="15"/>
  <c r="CW194" i="15"/>
  <c r="CW188" i="15"/>
  <c r="CW164" i="15"/>
  <c r="CW214" i="15"/>
  <c r="CW174" i="15"/>
  <c r="CW198" i="15"/>
  <c r="CW156" i="15"/>
  <c r="CW200" i="15"/>
  <c r="CW142" i="15"/>
  <c r="CW121" i="15"/>
  <c r="CW219" i="15"/>
  <c r="CW179" i="15"/>
  <c r="CW147" i="15"/>
  <c r="CW216" i="15"/>
  <c r="CW130" i="15"/>
  <c r="CW217" i="15"/>
  <c r="CW115" i="15"/>
  <c r="CW139" i="15"/>
  <c r="CW128" i="15"/>
  <c r="CW120" i="15"/>
  <c r="CW140" i="15"/>
  <c r="CW127" i="15"/>
  <c r="CW195" i="15"/>
  <c r="CW202" i="15"/>
  <c r="CW149" i="15"/>
  <c r="CW160" i="15"/>
  <c r="CW118" i="15"/>
  <c r="CW136" i="15"/>
  <c r="CW169" i="15"/>
  <c r="CW134" i="15"/>
  <c r="CW175" i="15"/>
  <c r="CW167" i="15"/>
  <c r="CW154" i="15"/>
  <c r="CW165" i="15"/>
  <c r="CW215" i="15"/>
  <c r="CW191" i="15"/>
  <c r="CW117" i="15"/>
  <c r="CW183" i="15"/>
  <c r="CW187" i="15"/>
  <c r="CW193" i="15"/>
  <c r="CW161" i="15"/>
  <c r="CW138" i="15"/>
  <c r="CW173" i="15"/>
  <c r="CW155" i="15"/>
  <c r="CW172" i="15"/>
  <c r="CW132" i="15"/>
  <c r="CW122" i="15"/>
  <c r="CW177" i="15"/>
  <c r="CW180" i="15"/>
  <c r="CW159" i="15"/>
  <c r="CW196" i="15"/>
  <c r="CW192" i="15"/>
  <c r="CW211" i="15"/>
  <c r="CW166" i="15"/>
  <c r="CW182" i="15"/>
  <c r="CW124" i="15"/>
  <c r="CW146" i="15"/>
  <c r="CW212" i="15"/>
  <c r="CW126" i="15"/>
  <c r="CW123" i="15"/>
  <c r="CW209" i="15"/>
  <c r="CW178" i="15"/>
  <c r="CW168" i="15"/>
  <c r="CW151" i="15"/>
  <c r="CW213" i="15"/>
  <c r="CW129" i="15"/>
  <c r="CW141" i="15"/>
  <c r="CW133" i="15"/>
  <c r="CW144" i="15"/>
  <c r="CW204" i="15"/>
  <c r="CW181" i="15"/>
  <c r="CW218" i="15"/>
  <c r="CW131" i="15"/>
  <c r="CW119" i="15"/>
  <c r="CW163" i="15"/>
  <c r="CW190" i="15"/>
  <c r="CW205" i="15"/>
  <c r="CW153" i="15"/>
  <c r="CW137" i="15"/>
  <c r="CW207" i="15"/>
  <c r="CW206" i="15"/>
  <c r="CW203" i="15"/>
  <c r="CW171" i="15"/>
  <c r="CW162" i="15"/>
  <c r="CW116" i="15"/>
  <c r="CW150" i="15"/>
  <c r="CW221" i="15"/>
  <c r="CW184" i="15"/>
  <c r="CW158" i="15"/>
  <c r="CS129" i="15"/>
  <c r="CS218" i="15"/>
  <c r="CS205" i="15"/>
  <c r="CS122" i="15"/>
  <c r="CS172" i="15"/>
  <c r="CS167" i="15"/>
  <c r="CS201" i="15"/>
  <c r="CS125" i="15"/>
  <c r="CS124" i="15"/>
  <c r="CS131" i="15"/>
  <c r="CS217" i="15"/>
  <c r="CS210" i="15"/>
  <c r="CS150" i="15"/>
  <c r="CS195" i="15"/>
  <c r="CS123" i="15"/>
  <c r="CS136" i="15"/>
  <c r="CS192" i="15"/>
  <c r="CS142" i="15"/>
  <c r="CS176" i="15"/>
  <c r="CS115" i="15"/>
  <c r="CS134" i="15"/>
  <c r="CS198" i="15"/>
  <c r="CS137" i="15"/>
  <c r="CS202" i="15"/>
  <c r="CS221" i="15"/>
  <c r="CS208" i="15"/>
  <c r="CS189" i="15"/>
  <c r="CS188" i="15"/>
  <c r="CS156" i="15"/>
  <c r="CS133" i="15"/>
  <c r="CS152" i="15"/>
  <c r="CS138" i="15"/>
  <c r="CS169" i="15"/>
  <c r="CS211" i="15"/>
  <c r="CS120" i="15"/>
  <c r="CS191" i="15"/>
  <c r="CS206" i="15"/>
  <c r="CS175" i="15"/>
  <c r="CS185" i="15"/>
  <c r="CS187" i="15"/>
  <c r="CS158" i="15"/>
  <c r="CS140" i="15"/>
  <c r="CS212" i="15"/>
  <c r="CS214" i="15"/>
  <c r="CS183" i="15"/>
  <c r="CS178" i="15"/>
  <c r="CS164" i="15"/>
  <c r="CS220" i="15"/>
  <c r="CS207" i="15"/>
  <c r="CS147" i="15"/>
  <c r="CS132" i="15"/>
  <c r="CS200" i="15"/>
  <c r="CS181" i="15"/>
  <c r="CS145" i="15"/>
  <c r="CS171" i="15"/>
  <c r="CS163" i="15"/>
  <c r="CS162" i="15"/>
  <c r="CS168" i="15"/>
  <c r="CS159" i="15"/>
  <c r="CS148" i="15"/>
  <c r="CS216" i="15"/>
  <c r="CS213" i="15"/>
  <c r="CS116" i="15"/>
  <c r="CS118" i="15"/>
  <c r="CS209" i="15"/>
  <c r="CS179" i="15"/>
  <c r="CS121" i="15"/>
  <c r="CS203" i="15"/>
  <c r="CS182" i="15"/>
  <c r="CS199" i="15"/>
  <c r="CS180" i="15"/>
  <c r="CS219" i="15"/>
  <c r="CS144" i="15"/>
  <c r="CS173" i="15"/>
  <c r="CS193" i="15"/>
  <c r="CS126" i="15"/>
  <c r="CS153" i="15"/>
  <c r="CS161" i="15"/>
  <c r="CS135" i="15"/>
  <c r="CS139" i="15"/>
  <c r="CS197" i="15"/>
  <c r="CS170" i="15"/>
  <c r="CS194" i="15"/>
  <c r="CS146" i="15"/>
  <c r="CS215" i="15"/>
  <c r="CS119" i="15"/>
  <c r="CS151" i="15"/>
  <c r="CS127" i="15"/>
  <c r="CS160" i="15"/>
  <c r="CS149" i="15"/>
  <c r="CS141" i="15"/>
  <c r="CS204" i="15"/>
  <c r="CS154" i="15"/>
  <c r="CS222" i="15"/>
  <c r="CS184" i="15"/>
  <c r="CS155" i="15"/>
  <c r="CS196" i="15"/>
  <c r="CS165" i="15"/>
  <c r="CS130" i="15"/>
  <c r="CS157" i="15"/>
  <c r="CS166" i="15"/>
  <c r="CS128" i="15"/>
  <c r="CS143" i="15"/>
  <c r="CS117" i="15"/>
  <c r="CS186" i="15"/>
  <c r="CS190" i="15"/>
  <c r="CS177" i="15"/>
  <c r="CS174" i="15"/>
  <c r="N197" i="15"/>
  <c r="N219" i="15"/>
  <c r="N189" i="15"/>
  <c r="N208" i="15"/>
  <c r="N180" i="15"/>
  <c r="N181" i="15"/>
  <c r="N127" i="15"/>
  <c r="N156" i="15"/>
  <c r="N123" i="15"/>
  <c r="N166" i="15"/>
  <c r="N118" i="15"/>
  <c r="N215" i="15"/>
  <c r="N199" i="15"/>
  <c r="N144" i="15"/>
  <c r="N184" i="15"/>
  <c r="N150" i="15"/>
  <c r="N194" i="15"/>
  <c r="N203" i="15"/>
  <c r="N190" i="15"/>
  <c r="N164" i="15"/>
  <c r="N186" i="15"/>
  <c r="N159" i="15"/>
  <c r="N182" i="15"/>
  <c r="N178" i="15"/>
  <c r="N176" i="15"/>
  <c r="N165" i="15"/>
  <c r="N153" i="15"/>
  <c r="N185" i="15"/>
  <c r="N146" i="15"/>
  <c r="N205" i="15"/>
  <c r="N148" i="15"/>
  <c r="N167" i="15"/>
  <c r="N177" i="15"/>
  <c r="N212" i="15"/>
  <c r="N149" i="15"/>
  <c r="N125" i="15"/>
  <c r="N161" i="15"/>
  <c r="N121" i="15"/>
  <c r="N192" i="15"/>
  <c r="N155" i="15"/>
  <c r="N163" i="15"/>
  <c r="N220" i="15"/>
  <c r="N171" i="15"/>
  <c r="N128" i="15"/>
  <c r="N218" i="15"/>
  <c r="N201" i="15"/>
  <c r="N120" i="15"/>
  <c r="N200" i="15"/>
  <c r="N222" i="15"/>
  <c r="N162" i="15"/>
  <c r="N151" i="15"/>
  <c r="N116" i="15"/>
  <c r="N170" i="15"/>
  <c r="N173" i="15"/>
  <c r="N195" i="15"/>
  <c r="N210" i="15"/>
  <c r="N204" i="15"/>
  <c r="N174" i="15"/>
  <c r="N157" i="15"/>
  <c r="N179" i="15"/>
  <c r="N191" i="15"/>
  <c r="N175" i="15"/>
  <c r="N131" i="15"/>
  <c r="N138" i="15"/>
  <c r="N136" i="15"/>
  <c r="N115" i="15"/>
  <c r="N198" i="15"/>
  <c r="N145" i="15"/>
  <c r="N126" i="15"/>
  <c r="N124" i="15"/>
  <c r="N117" i="15"/>
  <c r="N119" i="15"/>
  <c r="N193" i="15"/>
  <c r="N122" i="15"/>
  <c r="N140" i="15"/>
  <c r="N207" i="15"/>
  <c r="N206" i="15"/>
  <c r="N172" i="15"/>
  <c r="N143" i="15"/>
  <c r="N152" i="15"/>
  <c r="N139" i="15"/>
  <c r="N130" i="15"/>
  <c r="N158" i="15"/>
  <c r="N147" i="15"/>
  <c r="N216" i="15"/>
  <c r="N135" i="15"/>
  <c r="N134" i="15"/>
  <c r="N133" i="15"/>
  <c r="N168" i="15"/>
  <c r="N132" i="15"/>
  <c r="N141" i="15"/>
  <c r="N221" i="15"/>
  <c r="N137" i="15"/>
  <c r="N213" i="15"/>
  <c r="N202" i="15"/>
  <c r="N209" i="15"/>
  <c r="N154" i="15"/>
  <c r="N196" i="15"/>
  <c r="N211" i="15"/>
  <c r="N160" i="15"/>
  <c r="N188" i="15"/>
  <c r="N142" i="15"/>
  <c r="N217" i="15"/>
  <c r="N129" i="15"/>
  <c r="N214" i="15"/>
  <c r="N169" i="15"/>
  <c r="N183" i="15"/>
  <c r="N187" i="15"/>
  <c r="O156" i="15"/>
  <c r="O208" i="15"/>
  <c r="O133" i="15"/>
  <c r="O207" i="15"/>
  <c r="O195" i="15"/>
  <c r="O203" i="15"/>
  <c r="O143" i="15"/>
  <c r="O183" i="15"/>
  <c r="O190" i="15"/>
  <c r="O124" i="15"/>
  <c r="O135" i="15"/>
  <c r="O145" i="15"/>
  <c r="O116" i="15"/>
  <c r="O200" i="15"/>
  <c r="O197" i="15"/>
  <c r="O215" i="15"/>
  <c r="O146" i="15"/>
  <c r="O163" i="15"/>
  <c r="O216" i="15"/>
  <c r="O132" i="15"/>
  <c r="O172" i="15"/>
  <c r="O162" i="15"/>
  <c r="O167" i="15"/>
  <c r="O194" i="15"/>
  <c r="O177" i="15"/>
  <c r="O210" i="15"/>
  <c r="O202" i="15"/>
  <c r="O191" i="15"/>
  <c r="O161" i="15"/>
  <c r="O205" i="15"/>
  <c r="O131" i="15"/>
  <c r="O165" i="15"/>
  <c r="O185" i="15"/>
  <c r="O198" i="15"/>
  <c r="O166" i="15"/>
  <c r="O199" i="15"/>
  <c r="O153" i="15"/>
  <c r="O213" i="15"/>
  <c r="O182" i="15"/>
  <c r="O115" i="15"/>
  <c r="O129" i="15"/>
  <c r="O212" i="15"/>
  <c r="O220" i="15"/>
  <c r="O171" i="15"/>
  <c r="O149" i="15"/>
  <c r="O140" i="15"/>
  <c r="O219" i="15"/>
  <c r="O178" i="15"/>
  <c r="O120" i="15"/>
  <c r="O136" i="15"/>
  <c r="O192" i="15"/>
  <c r="O174" i="15"/>
  <c r="O141" i="15"/>
  <c r="O157" i="15"/>
  <c r="O218" i="15"/>
  <c r="O134" i="15"/>
  <c r="O118" i="15"/>
  <c r="O127" i="15"/>
  <c r="O221" i="15"/>
  <c r="O147" i="15"/>
  <c r="O175" i="15"/>
  <c r="O148" i="15"/>
  <c r="O130" i="15"/>
  <c r="O123" i="15"/>
  <c r="O138" i="15"/>
  <c r="O150" i="15"/>
  <c r="O201" i="15"/>
  <c r="O159" i="15"/>
  <c r="O189" i="15"/>
  <c r="O181" i="15"/>
  <c r="O211" i="15"/>
  <c r="O125" i="15"/>
  <c r="O117" i="15"/>
  <c r="O188" i="15"/>
  <c r="O158" i="15"/>
  <c r="O173" i="15"/>
  <c r="O193" i="15"/>
  <c r="O209" i="15"/>
  <c r="O155" i="15"/>
  <c r="O160" i="15"/>
  <c r="O151" i="15"/>
  <c r="O170" i="15"/>
  <c r="O186" i="15"/>
  <c r="O168" i="15"/>
  <c r="O187" i="15"/>
  <c r="O184" i="15"/>
  <c r="O176" i="15"/>
  <c r="O179" i="15"/>
  <c r="O222" i="15"/>
  <c r="O139" i="15"/>
  <c r="O196" i="15"/>
  <c r="O126" i="15"/>
  <c r="O142" i="15"/>
  <c r="O180" i="15"/>
  <c r="O214" i="15"/>
  <c r="O169" i="15"/>
  <c r="O152" i="15"/>
  <c r="O217" i="15"/>
  <c r="O206" i="15"/>
  <c r="O119" i="15"/>
  <c r="O121" i="15"/>
  <c r="O144" i="15"/>
  <c r="O204" i="15"/>
  <c r="O128" i="15"/>
  <c r="O137" i="15"/>
  <c r="O122" i="15"/>
  <c r="O154" i="15"/>
  <c r="O164" i="15"/>
  <c r="T189" i="15"/>
  <c r="T178" i="15"/>
  <c r="T203" i="15"/>
  <c r="T190" i="15"/>
  <c r="T143" i="15"/>
  <c r="T179" i="15"/>
  <c r="T118" i="15"/>
  <c r="T218" i="15"/>
  <c r="T160" i="15"/>
  <c r="T185" i="15"/>
  <c r="T188" i="15"/>
  <c r="T187" i="15"/>
  <c r="T156" i="15"/>
  <c r="T150" i="15"/>
  <c r="T212" i="15"/>
  <c r="T123" i="15"/>
  <c r="T214" i="15"/>
  <c r="T174" i="15"/>
  <c r="T208" i="15"/>
  <c r="T149" i="15"/>
  <c r="T129" i="15"/>
  <c r="T192" i="15"/>
  <c r="T169" i="15"/>
  <c r="T117" i="15"/>
  <c r="T168" i="15"/>
  <c r="T184" i="15"/>
  <c r="T144" i="15"/>
  <c r="T198" i="15"/>
  <c r="T121" i="15"/>
  <c r="T219" i="15"/>
  <c r="T202" i="15"/>
  <c r="T199" i="15"/>
  <c r="T115" i="15"/>
  <c r="T136" i="15"/>
  <c r="T137" i="15"/>
  <c r="T195" i="15"/>
  <c r="T186" i="15"/>
  <c r="T165" i="15"/>
  <c r="T154" i="15"/>
  <c r="T120" i="15"/>
  <c r="T217" i="15"/>
  <c r="T163" i="15"/>
  <c r="T170" i="15"/>
  <c r="T182" i="15"/>
  <c r="T171" i="15"/>
  <c r="T139" i="15"/>
  <c r="T173" i="15"/>
  <c r="T159" i="15"/>
  <c r="T211" i="15"/>
  <c r="T142" i="15"/>
  <c r="T221" i="15"/>
  <c r="T130" i="15"/>
  <c r="T145" i="15"/>
  <c r="T206" i="15"/>
  <c r="T128" i="15"/>
  <c r="T135" i="15"/>
  <c r="T147" i="15"/>
  <c r="T133" i="15"/>
  <c r="T122" i="15"/>
  <c r="T152" i="15"/>
  <c r="T220" i="15"/>
  <c r="T141" i="15"/>
  <c r="T138" i="15"/>
  <c r="T119" i="15"/>
  <c r="T222" i="15"/>
  <c r="T176" i="15"/>
  <c r="T151" i="15"/>
  <c r="T201" i="15"/>
  <c r="T131" i="15"/>
  <c r="T153" i="15"/>
  <c r="T213" i="15"/>
  <c r="T162" i="15"/>
  <c r="T194" i="15"/>
  <c r="T125" i="15"/>
  <c r="T164" i="15"/>
  <c r="T161" i="15"/>
  <c r="T183" i="15"/>
  <c r="T191" i="15"/>
  <c r="T180" i="15"/>
  <c r="T132" i="15"/>
  <c r="T127" i="15"/>
  <c r="T126" i="15"/>
  <c r="T166" i="15"/>
  <c r="T146" i="15"/>
  <c r="T116" i="15"/>
  <c r="T181" i="15"/>
  <c r="T148" i="15"/>
  <c r="T193" i="15"/>
  <c r="T177" i="15"/>
  <c r="T167" i="15"/>
  <c r="T204" i="15"/>
  <c r="T200" i="15"/>
  <c r="T205" i="15"/>
  <c r="T210" i="15"/>
  <c r="T209" i="15"/>
  <c r="T196" i="15"/>
  <c r="T157" i="15"/>
  <c r="T216" i="15"/>
  <c r="T215" i="15"/>
  <c r="T155" i="15"/>
  <c r="T172" i="15"/>
  <c r="T158" i="15"/>
  <c r="T134" i="15"/>
  <c r="T140" i="15"/>
  <c r="T175" i="15"/>
  <c r="T207" i="15"/>
  <c r="T197" i="15"/>
  <c r="T124" i="15"/>
  <c r="AM160" i="15" l="1"/>
  <c r="AR151" i="15"/>
  <c r="AR180" i="15"/>
  <c r="AR182" i="15"/>
  <c r="AR200" i="15"/>
  <c r="AR207" i="15"/>
  <c r="AR179" i="15"/>
  <c r="AR198" i="15"/>
  <c r="AR209" i="15"/>
  <c r="AR124" i="15"/>
  <c r="AR130" i="15"/>
  <c r="AR212" i="15"/>
  <c r="AR134" i="15"/>
  <c r="AR117" i="15"/>
  <c r="AR164" i="15"/>
  <c r="AR208" i="15"/>
  <c r="AR118" i="15"/>
  <c r="AR220" i="15"/>
  <c r="AR188" i="15"/>
  <c r="AR142" i="15"/>
  <c r="AR217" i="15"/>
  <c r="AR119" i="15"/>
  <c r="AR172" i="15"/>
  <c r="AR178" i="15"/>
  <c r="AR146" i="15"/>
  <c r="AM119" i="15"/>
  <c r="AM177" i="15"/>
  <c r="AM137" i="15"/>
  <c r="AM172" i="15"/>
  <c r="AM175" i="15"/>
  <c r="AM215" i="15"/>
  <c r="AM139" i="15"/>
  <c r="AM216" i="15"/>
  <c r="AM205" i="15"/>
  <c r="AM180" i="15"/>
  <c r="AM134" i="15"/>
  <c r="AM192" i="15"/>
  <c r="AM185" i="15"/>
  <c r="AM136" i="15"/>
  <c r="AM167" i="15"/>
  <c r="AM117" i="15"/>
  <c r="AM191" i="15"/>
  <c r="AM213" i="15"/>
  <c r="AM116" i="15"/>
  <c r="AM211" i="15"/>
  <c r="AM217" i="15"/>
  <c r="AM220" i="15"/>
  <c r="AM208" i="15"/>
  <c r="AM135" i="15"/>
  <c r="AM118" i="15"/>
  <c r="AM154" i="15"/>
  <c r="AM126" i="15"/>
  <c r="AR203" i="15"/>
  <c r="AR144" i="15"/>
  <c r="AR193" i="15"/>
  <c r="AR126" i="15"/>
  <c r="AR129" i="15"/>
  <c r="AR153" i="15"/>
  <c r="AR127" i="15"/>
  <c r="AR132" i="15"/>
  <c r="AR150" i="15"/>
  <c r="AR145" i="15"/>
  <c r="AR149" i="15"/>
  <c r="AR210" i="15"/>
  <c r="AR166" i="15"/>
  <c r="AR165" i="15"/>
  <c r="AR176" i="15"/>
  <c r="AR123" i="15"/>
  <c r="AR221" i="15"/>
  <c r="AR167" i="15"/>
  <c r="AR155" i="15"/>
  <c r="AR183" i="15"/>
  <c r="AR125" i="15"/>
  <c r="AR213" i="15"/>
  <c r="AM196" i="15"/>
  <c r="AM120" i="15"/>
  <c r="AM144" i="15"/>
  <c r="AM219" i="15"/>
  <c r="AM159" i="15"/>
  <c r="AM204" i="15"/>
  <c r="AM203" i="15"/>
  <c r="AM202" i="15"/>
  <c r="AM161" i="15"/>
  <c r="AM179" i="15"/>
  <c r="AM145" i="15"/>
  <c r="AM130" i="15"/>
  <c r="AM156" i="15"/>
  <c r="AM140" i="15"/>
  <c r="AM176" i="15"/>
  <c r="AM124" i="15"/>
  <c r="AM222" i="15"/>
  <c r="AM189" i="15"/>
  <c r="AM200" i="15"/>
  <c r="AM165" i="15"/>
  <c r="AM142" i="15"/>
  <c r="AM195" i="15"/>
  <c r="AM162" i="15"/>
  <c r="AM164" i="15"/>
  <c r="AM190" i="15"/>
  <c r="AM214" i="15"/>
  <c r="DE187" i="15"/>
  <c r="I80" i="12" s="1"/>
  <c r="DE124" i="15"/>
  <c r="I17" i="12" s="1"/>
  <c r="DE135" i="15"/>
  <c r="I28" i="12" s="1"/>
  <c r="DE154" i="15"/>
  <c r="I47" i="12" s="1"/>
  <c r="DE115" i="15"/>
  <c r="I8" i="12" s="1"/>
  <c r="DE156" i="15"/>
  <c r="I49" i="12" s="1"/>
  <c r="DE169" i="15"/>
  <c r="I62" i="12" s="1"/>
  <c r="DE179" i="15"/>
  <c r="I72" i="12" s="1"/>
  <c r="DE127" i="15"/>
  <c r="I20" i="12" s="1"/>
  <c r="DE133" i="15"/>
  <c r="I26" i="12" s="1"/>
  <c r="DE170" i="15"/>
  <c r="I63" i="12" s="1"/>
  <c r="DE128" i="15"/>
  <c r="I21" i="12" s="1"/>
  <c r="DE182" i="15"/>
  <c r="I75" i="12" s="1"/>
  <c r="DE177" i="15"/>
  <c r="I70" i="12" s="1"/>
  <c r="DE143" i="15"/>
  <c r="I36" i="12" s="1"/>
  <c r="DE181" i="15"/>
  <c r="I74" i="12" s="1"/>
  <c r="DE159" i="15"/>
  <c r="I52" i="12" s="1"/>
  <c r="DE145" i="15"/>
  <c r="I38" i="12" s="1"/>
  <c r="DE208" i="15"/>
  <c r="I101" i="12" s="1"/>
  <c r="DE220" i="15"/>
  <c r="I113" i="12" s="1"/>
  <c r="DE149" i="15"/>
  <c r="I42" i="12" s="1"/>
  <c r="DE221" i="15"/>
  <c r="I114" i="12" s="1"/>
  <c r="DE148" i="15"/>
  <c r="I41" i="12" s="1"/>
  <c r="DE150" i="15"/>
  <c r="I43" i="12" s="1"/>
  <c r="DE176" i="15"/>
  <c r="I69" i="12" s="1"/>
  <c r="DE217" i="15"/>
  <c r="I110" i="12" s="1"/>
  <c r="DE123" i="15"/>
  <c r="I16" i="12" s="1"/>
  <c r="DE203" i="15"/>
  <c r="I96" i="12" s="1"/>
  <c r="DE210" i="15"/>
  <c r="I103" i="12" s="1"/>
  <c r="DE140" i="15"/>
  <c r="I33" i="12" s="1"/>
  <c r="DE164" i="15"/>
  <c r="I57" i="12" s="1"/>
  <c r="DE142" i="15"/>
  <c r="I35" i="12" s="1"/>
  <c r="DE153" i="15"/>
  <c r="I46" i="12" s="1"/>
  <c r="DE190" i="15"/>
  <c r="I83" i="12" s="1"/>
  <c r="DE189" i="15"/>
  <c r="I82" i="12" s="1"/>
  <c r="DE204" i="15"/>
  <c r="I97" i="12" s="1"/>
  <c r="DE166" i="15"/>
  <c r="I59" i="12" s="1"/>
  <c r="DE218" i="15"/>
  <c r="I111" i="12" s="1"/>
  <c r="DE160" i="15"/>
  <c r="I53" i="12" s="1"/>
  <c r="DE196" i="15"/>
  <c r="I89" i="12" s="1"/>
  <c r="DE126" i="15"/>
  <c r="I19" i="12" s="1"/>
  <c r="DE129" i="15"/>
  <c r="I22" i="12" s="1"/>
  <c r="DE119" i="15"/>
  <c r="I12" i="12" s="1"/>
  <c r="DE206" i="15"/>
  <c r="I99" i="12" s="1"/>
  <c r="DE137" i="15"/>
  <c r="I30" i="12" s="1"/>
  <c r="DE122" i="15"/>
  <c r="I15" i="12" s="1"/>
  <c r="DE139" i="15"/>
  <c r="I32" i="12" s="1"/>
  <c r="DE219" i="15"/>
  <c r="I112" i="12" s="1"/>
  <c r="DE175" i="15"/>
  <c r="I68" i="12" s="1"/>
  <c r="DE158" i="15"/>
  <c r="I51" i="12" s="1"/>
  <c r="DE202" i="15"/>
  <c r="I95" i="12" s="1"/>
  <c r="DE144" i="15"/>
  <c r="I37" i="12" s="1"/>
  <c r="DE193" i="15"/>
  <c r="I86" i="12" s="1"/>
  <c r="DE157" i="15"/>
  <c r="I50" i="12" s="1"/>
  <c r="DE155" i="15"/>
  <c r="I48" i="12" s="1"/>
  <c r="DE183" i="15"/>
  <c r="I76" i="12" s="1"/>
  <c r="DE121" i="15"/>
  <c r="I14" i="12" s="1"/>
  <c r="DE201" i="15"/>
  <c r="I94" i="12" s="1"/>
  <c r="DE168" i="15"/>
  <c r="I61" i="12" s="1"/>
  <c r="DE152" i="15"/>
  <c r="I45" i="12" s="1"/>
  <c r="DE118" i="15"/>
  <c r="I11" i="12" s="1"/>
  <c r="DE163" i="15"/>
  <c r="I56" i="12" s="1"/>
  <c r="DE167" i="15"/>
  <c r="I60" i="12" s="1"/>
  <c r="DE147" i="15"/>
  <c r="I40" i="12" s="1"/>
  <c r="DE132" i="15"/>
  <c r="I25" i="12" s="1"/>
  <c r="DE215" i="15"/>
  <c r="I108" i="12" s="1"/>
  <c r="DE165" i="15"/>
  <c r="I58" i="12" s="1"/>
  <c r="DE136" i="15"/>
  <c r="I29" i="12" s="1"/>
  <c r="DE171" i="15"/>
  <c r="I64" i="12" s="1"/>
  <c r="J64" i="12" s="1"/>
  <c r="DE146" i="15"/>
  <c r="I39" i="12" s="1"/>
  <c r="DE186" i="15"/>
  <c r="I79" i="12" s="1"/>
  <c r="DE194" i="15"/>
  <c r="I87" i="12" s="1"/>
  <c r="DE191" i="15"/>
  <c r="I84" i="12" s="1"/>
  <c r="DE138" i="15"/>
  <c r="I31" i="12" s="1"/>
  <c r="DE116" i="15"/>
  <c r="I9" i="12" s="1"/>
  <c r="DE174" i="15"/>
  <c r="I67" i="12" s="1"/>
  <c r="DE134" i="15"/>
  <c r="I27" i="12" s="1"/>
  <c r="DE207" i="15"/>
  <c r="I100" i="12" s="1"/>
  <c r="DE141" i="15"/>
  <c r="I34" i="12" s="1"/>
  <c r="DE199" i="15"/>
  <c r="I92" i="12" s="1"/>
  <c r="DE131" i="15"/>
  <c r="I24" i="12" s="1"/>
  <c r="DE172" i="15"/>
  <c r="I65" i="12" s="1"/>
  <c r="DE205" i="15"/>
  <c r="I98" i="12" s="1"/>
  <c r="DE197" i="15"/>
  <c r="I90" i="12" s="1"/>
  <c r="DE200" i="15"/>
  <c r="I93" i="12" s="1"/>
  <c r="DE209" i="15"/>
  <c r="I102" i="12" s="1"/>
  <c r="DE214" i="15"/>
  <c r="I107" i="12" s="1"/>
  <c r="DE125" i="15"/>
  <c r="I18" i="12" s="1"/>
  <c r="DE173" i="15"/>
  <c r="I66" i="12" s="1"/>
  <c r="DE162" i="15"/>
  <c r="I55" i="12" s="1"/>
  <c r="DE212" i="15"/>
  <c r="I105" i="12" s="1"/>
  <c r="DE161" i="15"/>
  <c r="I54" i="12" s="1"/>
  <c r="DE198" i="15"/>
  <c r="I91" i="12" s="1"/>
  <c r="DE222" i="15"/>
  <c r="DE192" i="15"/>
  <c r="I85" i="12" s="1"/>
  <c r="DE216" i="15"/>
  <c r="I109" i="12" s="1"/>
  <c r="DE130" i="15"/>
  <c r="I23" i="12" s="1"/>
  <c r="DE151" i="15"/>
  <c r="I44" i="12" s="1"/>
  <c r="DE188" i="15"/>
  <c r="I81" i="12" s="1"/>
  <c r="DE120" i="15"/>
  <c r="I13" i="12" s="1"/>
  <c r="DE213" i="15"/>
  <c r="I106" i="12" s="1"/>
  <c r="DE195" i="15"/>
  <c r="I88" i="12" s="1"/>
  <c r="DE211" i="15"/>
  <c r="I104" i="12" s="1"/>
  <c r="DE180" i="15"/>
  <c r="I73" i="12" s="1"/>
  <c r="DE178" i="15"/>
  <c r="I71" i="12" s="1"/>
  <c r="DE184" i="15"/>
  <c r="I77" i="12" s="1"/>
  <c r="DE117" i="15"/>
  <c r="I10" i="12" s="1"/>
  <c r="DE185" i="15"/>
  <c r="I78" i="12" s="1"/>
  <c r="R64" i="12" l="1"/>
  <c r="N64" i="12"/>
  <c r="J73" i="12"/>
  <c r="L73" i="12"/>
  <c r="P73" i="12"/>
  <c r="L109" i="12"/>
  <c r="P109" i="12"/>
  <c r="J109" i="12"/>
  <c r="L66" i="12"/>
  <c r="P66" i="12"/>
  <c r="J66" i="12"/>
  <c r="L24" i="12"/>
  <c r="J24" i="12"/>
  <c r="P24" i="12"/>
  <c r="L84" i="12"/>
  <c r="P84" i="12"/>
  <c r="J84" i="12"/>
  <c r="J25" i="12"/>
  <c r="P25" i="12"/>
  <c r="L25" i="12"/>
  <c r="J14" i="12"/>
  <c r="L14" i="12"/>
  <c r="P14" i="12"/>
  <c r="L68" i="12"/>
  <c r="P68" i="12"/>
  <c r="J68" i="12"/>
  <c r="L19" i="12"/>
  <c r="P19" i="12"/>
  <c r="J19" i="12"/>
  <c r="P46" i="12"/>
  <c r="L46" i="12"/>
  <c r="J46" i="12"/>
  <c r="L10" i="12"/>
  <c r="J10" i="12"/>
  <c r="P10" i="12"/>
  <c r="J104" i="12"/>
  <c r="P104" i="12"/>
  <c r="L104" i="12"/>
  <c r="L81" i="12"/>
  <c r="J81" i="12"/>
  <c r="P81" i="12"/>
  <c r="L85" i="12"/>
  <c r="J85" i="12"/>
  <c r="P85" i="12"/>
  <c r="J54" i="12"/>
  <c r="L54" i="12"/>
  <c r="P54" i="12"/>
  <c r="J18" i="12"/>
  <c r="P18" i="12"/>
  <c r="L18" i="12"/>
  <c r="J90" i="12"/>
  <c r="P90" i="12"/>
  <c r="L90" i="12"/>
  <c r="J92" i="12"/>
  <c r="P92" i="12"/>
  <c r="L92" i="12"/>
  <c r="L67" i="12"/>
  <c r="J67" i="12"/>
  <c r="P67" i="12"/>
  <c r="P87" i="12"/>
  <c r="L87" i="12"/>
  <c r="J87" i="12"/>
  <c r="P29" i="12"/>
  <c r="L29" i="12"/>
  <c r="J29" i="12"/>
  <c r="P40" i="12"/>
  <c r="L40" i="12"/>
  <c r="J40" i="12"/>
  <c r="J45" i="12"/>
  <c r="L45" i="12"/>
  <c r="P45" i="12"/>
  <c r="J76" i="12"/>
  <c r="P76" i="12"/>
  <c r="L76" i="12"/>
  <c r="P37" i="12"/>
  <c r="L37" i="12"/>
  <c r="J37" i="12"/>
  <c r="L112" i="12"/>
  <c r="P112" i="12"/>
  <c r="J112" i="12"/>
  <c r="J99" i="12"/>
  <c r="P99" i="12"/>
  <c r="L99" i="12"/>
  <c r="P89" i="12"/>
  <c r="L89" i="12"/>
  <c r="J89" i="12"/>
  <c r="P97" i="12"/>
  <c r="L97" i="12"/>
  <c r="J97" i="12"/>
  <c r="P35" i="12"/>
  <c r="J35" i="12"/>
  <c r="L35" i="12"/>
  <c r="P96" i="12"/>
  <c r="L96" i="12"/>
  <c r="J96" i="12"/>
  <c r="L43" i="12"/>
  <c r="J43" i="12"/>
  <c r="P43" i="12"/>
  <c r="J113" i="12"/>
  <c r="P113" i="12"/>
  <c r="L113" i="12"/>
  <c r="P74" i="12"/>
  <c r="J74" i="12"/>
  <c r="L74" i="12"/>
  <c r="P21" i="12"/>
  <c r="L21" i="12"/>
  <c r="J21" i="12"/>
  <c r="J72" i="12"/>
  <c r="L72" i="12"/>
  <c r="P72" i="12"/>
  <c r="J47" i="12"/>
  <c r="L47" i="12"/>
  <c r="P47" i="12"/>
  <c r="J88" i="12"/>
  <c r="P88" i="12"/>
  <c r="L88" i="12"/>
  <c r="J107" i="12"/>
  <c r="P107" i="12"/>
  <c r="L107" i="12"/>
  <c r="P34" i="12"/>
  <c r="L34" i="12"/>
  <c r="J34" i="12"/>
  <c r="P79" i="12"/>
  <c r="L79" i="12"/>
  <c r="J79" i="12"/>
  <c r="J60" i="12"/>
  <c r="P60" i="12"/>
  <c r="L60" i="12"/>
  <c r="J48" i="12"/>
  <c r="P48" i="12"/>
  <c r="L48" i="12"/>
  <c r="J32" i="12"/>
  <c r="L32" i="12"/>
  <c r="P32" i="12"/>
  <c r="P53" i="12"/>
  <c r="L53" i="12"/>
  <c r="J53" i="12"/>
  <c r="J57" i="12"/>
  <c r="L57" i="12"/>
  <c r="P57" i="12"/>
  <c r="P16" i="12"/>
  <c r="J16" i="12"/>
  <c r="L16" i="12"/>
  <c r="P41" i="12"/>
  <c r="L41" i="12"/>
  <c r="J41" i="12"/>
  <c r="J101" i="12"/>
  <c r="L101" i="12"/>
  <c r="P101" i="12"/>
  <c r="P36" i="12"/>
  <c r="L36" i="12"/>
  <c r="J36" i="12"/>
  <c r="J63" i="12"/>
  <c r="P63" i="12"/>
  <c r="L63" i="12"/>
  <c r="L62" i="12"/>
  <c r="P62" i="12"/>
  <c r="J62" i="12"/>
  <c r="L28" i="12"/>
  <c r="J28" i="12"/>
  <c r="P28" i="12"/>
  <c r="P77" i="12"/>
  <c r="J77" i="12"/>
  <c r="L77" i="12"/>
  <c r="L44" i="12"/>
  <c r="P44" i="12"/>
  <c r="J44" i="12"/>
  <c r="P105" i="12"/>
  <c r="J105" i="12"/>
  <c r="L105" i="12"/>
  <c r="P98" i="12"/>
  <c r="J98" i="12"/>
  <c r="L98" i="12"/>
  <c r="L9" i="12"/>
  <c r="P9" i="12"/>
  <c r="J9" i="12"/>
  <c r="J58" i="12"/>
  <c r="P58" i="12"/>
  <c r="L58" i="12"/>
  <c r="J61" i="12"/>
  <c r="P61" i="12"/>
  <c r="L61" i="12"/>
  <c r="P95" i="12"/>
  <c r="L95" i="12"/>
  <c r="J95" i="12"/>
  <c r="J12" i="12"/>
  <c r="P12" i="12"/>
  <c r="L12" i="12"/>
  <c r="P82" i="12"/>
  <c r="J82" i="12"/>
  <c r="L82" i="12"/>
  <c r="P71" i="12"/>
  <c r="L71" i="12"/>
  <c r="J71" i="12"/>
  <c r="J106" i="12"/>
  <c r="P106" i="12"/>
  <c r="L106" i="12"/>
  <c r="L23" i="12"/>
  <c r="P23" i="12"/>
  <c r="J23" i="12"/>
  <c r="P55" i="12"/>
  <c r="L55" i="12"/>
  <c r="J55" i="12"/>
  <c r="J102" i="12"/>
  <c r="P102" i="12"/>
  <c r="L102" i="12"/>
  <c r="L65" i="12"/>
  <c r="P65" i="12"/>
  <c r="J65" i="12"/>
  <c r="J100" i="12"/>
  <c r="L100" i="12"/>
  <c r="P100" i="12"/>
  <c r="P31" i="12"/>
  <c r="J31" i="12"/>
  <c r="L31" i="12"/>
  <c r="J39" i="12"/>
  <c r="L39" i="12"/>
  <c r="P39" i="12"/>
  <c r="J108" i="12"/>
  <c r="P108" i="12"/>
  <c r="L108" i="12"/>
  <c r="J56" i="12"/>
  <c r="P56" i="12"/>
  <c r="L56" i="12"/>
  <c r="L94" i="12"/>
  <c r="J94" i="12"/>
  <c r="P94" i="12"/>
  <c r="P50" i="12"/>
  <c r="L50" i="12"/>
  <c r="J50" i="12"/>
  <c r="L51" i="12"/>
  <c r="J51" i="12"/>
  <c r="P51" i="12"/>
  <c r="J15" i="12"/>
  <c r="L15" i="12"/>
  <c r="P15" i="12"/>
  <c r="P22" i="12"/>
  <c r="J22" i="12"/>
  <c r="L22" i="12"/>
  <c r="P111" i="12"/>
  <c r="J111" i="12"/>
  <c r="L111" i="12"/>
  <c r="L83" i="12"/>
  <c r="J83" i="12"/>
  <c r="P83" i="12"/>
  <c r="J33" i="12"/>
  <c r="L33" i="12"/>
  <c r="P33" i="12"/>
  <c r="J110" i="12"/>
  <c r="P110" i="12"/>
  <c r="L110" i="12"/>
  <c r="P114" i="12"/>
  <c r="L114" i="12"/>
  <c r="J114" i="12"/>
  <c r="J38" i="12"/>
  <c r="P38" i="12"/>
  <c r="L38" i="12"/>
  <c r="L70" i="12"/>
  <c r="P70" i="12"/>
  <c r="J70" i="12"/>
  <c r="L26" i="12"/>
  <c r="J26" i="12"/>
  <c r="P26" i="12"/>
  <c r="L49" i="12"/>
  <c r="P49" i="12"/>
  <c r="J49" i="12"/>
  <c r="J17" i="12"/>
  <c r="P17" i="12"/>
  <c r="L17" i="12"/>
  <c r="L78" i="12"/>
  <c r="J78" i="12"/>
  <c r="P78" i="12"/>
  <c r="J13" i="12"/>
  <c r="L13" i="12"/>
  <c r="P13" i="12"/>
  <c r="J91" i="12"/>
  <c r="P91" i="12"/>
  <c r="L91" i="12"/>
  <c r="L93" i="12"/>
  <c r="P93" i="12"/>
  <c r="J93" i="12"/>
  <c r="L27" i="12"/>
  <c r="P27" i="12"/>
  <c r="J27" i="12"/>
  <c r="L64" i="12"/>
  <c r="M64" i="12" s="1"/>
  <c r="P64" i="12"/>
  <c r="Q64" i="12" s="1"/>
  <c r="J11" i="12"/>
  <c r="L11" i="12"/>
  <c r="P11" i="12"/>
  <c r="P86" i="12"/>
  <c r="J86" i="12"/>
  <c r="L86" i="12"/>
  <c r="J30" i="12"/>
  <c r="P30" i="12"/>
  <c r="L30" i="12"/>
  <c r="P59" i="12"/>
  <c r="L59" i="12"/>
  <c r="J59" i="12"/>
  <c r="L103" i="12"/>
  <c r="J103" i="12"/>
  <c r="P103" i="12"/>
  <c r="P69" i="12"/>
  <c r="J69" i="12"/>
  <c r="L69" i="12"/>
  <c r="J42" i="12"/>
  <c r="P42" i="12"/>
  <c r="L42" i="12"/>
  <c r="P52" i="12"/>
  <c r="L52" i="12"/>
  <c r="J52" i="12"/>
  <c r="J75" i="12"/>
  <c r="L75" i="12"/>
  <c r="P75" i="12"/>
  <c r="P20" i="12"/>
  <c r="J20" i="12"/>
  <c r="L20" i="12"/>
  <c r="I115" i="12"/>
  <c r="M28" i="7" s="1"/>
  <c r="K22" i="9" s="1"/>
  <c r="AA22" i="9" s="1"/>
  <c r="J8" i="12"/>
  <c r="P8" i="12"/>
  <c r="L8" i="12"/>
  <c r="J80" i="12"/>
  <c r="P80" i="12"/>
  <c r="L80" i="12"/>
  <c r="R42" i="12" l="1"/>
  <c r="Q42" i="12" s="1"/>
  <c r="N42" i="12"/>
  <c r="M42" i="12" s="1"/>
  <c r="R63" i="12"/>
  <c r="Q63" i="12" s="1"/>
  <c r="N63" i="12"/>
  <c r="M63" i="12" s="1"/>
  <c r="N79" i="12"/>
  <c r="M79" i="12" s="1"/>
  <c r="R79" i="12"/>
  <c r="Q79" i="12" s="1"/>
  <c r="R76" i="12"/>
  <c r="Q76" i="12" s="1"/>
  <c r="N76" i="12"/>
  <c r="M76" i="12" s="1"/>
  <c r="R81" i="12"/>
  <c r="Q81" i="12" s="1"/>
  <c r="N81" i="12"/>
  <c r="M81" i="12" s="1"/>
  <c r="L115" i="12"/>
  <c r="M30" i="7" s="1"/>
  <c r="K23" i="9" s="1"/>
  <c r="R103" i="12"/>
  <c r="Q103" i="12" s="1"/>
  <c r="N103" i="12"/>
  <c r="M103" i="12" s="1"/>
  <c r="R27" i="12"/>
  <c r="Q27" i="12" s="1"/>
  <c r="N27" i="12"/>
  <c r="M27" i="12" s="1"/>
  <c r="R70" i="12"/>
  <c r="Q70" i="12" s="1"/>
  <c r="N70" i="12"/>
  <c r="M70" i="12" s="1"/>
  <c r="R83" i="12"/>
  <c r="Q83" i="12" s="1"/>
  <c r="N83" i="12"/>
  <c r="M83" i="12" s="1"/>
  <c r="R39" i="12"/>
  <c r="Q39" i="12" s="1"/>
  <c r="N39" i="12"/>
  <c r="M39" i="12" s="1"/>
  <c r="N102" i="12"/>
  <c r="M102" i="12" s="1"/>
  <c r="R102" i="12"/>
  <c r="Q102" i="12" s="1"/>
  <c r="R23" i="12"/>
  <c r="Q23" i="12" s="1"/>
  <c r="N23" i="12"/>
  <c r="M23" i="12" s="1"/>
  <c r="N9" i="12"/>
  <c r="M9" i="12" s="1"/>
  <c r="R9" i="12"/>
  <c r="Q9" i="12" s="1"/>
  <c r="N32" i="12"/>
  <c r="M32" i="12" s="1"/>
  <c r="R32" i="12"/>
  <c r="Q32" i="12" s="1"/>
  <c r="N21" i="12"/>
  <c r="M21" i="12" s="1"/>
  <c r="R21" i="12"/>
  <c r="Q21" i="12" s="1"/>
  <c r="N74" i="12"/>
  <c r="M74" i="12" s="1"/>
  <c r="R74" i="12"/>
  <c r="Q74" i="12" s="1"/>
  <c r="R96" i="12"/>
  <c r="Q96" i="12" s="1"/>
  <c r="N96" i="12"/>
  <c r="M96" i="12" s="1"/>
  <c r="R90" i="12"/>
  <c r="Q90" i="12" s="1"/>
  <c r="N90" i="12"/>
  <c r="M90" i="12" s="1"/>
  <c r="R66" i="12"/>
  <c r="Q66" i="12" s="1"/>
  <c r="N66" i="12"/>
  <c r="M66" i="12" s="1"/>
  <c r="P115" i="12"/>
  <c r="M32" i="7" s="1"/>
  <c r="R20" i="12"/>
  <c r="Q20" i="12" s="1"/>
  <c r="N20" i="12"/>
  <c r="M20" i="12" s="1"/>
  <c r="N75" i="12"/>
  <c r="M75" i="12" s="1"/>
  <c r="R75" i="12"/>
  <c r="Q75" i="12" s="1"/>
  <c r="R69" i="12"/>
  <c r="Q69" i="12" s="1"/>
  <c r="N69" i="12"/>
  <c r="M69" i="12" s="1"/>
  <c r="R86" i="12"/>
  <c r="Q86" i="12" s="1"/>
  <c r="N86" i="12"/>
  <c r="M86" i="12" s="1"/>
  <c r="N11" i="12"/>
  <c r="M11" i="12" s="1"/>
  <c r="R11" i="12"/>
  <c r="Q11" i="12" s="1"/>
  <c r="R78" i="12"/>
  <c r="Q78" i="12" s="1"/>
  <c r="N78" i="12"/>
  <c r="M78" i="12" s="1"/>
  <c r="R17" i="12"/>
  <c r="Q17" i="12" s="1"/>
  <c r="N17" i="12"/>
  <c r="M17" i="12" s="1"/>
  <c r="R38" i="12"/>
  <c r="Q38" i="12" s="1"/>
  <c r="N38" i="12"/>
  <c r="M38" i="12" s="1"/>
  <c r="N108" i="12"/>
  <c r="M108" i="12" s="1"/>
  <c r="R108" i="12"/>
  <c r="Q108" i="12" s="1"/>
  <c r="R55" i="12"/>
  <c r="Q55" i="12" s="1"/>
  <c r="N55" i="12"/>
  <c r="M55" i="12" s="1"/>
  <c r="R106" i="12"/>
  <c r="Q106" i="12" s="1"/>
  <c r="N106" i="12"/>
  <c r="M106" i="12" s="1"/>
  <c r="N44" i="12"/>
  <c r="M44" i="12" s="1"/>
  <c r="R44" i="12"/>
  <c r="Q44" i="12" s="1"/>
  <c r="N77" i="12"/>
  <c r="M77" i="12" s="1"/>
  <c r="R77" i="12"/>
  <c r="Q77" i="12" s="1"/>
  <c r="R101" i="12"/>
  <c r="Q101" i="12" s="1"/>
  <c r="N101" i="12"/>
  <c r="M101" i="12" s="1"/>
  <c r="N88" i="12"/>
  <c r="M88" i="12" s="1"/>
  <c r="R88" i="12"/>
  <c r="Q88" i="12" s="1"/>
  <c r="R89" i="12"/>
  <c r="Q89" i="12" s="1"/>
  <c r="N89" i="12"/>
  <c r="M89" i="12" s="1"/>
  <c r="R87" i="12"/>
  <c r="Q87" i="12" s="1"/>
  <c r="N87" i="12"/>
  <c r="M87" i="12" s="1"/>
  <c r="R67" i="12"/>
  <c r="Q67" i="12" s="1"/>
  <c r="N67" i="12"/>
  <c r="M67" i="12" s="1"/>
  <c r="R92" i="12"/>
  <c r="Q92" i="12" s="1"/>
  <c r="N92" i="12"/>
  <c r="M92" i="12" s="1"/>
  <c r="R10" i="12"/>
  <c r="Q10" i="12" s="1"/>
  <c r="N10" i="12"/>
  <c r="M10" i="12" s="1"/>
  <c r="R68" i="12"/>
  <c r="Q68" i="12" s="1"/>
  <c r="N68" i="12"/>
  <c r="M68" i="12" s="1"/>
  <c r="N25" i="12"/>
  <c r="M25" i="12" s="1"/>
  <c r="R25" i="12"/>
  <c r="Q25" i="12" s="1"/>
  <c r="R80" i="12"/>
  <c r="Q80" i="12" s="1"/>
  <c r="N80" i="12"/>
  <c r="M80" i="12" s="1"/>
  <c r="R30" i="12"/>
  <c r="Q30" i="12" s="1"/>
  <c r="N30" i="12"/>
  <c r="M30" i="12" s="1"/>
  <c r="R93" i="12"/>
  <c r="Q93" i="12" s="1"/>
  <c r="N93" i="12"/>
  <c r="M93" i="12" s="1"/>
  <c r="R110" i="12"/>
  <c r="Q110" i="12" s="1"/>
  <c r="N110" i="12"/>
  <c r="M110" i="12" s="1"/>
  <c r="N58" i="12"/>
  <c r="M58" i="12" s="1"/>
  <c r="R58" i="12"/>
  <c r="Q58" i="12" s="1"/>
  <c r="R105" i="12"/>
  <c r="Q105" i="12" s="1"/>
  <c r="N105" i="12"/>
  <c r="M105" i="12" s="1"/>
  <c r="N53" i="12"/>
  <c r="M53" i="12" s="1"/>
  <c r="R53" i="12"/>
  <c r="Q53" i="12" s="1"/>
  <c r="N48" i="12"/>
  <c r="M48" i="12" s="1"/>
  <c r="R48" i="12"/>
  <c r="Q48" i="12" s="1"/>
  <c r="N107" i="12"/>
  <c r="M107" i="12" s="1"/>
  <c r="R107" i="12"/>
  <c r="Q107" i="12" s="1"/>
  <c r="R72" i="12"/>
  <c r="Q72" i="12" s="1"/>
  <c r="N72" i="12"/>
  <c r="M72" i="12" s="1"/>
  <c r="N112" i="12"/>
  <c r="M112" i="12" s="1"/>
  <c r="R112" i="12"/>
  <c r="Q112" i="12" s="1"/>
  <c r="R40" i="12"/>
  <c r="Q40" i="12" s="1"/>
  <c r="N40" i="12"/>
  <c r="M40" i="12" s="1"/>
  <c r="N91" i="12"/>
  <c r="M91" i="12" s="1"/>
  <c r="R91" i="12"/>
  <c r="Q91" i="12" s="1"/>
  <c r="N51" i="12"/>
  <c r="M51" i="12" s="1"/>
  <c r="R51" i="12"/>
  <c r="Q51" i="12" s="1"/>
  <c r="N61" i="12"/>
  <c r="M61" i="12" s="1"/>
  <c r="R61" i="12"/>
  <c r="Q61" i="12" s="1"/>
  <c r="R98" i="12"/>
  <c r="Q98" i="12" s="1"/>
  <c r="N98" i="12"/>
  <c r="M98" i="12" s="1"/>
  <c r="N28" i="12"/>
  <c r="M28" i="12" s="1"/>
  <c r="R28" i="12"/>
  <c r="Q28" i="12" s="1"/>
  <c r="N36" i="12"/>
  <c r="M36" i="12" s="1"/>
  <c r="R36" i="12"/>
  <c r="Q36" i="12" s="1"/>
  <c r="R47" i="12"/>
  <c r="Q47" i="12" s="1"/>
  <c r="N47" i="12"/>
  <c r="M47" i="12" s="1"/>
  <c r="N113" i="12"/>
  <c r="M113" i="12" s="1"/>
  <c r="R113" i="12"/>
  <c r="Q113" i="12" s="1"/>
  <c r="R35" i="12"/>
  <c r="Q35" i="12" s="1"/>
  <c r="N35" i="12"/>
  <c r="M35" i="12" s="1"/>
  <c r="N85" i="12"/>
  <c r="M85" i="12" s="1"/>
  <c r="R85" i="12"/>
  <c r="Q85" i="12" s="1"/>
  <c r="R73" i="12"/>
  <c r="Q73" i="12" s="1"/>
  <c r="N73" i="12"/>
  <c r="M73" i="12" s="1"/>
  <c r="J115" i="12"/>
  <c r="N8" i="12"/>
  <c r="R8" i="12"/>
  <c r="N52" i="12"/>
  <c r="M52" i="12" s="1"/>
  <c r="R52" i="12"/>
  <c r="Q52" i="12" s="1"/>
  <c r="N59" i="12"/>
  <c r="M59" i="12" s="1"/>
  <c r="R59" i="12"/>
  <c r="Q59" i="12" s="1"/>
  <c r="R49" i="12"/>
  <c r="Q49" i="12" s="1"/>
  <c r="N49" i="12"/>
  <c r="M49" i="12" s="1"/>
  <c r="N26" i="12"/>
  <c r="M26" i="12" s="1"/>
  <c r="R26" i="12"/>
  <c r="Q26" i="12" s="1"/>
  <c r="R114" i="12"/>
  <c r="Q114" i="12" s="1"/>
  <c r="N114" i="12"/>
  <c r="M114" i="12" s="1"/>
  <c r="R33" i="12"/>
  <c r="Q33" i="12" s="1"/>
  <c r="N33" i="12"/>
  <c r="M33" i="12" s="1"/>
  <c r="N22" i="12"/>
  <c r="M22" i="12" s="1"/>
  <c r="R22" i="12"/>
  <c r="Q22" i="12" s="1"/>
  <c r="R15" i="12"/>
  <c r="Q15" i="12" s="1"/>
  <c r="N15" i="12"/>
  <c r="M15" i="12" s="1"/>
  <c r="N50" i="12"/>
  <c r="M50" i="12" s="1"/>
  <c r="R50" i="12"/>
  <c r="Q50" i="12" s="1"/>
  <c r="N94" i="12"/>
  <c r="M94" i="12" s="1"/>
  <c r="R94" i="12"/>
  <c r="Q94" i="12" s="1"/>
  <c r="R56" i="12"/>
  <c r="Q56" i="12" s="1"/>
  <c r="N56" i="12"/>
  <c r="M56" i="12" s="1"/>
  <c r="R31" i="12"/>
  <c r="Q31" i="12" s="1"/>
  <c r="N31" i="12"/>
  <c r="M31" i="12" s="1"/>
  <c r="R100" i="12"/>
  <c r="Q100" i="12" s="1"/>
  <c r="N100" i="12"/>
  <c r="M100" i="12" s="1"/>
  <c r="R71" i="12"/>
  <c r="Q71" i="12" s="1"/>
  <c r="N71" i="12"/>
  <c r="M71" i="12" s="1"/>
  <c r="R82" i="12"/>
  <c r="Q82" i="12" s="1"/>
  <c r="N82" i="12"/>
  <c r="M82" i="12" s="1"/>
  <c r="N12" i="12"/>
  <c r="M12" i="12" s="1"/>
  <c r="R12" i="12"/>
  <c r="Q12" i="12" s="1"/>
  <c r="N62" i="12"/>
  <c r="M62" i="12" s="1"/>
  <c r="R62" i="12"/>
  <c r="Q62" i="12" s="1"/>
  <c r="N41" i="12"/>
  <c r="M41" i="12" s="1"/>
  <c r="R41" i="12"/>
  <c r="Q41" i="12" s="1"/>
  <c r="N16" i="12"/>
  <c r="M16" i="12" s="1"/>
  <c r="R16" i="12"/>
  <c r="Q16" i="12" s="1"/>
  <c r="R57" i="12"/>
  <c r="Q57" i="12" s="1"/>
  <c r="N57" i="12"/>
  <c r="M57" i="12" s="1"/>
  <c r="R60" i="12"/>
  <c r="Q60" i="12" s="1"/>
  <c r="N60" i="12"/>
  <c r="M60" i="12" s="1"/>
  <c r="N34" i="12"/>
  <c r="M34" i="12" s="1"/>
  <c r="R34" i="12"/>
  <c r="Q34" i="12" s="1"/>
  <c r="R43" i="12"/>
  <c r="Q43" i="12" s="1"/>
  <c r="N43" i="12"/>
  <c r="M43" i="12" s="1"/>
  <c r="R97" i="12"/>
  <c r="Q97" i="12" s="1"/>
  <c r="N97" i="12"/>
  <c r="M97" i="12" s="1"/>
  <c r="R99" i="12"/>
  <c r="Q99" i="12" s="1"/>
  <c r="N99" i="12"/>
  <c r="M99" i="12" s="1"/>
  <c r="N37" i="12"/>
  <c r="M37" i="12" s="1"/>
  <c r="R37" i="12"/>
  <c r="Q37" i="12" s="1"/>
  <c r="N45" i="12"/>
  <c r="M45" i="12" s="1"/>
  <c r="R45" i="12"/>
  <c r="Q45" i="12" s="1"/>
  <c r="N29" i="12"/>
  <c r="M29" i="12" s="1"/>
  <c r="R29" i="12"/>
  <c r="Q29" i="12" s="1"/>
  <c r="R54" i="12"/>
  <c r="Q54" i="12" s="1"/>
  <c r="N54" i="12"/>
  <c r="M54" i="12" s="1"/>
  <c r="R19" i="12"/>
  <c r="Q19" i="12" s="1"/>
  <c r="N19" i="12"/>
  <c r="M19" i="12" s="1"/>
  <c r="N14" i="12"/>
  <c r="M14" i="12" s="1"/>
  <c r="R14" i="12"/>
  <c r="Q14" i="12" s="1"/>
  <c r="N84" i="12"/>
  <c r="M84" i="12" s="1"/>
  <c r="R84" i="12"/>
  <c r="Q84" i="12" s="1"/>
  <c r="R24" i="12"/>
  <c r="Q24" i="12" s="1"/>
  <c r="N24" i="12"/>
  <c r="M24" i="12" s="1"/>
  <c r="AA25" i="9"/>
  <c r="R13" i="12"/>
  <c r="Q13" i="12" s="1"/>
  <c r="N13" i="12"/>
  <c r="M13" i="12" s="1"/>
  <c r="N95" i="12"/>
  <c r="M95" i="12" s="1"/>
  <c r="R95" i="12"/>
  <c r="Q95" i="12" s="1"/>
  <c r="N18" i="12"/>
  <c r="M18" i="12" s="1"/>
  <c r="R18" i="12"/>
  <c r="Q18" i="12" s="1"/>
  <c r="N104" i="12"/>
  <c r="M104" i="12" s="1"/>
  <c r="R104" i="12"/>
  <c r="Q104" i="12" s="1"/>
  <c r="R46" i="12"/>
  <c r="Q46" i="12" s="1"/>
  <c r="N46" i="12"/>
  <c r="M46" i="12" s="1"/>
  <c r="N109" i="12"/>
  <c r="M109" i="12" s="1"/>
  <c r="R109" i="12"/>
  <c r="Q109" i="12" s="1"/>
  <c r="R111" i="12"/>
  <c r="Q111" i="12" s="1"/>
  <c r="N111" i="12"/>
  <c r="M111" i="12" s="1"/>
  <c r="R65" i="12"/>
  <c r="Q65" i="12" s="1"/>
  <c r="N65" i="12"/>
  <c r="M65" i="12" s="1"/>
  <c r="R115" i="12" l="1"/>
  <c r="T115" i="12" s="1"/>
  <c r="Q8" i="12"/>
  <c r="Q115" i="12" s="1"/>
  <c r="AC32" i="7" s="1"/>
  <c r="K20" i="9" s="1"/>
  <c r="M8" i="12"/>
  <c r="N115" i="12"/>
  <c r="M115" i="12" s="1"/>
  <c r="AC30" i="7" s="1"/>
  <c r="K19" i="9" s="1"/>
  <c r="AA23" i="9" s="1"/>
  <c r="K24" i="9"/>
  <c r="AA24" i="9" l="1"/>
  <c r="V54" i="12"/>
  <c r="V70" i="12"/>
  <c r="V10" i="12"/>
  <c r="V56" i="12"/>
  <c r="V8" i="12"/>
  <c r="V68" i="12"/>
  <c r="V67" i="12"/>
  <c r="V33" i="12"/>
  <c r="V106" i="12"/>
  <c r="V79" i="12"/>
  <c r="V93" i="12"/>
  <c r="V20" i="12"/>
  <c r="V92" i="12"/>
  <c r="V78" i="12"/>
  <c r="V17" i="12"/>
  <c r="V87" i="12"/>
  <c r="V76" i="12"/>
  <c r="V14" i="12"/>
  <c r="V45" i="12"/>
  <c r="V52" i="12"/>
  <c r="V99" i="12"/>
  <c r="V105" i="12"/>
  <c r="V80" i="12"/>
  <c r="V69" i="12"/>
  <c r="V41" i="12"/>
  <c r="V34" i="12"/>
  <c r="V110" i="12"/>
  <c r="V96" i="12"/>
  <c r="V102" i="12"/>
  <c r="V104" i="12"/>
  <c r="V38" i="12"/>
  <c r="V21" i="12"/>
  <c r="V60" i="12"/>
  <c r="V74" i="12"/>
  <c r="V88" i="12"/>
  <c r="V112" i="12"/>
  <c r="V98" i="12"/>
  <c r="V19" i="12"/>
  <c r="V59" i="12"/>
  <c r="V15" i="12"/>
  <c r="V48" i="12"/>
  <c r="V95" i="12"/>
  <c r="V9" i="12"/>
  <c r="V85" i="12"/>
  <c r="V64" i="12"/>
  <c r="V29" i="12"/>
  <c r="V108" i="12"/>
  <c r="V94" i="12"/>
  <c r="V84" i="12"/>
  <c r="V97" i="12"/>
  <c r="V58" i="12"/>
  <c r="V12" i="12"/>
  <c r="V81" i="12"/>
  <c r="V90" i="12"/>
  <c r="V57" i="12"/>
  <c r="V13" i="12"/>
  <c r="V25" i="12"/>
  <c r="V113" i="12"/>
  <c r="V16" i="12"/>
  <c r="V37" i="12"/>
  <c r="V109" i="12"/>
  <c r="V89" i="12"/>
  <c r="V32" i="12"/>
  <c r="V46" i="12"/>
  <c r="V26" i="12"/>
  <c r="V44" i="12"/>
  <c r="V42" i="12"/>
  <c r="V71" i="12"/>
  <c r="V24" i="12"/>
  <c r="V72" i="12"/>
  <c r="V114" i="12"/>
  <c r="V61" i="12"/>
  <c r="V47" i="12"/>
  <c r="V101" i="12"/>
  <c r="V30" i="12"/>
  <c r="V103" i="12"/>
  <c r="V55" i="12"/>
  <c r="V35" i="12"/>
  <c r="V51" i="12"/>
  <c r="V63" i="12"/>
  <c r="V75" i="12"/>
  <c r="V65" i="12"/>
  <c r="V111" i="12"/>
  <c r="V18" i="12"/>
  <c r="V66" i="12"/>
  <c r="V11" i="12"/>
  <c r="V91" i="12"/>
  <c r="V36" i="12"/>
  <c r="V31" i="12"/>
  <c r="V107" i="12"/>
  <c r="V50" i="12"/>
  <c r="V23" i="12"/>
  <c r="V28" i="12"/>
  <c r="V22" i="12"/>
  <c r="V27" i="12"/>
  <c r="V49" i="12"/>
  <c r="V40" i="12"/>
  <c r="V77" i="12"/>
  <c r="V86" i="12"/>
  <c r="V43" i="12"/>
  <c r="V62" i="12"/>
  <c r="V100" i="12"/>
  <c r="V53" i="12"/>
  <c r="V82" i="12"/>
  <c r="V39" i="12"/>
  <c r="V83" i="12"/>
  <c r="V73" i="12"/>
  <c r="M37" i="7"/>
  <c r="Y100" i="12" l="1"/>
  <c r="X100" i="12"/>
  <c r="Y77" i="12"/>
  <c r="X77" i="12"/>
  <c r="X22" i="12"/>
  <c r="Y22" i="12"/>
  <c r="Y107" i="12"/>
  <c r="X107" i="12"/>
  <c r="Y11" i="12"/>
  <c r="X11" i="12"/>
  <c r="Y65" i="12"/>
  <c r="X65" i="12"/>
  <c r="X35" i="12"/>
  <c r="Y35" i="12"/>
  <c r="X101" i="12"/>
  <c r="Y101" i="12"/>
  <c r="X72" i="12"/>
  <c r="Y72" i="12"/>
  <c r="Y44" i="12"/>
  <c r="X44" i="12"/>
  <c r="Y89" i="12"/>
  <c r="X89" i="12"/>
  <c r="Y113" i="12"/>
  <c r="X113" i="12"/>
  <c r="X90" i="12"/>
  <c r="Y90" i="12"/>
  <c r="Y97" i="12"/>
  <c r="X97" i="12"/>
  <c r="X29" i="12"/>
  <c r="Y29" i="12"/>
  <c r="Y95" i="12"/>
  <c r="X95" i="12"/>
  <c r="X19" i="12"/>
  <c r="Y19" i="12"/>
  <c r="Y74" i="12"/>
  <c r="X74" i="12"/>
  <c r="Y104" i="12"/>
  <c r="X104" i="12"/>
  <c r="X80" i="12"/>
  <c r="Y80" i="12"/>
  <c r="Y45" i="12"/>
  <c r="X45" i="12"/>
  <c r="Y17" i="12"/>
  <c r="X17" i="12"/>
  <c r="Y93" i="12"/>
  <c r="X93" i="12"/>
  <c r="Y67" i="12"/>
  <c r="X67" i="12"/>
  <c r="X10" i="12"/>
  <c r="Y10" i="12"/>
  <c r="Y62" i="12"/>
  <c r="X62" i="12"/>
  <c r="Y28" i="12"/>
  <c r="X28" i="12"/>
  <c r="X31" i="12"/>
  <c r="Y31" i="12"/>
  <c r="X66" i="12"/>
  <c r="Y66" i="12"/>
  <c r="X75" i="12"/>
  <c r="Y75" i="12"/>
  <c r="Y55" i="12"/>
  <c r="X55" i="12"/>
  <c r="Y47" i="12"/>
  <c r="X47" i="12"/>
  <c r="X24" i="12"/>
  <c r="Y24" i="12"/>
  <c r="X26" i="12"/>
  <c r="Y26" i="12"/>
  <c r="X109" i="12"/>
  <c r="Y109" i="12"/>
  <c r="X25" i="12"/>
  <c r="Y25" i="12"/>
  <c r="Y81" i="12"/>
  <c r="X81" i="12"/>
  <c r="Y84" i="12"/>
  <c r="X84" i="12"/>
  <c r="Y64" i="12"/>
  <c r="X64" i="12"/>
  <c r="X48" i="12"/>
  <c r="Y48" i="12"/>
  <c r="Y98" i="12"/>
  <c r="X98" i="12"/>
  <c r="Y60" i="12"/>
  <c r="X60" i="12"/>
  <c r="Y102" i="12"/>
  <c r="X102" i="12"/>
  <c r="X34" i="12"/>
  <c r="Y34" i="12"/>
  <c r="Y105" i="12"/>
  <c r="X105" i="12"/>
  <c r="X14" i="12"/>
  <c r="Y14" i="12"/>
  <c r="X78" i="12"/>
  <c r="Y78" i="12"/>
  <c r="X79" i="12"/>
  <c r="Y79" i="12"/>
  <c r="X68" i="12"/>
  <c r="Y68" i="12"/>
  <c r="Y70" i="12"/>
  <c r="X70" i="12"/>
  <c r="Y83" i="12"/>
  <c r="X83" i="12"/>
  <c r="Y49" i="12"/>
  <c r="X49" i="12"/>
  <c r="Y63" i="12"/>
  <c r="X63" i="12"/>
  <c r="X71" i="12"/>
  <c r="Y71" i="12"/>
  <c r="Y37" i="12"/>
  <c r="X37" i="12"/>
  <c r="X13" i="12"/>
  <c r="Y13" i="12"/>
  <c r="X12" i="12"/>
  <c r="Y12" i="12"/>
  <c r="X94" i="12"/>
  <c r="Y94" i="12"/>
  <c r="X85" i="12"/>
  <c r="Y85" i="12"/>
  <c r="Y15" i="12"/>
  <c r="X15" i="12"/>
  <c r="X112" i="12"/>
  <c r="Y112" i="12"/>
  <c r="X21" i="12"/>
  <c r="Y21" i="12"/>
  <c r="Y96" i="12"/>
  <c r="X96" i="12"/>
  <c r="Y41" i="12"/>
  <c r="X41" i="12"/>
  <c r="Y99" i="12"/>
  <c r="X99" i="12"/>
  <c r="Y76" i="12"/>
  <c r="X76" i="12"/>
  <c r="Y92" i="12"/>
  <c r="X92" i="12"/>
  <c r="X106" i="12"/>
  <c r="Y106" i="12"/>
  <c r="X8" i="12"/>
  <c r="Y8" i="12"/>
  <c r="V115" i="12"/>
  <c r="M43" i="7" s="1"/>
  <c r="Y54" i="12"/>
  <c r="X54" i="12"/>
  <c r="Y39" i="12"/>
  <c r="X39" i="12"/>
  <c r="Y40" i="12"/>
  <c r="X40" i="12"/>
  <c r="Y82" i="12"/>
  <c r="X82" i="12"/>
  <c r="X43" i="12"/>
  <c r="Y43" i="12"/>
  <c r="X23" i="12"/>
  <c r="Y23" i="12"/>
  <c r="Y36" i="12"/>
  <c r="X36" i="12"/>
  <c r="X18" i="12"/>
  <c r="Y18" i="12"/>
  <c r="X103" i="12"/>
  <c r="Y103" i="12"/>
  <c r="Y61" i="12"/>
  <c r="X61" i="12"/>
  <c r="X46" i="12"/>
  <c r="Y46" i="12"/>
  <c r="Y73" i="12"/>
  <c r="X73" i="12"/>
  <c r="Y53" i="12"/>
  <c r="X53" i="12"/>
  <c r="X86" i="12"/>
  <c r="Y86" i="12"/>
  <c r="X27" i="12"/>
  <c r="Y27" i="12"/>
  <c r="Y50" i="12"/>
  <c r="X50" i="12"/>
  <c r="Y91" i="12"/>
  <c r="X91" i="12"/>
  <c r="Y111" i="12"/>
  <c r="X111" i="12"/>
  <c r="Y51" i="12"/>
  <c r="X51" i="12"/>
  <c r="Y30" i="12"/>
  <c r="X30" i="12"/>
  <c r="Y114" i="12"/>
  <c r="X114" i="12"/>
  <c r="Y42" i="12"/>
  <c r="X42" i="12"/>
  <c r="Y32" i="12"/>
  <c r="X32" i="12"/>
  <c r="Y16" i="12"/>
  <c r="X16" i="12"/>
  <c r="X57" i="12"/>
  <c r="Y57" i="12"/>
  <c r="X58" i="12"/>
  <c r="Y58" i="12"/>
  <c r="X108" i="12"/>
  <c r="Y108" i="12"/>
  <c r="Y9" i="12"/>
  <c r="X9" i="12"/>
  <c r="Y59" i="12"/>
  <c r="X59" i="12"/>
  <c r="X88" i="12"/>
  <c r="Y88" i="12"/>
  <c r="X38" i="12"/>
  <c r="Y38" i="12"/>
  <c r="Y110" i="12"/>
  <c r="X110" i="12"/>
  <c r="Y69" i="12"/>
  <c r="X69" i="12"/>
  <c r="X52" i="12"/>
  <c r="Y52" i="12"/>
  <c r="X87" i="12"/>
  <c r="Y87" i="12"/>
  <c r="X20" i="12"/>
  <c r="Y20" i="12"/>
  <c r="X33" i="12"/>
  <c r="Y33" i="12"/>
  <c r="X56" i="12"/>
  <c r="Y56" i="12"/>
  <c r="B227" i="15" l="1" a="1"/>
  <c r="Y115" i="12"/>
  <c r="E49" i="7" s="1"/>
  <c r="X115" i="12"/>
  <c r="M49" i="7" s="1"/>
  <c r="B227" i="15" l="1"/>
  <c r="U227" i="15"/>
  <c r="AK227" i="15"/>
  <c r="BA227" i="15"/>
  <c r="BQ227" i="15"/>
  <c r="BQ287" i="15" s="1"/>
  <c r="CG227" i="15"/>
  <c r="CW227" i="15"/>
  <c r="AG227" i="15"/>
  <c r="AW227" i="15"/>
  <c r="BM227" i="15"/>
  <c r="CC227" i="15"/>
  <c r="CS227" i="15"/>
  <c r="Y227" i="15"/>
  <c r="AO227" i="15"/>
  <c r="BE227" i="15"/>
  <c r="BE302" i="15" s="1"/>
  <c r="BU227" i="15"/>
  <c r="CK227" i="15"/>
  <c r="DA227" i="15"/>
  <c r="AC227" i="15"/>
  <c r="AS227" i="15"/>
  <c r="BI227" i="15"/>
  <c r="BY227" i="15"/>
  <c r="CO227" i="15"/>
  <c r="Q227" i="15"/>
  <c r="DD227" i="15"/>
  <c r="CN227" i="15"/>
  <c r="BX227" i="15"/>
  <c r="BH227" i="15"/>
  <c r="AR227" i="15"/>
  <c r="AB227" i="15"/>
  <c r="L227" i="15"/>
  <c r="CY227" i="15"/>
  <c r="CI227" i="15"/>
  <c r="BS227" i="15"/>
  <c r="BC227" i="15"/>
  <c r="AM227" i="15"/>
  <c r="W227" i="15"/>
  <c r="G227" i="15"/>
  <c r="CT227" i="15"/>
  <c r="CD227" i="15"/>
  <c r="BN227" i="15"/>
  <c r="AX227" i="15"/>
  <c r="AH227" i="15"/>
  <c r="R227" i="15"/>
  <c r="CR227" i="15"/>
  <c r="P227" i="15"/>
  <c r="CM227" i="15"/>
  <c r="BW227" i="15"/>
  <c r="AQ227" i="15"/>
  <c r="K227" i="15"/>
  <c r="CH227" i="15"/>
  <c r="CH333" i="15" s="1"/>
  <c r="BB227" i="15"/>
  <c r="V227" i="15"/>
  <c r="M227" i="15"/>
  <c r="CZ227" i="15"/>
  <c r="CJ227" i="15"/>
  <c r="BT227" i="15"/>
  <c r="BD227" i="15"/>
  <c r="AN227" i="15"/>
  <c r="X227" i="15"/>
  <c r="H227" i="15"/>
  <c r="CU227" i="15"/>
  <c r="CE227" i="15"/>
  <c r="BO227" i="15"/>
  <c r="AY227" i="15"/>
  <c r="AI227" i="15"/>
  <c r="S227" i="15"/>
  <c r="C227" i="15"/>
  <c r="CP227" i="15"/>
  <c r="BZ227" i="15"/>
  <c r="BJ227" i="15"/>
  <c r="AT227" i="15"/>
  <c r="AD227" i="15"/>
  <c r="N227" i="15"/>
  <c r="CB227" i="15"/>
  <c r="I227" i="15"/>
  <c r="CV227" i="15"/>
  <c r="CF227" i="15"/>
  <c r="BP227" i="15"/>
  <c r="AZ227" i="15"/>
  <c r="AJ227" i="15"/>
  <c r="T227" i="15"/>
  <c r="D227" i="15"/>
  <c r="CQ227" i="15"/>
  <c r="CA227" i="15"/>
  <c r="BK227" i="15"/>
  <c r="AU227" i="15"/>
  <c r="AE227" i="15"/>
  <c r="O227" i="15"/>
  <c r="DB227" i="15"/>
  <c r="CL227" i="15"/>
  <c r="BV227" i="15"/>
  <c r="BF227" i="15"/>
  <c r="AP227" i="15"/>
  <c r="Z227" i="15"/>
  <c r="J227" i="15"/>
  <c r="E227" i="15"/>
  <c r="BL227" i="15"/>
  <c r="AV227" i="15"/>
  <c r="AF227" i="15"/>
  <c r="AF248" i="15" s="1"/>
  <c r="DC227" i="15"/>
  <c r="BG227" i="15"/>
  <c r="AA227" i="15"/>
  <c r="CX227" i="15"/>
  <c r="BR227" i="15"/>
  <c r="AL227" i="15"/>
  <c r="F227" i="15"/>
  <c r="AF268" i="15"/>
  <c r="AF251" i="15"/>
  <c r="AF328" i="15"/>
  <c r="AF282" i="15"/>
  <c r="AF254" i="15"/>
  <c r="AF307" i="15"/>
  <c r="AF271" i="15"/>
  <c r="AF249" i="15"/>
  <c r="AF326" i="15"/>
  <c r="AF303" i="15"/>
  <c r="AF286" i="15"/>
  <c r="AF297" i="15"/>
  <c r="AF329" i="15"/>
  <c r="AF279" i="15"/>
  <c r="AF255" i="15"/>
  <c r="AF232" i="15"/>
  <c r="AF300" i="15"/>
  <c r="AF244" i="15"/>
  <c r="AF252" i="15"/>
  <c r="AF267" i="15"/>
  <c r="AF243" i="15"/>
  <c r="AF231" i="15"/>
  <c r="AF293" i="15"/>
  <c r="AF242" i="15"/>
  <c r="AF256" i="15"/>
  <c r="AF309" i="15"/>
  <c r="AF323" i="15"/>
  <c r="AF317" i="15"/>
  <c r="AF291" i="15"/>
  <c r="AF311" i="15"/>
  <c r="AF262" i="15"/>
  <c r="AF270" i="15"/>
  <c r="AF320" i="15"/>
  <c r="AF304" i="15"/>
  <c r="AF237" i="15"/>
  <c r="AF288" i="15"/>
  <c r="AF324" i="15"/>
  <c r="AF281" i="15"/>
  <c r="AF264" i="15"/>
  <c r="AF284" i="15"/>
  <c r="AF276" i="15"/>
  <c r="AF285" i="15"/>
  <c r="AF313" i="15"/>
  <c r="AF246" i="15"/>
  <c r="AF238" i="15"/>
  <c r="AF327" i="15"/>
  <c r="AF292" i="15"/>
  <c r="AF290" i="15"/>
  <c r="AF305" i="15"/>
  <c r="AF230" i="15"/>
  <c r="AF228" i="15"/>
  <c r="AF302" i="15"/>
  <c r="AF294" i="15"/>
  <c r="AF275" i="15"/>
  <c r="AF331" i="15"/>
  <c r="AF261" i="15"/>
  <c r="AF287" i="15"/>
  <c r="AF310" i="15"/>
  <c r="AF296" i="15"/>
  <c r="AF299" i="15"/>
  <c r="AF330" i="15"/>
  <c r="AF325" i="15"/>
  <c r="AF280" i="15"/>
  <c r="AF250" i="15"/>
  <c r="AF235" i="15"/>
  <c r="AF274" i="15"/>
  <c r="AF312" i="15"/>
  <c r="AF319" i="15"/>
  <c r="AF269" i="15"/>
  <c r="AF241" i="15"/>
  <c r="AF259" i="15"/>
  <c r="AF260" i="15"/>
  <c r="AF318" i="15"/>
  <c r="AF272" i="15"/>
  <c r="AF283" i="15"/>
  <c r="AF298" i="15"/>
  <c r="AF278" i="15"/>
  <c r="AF277" i="15"/>
  <c r="AF229" i="15"/>
  <c r="AF273" i="15"/>
  <c r="AF301" i="15"/>
  <c r="AF266" i="15"/>
  <c r="AF333" i="15"/>
  <c r="AF257" i="15"/>
  <c r="AF306" i="15"/>
  <c r="AF245" i="15"/>
  <c r="AF335" i="15"/>
  <c r="AF265" i="15"/>
  <c r="AF233" i="15"/>
  <c r="AF263" i="15"/>
  <c r="AF247" i="15"/>
  <c r="AF236" i="15"/>
  <c r="AF332" i="15"/>
  <c r="AF314" i="15"/>
  <c r="AF334" i="15"/>
  <c r="AF239" i="15"/>
  <c r="AF295" i="15"/>
  <c r="AF316" i="15"/>
  <c r="AF322" i="15"/>
  <c r="AF308" i="15"/>
  <c r="AF234" i="15"/>
  <c r="AF289" i="15"/>
  <c r="AF315" i="15"/>
  <c r="AF240" i="15"/>
  <c r="BQ259" i="15"/>
  <c r="BQ245" i="15"/>
  <c r="BQ302" i="15"/>
  <c r="BQ267" i="15"/>
  <c r="BQ323" i="15"/>
  <c r="BQ250" i="15"/>
  <c r="BQ321" i="15"/>
  <c r="CH290" i="15"/>
  <c r="CH330" i="15"/>
  <c r="CH249" i="15"/>
  <c r="CH305" i="15"/>
  <c r="CH235" i="15"/>
  <c r="CH294" i="15"/>
  <c r="CH251" i="15"/>
  <c r="CH268" i="15"/>
  <c r="CH293" i="15"/>
  <c r="CH329" i="15"/>
  <c r="CH241" i="15"/>
  <c r="AM333" i="15"/>
  <c r="AM299" i="15"/>
  <c r="AM315" i="15"/>
  <c r="AM246" i="15"/>
  <c r="AM228" i="15"/>
  <c r="AM262" i="15"/>
  <c r="AM319" i="15"/>
  <c r="AM332" i="15"/>
  <c r="AM253" i="15"/>
  <c r="AM254" i="15"/>
  <c r="AM267" i="15"/>
  <c r="AM301" i="15"/>
  <c r="AM231" i="15"/>
  <c r="AM306" i="15"/>
  <c r="AM298" i="15"/>
  <c r="AM245" i="15"/>
  <c r="AM293" i="15"/>
  <c r="AM273" i="15"/>
  <c r="AM270" i="15"/>
  <c r="AM247" i="15"/>
  <c r="AM321" i="15"/>
  <c r="AM296" i="15"/>
  <c r="AM240" i="15"/>
  <c r="AM320" i="15"/>
  <c r="AM251" i="15"/>
  <c r="AM326" i="15"/>
  <c r="AM259" i="15"/>
  <c r="AM268" i="15"/>
  <c r="AM244" i="15"/>
  <c r="AM281" i="15"/>
  <c r="AM280" i="15"/>
  <c r="AM233" i="15"/>
  <c r="AM308" i="15"/>
  <c r="AM297" i="15"/>
  <c r="AM295" i="15"/>
  <c r="AM271" i="15"/>
  <c r="AM292" i="15"/>
  <c r="AM241" i="15"/>
  <c r="AM243" i="15"/>
  <c r="AM330" i="15"/>
  <c r="AM236" i="15"/>
  <c r="AM307" i="15"/>
  <c r="AM334" i="15"/>
  <c r="AM304" i="15"/>
  <c r="AM284" i="15"/>
  <c r="AM290" i="15"/>
  <c r="AM275" i="15"/>
  <c r="AM313" i="15"/>
  <c r="AM328" i="15"/>
  <c r="AM322" i="15"/>
  <c r="AM269" i="15"/>
  <c r="AM256" i="15"/>
  <c r="AM289" i="15"/>
  <c r="AM335" i="15"/>
  <c r="AM249" i="15"/>
  <c r="AM309" i="15"/>
  <c r="AM257" i="15"/>
  <c r="AM265" i="15"/>
  <c r="AM283" i="15"/>
  <c r="AM285" i="15"/>
  <c r="AM305" i="15"/>
  <c r="AM317" i="15"/>
  <c r="AM250" i="15"/>
  <c r="AM302" i="15"/>
  <c r="AM327" i="15"/>
  <c r="AM325" i="15"/>
  <c r="AM310" i="15"/>
  <c r="AM294" i="15"/>
  <c r="AM229" i="15"/>
  <c r="AM232" i="15"/>
  <c r="AM274" i="15"/>
  <c r="AM261" i="15"/>
  <c r="AM329" i="15"/>
  <c r="AM266" i="15"/>
  <c r="AM331" i="15"/>
  <c r="AM242" i="15"/>
  <c r="AM288" i="15"/>
  <c r="AM263" i="15"/>
  <c r="AM316" i="15"/>
  <c r="AM312" i="15"/>
  <c r="AM311" i="15"/>
  <c r="AM258" i="15"/>
  <c r="AM282" i="15"/>
  <c r="AM277" i="15"/>
  <c r="AM237" i="15"/>
  <c r="AM264" i="15"/>
  <c r="AM314" i="15"/>
  <c r="AM248" i="15"/>
  <c r="AM287" i="15"/>
  <c r="AM278" i="15"/>
  <c r="AM324" i="15"/>
  <c r="AM234" i="15"/>
  <c r="AM279" i="15"/>
  <c r="AM239" i="15"/>
  <c r="AM323" i="15"/>
  <c r="AM252" i="15"/>
  <c r="AM303" i="15"/>
  <c r="AM300" i="15"/>
  <c r="AM255" i="15"/>
  <c r="AM286" i="15"/>
  <c r="AM318" i="15"/>
  <c r="AM238" i="15"/>
  <c r="AM235" i="15"/>
  <c r="AM230" i="15"/>
  <c r="AM276" i="15"/>
  <c r="AM272" i="15"/>
  <c r="AM291" i="15"/>
  <c r="AM260" i="15"/>
  <c r="BE277" i="15"/>
  <c r="BE311" i="15"/>
  <c r="BE249" i="15"/>
  <c r="BE281" i="15"/>
  <c r="BE247" i="15"/>
  <c r="BE246" i="15"/>
  <c r="BE316" i="15"/>
  <c r="BE284" i="15"/>
  <c r="BE254" i="15"/>
  <c r="BE231" i="15"/>
  <c r="BE289" i="15"/>
  <c r="BE313" i="15"/>
  <c r="BE300" i="15"/>
  <c r="BE245" i="15"/>
  <c r="BE242" i="15"/>
  <c r="BE243" i="15"/>
  <c r="BE233" i="15"/>
  <c r="BE294" i="15"/>
  <c r="BE253" i="15"/>
  <c r="BE291" i="15"/>
  <c r="BE290" i="15"/>
  <c r="BE230" i="15"/>
  <c r="BE235" i="15"/>
  <c r="BE270" i="15"/>
  <c r="BE324" i="15"/>
  <c r="BE280" i="15"/>
  <c r="BE256" i="15"/>
  <c r="BE328" i="15"/>
  <c r="BE251" i="15"/>
  <c r="BE335" i="15"/>
  <c r="BE268" i="15"/>
  <c r="BE258" i="15"/>
  <c r="BE237" i="15"/>
  <c r="BE297" i="15"/>
  <c r="BE236" i="15"/>
  <c r="BE232" i="15"/>
  <c r="BE274" i="15"/>
  <c r="BE307" i="15"/>
  <c r="BE295" i="15"/>
  <c r="BE330" i="15"/>
  <c r="BE309" i="15"/>
  <c r="BE310" i="15"/>
  <c r="BE265" i="15"/>
  <c r="BE321" i="15"/>
  <c r="BE283" i="15"/>
  <c r="BE329" i="15"/>
  <c r="BE234" i="15"/>
  <c r="BE320" i="15"/>
  <c r="BE260" i="15"/>
  <c r="BE272" i="15"/>
  <c r="BE239" i="15"/>
  <c r="BE252" i="15"/>
  <c r="BE269" i="15"/>
  <c r="BE296" i="15"/>
  <c r="BE315" i="15"/>
  <c r="BE244" i="15"/>
  <c r="BE308" i="15"/>
  <c r="BE282" i="15"/>
  <c r="BE285" i="15"/>
  <c r="BE259" i="15"/>
  <c r="BE266" i="15"/>
  <c r="BE314" i="15"/>
  <c r="BE333" i="15"/>
  <c r="BE257" i="15"/>
  <c r="BE271" i="15"/>
  <c r="BE312" i="15"/>
  <c r="BE248" i="15"/>
  <c r="BE288" i="15"/>
  <c r="BE286" i="15"/>
  <c r="BE298" i="15"/>
  <c r="AC254" i="15"/>
  <c r="AC267" i="15"/>
  <c r="AC283" i="15"/>
  <c r="AC271" i="15"/>
  <c r="AC302" i="15"/>
  <c r="AC303" i="15"/>
  <c r="AC240" i="15"/>
  <c r="AC309" i="15"/>
  <c r="AC322" i="15"/>
  <c r="AC239" i="15"/>
  <c r="AC250" i="15"/>
  <c r="AC229" i="15"/>
  <c r="AC304" i="15"/>
  <c r="AC320" i="15"/>
  <c r="AC329" i="15"/>
  <c r="AC233" i="15"/>
  <c r="AC274" i="15"/>
  <c r="AC282" i="15"/>
  <c r="AC313" i="15"/>
  <c r="AC327" i="15"/>
  <c r="AC236" i="15"/>
  <c r="AC301" i="15"/>
  <c r="AC332" i="15"/>
  <c r="AC248" i="15"/>
  <c r="AC286" i="15"/>
  <c r="AC247" i="15"/>
  <c r="AC275" i="15"/>
  <c r="AC272" i="15"/>
  <c r="AC297" i="15"/>
  <c r="AC330" i="15"/>
  <c r="AC279" i="15"/>
  <c r="AC334" i="15"/>
  <c r="AC278" i="15"/>
  <c r="AC298" i="15"/>
  <c r="AC299" i="15"/>
  <c r="AC326" i="15"/>
  <c r="AC315" i="15"/>
  <c r="AC335" i="15"/>
  <c r="AC323" i="15"/>
  <c r="AC316" i="15"/>
  <c r="AC305" i="15"/>
  <c r="AC249" i="15"/>
  <c r="AC245" i="15"/>
  <c r="AC251" i="15"/>
  <c r="AC258" i="15"/>
  <c r="AC260" i="15"/>
  <c r="AC319" i="15"/>
  <c r="AC259" i="15"/>
  <c r="AC253" i="15"/>
  <c r="AC325" i="15"/>
  <c r="AC308" i="15"/>
  <c r="AC264" i="15"/>
  <c r="AC266" i="15"/>
  <c r="AC280" i="15"/>
  <c r="AC246" i="15"/>
  <c r="AC307" i="15"/>
  <c r="AC235" i="15"/>
  <c r="AC230" i="15"/>
  <c r="AC277" i="15"/>
  <c r="AC287" i="15"/>
  <c r="AC242" i="15"/>
  <c r="AC262" i="15"/>
  <c r="AC231" i="15"/>
  <c r="AC314" i="15"/>
  <c r="AC276" i="15"/>
  <c r="AC265" i="15"/>
  <c r="AC243" i="15"/>
  <c r="AC300" i="15"/>
  <c r="AC318" i="15"/>
  <c r="AC269" i="15"/>
  <c r="AC268" i="15"/>
  <c r="AC321" i="15"/>
  <c r="AC311" i="15"/>
  <c r="AC281" i="15"/>
  <c r="AC312" i="15"/>
  <c r="AC285" i="15"/>
  <c r="AC270" i="15"/>
  <c r="AC333" i="15"/>
  <c r="AC306" i="15"/>
  <c r="AC289" i="15"/>
  <c r="AC292" i="15"/>
  <c r="AC291" i="15"/>
  <c r="AC263" i="15"/>
  <c r="AC244" i="15"/>
  <c r="AC232" i="15"/>
  <c r="AC255" i="15"/>
  <c r="AC310" i="15"/>
  <c r="AC331" i="15"/>
  <c r="AC317" i="15"/>
  <c r="AC328" i="15"/>
  <c r="AC288" i="15"/>
  <c r="AC324" i="15"/>
  <c r="AC294" i="15"/>
  <c r="AC293" i="15"/>
  <c r="AC238" i="15"/>
  <c r="AC295" i="15"/>
  <c r="AC257" i="15"/>
  <c r="AC290" i="15"/>
  <c r="AC261" i="15"/>
  <c r="AC237" i="15"/>
  <c r="AC256" i="15"/>
  <c r="AC228" i="15"/>
  <c r="AC252" i="15"/>
  <c r="AC241" i="15"/>
  <c r="AC284" i="15"/>
  <c r="AC296" i="15"/>
  <c r="AC234" i="15"/>
  <c r="AC273" i="15"/>
  <c r="CY297" i="15"/>
  <c r="CY249" i="15"/>
  <c r="CY240" i="15"/>
  <c r="CY320" i="15"/>
  <c r="CY327" i="15"/>
  <c r="CY288" i="15"/>
  <c r="CY236" i="15"/>
  <c r="CY273" i="15"/>
  <c r="CY272" i="15"/>
  <c r="CY301" i="15"/>
  <c r="CY235" i="15"/>
  <c r="CY330" i="15"/>
  <c r="CY264" i="15"/>
  <c r="CY252" i="15"/>
  <c r="CY331" i="15"/>
  <c r="CY306" i="15"/>
  <c r="CY239" i="15"/>
  <c r="CY255" i="15"/>
  <c r="CY242" i="15"/>
  <c r="CY261" i="15"/>
  <c r="CY268" i="15"/>
  <c r="CY302" i="15"/>
  <c r="CY233" i="15"/>
  <c r="CY230" i="15"/>
  <c r="CY248" i="15"/>
  <c r="CY254" i="15"/>
  <c r="CY335" i="15"/>
  <c r="CY253" i="15"/>
  <c r="CY267" i="15"/>
  <c r="CY292" i="15"/>
  <c r="CY231" i="15"/>
  <c r="CY325" i="15"/>
  <c r="CY294" i="15"/>
  <c r="CY247" i="15"/>
  <c r="CY323" i="15"/>
  <c r="CY318" i="15"/>
  <c r="CY317" i="15"/>
  <c r="CY308" i="15"/>
  <c r="CY316" i="15"/>
  <c r="CY257" i="15"/>
  <c r="CY309" i="15"/>
  <c r="CY304" i="15"/>
  <c r="CY262" i="15"/>
  <c r="CY251" i="15"/>
  <c r="CY286" i="15"/>
  <c r="CY282" i="15"/>
  <c r="CY228" i="15"/>
  <c r="CY291" i="15"/>
  <c r="CY322" i="15"/>
  <c r="CY311" i="15"/>
  <c r="CY296" i="15"/>
  <c r="CY285" i="15"/>
  <c r="CY258" i="15"/>
  <c r="CY332" i="15"/>
  <c r="CY283" i="15"/>
  <c r="CY334" i="15"/>
  <c r="CY269" i="15"/>
  <c r="CY290" i="15"/>
  <c r="CY260" i="15"/>
  <c r="CY281" i="15"/>
  <c r="CY321" i="15"/>
  <c r="CY280" i="15"/>
  <c r="CY315" i="15"/>
  <c r="CY303" i="15"/>
  <c r="CY266" i="15"/>
  <c r="CY328" i="15"/>
  <c r="CY277" i="15"/>
  <c r="CY299" i="15"/>
  <c r="CY295" i="15"/>
  <c r="CY246" i="15"/>
  <c r="CY314" i="15"/>
  <c r="CY265" i="15"/>
  <c r="CY319" i="15"/>
  <c r="CY232" i="15"/>
  <c r="CY244" i="15"/>
  <c r="CY274" i="15"/>
  <c r="CY289" i="15"/>
  <c r="CY300" i="15"/>
  <c r="CY278" i="15"/>
  <c r="CY333" i="15"/>
  <c r="CY313" i="15"/>
  <c r="CY234" i="15"/>
  <c r="CY326" i="15"/>
  <c r="CY312" i="15"/>
  <c r="CY271" i="15"/>
  <c r="CY256" i="15"/>
  <c r="CY279" i="15"/>
  <c r="CY238" i="15"/>
  <c r="CY241" i="15"/>
  <c r="CY329" i="15"/>
  <c r="CY270" i="15"/>
  <c r="CY229" i="15"/>
  <c r="CY243" i="15"/>
  <c r="CY275" i="15"/>
  <c r="CY293" i="15"/>
  <c r="CY307" i="15"/>
  <c r="CY310" i="15"/>
  <c r="CY287" i="15"/>
  <c r="CY284" i="15"/>
  <c r="CY305" i="15"/>
  <c r="CY276" i="15"/>
  <c r="CY250" i="15"/>
  <c r="CY298" i="15"/>
  <c r="CY245" i="15"/>
  <c r="CY237" i="15"/>
  <c r="CY324" i="15"/>
  <c r="CY263" i="15"/>
  <c r="CY259" i="15"/>
  <c r="AY266" i="15"/>
  <c r="AY327" i="15"/>
  <c r="AY263" i="15"/>
  <c r="AY249" i="15"/>
  <c r="AY262" i="15"/>
  <c r="AY281" i="15"/>
  <c r="AY231" i="15"/>
  <c r="AY331" i="15"/>
  <c r="AY313" i="15"/>
  <c r="AY286" i="15"/>
  <c r="AY328" i="15"/>
  <c r="AY267" i="15"/>
  <c r="AY325" i="15"/>
  <c r="AY312" i="15"/>
  <c r="AY256" i="15"/>
  <c r="AY330" i="15"/>
  <c r="AY242" i="15"/>
  <c r="AY280" i="15"/>
  <c r="AY323" i="15"/>
  <c r="AY302" i="15"/>
  <c r="AY272" i="15"/>
  <c r="AY228" i="15"/>
  <c r="AY292" i="15"/>
  <c r="AY252" i="15"/>
  <c r="AY289" i="15"/>
  <c r="AY274" i="15"/>
  <c r="AY285" i="15"/>
  <c r="AY300" i="15"/>
  <c r="AY244" i="15"/>
  <c r="AY264" i="15"/>
  <c r="AY279" i="15"/>
  <c r="AY230" i="15"/>
  <c r="AY307" i="15"/>
  <c r="AY334" i="15"/>
  <c r="AY309" i="15"/>
  <c r="AY290" i="15"/>
  <c r="AY248" i="15"/>
  <c r="AY232" i="15"/>
  <c r="AY324" i="15"/>
  <c r="AY329" i="15"/>
  <c r="AY240" i="15"/>
  <c r="AY333" i="15"/>
  <c r="AY254" i="15"/>
  <c r="AY304" i="15"/>
  <c r="AY293" i="15"/>
  <c r="AY299" i="15"/>
  <c r="AY269" i="15"/>
  <c r="AY287" i="15"/>
  <c r="AY233" i="15"/>
  <c r="AY259" i="15"/>
  <c r="AY294" i="15"/>
  <c r="AY243" i="15"/>
  <c r="AY246" i="15"/>
  <c r="AY316" i="15"/>
  <c r="AY260" i="15"/>
  <c r="AY235" i="15"/>
  <c r="AY229" i="15"/>
  <c r="AY291" i="15"/>
  <c r="AY247" i="15"/>
  <c r="AY310" i="15"/>
  <c r="AY326" i="15"/>
  <c r="AY234" i="15"/>
  <c r="AY284" i="15"/>
  <c r="AY305" i="15"/>
  <c r="AY277" i="15"/>
  <c r="AY265" i="15"/>
  <c r="AY295" i="15"/>
  <c r="AY273" i="15"/>
  <c r="AY239" i="15"/>
  <c r="AY275" i="15"/>
  <c r="AY320" i="15"/>
  <c r="AY245" i="15"/>
  <c r="AY253" i="15"/>
  <c r="AY261" i="15"/>
  <c r="AY255" i="15"/>
  <c r="AY298" i="15"/>
  <c r="AY296" i="15"/>
  <c r="AY306" i="15"/>
  <c r="AY236" i="15"/>
  <c r="AY335" i="15"/>
  <c r="AY241" i="15"/>
  <c r="AY311" i="15"/>
  <c r="AY315" i="15"/>
  <c r="AY282" i="15"/>
  <c r="AY283" i="15"/>
  <c r="AY322" i="15"/>
  <c r="AY301" i="15"/>
  <c r="AY314" i="15"/>
  <c r="AY268" i="15"/>
  <c r="AY250" i="15"/>
  <c r="AY270" i="15"/>
  <c r="AY251" i="15"/>
  <c r="AY332" i="15"/>
  <c r="AY237" i="15"/>
  <c r="AY288" i="15"/>
  <c r="AY318" i="15"/>
  <c r="AY319" i="15"/>
  <c r="AY308" i="15"/>
  <c r="AY258" i="15"/>
  <c r="AY276" i="15"/>
  <c r="AY278" i="15"/>
  <c r="AY317" i="15"/>
  <c r="AY238" i="15"/>
  <c r="AY303" i="15"/>
  <c r="AY297" i="15"/>
  <c r="AY321" i="15"/>
  <c r="AY271" i="15"/>
  <c r="AY257" i="15"/>
  <c r="H255" i="15"/>
  <c r="H307" i="15"/>
  <c r="H256" i="15"/>
  <c r="H240" i="15"/>
  <c r="H260" i="15"/>
  <c r="H294" i="15"/>
  <c r="H273" i="15"/>
  <c r="H229" i="15"/>
  <c r="H328" i="15"/>
  <c r="H261" i="15"/>
  <c r="H314" i="15"/>
  <c r="H241" i="15"/>
  <c r="H313" i="15"/>
  <c r="H279" i="15"/>
  <c r="H251" i="15"/>
  <c r="H236" i="15"/>
  <c r="H317" i="15"/>
  <c r="H311" i="15"/>
  <c r="H321" i="15"/>
  <c r="H262" i="15"/>
  <c r="H243" i="15"/>
  <c r="H228" i="15"/>
  <c r="H295" i="15"/>
  <c r="H281" i="15"/>
  <c r="H265" i="15"/>
  <c r="H292" i="15"/>
  <c r="H237" i="15"/>
  <c r="H335" i="15"/>
  <c r="H252" i="15"/>
  <c r="H235" i="15"/>
  <c r="H320" i="15"/>
  <c r="H296" i="15"/>
  <c r="H250" i="15"/>
  <c r="H283" i="15"/>
  <c r="H249" i="15"/>
  <c r="H312" i="15"/>
  <c r="H303" i="15"/>
  <c r="H329" i="15"/>
  <c r="H282" i="15"/>
  <c r="H288" i="15"/>
  <c r="H301" i="15"/>
  <c r="H263" i="15"/>
  <c r="H305" i="15"/>
  <c r="H254" i="15"/>
  <c r="H298" i="15"/>
  <c r="H270" i="15"/>
  <c r="H259" i="15"/>
  <c r="H277" i="15"/>
  <c r="H323" i="15"/>
  <c r="H239" i="15"/>
  <c r="H310" i="15"/>
  <c r="H327" i="15"/>
  <c r="H285" i="15"/>
  <c r="H291" i="15"/>
  <c r="H266" i="15"/>
  <c r="H309" i="15"/>
  <c r="H276" i="15"/>
  <c r="H318" i="15"/>
  <c r="H287" i="15"/>
  <c r="H324" i="15"/>
  <c r="H284" i="15"/>
  <c r="H315" i="15"/>
  <c r="H333" i="15"/>
  <c r="H272" i="15"/>
  <c r="H302" i="15"/>
  <c r="H231" i="15"/>
  <c r="H306" i="15"/>
  <c r="H257" i="15"/>
  <c r="H299" i="15"/>
  <c r="H268" i="15"/>
  <c r="H246" i="15"/>
  <c r="H247" i="15"/>
  <c r="H275" i="15"/>
  <c r="H264" i="15"/>
  <c r="H300" i="15"/>
  <c r="H280" i="15"/>
  <c r="H230" i="15"/>
  <c r="H271" i="15"/>
  <c r="H253" i="15"/>
  <c r="H242" i="15"/>
  <c r="H248" i="15"/>
  <c r="H325" i="15"/>
  <c r="H331" i="15"/>
  <c r="H319" i="15"/>
  <c r="H304" i="15"/>
  <c r="H269" i="15"/>
  <c r="H274" i="15"/>
  <c r="H322" i="15"/>
  <c r="H326" i="15"/>
  <c r="H289" i="15"/>
  <c r="H330" i="15"/>
  <c r="H267" i="15"/>
  <c r="H293" i="15"/>
  <c r="H238" i="15"/>
  <c r="H332" i="15"/>
  <c r="H258" i="15"/>
  <c r="H245" i="15"/>
  <c r="H334" i="15"/>
  <c r="H316" i="15"/>
  <c r="H308" i="15"/>
  <c r="H278" i="15"/>
  <c r="H232" i="15"/>
  <c r="H233" i="15"/>
  <c r="H244" i="15"/>
  <c r="H234" i="15"/>
  <c r="H290" i="15"/>
  <c r="H286" i="15"/>
  <c r="H297" i="15"/>
  <c r="BN257" i="15"/>
  <c r="BN271" i="15"/>
  <c r="BN231" i="15"/>
  <c r="BN244" i="15"/>
  <c r="BN299" i="15"/>
  <c r="BN303" i="15"/>
  <c r="BN284" i="15"/>
  <c r="BN274" i="15"/>
  <c r="BN237" i="15"/>
  <c r="BN261" i="15"/>
  <c r="BN317" i="15"/>
  <c r="BN305" i="15"/>
  <c r="BN289" i="15"/>
  <c r="BN252" i="15"/>
  <c r="BN308" i="15"/>
  <c r="BN327" i="15"/>
  <c r="BN330" i="15"/>
  <c r="BN323" i="15"/>
  <c r="BN329" i="15"/>
  <c r="BN301" i="15"/>
  <c r="BN239" i="15"/>
  <c r="BN248" i="15"/>
  <c r="BN266" i="15"/>
  <c r="BN267" i="15"/>
  <c r="BN238" i="15"/>
  <c r="BN243" i="15"/>
  <c r="BN306" i="15"/>
  <c r="BN304" i="15"/>
  <c r="BN263" i="15"/>
  <c r="BN259" i="15"/>
  <c r="BN287" i="15"/>
  <c r="BN310" i="15"/>
  <c r="BN285" i="15"/>
  <c r="BN302" i="15"/>
  <c r="BN333" i="15"/>
  <c r="BN312" i="15"/>
  <c r="BN265" i="15"/>
  <c r="BN230" i="15"/>
  <c r="BN228" i="15"/>
  <c r="BN294" i="15"/>
  <c r="BN258" i="15"/>
  <c r="BN314" i="15"/>
  <c r="BN292" i="15"/>
  <c r="BN232" i="15"/>
  <c r="BN296" i="15"/>
  <c r="BN242" i="15"/>
  <c r="BN260" i="15"/>
  <c r="BN241" i="15"/>
  <c r="BN282" i="15"/>
  <c r="BN281" i="15"/>
  <c r="BN291" i="15"/>
  <c r="BN316" i="15"/>
  <c r="BN253" i="15"/>
  <c r="BN236" i="15"/>
  <c r="BN309" i="15"/>
  <c r="BN298" i="15"/>
  <c r="BN250" i="15"/>
  <c r="BN280" i="15"/>
  <c r="BN273" i="15"/>
  <c r="BN246" i="15"/>
  <c r="BN332" i="15"/>
  <c r="BN297" i="15"/>
  <c r="BN277" i="15"/>
  <c r="BN321" i="15"/>
  <c r="BN255" i="15"/>
  <c r="BN268" i="15"/>
  <c r="BN283" i="15"/>
  <c r="BN290" i="15"/>
  <c r="BN324" i="15"/>
  <c r="BN295" i="15"/>
  <c r="BN300" i="15"/>
  <c r="BN307" i="15"/>
  <c r="BN311" i="15"/>
  <c r="BN293" i="15"/>
  <c r="BN288" i="15"/>
  <c r="BN278" i="15"/>
  <c r="BN318" i="15"/>
  <c r="BN313" i="15"/>
  <c r="BN249" i="15"/>
  <c r="BN251" i="15"/>
  <c r="BN322" i="15"/>
  <c r="BN235" i="15"/>
  <c r="BN286" i="15"/>
  <c r="BN229" i="15"/>
  <c r="BN328" i="15"/>
  <c r="BN247" i="15"/>
  <c r="BN279" i="15"/>
  <c r="BN275" i="15"/>
  <c r="BN262" i="15"/>
  <c r="BN234" i="15"/>
  <c r="BN276" i="15"/>
  <c r="BN264" i="15"/>
  <c r="BN270" i="15"/>
  <c r="BN256" i="15"/>
  <c r="BN269" i="15"/>
  <c r="BN331" i="15"/>
  <c r="BN315" i="15"/>
  <c r="BN335" i="15"/>
  <c r="BN272" i="15"/>
  <c r="BN325" i="15"/>
  <c r="BN319" i="15"/>
  <c r="BN240" i="15"/>
  <c r="BN320" i="15"/>
  <c r="BN245" i="15"/>
  <c r="BN254" i="15"/>
  <c r="BN334" i="15"/>
  <c r="BN326" i="15"/>
  <c r="BN233" i="15"/>
  <c r="CB308" i="15"/>
  <c r="CB326" i="15"/>
  <c r="CB320" i="15"/>
  <c r="CB335" i="15"/>
  <c r="CB253" i="15"/>
  <c r="CB300" i="15"/>
  <c r="CB324" i="15"/>
  <c r="CB281" i="15"/>
  <c r="CB332" i="15"/>
  <c r="CB279" i="15"/>
  <c r="CB296" i="15"/>
  <c r="CB230" i="15"/>
  <c r="CB294" i="15"/>
  <c r="CB318" i="15"/>
  <c r="CB233" i="15"/>
  <c r="CB282" i="15"/>
  <c r="CB228" i="15"/>
  <c r="CB312" i="15"/>
  <c r="CB269" i="15"/>
  <c r="CB244" i="15"/>
  <c r="CB331" i="15"/>
  <c r="CB254" i="15"/>
  <c r="CB250" i="15"/>
  <c r="CB245" i="15"/>
  <c r="CB303" i="15"/>
  <c r="CB306" i="15"/>
  <c r="CB255" i="15"/>
  <c r="CB321" i="15"/>
  <c r="CB274" i="15"/>
  <c r="CB232" i="15"/>
  <c r="CB236" i="15"/>
  <c r="CB295" i="15"/>
  <c r="CB319" i="15"/>
  <c r="CB265" i="15"/>
  <c r="CB234" i="15"/>
  <c r="CB313" i="15"/>
  <c r="CB301" i="15"/>
  <c r="CB311" i="15"/>
  <c r="CB289" i="15"/>
  <c r="CB327" i="15"/>
  <c r="CB329" i="15"/>
  <c r="CB258" i="15"/>
  <c r="CB307" i="15"/>
  <c r="CB266" i="15"/>
  <c r="CB257" i="15"/>
  <c r="CB246" i="15"/>
  <c r="CB310" i="15"/>
  <c r="CB287" i="15"/>
  <c r="CB242" i="15"/>
  <c r="CB249" i="15"/>
  <c r="CB261" i="15"/>
  <c r="CB278" i="15"/>
  <c r="CB240" i="15"/>
  <c r="CB276" i="15"/>
  <c r="CB241" i="15"/>
  <c r="CB333" i="15"/>
  <c r="CB314" i="15"/>
  <c r="CB235" i="15"/>
  <c r="CB293" i="15"/>
  <c r="CB309" i="15"/>
  <c r="CB252" i="15"/>
  <c r="CB272" i="15"/>
  <c r="CB322" i="15"/>
  <c r="CB271" i="15"/>
  <c r="CB248" i="15"/>
  <c r="CB286" i="15"/>
  <c r="CB263" i="15"/>
  <c r="CB268" i="15"/>
  <c r="CB251" i="15"/>
  <c r="CB325" i="15"/>
  <c r="CB304" i="15"/>
  <c r="CB231" i="15"/>
  <c r="CB243" i="15"/>
  <c r="CB238" i="15"/>
  <c r="CB262" i="15"/>
  <c r="CB315" i="15"/>
  <c r="CB267" i="15"/>
  <c r="CB288" i="15"/>
  <c r="CB284" i="15"/>
  <c r="CB280" i="15"/>
  <c r="CB256" i="15"/>
  <c r="CB323" i="15"/>
  <c r="CB291" i="15"/>
  <c r="CB334" i="15"/>
  <c r="CB290" i="15"/>
  <c r="CB277" i="15"/>
  <c r="CB328" i="15"/>
  <c r="CB302" i="15"/>
  <c r="CB316" i="15"/>
  <c r="CB299" i="15"/>
  <c r="CB297" i="15"/>
  <c r="CB247" i="15"/>
  <c r="CB292" i="15"/>
  <c r="CB273" i="15"/>
  <c r="CB259" i="15"/>
  <c r="CB270" i="15"/>
  <c r="CB305" i="15"/>
  <c r="CB285" i="15"/>
  <c r="CB275" i="15"/>
  <c r="CB264" i="15"/>
  <c r="CB298" i="15"/>
  <c r="CB260" i="15"/>
  <c r="CB229" i="15"/>
  <c r="CB330" i="15"/>
  <c r="CB283" i="15"/>
  <c r="CB239" i="15"/>
  <c r="CB237" i="15"/>
  <c r="CB317" i="15"/>
  <c r="DC276" i="15"/>
  <c r="DC283" i="15"/>
  <c r="DC333" i="15"/>
  <c r="DC266" i="15"/>
  <c r="DC242" i="15"/>
  <c r="DC231" i="15"/>
  <c r="DC302" i="15"/>
  <c r="DC286" i="15"/>
  <c r="DC261" i="15"/>
  <c r="DC256" i="15"/>
  <c r="DC272" i="15"/>
  <c r="DC325" i="15"/>
  <c r="DC318" i="15"/>
  <c r="DC269" i="15"/>
  <c r="DC247" i="15"/>
  <c r="DC241" i="15"/>
  <c r="DC279" i="15"/>
  <c r="DC243" i="15"/>
  <c r="DC315" i="15"/>
  <c r="DC257" i="15"/>
  <c r="DC237" i="15"/>
  <c r="DC314" i="15"/>
  <c r="DC240" i="15"/>
  <c r="DC329" i="15"/>
  <c r="DC303" i="15"/>
  <c r="DC327" i="15"/>
  <c r="DC306" i="15"/>
  <c r="DC305" i="15"/>
  <c r="DC297" i="15"/>
  <c r="DC290" i="15"/>
  <c r="DC275" i="15"/>
  <c r="DC229" i="15"/>
  <c r="DC244" i="15"/>
  <c r="DC228" i="15"/>
  <c r="DC232" i="15"/>
  <c r="DC308" i="15"/>
  <c r="DC294" i="15"/>
  <c r="DC270" i="15"/>
  <c r="DC331" i="15"/>
  <c r="DC265" i="15"/>
  <c r="DC332" i="15"/>
  <c r="DC319" i="15"/>
  <c r="DC296" i="15"/>
  <c r="DC324" i="15"/>
  <c r="DC234" i="15"/>
  <c r="DC289" i="15"/>
  <c r="DC299" i="15"/>
  <c r="DC287" i="15"/>
  <c r="DC311" i="15"/>
  <c r="DC285" i="15"/>
  <c r="DC298" i="15"/>
  <c r="DC321" i="15"/>
  <c r="DC255" i="15"/>
  <c r="DC267" i="15"/>
  <c r="DC309" i="15"/>
  <c r="DC236" i="15"/>
  <c r="DC248" i="15"/>
  <c r="DC262" i="15"/>
  <c r="DC273" i="15"/>
  <c r="DC282" i="15"/>
  <c r="DC317" i="15"/>
  <c r="DC292" i="15"/>
  <c r="DC260" i="15"/>
  <c r="DC310" i="15"/>
  <c r="DC323" i="15"/>
  <c r="DC253" i="15"/>
  <c r="DC281" i="15"/>
  <c r="DC301" i="15"/>
  <c r="DC252" i="15"/>
  <c r="DC284" i="15"/>
  <c r="DC258" i="15"/>
  <c r="DC304" i="15"/>
  <c r="DC249" i="15"/>
  <c r="DC235" i="15"/>
  <c r="DC316" i="15"/>
  <c r="DC300" i="15"/>
  <c r="DC238" i="15"/>
  <c r="DC277" i="15"/>
  <c r="DC280" i="15"/>
  <c r="DC233" i="15"/>
  <c r="DC271" i="15"/>
  <c r="DC268" i="15"/>
  <c r="DC322" i="15"/>
  <c r="DC291" i="15"/>
  <c r="DC263" i="15"/>
  <c r="DC328" i="15"/>
  <c r="DC334" i="15"/>
  <c r="DC239" i="15"/>
  <c r="DC293" i="15"/>
  <c r="DC295" i="15"/>
  <c r="DC274" i="15"/>
  <c r="DC246" i="15"/>
  <c r="DC251" i="15"/>
  <c r="DC330" i="15"/>
  <c r="DC335" i="15"/>
  <c r="DC313" i="15"/>
  <c r="DC254" i="15"/>
  <c r="DC307" i="15"/>
  <c r="DC312" i="15"/>
  <c r="DC264" i="15"/>
  <c r="DC326" i="15"/>
  <c r="DC245" i="15"/>
  <c r="DC320" i="15"/>
  <c r="DC230" i="15"/>
  <c r="DC288" i="15"/>
  <c r="DC250" i="15"/>
  <c r="DC278" i="15"/>
  <c r="DC259" i="15"/>
  <c r="AR271" i="15"/>
  <c r="AR230" i="15"/>
  <c r="AR251" i="15"/>
  <c r="AR297" i="15"/>
  <c r="AR305" i="15"/>
  <c r="AR281" i="15"/>
  <c r="AR274" i="15"/>
  <c r="AR254" i="15"/>
  <c r="AR269" i="15"/>
  <c r="AR270" i="15"/>
  <c r="AR256" i="15"/>
  <c r="AR236" i="15"/>
  <c r="AR330" i="15"/>
  <c r="AR240" i="15"/>
  <c r="AR288" i="15"/>
  <c r="AR301" i="15"/>
  <c r="AR317" i="15"/>
  <c r="AR315" i="15"/>
  <c r="AR307" i="15"/>
  <c r="AR293" i="15"/>
  <c r="AR320" i="15"/>
  <c r="AR326" i="15"/>
  <c r="AR260" i="15"/>
  <c r="AR245" i="15"/>
  <c r="AR322" i="15"/>
  <c r="AR294" i="15"/>
  <c r="AR300" i="15"/>
  <c r="AR266" i="15"/>
  <c r="AR272" i="15"/>
  <c r="AR324" i="15"/>
  <c r="AR257" i="15"/>
  <c r="AR258" i="15"/>
  <c r="AR262" i="15"/>
  <c r="AR237" i="15"/>
  <c r="AR279" i="15"/>
  <c r="AR283" i="15"/>
  <c r="AR228" i="15"/>
  <c r="AR229" i="15"/>
  <c r="AR312" i="15"/>
  <c r="AR328" i="15"/>
  <c r="AR259" i="15"/>
  <c r="AR277" i="15"/>
  <c r="AR291" i="15"/>
  <c r="AR232" i="15"/>
  <c r="AR335" i="15"/>
  <c r="AR267" i="15"/>
  <c r="AR289" i="15"/>
  <c r="AR331" i="15"/>
  <c r="AR268" i="15"/>
  <c r="AR318" i="15"/>
  <c r="AR304" i="15"/>
  <c r="AR333" i="15"/>
  <c r="AR308" i="15"/>
  <c r="AR255" i="15"/>
  <c r="AR280" i="15"/>
  <c r="AR284" i="15"/>
  <c r="AR276" i="15"/>
  <c r="AR309" i="15"/>
  <c r="AR303" i="15"/>
  <c r="AR298" i="15"/>
  <c r="AR242" i="15"/>
  <c r="AR286" i="15"/>
  <c r="AR248" i="15"/>
  <c r="AR239" i="15"/>
  <c r="AR299" i="15"/>
  <c r="AR241" i="15"/>
  <c r="AR250" i="15"/>
  <c r="AR278" i="15"/>
  <c r="AR295" i="15"/>
  <c r="AR287" i="15"/>
  <c r="AR263" i="15"/>
  <c r="AR285" i="15"/>
  <c r="AR252" i="15"/>
  <c r="AR321" i="15"/>
  <c r="AR231" i="15"/>
  <c r="AR233" i="15"/>
  <c r="AR329" i="15"/>
  <c r="AR249" i="15"/>
  <c r="AR234" i="15"/>
  <c r="AR290" i="15"/>
  <c r="AR265" i="15"/>
  <c r="AR247" i="15"/>
  <c r="AR311" i="15"/>
  <c r="AR273" i="15"/>
  <c r="AR243" i="15"/>
  <c r="AR302" i="15"/>
  <c r="AR264" i="15"/>
  <c r="AR238" i="15"/>
  <c r="AR325" i="15"/>
  <c r="AR319" i="15"/>
  <c r="AR316" i="15"/>
  <c r="AR235" i="15"/>
  <c r="AR246" i="15"/>
  <c r="AR310" i="15"/>
  <c r="AR261" i="15"/>
  <c r="AR244" i="15"/>
  <c r="AR292" i="15"/>
  <c r="AR306" i="15"/>
  <c r="AR327" i="15"/>
  <c r="AR334" i="15"/>
  <c r="AR313" i="15"/>
  <c r="AR282" i="15"/>
  <c r="AR275" i="15"/>
  <c r="AR332" i="15"/>
  <c r="AR296" i="15"/>
  <c r="AR253" i="15"/>
  <c r="AR314" i="15"/>
  <c r="AR323" i="15"/>
  <c r="O312" i="15"/>
  <c r="O262" i="15"/>
  <c r="O300" i="15"/>
  <c r="O299" i="15"/>
  <c r="O277" i="15"/>
  <c r="O275" i="15"/>
  <c r="O323" i="15"/>
  <c r="O301" i="15"/>
  <c r="O250" i="15"/>
  <c r="O270" i="15"/>
  <c r="O255" i="15"/>
  <c r="O233" i="15"/>
  <c r="O272" i="15"/>
  <c r="O317" i="15"/>
  <c r="O333" i="15"/>
  <c r="O293" i="15"/>
  <c r="O321" i="15"/>
  <c r="O268" i="15"/>
  <c r="O287" i="15"/>
  <c r="O292" i="15"/>
  <c r="O246" i="15"/>
  <c r="O230" i="15"/>
  <c r="O322" i="15"/>
  <c r="O316" i="15"/>
  <c r="O261" i="15"/>
  <c r="O332" i="15"/>
  <c r="O239" i="15"/>
  <c r="O320" i="15"/>
  <c r="O244" i="15"/>
  <c r="O311" i="15"/>
  <c r="O257" i="15"/>
  <c r="O285" i="15"/>
  <c r="O313" i="15"/>
  <c r="O238" i="15"/>
  <c r="O281" i="15"/>
  <c r="O283" i="15"/>
  <c r="O265" i="15"/>
  <c r="O331" i="15"/>
  <c r="O303" i="15"/>
  <c r="O296" i="15"/>
  <c r="O231" i="15"/>
  <c r="O330" i="15"/>
  <c r="O264" i="15"/>
  <c r="O263" i="15"/>
  <c r="O267" i="15"/>
  <c r="O242" i="15"/>
  <c r="O309" i="15"/>
  <c r="O290" i="15"/>
  <c r="O294" i="15"/>
  <c r="O318" i="15"/>
  <c r="O305" i="15"/>
  <c r="O240" i="15"/>
  <c r="O247" i="15"/>
  <c r="O286" i="15"/>
  <c r="O328" i="15"/>
  <c r="O273" i="15"/>
  <c r="O269" i="15"/>
  <c r="O258" i="15"/>
  <c r="O236" i="15"/>
  <c r="O274" i="15"/>
  <c r="O324" i="15"/>
  <c r="O245" i="15"/>
  <c r="O315" i="15"/>
  <c r="O284" i="15"/>
  <c r="O256" i="15"/>
  <c r="O254" i="15"/>
  <c r="O314" i="15"/>
  <c r="O271" i="15"/>
  <c r="O266" i="15"/>
  <c r="O276" i="15"/>
  <c r="O326" i="15"/>
  <c r="O295" i="15"/>
  <c r="O278" i="15"/>
  <c r="O248" i="15"/>
  <c r="O241" i="15"/>
  <c r="O319" i="15"/>
  <c r="O228" i="15"/>
  <c r="O329" i="15"/>
  <c r="O232" i="15"/>
  <c r="O334" i="15"/>
  <c r="O280" i="15"/>
  <c r="O260" i="15"/>
  <c r="O291" i="15"/>
  <c r="O288" i="15"/>
  <c r="O310" i="15"/>
  <c r="O289" i="15"/>
  <c r="O237" i="15"/>
  <c r="O253" i="15"/>
  <c r="O243" i="15"/>
  <c r="O252" i="15"/>
  <c r="O279" i="15"/>
  <c r="O335" i="15"/>
  <c r="O297" i="15"/>
  <c r="O304" i="15"/>
  <c r="O282" i="15"/>
  <c r="O251" i="15"/>
  <c r="O306" i="15"/>
  <c r="O234" i="15"/>
  <c r="O325" i="15"/>
  <c r="O229" i="15"/>
  <c r="O327" i="15"/>
  <c r="O302" i="15"/>
  <c r="O308" i="15"/>
  <c r="O235" i="15"/>
  <c r="O249" i="15"/>
  <c r="O298" i="15"/>
  <c r="O307" i="15"/>
  <c r="O259" i="15"/>
  <c r="CF305" i="15"/>
  <c r="CF266" i="15"/>
  <c r="CF236" i="15"/>
  <c r="CF247" i="15"/>
  <c r="CF280" i="15"/>
  <c r="CF317" i="15"/>
  <c r="CF302" i="15"/>
  <c r="CF273" i="15"/>
  <c r="CF268" i="15"/>
  <c r="CF331" i="15"/>
  <c r="CF333" i="15"/>
  <c r="CF262" i="15"/>
  <c r="CF276" i="15"/>
  <c r="CF319" i="15"/>
  <c r="CF311" i="15"/>
  <c r="CF318" i="15"/>
  <c r="CF300" i="15"/>
  <c r="CF240" i="15"/>
  <c r="CF321" i="15"/>
  <c r="CF315" i="15"/>
  <c r="CF238" i="15"/>
  <c r="CF230" i="15"/>
  <c r="CF242" i="15"/>
  <c r="CF334" i="15"/>
  <c r="CF324" i="15"/>
  <c r="CF329" i="15"/>
  <c r="CF283" i="15"/>
  <c r="CF263" i="15"/>
  <c r="CF306" i="15"/>
  <c r="CF260" i="15"/>
  <c r="CF314" i="15"/>
  <c r="CF257" i="15"/>
  <c r="CF267" i="15"/>
  <c r="CF239" i="15"/>
  <c r="CF269" i="15"/>
  <c r="CF246" i="15"/>
  <c r="CF320" i="15"/>
  <c r="CF325" i="15"/>
  <c r="CF228" i="15"/>
  <c r="CF256" i="15"/>
  <c r="CF286" i="15"/>
  <c r="CF322" i="15"/>
  <c r="CF270" i="15"/>
  <c r="CF297" i="15"/>
  <c r="CF293" i="15"/>
  <c r="CF252" i="15"/>
  <c r="CF229" i="15"/>
  <c r="CF244" i="15"/>
  <c r="CF281" i="15"/>
  <c r="CF313" i="15"/>
  <c r="CF249" i="15"/>
  <c r="CF282" i="15"/>
  <c r="CF328" i="15"/>
  <c r="CF253" i="15"/>
  <c r="CF316" i="15"/>
  <c r="CF271" i="15"/>
  <c r="CF299" i="15"/>
  <c r="CF248" i="15"/>
  <c r="CF255" i="15"/>
  <c r="CF261" i="15"/>
  <c r="CF241" i="15"/>
  <c r="CF303" i="15"/>
  <c r="CF279" i="15"/>
  <c r="CF332" i="15"/>
  <c r="CF251" i="15"/>
  <c r="CF234" i="15"/>
  <c r="CF232" i="15"/>
  <c r="CF289" i="15"/>
  <c r="CF309" i="15"/>
  <c r="CF235" i="15"/>
  <c r="CF272" i="15"/>
  <c r="CF265" i="15"/>
  <c r="CF233" i="15"/>
  <c r="CF277" i="15"/>
  <c r="CF250" i="15"/>
  <c r="CF288" i="15"/>
  <c r="CF312" i="15"/>
  <c r="CF330" i="15"/>
  <c r="CF291" i="15"/>
  <c r="CF296" i="15"/>
  <c r="CF285" i="15"/>
  <c r="CF295" i="15"/>
  <c r="CF284" i="15"/>
  <c r="CF326" i="15"/>
  <c r="CF294" i="15"/>
  <c r="CF310" i="15"/>
  <c r="CF287" i="15"/>
  <c r="CF275" i="15"/>
  <c r="CF243" i="15"/>
  <c r="CF298" i="15"/>
  <c r="CF237" i="15"/>
  <c r="CF258" i="15"/>
  <c r="CF308" i="15"/>
  <c r="CF304" i="15"/>
  <c r="CF245" i="15"/>
  <c r="CF307" i="15"/>
  <c r="CF274" i="15"/>
  <c r="CF259" i="15"/>
  <c r="CF254" i="15"/>
  <c r="CF231" i="15"/>
  <c r="CF301" i="15"/>
  <c r="CF278" i="15"/>
  <c r="CF323" i="15"/>
  <c r="CF327" i="15"/>
  <c r="CF264" i="15"/>
  <c r="CF335" i="15"/>
  <c r="CF290" i="15"/>
  <c r="CF292" i="15"/>
  <c r="P287" i="15"/>
  <c r="P249" i="15"/>
  <c r="P291" i="15"/>
  <c r="P297" i="15"/>
  <c r="P310" i="15"/>
  <c r="P300" i="15"/>
  <c r="P259" i="15"/>
  <c r="P257" i="15"/>
  <c r="P304" i="15"/>
  <c r="P331" i="15"/>
  <c r="P255" i="15"/>
  <c r="P254" i="15"/>
  <c r="P286" i="15"/>
  <c r="P234" i="15"/>
  <c r="P294" i="15"/>
  <c r="P273" i="15"/>
  <c r="P233" i="15"/>
  <c r="P282" i="15"/>
  <c r="P303" i="15"/>
  <c r="P293" i="15"/>
  <c r="P240" i="15"/>
  <c r="P272" i="15"/>
  <c r="P324" i="15"/>
  <c r="P315" i="15"/>
  <c r="P266" i="15"/>
  <c r="P305" i="15"/>
  <c r="P327" i="15"/>
  <c r="P306" i="15"/>
  <c r="P268" i="15"/>
  <c r="P299" i="15"/>
  <c r="P283" i="15"/>
  <c r="P298" i="15"/>
  <c r="P262" i="15"/>
  <c r="P319" i="15"/>
  <c r="P296" i="15"/>
  <c r="P246" i="15"/>
  <c r="P248" i="15"/>
  <c r="P311" i="15"/>
  <c r="P265" i="15"/>
  <c r="P279" i="15"/>
  <c r="P263" i="15"/>
  <c r="P245" i="15"/>
  <c r="P329" i="15"/>
  <c r="P289" i="15"/>
  <c r="P323" i="15"/>
  <c r="P288" i="15"/>
  <c r="P275" i="15"/>
  <c r="P292" i="15"/>
  <c r="P228" i="15"/>
  <c r="P314" i="15"/>
  <c r="P253" i="15"/>
  <c r="P250" i="15"/>
  <c r="P302" i="15"/>
  <c r="P334" i="15"/>
  <c r="P251" i="15"/>
  <c r="P235" i="15"/>
  <c r="P244" i="15"/>
  <c r="P238" i="15"/>
  <c r="P276" i="15"/>
  <c r="P325" i="15"/>
  <c r="P308" i="15"/>
  <c r="P326" i="15"/>
  <c r="P274" i="15"/>
  <c r="P332" i="15"/>
  <c r="P312" i="15"/>
  <c r="P335" i="15"/>
  <c r="P284" i="15"/>
  <c r="P242" i="15"/>
  <c r="P318" i="15"/>
  <c r="P307" i="15"/>
  <c r="P285" i="15"/>
  <c r="P271" i="15"/>
  <c r="P322" i="15"/>
  <c r="P258" i="15"/>
  <c r="P261" i="15"/>
  <c r="P320" i="15"/>
  <c r="P260" i="15"/>
  <c r="P313" i="15"/>
  <c r="P317" i="15"/>
  <c r="P301" i="15"/>
  <c r="P237" i="15"/>
  <c r="P280" i="15"/>
  <c r="P290" i="15"/>
  <c r="P281" i="15"/>
  <c r="P239" i="15"/>
  <c r="P264" i="15"/>
  <c r="P316" i="15"/>
  <c r="P236" i="15"/>
  <c r="P269" i="15"/>
  <c r="P330" i="15"/>
  <c r="P247" i="15"/>
  <c r="P230" i="15"/>
  <c r="P295" i="15"/>
  <c r="P243" i="15"/>
  <c r="P277" i="15"/>
  <c r="P270" i="15"/>
  <c r="P241" i="15"/>
  <c r="P231" i="15"/>
  <c r="P309" i="15"/>
  <c r="P267" i="15"/>
  <c r="P229" i="15"/>
  <c r="P321" i="15"/>
  <c r="P333" i="15"/>
  <c r="P256" i="15"/>
  <c r="P278" i="15"/>
  <c r="P232" i="15"/>
  <c r="P328" i="15"/>
  <c r="P252" i="15"/>
  <c r="I249" i="15"/>
  <c r="I255" i="15"/>
  <c r="I284" i="15"/>
  <c r="I328" i="15"/>
  <c r="I326" i="15"/>
  <c r="I273" i="15"/>
  <c r="I296" i="15"/>
  <c r="I232" i="15"/>
  <c r="I281" i="15"/>
  <c r="I283" i="15"/>
  <c r="I246" i="15"/>
  <c r="I302" i="15"/>
  <c r="I228" i="15"/>
  <c r="I311" i="15"/>
  <c r="I308" i="15"/>
  <c r="I257" i="15"/>
  <c r="I267" i="15"/>
  <c r="I329" i="15"/>
  <c r="I294" i="15"/>
  <c r="I235" i="15"/>
  <c r="I247" i="15"/>
  <c r="I303" i="15"/>
  <c r="I314" i="15"/>
  <c r="I264" i="15"/>
  <c r="I310" i="15"/>
  <c r="I305" i="15"/>
  <c r="I288" i="15"/>
  <c r="I292" i="15"/>
  <c r="I231" i="15"/>
  <c r="I301" i="15"/>
  <c r="I230" i="15"/>
  <c r="I327" i="15"/>
  <c r="I298" i="15"/>
  <c r="I265" i="15"/>
  <c r="I315" i="15"/>
  <c r="I320" i="15"/>
  <c r="I233" i="15"/>
  <c r="I250" i="15"/>
  <c r="I331" i="15"/>
  <c r="I332" i="15"/>
  <c r="I282" i="15"/>
  <c r="I272" i="15"/>
  <c r="I234" i="15"/>
  <c r="I253" i="15"/>
  <c r="I242" i="15"/>
  <c r="I325" i="15"/>
  <c r="I239" i="15"/>
  <c r="I263" i="15"/>
  <c r="I316" i="15"/>
  <c r="I297" i="15"/>
  <c r="I269" i="15"/>
  <c r="I334" i="15"/>
  <c r="I299" i="15"/>
  <c r="I321" i="15"/>
  <c r="I236" i="15"/>
  <c r="I279" i="15"/>
  <c r="I313" i="15"/>
  <c r="I324" i="15"/>
  <c r="I291" i="15"/>
  <c r="I287" i="15"/>
  <c r="I271" i="15"/>
  <c r="I304" i="15"/>
  <c r="I241" i="15"/>
  <c r="I229" i="15"/>
  <c r="I262" i="15"/>
  <c r="I238" i="15"/>
  <c r="I285" i="15"/>
  <c r="I333" i="15"/>
  <c r="I278" i="15"/>
  <c r="I245" i="15"/>
  <c r="I268" i="15"/>
  <c r="I286" i="15"/>
  <c r="I277" i="15"/>
  <c r="I280" i="15"/>
  <c r="I240" i="15"/>
  <c r="I290" i="15"/>
  <c r="I260" i="15"/>
  <c r="I319" i="15"/>
  <c r="I270" i="15"/>
  <c r="I309" i="15"/>
  <c r="I259" i="15"/>
  <c r="I295" i="15"/>
  <c r="I322" i="15"/>
  <c r="I261" i="15"/>
  <c r="I275" i="15"/>
  <c r="I256" i="15"/>
  <c r="I312" i="15"/>
  <c r="I335" i="15"/>
  <c r="I276" i="15"/>
  <c r="I244" i="15"/>
  <c r="I306" i="15"/>
  <c r="I293" i="15"/>
  <c r="I251" i="15"/>
  <c r="I330" i="15"/>
  <c r="I243" i="15"/>
  <c r="I317" i="15"/>
  <c r="I274" i="15"/>
  <c r="I254" i="15"/>
  <c r="I323" i="15"/>
  <c r="I237" i="15"/>
  <c r="I307" i="15"/>
  <c r="I289" i="15"/>
  <c r="I248" i="15"/>
  <c r="I266" i="15"/>
  <c r="I300" i="15"/>
  <c r="I258" i="15"/>
  <c r="I318" i="15"/>
  <c r="I252" i="15"/>
  <c r="CM276" i="15"/>
  <c r="CM328" i="15"/>
  <c r="CM259" i="15"/>
  <c r="CM258" i="15"/>
  <c r="CM250" i="15"/>
  <c r="CM321" i="15"/>
  <c r="CM335" i="15"/>
  <c r="CM326" i="15"/>
  <c r="CM230" i="15"/>
  <c r="CM302" i="15"/>
  <c r="CM288" i="15"/>
  <c r="CM313" i="15"/>
  <c r="CM274" i="15"/>
  <c r="CM238" i="15"/>
  <c r="CM269" i="15"/>
  <c r="CM232" i="15"/>
  <c r="CM284" i="15"/>
  <c r="CM318" i="15"/>
  <c r="CM290" i="15"/>
  <c r="CM272" i="15"/>
  <c r="CM325" i="15"/>
  <c r="CM243" i="15"/>
  <c r="CM293" i="15"/>
  <c r="CM291" i="15"/>
  <c r="CM242" i="15"/>
  <c r="CM236" i="15"/>
  <c r="CM323" i="15"/>
  <c r="CM316" i="15"/>
  <c r="CM248" i="15"/>
  <c r="CM240" i="15"/>
  <c r="CM320" i="15"/>
  <c r="CM308" i="15"/>
  <c r="CM297" i="15"/>
  <c r="CM256" i="15"/>
  <c r="CM268" i="15"/>
  <c r="CM304" i="15"/>
  <c r="CM278" i="15"/>
  <c r="CM263" i="15"/>
  <c r="CM298" i="15"/>
  <c r="CM249" i="15"/>
  <c r="CM329" i="15"/>
  <c r="CM283" i="15"/>
  <c r="CM255" i="15"/>
  <c r="CM233" i="15"/>
  <c r="CM275" i="15"/>
  <c r="CM312" i="15"/>
  <c r="CM281" i="15"/>
  <c r="CM228" i="15"/>
  <c r="CM253" i="15"/>
  <c r="CM247" i="15"/>
  <c r="CM319" i="15"/>
  <c r="CM286" i="15"/>
  <c r="CM273" i="15"/>
  <c r="CM279" i="15"/>
  <c r="CM305" i="15"/>
  <c r="CM317" i="15"/>
  <c r="CM254" i="15"/>
  <c r="CM262" i="15"/>
  <c r="CM307" i="15"/>
  <c r="CM306" i="15"/>
  <c r="CM311" i="15"/>
  <c r="CM266" i="15"/>
  <c r="CM251" i="15"/>
  <c r="CM322" i="15"/>
  <c r="CM261" i="15"/>
  <c r="CM265" i="15"/>
  <c r="CM245" i="15"/>
  <c r="CM299" i="15"/>
  <c r="CM287" i="15"/>
  <c r="CM333" i="15"/>
  <c r="CM264" i="15"/>
  <c r="CM257" i="15"/>
  <c r="CM309" i="15"/>
  <c r="CM280" i="15"/>
  <c r="CM334" i="15"/>
  <c r="CM330" i="15"/>
  <c r="CM314" i="15"/>
  <c r="CM303" i="15"/>
  <c r="CM294" i="15"/>
  <c r="CM285" i="15"/>
  <c r="CM300" i="15"/>
  <c r="CM327" i="15"/>
  <c r="CM277" i="15"/>
  <c r="CM331" i="15"/>
  <c r="CM324" i="15"/>
  <c r="CM289" i="15"/>
  <c r="CM234" i="15"/>
  <c r="CM301" i="15"/>
  <c r="CM310" i="15"/>
  <c r="CM241" i="15"/>
  <c r="CM237" i="15"/>
  <c r="CM270" i="15"/>
  <c r="CM260" i="15"/>
  <c r="CM229" i="15"/>
  <c r="CM295" i="15"/>
  <c r="CM292" i="15"/>
  <c r="CM271" i="15"/>
  <c r="CM267" i="15"/>
  <c r="CM235" i="15"/>
  <c r="CM239" i="15"/>
  <c r="CM246" i="15"/>
  <c r="CM315" i="15"/>
  <c r="CM332" i="15"/>
  <c r="CM252" i="15"/>
  <c r="CM296" i="15"/>
  <c r="CM244" i="15"/>
  <c r="CM282" i="15"/>
  <c r="CM231" i="15"/>
  <c r="AX266" i="15"/>
  <c r="AX255" i="15"/>
  <c r="AX253" i="15"/>
  <c r="AX288" i="15"/>
  <c r="AX246" i="15"/>
  <c r="AX269" i="15"/>
  <c r="AX332" i="15"/>
  <c r="AX278" i="15"/>
  <c r="AX279" i="15"/>
  <c r="AX324" i="15"/>
  <c r="AX248" i="15"/>
  <c r="AX300" i="15"/>
  <c r="AX280" i="15"/>
  <c r="AX328" i="15"/>
  <c r="AX285" i="15"/>
  <c r="AX249" i="15"/>
  <c r="AX267" i="15"/>
  <c r="AX268" i="15"/>
  <c r="AX251" i="15"/>
  <c r="AX259" i="15"/>
  <c r="AX263" i="15"/>
  <c r="AX295" i="15"/>
  <c r="AX289" i="15"/>
  <c r="AX302" i="15"/>
  <c r="AX243" i="15"/>
  <c r="AX316" i="15"/>
  <c r="AX273" i="15"/>
  <c r="AX314" i="15"/>
  <c r="AX334" i="15"/>
  <c r="AX318" i="15"/>
  <c r="AX271" i="15"/>
  <c r="AX298" i="15"/>
  <c r="AX322" i="15"/>
  <c r="AX317" i="15"/>
  <c r="AX229" i="15"/>
  <c r="AX258" i="15"/>
  <c r="AX283" i="15"/>
  <c r="AX265" i="15"/>
  <c r="AX281" i="15"/>
  <c r="AX282" i="15"/>
  <c r="AX272" i="15"/>
  <c r="AX254" i="15"/>
  <c r="AX241" i="15"/>
  <c r="AX315" i="15"/>
  <c r="AX232" i="15"/>
  <c r="AX239" i="15"/>
  <c r="AX256" i="15"/>
  <c r="AX260" i="15"/>
  <c r="AX308" i="15"/>
  <c r="AX237" i="15"/>
  <c r="AX310" i="15"/>
  <c r="AX290" i="15"/>
  <c r="AX319" i="15"/>
  <c r="AX274" i="15"/>
  <c r="AX331" i="15"/>
  <c r="AX275" i="15"/>
  <c r="AX296" i="15"/>
  <c r="AX284" i="15"/>
  <c r="AX327" i="15"/>
  <c r="AX335" i="15"/>
  <c r="AX264" i="15"/>
  <c r="AX270" i="15"/>
  <c r="AX238" i="15"/>
  <c r="AX242" i="15"/>
  <c r="AX313" i="15"/>
  <c r="AX244" i="15"/>
  <c r="AX230" i="15"/>
  <c r="AX276" i="15"/>
  <c r="AX234" i="15"/>
  <c r="AX293" i="15"/>
  <c r="AX257" i="15"/>
  <c r="AX291" i="15"/>
  <c r="AX233" i="15"/>
  <c r="AX301" i="15"/>
  <c r="AX287" i="15"/>
  <c r="AX321" i="15"/>
  <c r="AX294" i="15"/>
  <c r="AX329" i="15"/>
  <c r="AX250" i="15"/>
  <c r="AX306" i="15"/>
  <c r="AX325" i="15"/>
  <c r="AX299" i="15"/>
  <c r="AX231" i="15"/>
  <c r="AX292" i="15"/>
  <c r="AX245" i="15"/>
  <c r="AX261" i="15"/>
  <c r="AX307" i="15"/>
  <c r="AX330" i="15"/>
  <c r="AX305" i="15"/>
  <c r="AX333" i="15"/>
  <c r="AX228" i="15"/>
  <c r="AX240" i="15"/>
  <c r="AX320" i="15"/>
  <c r="AX297" i="15"/>
  <c r="AX303" i="15"/>
  <c r="AX236" i="15"/>
  <c r="AX304" i="15"/>
  <c r="AX247" i="15"/>
  <c r="AX262" i="15"/>
  <c r="AX252" i="15"/>
  <c r="AX309" i="15"/>
  <c r="AX311" i="15"/>
  <c r="AX326" i="15"/>
  <c r="AX312" i="15"/>
  <c r="AX235" i="15"/>
  <c r="AX323" i="15"/>
  <c r="AX277" i="15"/>
  <c r="AX286" i="15"/>
  <c r="CR234" i="15"/>
  <c r="CR321" i="15"/>
  <c r="CR291" i="15"/>
  <c r="CR329" i="15"/>
  <c r="CR277" i="15"/>
  <c r="CR317" i="15"/>
  <c r="CR261" i="15"/>
  <c r="CR310" i="15"/>
  <c r="CR327" i="15"/>
  <c r="CR286" i="15"/>
  <c r="CR298" i="15"/>
  <c r="CR239" i="15"/>
  <c r="CR282" i="15"/>
  <c r="CR312" i="15"/>
  <c r="CR301" i="15"/>
  <c r="CR308" i="15"/>
  <c r="CR290" i="15"/>
  <c r="CR294" i="15"/>
  <c r="CR332" i="15"/>
  <c r="CR248" i="15"/>
  <c r="CR231" i="15"/>
  <c r="CR271" i="15"/>
  <c r="CR262" i="15"/>
  <c r="CR263" i="15"/>
  <c r="CR281" i="15"/>
  <c r="CR272" i="15"/>
  <c r="CR265" i="15"/>
  <c r="CR266" i="15"/>
  <c r="CR295" i="15"/>
  <c r="CR229" i="15"/>
  <c r="CR252" i="15"/>
  <c r="CR260" i="15"/>
  <c r="CR316" i="15"/>
  <c r="CR267" i="15"/>
  <c r="CR302" i="15"/>
  <c r="CR236" i="15"/>
  <c r="CR228" i="15"/>
  <c r="CR244" i="15"/>
  <c r="CR241" i="15"/>
  <c r="CR331" i="15"/>
  <c r="CR318" i="15"/>
  <c r="CR334" i="15"/>
  <c r="CR240" i="15"/>
  <c r="CR269" i="15"/>
  <c r="CR280" i="15"/>
  <c r="CR254" i="15"/>
  <c r="CR273" i="15"/>
  <c r="CR264" i="15"/>
  <c r="CR304" i="15"/>
  <c r="CR307" i="15"/>
  <c r="CR275" i="15"/>
  <c r="CR233" i="15"/>
  <c r="CR303" i="15"/>
  <c r="CR323" i="15"/>
  <c r="CR326" i="15"/>
  <c r="CR278" i="15"/>
  <c r="CR237" i="15"/>
  <c r="CR251" i="15"/>
  <c r="CR270" i="15"/>
  <c r="CR235" i="15"/>
  <c r="CR309" i="15"/>
  <c r="CR306" i="15"/>
  <c r="CR245" i="15"/>
  <c r="CR300" i="15"/>
  <c r="CR320" i="15"/>
  <c r="CR311" i="15"/>
  <c r="CR305" i="15"/>
  <c r="CR258" i="15"/>
  <c r="CR292" i="15"/>
  <c r="CR283" i="15"/>
  <c r="CR243" i="15"/>
  <c r="CR253" i="15"/>
  <c r="CR319" i="15"/>
  <c r="CR284" i="15"/>
  <c r="CR230" i="15"/>
  <c r="CR246" i="15"/>
  <c r="CR238" i="15"/>
  <c r="CR315" i="15"/>
  <c r="CR313" i="15"/>
  <c r="CR279" i="15"/>
  <c r="CR322" i="15"/>
  <c r="CR268" i="15"/>
  <c r="CR333" i="15"/>
  <c r="CR250" i="15"/>
  <c r="CR257" i="15"/>
  <c r="CR297" i="15"/>
  <c r="CR328" i="15"/>
  <c r="CR287" i="15"/>
  <c r="CR259" i="15"/>
  <c r="CR242" i="15"/>
  <c r="CR285" i="15"/>
  <c r="CR232" i="15"/>
  <c r="CR288" i="15"/>
  <c r="CR296" i="15"/>
  <c r="CR324" i="15"/>
  <c r="CR325" i="15"/>
  <c r="CR289" i="15"/>
  <c r="CR330" i="15"/>
  <c r="CR314" i="15"/>
  <c r="CR247" i="15"/>
  <c r="CR293" i="15"/>
  <c r="CR256" i="15"/>
  <c r="CR255" i="15"/>
  <c r="CR276" i="15"/>
  <c r="CR335" i="15"/>
  <c r="CR274" i="15"/>
  <c r="CR299" i="15"/>
  <c r="CR249" i="15"/>
  <c r="CJ304" i="15"/>
  <c r="CJ318" i="15"/>
  <c r="CJ314" i="15"/>
  <c r="CJ236" i="15"/>
  <c r="CJ247" i="15"/>
  <c r="CJ240" i="15"/>
  <c r="CJ298" i="15"/>
  <c r="CJ257" i="15"/>
  <c r="CJ273" i="15"/>
  <c r="CJ286" i="15"/>
  <c r="CJ322" i="15"/>
  <c r="CJ252" i="15"/>
  <c r="CJ302" i="15"/>
  <c r="CJ243" i="15"/>
  <c r="CJ327" i="15"/>
  <c r="CJ233" i="15"/>
  <c r="CJ292" i="15"/>
  <c r="CJ288" i="15"/>
  <c r="CJ313" i="15"/>
  <c r="CJ242" i="15"/>
  <c r="CJ290" i="15"/>
  <c r="CJ332" i="15"/>
  <c r="CJ266" i="15"/>
  <c r="CJ272" i="15"/>
  <c r="CJ306" i="15"/>
  <c r="CJ291" i="15"/>
  <c r="CJ309" i="15"/>
  <c r="CJ254" i="15"/>
  <c r="CJ335" i="15"/>
  <c r="CJ271" i="15"/>
  <c r="CJ237" i="15"/>
  <c r="CJ246" i="15"/>
  <c r="CJ244" i="15"/>
  <c r="CJ274" i="15"/>
  <c r="CJ283" i="15"/>
  <c r="CJ308" i="15"/>
  <c r="CJ299" i="15"/>
  <c r="CJ311" i="15"/>
  <c r="CJ258" i="15"/>
  <c r="CJ280" i="15"/>
  <c r="CJ329" i="15"/>
  <c r="CJ307" i="15"/>
  <c r="CJ270" i="15"/>
  <c r="CJ262" i="15"/>
  <c r="CJ261" i="15"/>
  <c r="CJ282" i="15"/>
  <c r="CJ330" i="15"/>
  <c r="CJ333" i="15"/>
  <c r="CJ303" i="15"/>
  <c r="CJ321" i="15"/>
  <c r="CJ331" i="15"/>
  <c r="CJ256" i="15"/>
  <c r="CJ297" i="15"/>
  <c r="CJ324" i="15"/>
  <c r="CJ259" i="15"/>
  <c r="CJ277" i="15"/>
  <c r="CJ265" i="15"/>
  <c r="CJ289" i="15"/>
  <c r="CJ279" i="15"/>
  <c r="CJ295" i="15"/>
  <c r="CJ276" i="15"/>
  <c r="CJ315" i="15"/>
  <c r="CJ325" i="15"/>
  <c r="CJ300" i="15"/>
  <c r="CJ285" i="15"/>
  <c r="CJ323" i="15"/>
  <c r="CJ232" i="15"/>
  <c r="CJ287" i="15"/>
  <c r="CJ316" i="15"/>
  <c r="CJ231" i="15"/>
  <c r="CJ267" i="15"/>
  <c r="CJ239" i="15"/>
  <c r="CJ320" i="15"/>
  <c r="CJ245" i="15"/>
  <c r="CJ253" i="15"/>
  <c r="CJ278" i="15"/>
  <c r="CJ263" i="15"/>
  <c r="CJ251" i="15"/>
  <c r="CJ268" i="15"/>
  <c r="CJ235" i="15"/>
  <c r="CJ312" i="15"/>
  <c r="CJ328" i="15"/>
  <c r="CJ319" i="15"/>
  <c r="CJ241" i="15"/>
  <c r="CJ250" i="15"/>
  <c r="CJ275" i="15"/>
  <c r="CJ301" i="15"/>
  <c r="CJ234" i="15"/>
  <c r="CJ281" i="15"/>
  <c r="CJ249" i="15"/>
  <c r="CJ229" i="15"/>
  <c r="CJ317" i="15"/>
  <c r="CJ230" i="15"/>
  <c r="CJ255" i="15"/>
  <c r="CJ293" i="15"/>
  <c r="CJ294" i="15"/>
  <c r="CJ264" i="15"/>
  <c r="CJ248" i="15"/>
  <c r="CJ260" i="15"/>
  <c r="CJ296" i="15"/>
  <c r="CJ305" i="15"/>
  <c r="CJ238" i="15"/>
  <c r="CJ228" i="15"/>
  <c r="CJ334" i="15"/>
  <c r="CJ269" i="15"/>
  <c r="CJ326" i="15"/>
  <c r="CJ310" i="15"/>
  <c r="CJ284" i="15"/>
  <c r="AT263" i="15"/>
  <c r="AT248" i="15"/>
  <c r="AT258" i="15"/>
  <c r="AT293" i="15"/>
  <c r="AT323" i="15"/>
  <c r="AT297" i="15"/>
  <c r="AT265" i="15"/>
  <c r="AT291" i="15"/>
  <c r="AT249" i="15"/>
  <c r="AT308" i="15"/>
  <c r="AT245" i="15"/>
  <c r="AT313" i="15"/>
  <c r="AT247" i="15"/>
  <c r="AT334" i="15"/>
  <c r="AT268" i="15"/>
  <c r="AT238" i="15"/>
  <c r="AT257" i="15"/>
  <c r="AT264" i="15"/>
  <c r="AT253" i="15"/>
  <c r="AT250" i="15"/>
  <c r="AT278" i="15"/>
  <c r="AT277" i="15"/>
  <c r="AT306" i="15"/>
  <c r="AT243" i="15"/>
  <c r="AT299" i="15"/>
  <c r="AT296" i="15"/>
  <c r="AT327" i="15"/>
  <c r="AT234" i="15"/>
  <c r="AT312" i="15"/>
  <c r="AT282" i="15"/>
  <c r="AT269" i="15"/>
  <c r="AT229" i="15"/>
  <c r="AT283" i="15"/>
  <c r="AT272" i="15"/>
  <c r="AT330" i="15"/>
  <c r="AT316" i="15"/>
  <c r="AT244" i="15"/>
  <c r="AT273" i="15"/>
  <c r="AT326" i="15"/>
  <c r="AT267" i="15"/>
  <c r="AT246" i="15"/>
  <c r="AT329" i="15"/>
  <c r="AT332" i="15"/>
  <c r="AT304" i="15"/>
  <c r="AT320" i="15"/>
  <c r="AT252" i="15"/>
  <c r="AT333" i="15"/>
  <c r="AT271" i="15"/>
  <c r="AT318" i="15"/>
  <c r="AT301" i="15"/>
  <c r="AT331" i="15"/>
  <c r="AT317" i="15"/>
  <c r="AT311" i="15"/>
  <c r="AT294" i="15"/>
  <c r="AT289" i="15"/>
  <c r="AT298" i="15"/>
  <c r="AT302" i="15"/>
  <c r="AT233" i="15"/>
  <c r="AT256" i="15"/>
  <c r="AT236" i="15"/>
  <c r="AT292" i="15"/>
  <c r="AT241" i="15"/>
  <c r="AT228" i="15"/>
  <c r="AT230" i="15"/>
  <c r="AT335" i="15"/>
  <c r="AT324" i="15"/>
  <c r="AT319" i="15"/>
  <c r="AT290" i="15"/>
  <c r="AT235" i="15"/>
  <c r="AT303" i="15"/>
  <c r="AT255" i="15"/>
  <c r="AT328" i="15"/>
  <c r="AT266" i="15"/>
  <c r="AT287" i="15"/>
  <c r="AT325" i="15"/>
  <c r="AT240" i="15"/>
  <c r="AT284" i="15"/>
  <c r="AT288" i="15"/>
  <c r="AT305" i="15"/>
  <c r="AT286" i="15"/>
  <c r="AT262" i="15"/>
  <c r="AT231" i="15"/>
  <c r="AT251" i="15"/>
  <c r="AT232" i="15"/>
  <c r="AT314" i="15"/>
  <c r="AT309" i="15"/>
  <c r="AT280" i="15"/>
  <c r="AT310" i="15"/>
  <c r="AT270" i="15"/>
  <c r="AT285" i="15"/>
  <c r="AT321" i="15"/>
  <c r="AT260" i="15"/>
  <c r="AT307" i="15"/>
  <c r="AT276" i="15"/>
  <c r="AT237" i="15"/>
  <c r="AT239" i="15"/>
  <c r="AT242" i="15"/>
  <c r="AT279" i="15"/>
  <c r="AT295" i="15"/>
  <c r="AT261" i="15"/>
  <c r="AT315" i="15"/>
  <c r="AT300" i="15"/>
  <c r="AT254" i="15"/>
  <c r="AT259" i="15"/>
  <c r="AT322" i="15"/>
  <c r="AT274" i="15"/>
  <c r="AT275" i="15"/>
  <c r="AT281" i="15"/>
  <c r="AK253" i="15"/>
  <c r="AK321" i="15"/>
  <c r="AK280" i="15"/>
  <c r="AK272" i="15"/>
  <c r="AK308" i="15"/>
  <c r="AK287" i="15"/>
  <c r="AK254" i="15"/>
  <c r="AK283" i="15"/>
  <c r="AK277" i="15"/>
  <c r="AK250" i="15"/>
  <c r="AK289" i="15"/>
  <c r="AK290" i="15"/>
  <c r="AK281" i="15"/>
  <c r="AK229" i="15"/>
  <c r="AK317" i="15"/>
  <c r="AK307" i="15"/>
  <c r="AK273" i="15"/>
  <c r="AK288" i="15"/>
  <c r="AK309" i="15"/>
  <c r="AK333" i="15"/>
  <c r="AK228" i="15"/>
  <c r="AK303" i="15"/>
  <c r="AK298" i="15"/>
  <c r="AK244" i="15"/>
  <c r="AK311" i="15"/>
  <c r="AK304" i="15"/>
  <c r="AK331" i="15"/>
  <c r="AK305" i="15"/>
  <c r="AK323" i="15"/>
  <c r="AK270" i="15"/>
  <c r="AK322" i="15"/>
  <c r="AK324" i="15"/>
  <c r="AK293" i="15"/>
  <c r="AK292" i="15"/>
  <c r="AK328" i="15"/>
  <c r="AK251" i="15"/>
  <c r="AK296" i="15"/>
  <c r="AK302" i="15"/>
  <c r="AK294" i="15"/>
  <c r="AK257" i="15"/>
  <c r="AK232" i="15"/>
  <c r="AK335" i="15"/>
  <c r="AK233" i="15"/>
  <c r="AK256" i="15"/>
  <c r="AK278" i="15"/>
  <c r="AK295" i="15"/>
  <c r="AK271" i="15"/>
  <c r="AK279" i="15"/>
  <c r="AK242" i="15"/>
  <c r="AK282" i="15"/>
  <c r="AK332" i="15"/>
  <c r="AK320" i="15"/>
  <c r="AK245" i="15"/>
  <c r="AK327" i="15"/>
  <c r="AK247" i="15"/>
  <c r="AK266" i="15"/>
  <c r="AK313" i="15"/>
  <c r="AK329" i="15"/>
  <c r="AK268" i="15"/>
  <c r="AK286" i="15"/>
  <c r="AK265" i="15"/>
  <c r="AK319" i="15"/>
  <c r="AK255" i="15"/>
  <c r="AK315" i="15"/>
  <c r="AK252" i="15"/>
  <c r="AK325" i="15"/>
  <c r="AK241" i="15"/>
  <c r="AK231" i="15"/>
  <c r="AK269" i="15"/>
  <c r="AK275" i="15"/>
  <c r="AK316" i="15"/>
  <c r="AK301" i="15"/>
  <c r="AK249" i="15"/>
  <c r="AK263" i="15"/>
  <c r="AK259" i="15"/>
  <c r="AK258" i="15"/>
  <c r="AK236" i="15"/>
  <c r="AK262" i="15"/>
  <c r="AK291" i="15"/>
  <c r="AK285" i="15"/>
  <c r="AK299" i="15"/>
  <c r="AK306" i="15"/>
  <c r="AK239" i="15"/>
  <c r="AK240" i="15"/>
  <c r="AK330" i="15"/>
  <c r="AK284" i="15"/>
  <c r="AK312" i="15"/>
  <c r="AK276" i="15"/>
  <c r="AK234" i="15"/>
  <c r="AK264" i="15"/>
  <c r="AK300" i="15"/>
  <c r="AK274" i="15"/>
  <c r="AK267" i="15"/>
  <c r="AK260" i="15"/>
  <c r="AK326" i="15"/>
  <c r="AK334" i="15"/>
  <c r="AK314" i="15"/>
  <c r="AK261" i="15"/>
  <c r="AK243" i="15"/>
  <c r="AK310" i="15"/>
  <c r="AK237" i="15"/>
  <c r="AK248" i="15"/>
  <c r="AK318" i="15"/>
  <c r="AK297" i="15"/>
  <c r="AK230" i="15"/>
  <c r="AK238" i="15"/>
  <c r="AK235" i="15"/>
  <c r="AK246" i="15"/>
  <c r="AN304" i="15"/>
  <c r="AN244" i="15"/>
  <c r="AN239" i="15"/>
  <c r="AN335" i="15"/>
  <c r="AN254" i="15"/>
  <c r="AN269" i="15"/>
  <c r="AN321" i="15"/>
  <c r="AN332" i="15"/>
  <c r="AN326" i="15"/>
  <c r="AN286" i="15"/>
  <c r="AN294" i="15"/>
  <c r="AN235" i="15"/>
  <c r="AN303" i="15"/>
  <c r="AN331" i="15"/>
  <c r="AN309" i="15"/>
  <c r="AN281" i="15"/>
  <c r="AN314" i="15"/>
  <c r="AN323" i="15"/>
  <c r="AN274" i="15"/>
  <c r="AN230" i="15"/>
  <c r="AN240" i="15"/>
  <c r="AN265" i="15"/>
  <c r="AN263" i="15"/>
  <c r="AN298" i="15"/>
  <c r="AN322" i="15"/>
  <c r="AN334" i="15"/>
  <c r="AN279" i="15"/>
  <c r="AN311" i="15"/>
  <c r="AN297" i="15"/>
  <c r="AN299" i="15"/>
  <c r="AN247" i="15"/>
  <c r="AN229" i="15"/>
  <c r="AN273" i="15"/>
  <c r="AN264" i="15"/>
  <c r="AN288" i="15"/>
  <c r="AN259" i="15"/>
  <c r="AN277" i="15"/>
  <c r="AN234" i="15"/>
  <c r="AN291" i="15"/>
  <c r="AN295" i="15"/>
  <c r="AN241" i="15"/>
  <c r="AN307" i="15"/>
  <c r="AN271" i="15"/>
  <c r="AN324" i="15"/>
  <c r="AN272" i="15"/>
  <c r="AN287" i="15"/>
  <c r="AN261" i="15"/>
  <c r="AN328" i="15"/>
  <c r="AN317" i="15"/>
  <c r="AN301" i="15"/>
  <c r="AN248" i="15"/>
  <c r="AN278" i="15"/>
  <c r="AN275" i="15"/>
  <c r="AN305" i="15"/>
  <c r="AN276" i="15"/>
  <c r="AN283" i="15"/>
  <c r="AN329" i="15"/>
  <c r="AN318" i="15"/>
  <c r="AN284" i="15"/>
  <c r="AN292" i="15"/>
  <c r="AN228" i="15"/>
  <c r="AN232" i="15"/>
  <c r="AN312" i="15"/>
  <c r="AN316" i="15"/>
  <c r="AN255" i="15"/>
  <c r="AN310" i="15"/>
  <c r="AN320" i="15"/>
  <c r="AN236" i="15"/>
  <c r="AN257" i="15"/>
  <c r="AN267" i="15"/>
  <c r="AN250" i="15"/>
  <c r="AN260" i="15"/>
  <c r="AN231" i="15"/>
  <c r="AN293" i="15"/>
  <c r="AN253" i="15"/>
  <c r="AN308" i="15"/>
  <c r="AN258" i="15"/>
  <c r="AN270" i="15"/>
  <c r="AN256" i="15"/>
  <c r="AN243" i="15"/>
  <c r="AN251" i="15"/>
  <c r="AN249" i="15"/>
  <c r="AN290" i="15"/>
  <c r="AN327" i="15"/>
  <c r="AN330" i="15"/>
  <c r="AN282" i="15"/>
  <c r="AN300" i="15"/>
  <c r="AN242" i="15"/>
  <c r="AN285" i="15"/>
  <c r="AN252" i="15"/>
  <c r="AN245" i="15"/>
  <c r="AN238" i="15"/>
  <c r="AN262" i="15"/>
  <c r="AN306" i="15"/>
  <c r="AN233" i="15"/>
  <c r="AN237" i="15"/>
  <c r="AN315" i="15"/>
  <c r="AN280" i="15"/>
  <c r="AN302" i="15"/>
  <c r="AN266" i="15"/>
  <c r="AN325" i="15"/>
  <c r="AN289" i="15"/>
  <c r="AN296" i="15"/>
  <c r="AN333" i="15"/>
  <c r="AN268" i="15"/>
  <c r="AN313" i="15"/>
  <c r="AN319" i="15"/>
  <c r="AN246" i="15"/>
  <c r="AZ276" i="15"/>
  <c r="AZ271" i="15"/>
  <c r="AZ278" i="15"/>
  <c r="AZ291" i="15"/>
  <c r="AZ287" i="15"/>
  <c r="AZ290" i="15"/>
  <c r="AZ324" i="15"/>
  <c r="AZ247" i="15"/>
  <c r="AZ293" i="15"/>
  <c r="AZ230" i="15"/>
  <c r="AZ274" i="15"/>
  <c r="AZ317" i="15"/>
  <c r="AZ325" i="15"/>
  <c r="AZ296" i="15"/>
  <c r="AZ238" i="15"/>
  <c r="AZ240" i="15"/>
  <c r="AZ304" i="15"/>
  <c r="AZ243" i="15"/>
  <c r="AZ313" i="15"/>
  <c r="AZ299" i="15"/>
  <c r="AZ321" i="15"/>
  <c r="AZ270" i="15"/>
  <c r="AZ242" i="15"/>
  <c r="AZ250" i="15"/>
  <c r="AZ294" i="15"/>
  <c r="AZ253" i="15"/>
  <c r="AZ314" i="15"/>
  <c r="AZ301" i="15"/>
  <c r="AZ334" i="15"/>
  <c r="AZ239" i="15"/>
  <c r="AZ328" i="15"/>
  <c r="AZ316" i="15"/>
  <c r="AZ257" i="15"/>
  <c r="AZ260" i="15"/>
  <c r="AZ263" i="15"/>
  <c r="AZ331" i="15"/>
  <c r="AZ248" i="15"/>
  <c r="AZ320" i="15"/>
  <c r="AZ245" i="15"/>
  <c r="AZ269" i="15"/>
  <c r="AZ306" i="15"/>
  <c r="AZ232" i="15"/>
  <c r="AZ241" i="15"/>
  <c r="AZ251" i="15"/>
  <c r="AZ297" i="15"/>
  <c r="AZ249" i="15"/>
  <c r="AZ283" i="15"/>
  <c r="AZ311" i="15"/>
  <c r="AZ307" i="15"/>
  <c r="AZ329" i="15"/>
  <c r="AZ322" i="15"/>
  <c r="AZ289" i="15"/>
  <c r="AZ265" i="15"/>
  <c r="AZ264" i="15"/>
  <c r="AZ309" i="15"/>
  <c r="AZ236" i="15"/>
  <c r="AZ286" i="15"/>
  <c r="AZ281" i="15"/>
  <c r="AZ295" i="15"/>
  <c r="AZ330" i="15"/>
  <c r="AZ308" i="15"/>
  <c r="AZ288" i="15"/>
  <c r="AZ272" i="15"/>
  <c r="AZ259" i="15"/>
  <c r="AZ246" i="15"/>
  <c r="AZ300" i="15"/>
  <c r="AZ310" i="15"/>
  <c r="AZ332" i="15"/>
  <c r="AZ305" i="15"/>
  <c r="AZ298" i="15"/>
  <c r="AZ268" i="15"/>
  <c r="AZ261" i="15"/>
  <c r="AZ323" i="15"/>
  <c r="AZ228" i="15"/>
  <c r="AZ237" i="15"/>
  <c r="AZ234" i="15"/>
  <c r="AZ280" i="15"/>
  <c r="AZ312" i="15"/>
  <c r="AZ255" i="15"/>
  <c r="AZ267" i="15"/>
  <c r="AZ303" i="15"/>
  <c r="AZ277" i="15"/>
  <c r="AZ252" i="15"/>
  <c r="AZ318" i="15"/>
  <c r="AZ315" i="15"/>
  <c r="AZ284" i="15"/>
  <c r="AZ319" i="15"/>
  <c r="AZ229" i="15"/>
  <c r="AZ279" i="15"/>
  <c r="AZ275" i="15"/>
  <c r="AZ244" i="15"/>
  <c r="AZ326" i="15"/>
  <c r="AZ302" i="15"/>
  <c r="AZ285" i="15"/>
  <c r="AZ235" i="15"/>
  <c r="AZ258" i="15"/>
  <c r="AZ327" i="15"/>
  <c r="AZ231" i="15"/>
  <c r="AZ333" i="15"/>
  <c r="AZ335" i="15"/>
  <c r="AZ233" i="15"/>
  <c r="AZ273" i="15"/>
  <c r="AZ292" i="15"/>
  <c r="AZ262" i="15"/>
  <c r="AZ266" i="15"/>
  <c r="AZ254" i="15"/>
  <c r="AZ256" i="15"/>
  <c r="AZ282" i="15"/>
  <c r="W231" i="15"/>
  <c r="W321" i="15"/>
  <c r="W297" i="15"/>
  <c r="W243" i="15"/>
  <c r="W271" i="15"/>
  <c r="W269" i="15"/>
  <c r="W244" i="15"/>
  <c r="W238" i="15"/>
  <c r="W256" i="15"/>
  <c r="W242" i="15"/>
  <c r="W309" i="15"/>
  <c r="W253" i="15"/>
  <c r="W259" i="15"/>
  <c r="W285" i="15"/>
  <c r="W281" i="15"/>
  <c r="W290" i="15"/>
  <c r="W328" i="15"/>
  <c r="W333" i="15"/>
  <c r="W272" i="15"/>
  <c r="W264" i="15"/>
  <c r="W266" i="15"/>
  <c r="W270" i="15"/>
  <c r="W246" i="15"/>
  <c r="W228" i="15"/>
  <c r="W236" i="15"/>
  <c r="W258" i="15"/>
  <c r="W229" i="15"/>
  <c r="W260" i="15"/>
  <c r="W334" i="15"/>
  <c r="W262" i="15"/>
  <c r="W310" i="15"/>
  <c r="W294" i="15"/>
  <c r="W284" i="15"/>
  <c r="W298" i="15"/>
  <c r="W277" i="15"/>
  <c r="W257" i="15"/>
  <c r="W273" i="15"/>
  <c r="W312" i="15"/>
  <c r="W323" i="15"/>
  <c r="W304" i="15"/>
  <c r="W332" i="15"/>
  <c r="W235" i="15"/>
  <c r="W279" i="15"/>
  <c r="W268" i="15"/>
  <c r="W324" i="15"/>
  <c r="W314" i="15"/>
  <c r="W240" i="15"/>
  <c r="W300" i="15"/>
  <c r="W292" i="15"/>
  <c r="W237" i="15"/>
  <c r="W326" i="15"/>
  <c r="W233" i="15"/>
  <c r="W315" i="15"/>
  <c r="W317" i="15"/>
  <c r="W331" i="15"/>
  <c r="W305" i="15"/>
  <c r="W265" i="15"/>
  <c r="W255" i="15"/>
  <c r="W234" i="15"/>
  <c r="W249" i="15"/>
  <c r="W293" i="15"/>
  <c r="W295" i="15"/>
  <c r="W301" i="15"/>
  <c r="W327" i="15"/>
  <c r="W316" i="15"/>
  <c r="W329" i="15"/>
  <c r="W248" i="15"/>
  <c r="W252" i="15"/>
  <c r="W250" i="15"/>
  <c r="W287" i="15"/>
  <c r="W308" i="15"/>
  <c r="W322" i="15"/>
  <c r="W282" i="15"/>
  <c r="W302" i="15"/>
  <c r="W247" i="15"/>
  <c r="W291" i="15"/>
  <c r="W239" i="15"/>
  <c r="W275" i="15"/>
  <c r="W318" i="15"/>
  <c r="W263" i="15"/>
  <c r="W274" i="15"/>
  <c r="W251" i="15"/>
  <c r="W245" i="15"/>
  <c r="W320" i="15"/>
  <c r="W286" i="15"/>
  <c r="W306" i="15"/>
  <c r="W307" i="15"/>
  <c r="W261" i="15"/>
  <c r="W296" i="15"/>
  <c r="W299" i="15"/>
  <c r="W289" i="15"/>
  <c r="W278" i="15"/>
  <c r="W276" i="15"/>
  <c r="W288" i="15"/>
  <c r="W283" i="15"/>
  <c r="W330" i="15"/>
  <c r="W325" i="15"/>
  <c r="W230" i="15"/>
  <c r="W241" i="15"/>
  <c r="W267" i="15"/>
  <c r="W280" i="15"/>
  <c r="W311" i="15"/>
  <c r="W313" i="15"/>
  <c r="W254" i="15"/>
  <c r="W319" i="15"/>
  <c r="W335" i="15"/>
  <c r="W232" i="15"/>
  <c r="W303" i="15"/>
  <c r="T240" i="15"/>
  <c r="T269" i="15"/>
  <c r="T251" i="15"/>
  <c r="T295" i="15"/>
  <c r="T334" i="15"/>
  <c r="T250" i="15"/>
  <c r="T327" i="15"/>
  <c r="T228" i="15"/>
  <c r="T233" i="15"/>
  <c r="T279" i="15"/>
  <c r="T253" i="15"/>
  <c r="T282" i="15"/>
  <c r="T310" i="15"/>
  <c r="T247" i="15"/>
  <c r="T332" i="15"/>
  <c r="T256" i="15"/>
  <c r="T241" i="15"/>
  <c r="T287" i="15"/>
  <c r="T249" i="15"/>
  <c r="T270" i="15"/>
  <c r="T324" i="15"/>
  <c r="T246" i="15"/>
  <c r="T302" i="15"/>
  <c r="T243" i="15"/>
  <c r="T301" i="15"/>
  <c r="T323" i="15"/>
  <c r="T264" i="15"/>
  <c r="T229" i="15"/>
  <c r="T283" i="15"/>
  <c r="T244" i="15"/>
  <c r="T245" i="15"/>
  <c r="T236" i="15"/>
  <c r="T278" i="15"/>
  <c r="T309" i="15"/>
  <c r="T297" i="15"/>
  <c r="T239" i="15"/>
  <c r="T271" i="15"/>
  <c r="T242" i="15"/>
  <c r="T258" i="15"/>
  <c r="T308" i="15"/>
  <c r="T260" i="15"/>
  <c r="T262" i="15"/>
  <c r="T335" i="15"/>
  <c r="T289" i="15"/>
  <c r="T316" i="15"/>
  <c r="T292" i="15"/>
  <c r="T328" i="15"/>
  <c r="T317" i="15"/>
  <c r="T268" i="15"/>
  <c r="T318" i="15"/>
  <c r="T315" i="15"/>
  <c r="T312" i="15"/>
  <c r="T311" i="15"/>
  <c r="T255" i="15"/>
  <c r="T231" i="15"/>
  <c r="T261" i="15"/>
  <c r="T274" i="15"/>
  <c r="T234" i="15"/>
  <c r="T298" i="15"/>
  <c r="T321" i="15"/>
  <c r="T307" i="15"/>
  <c r="T314" i="15"/>
  <c r="T284" i="15"/>
  <c r="T306" i="15"/>
  <c r="T333" i="15"/>
  <c r="T299" i="15"/>
  <c r="T259" i="15"/>
  <c r="T313" i="15"/>
  <c r="T291" i="15"/>
  <c r="T257" i="15"/>
  <c r="T293" i="15"/>
  <c r="T285" i="15"/>
  <c r="T248" i="15"/>
  <c r="T319" i="15"/>
  <c r="T326" i="15"/>
  <c r="T266" i="15"/>
  <c r="T305" i="15"/>
  <c r="T280" i="15"/>
  <c r="T322" i="15"/>
  <c r="T286" i="15"/>
  <c r="T320" i="15"/>
  <c r="T294" i="15"/>
  <c r="T290" i="15"/>
  <c r="T300" i="15"/>
  <c r="T303" i="15"/>
  <c r="T281" i="15"/>
  <c r="T325" i="15"/>
  <c r="T272" i="15"/>
  <c r="T330" i="15"/>
  <c r="T254" i="15"/>
  <c r="T237" i="15"/>
  <c r="T235" i="15"/>
  <c r="T304" i="15"/>
  <c r="T329" i="15"/>
  <c r="T288" i="15"/>
  <c r="T296" i="15"/>
  <c r="T276" i="15"/>
  <c r="T238" i="15"/>
  <c r="T331" i="15"/>
  <c r="T230" i="15"/>
  <c r="T267" i="15"/>
  <c r="T275" i="15"/>
  <c r="T252" i="15"/>
  <c r="T273" i="15"/>
  <c r="T265" i="15"/>
  <c r="T277" i="15"/>
  <c r="T232" i="15"/>
  <c r="T263" i="15"/>
  <c r="AA232" i="15"/>
  <c r="AA247" i="15"/>
  <c r="AA263" i="15"/>
  <c r="AA244" i="15"/>
  <c r="AA312" i="15"/>
  <c r="AA283" i="15"/>
  <c r="AA268" i="15"/>
  <c r="AA316" i="15"/>
  <c r="AA303" i="15"/>
  <c r="AA242" i="15"/>
  <c r="AA235" i="15"/>
  <c r="AA277" i="15"/>
  <c r="AA329" i="15"/>
  <c r="AA269" i="15"/>
  <c r="AA282" i="15"/>
  <c r="AA288" i="15"/>
  <c r="AA291" i="15"/>
  <c r="AA237" i="15"/>
  <c r="AA270" i="15"/>
  <c r="AA281" i="15"/>
  <c r="AA292" i="15"/>
  <c r="AA273" i="15"/>
  <c r="AA272" i="15"/>
  <c r="AA305" i="15"/>
  <c r="AA307" i="15"/>
  <c r="AA287" i="15"/>
  <c r="AA333" i="15"/>
  <c r="AA306" i="15"/>
  <c r="AA293" i="15"/>
  <c r="AA310" i="15"/>
  <c r="AA276" i="15"/>
  <c r="AA309" i="15"/>
  <c r="AA296" i="15"/>
  <c r="AA243" i="15"/>
  <c r="AA289" i="15"/>
  <c r="AA327" i="15"/>
  <c r="AA250" i="15"/>
  <c r="AA254" i="15"/>
  <c r="AA267" i="15"/>
  <c r="AA280" i="15"/>
  <c r="AA285" i="15"/>
  <c r="AA266" i="15"/>
  <c r="AA322" i="15"/>
  <c r="AA257" i="15"/>
  <c r="AA318" i="15"/>
  <c r="AA325" i="15"/>
  <c r="AA260" i="15"/>
  <c r="AA233" i="15"/>
  <c r="AA334" i="15"/>
  <c r="AA230" i="15"/>
  <c r="AA228" i="15"/>
  <c r="AA286" i="15"/>
  <c r="AA302" i="15"/>
  <c r="AA294" i="15"/>
  <c r="AA335" i="15"/>
  <c r="AA328" i="15"/>
  <c r="AA326" i="15"/>
  <c r="AA279" i="15"/>
  <c r="AA256" i="15"/>
  <c r="AA251" i="15"/>
  <c r="AA271" i="15"/>
  <c r="AA332" i="15"/>
  <c r="AA300" i="15"/>
  <c r="AA295" i="15"/>
  <c r="AA255" i="15"/>
  <c r="AA278" i="15"/>
  <c r="AA314" i="15"/>
  <c r="AA236" i="15"/>
  <c r="AA317" i="15"/>
  <c r="AA330" i="15"/>
  <c r="AA262" i="15"/>
  <c r="AA323" i="15"/>
  <c r="AA259" i="15"/>
  <c r="AA258" i="15"/>
  <c r="AA290" i="15"/>
  <c r="AA261" i="15"/>
  <c r="AA229" i="15"/>
  <c r="AA308" i="15"/>
  <c r="AA324" i="15"/>
  <c r="AA240" i="15"/>
  <c r="AA319" i="15"/>
  <c r="AA275" i="15"/>
  <c r="AA320" i="15"/>
  <c r="AA264" i="15"/>
  <c r="AA311" i="15"/>
  <c r="AA331" i="15"/>
  <c r="AA231" i="15"/>
  <c r="AA239" i="15"/>
  <c r="AA241" i="15"/>
  <c r="AA265" i="15"/>
  <c r="AA321" i="15"/>
  <c r="AA284" i="15"/>
  <c r="AA297" i="15"/>
  <c r="AA313" i="15"/>
  <c r="AA301" i="15"/>
  <c r="AA299" i="15"/>
  <c r="AA298" i="15"/>
  <c r="AA315" i="15"/>
  <c r="AA234" i="15"/>
  <c r="AA252" i="15"/>
  <c r="AA304" i="15"/>
  <c r="AA249" i="15"/>
  <c r="AA238" i="15"/>
  <c r="AA248" i="15"/>
  <c r="AA246" i="15"/>
  <c r="AA253" i="15"/>
  <c r="AA274" i="15"/>
  <c r="AA245" i="15"/>
  <c r="DA244" i="15"/>
  <c r="DA259" i="15"/>
  <c r="DA245" i="15"/>
  <c r="DA246" i="15"/>
  <c r="DA252" i="15"/>
  <c r="DA231" i="15"/>
  <c r="DA238" i="15"/>
  <c r="DA330" i="15"/>
  <c r="DA272" i="15"/>
  <c r="DA305" i="15"/>
  <c r="DA281" i="15"/>
  <c r="DA311" i="15"/>
  <c r="DA274" i="15"/>
  <c r="DA315" i="15"/>
  <c r="DA289" i="15"/>
  <c r="DA287" i="15"/>
  <c r="DA263" i="15"/>
  <c r="DA293" i="15"/>
  <c r="DA323" i="15"/>
  <c r="DA260" i="15"/>
  <c r="DA234" i="15"/>
  <c r="DA304" i="15"/>
  <c r="DA332" i="15"/>
  <c r="DA292" i="15"/>
  <c r="DA273" i="15"/>
  <c r="DA299" i="15"/>
  <c r="DA316" i="15"/>
  <c r="DA309" i="15"/>
  <c r="DA271" i="15"/>
  <c r="DA286" i="15"/>
  <c r="DA282" i="15"/>
  <c r="DA306" i="15"/>
  <c r="DA313" i="15"/>
  <c r="DA283" i="15"/>
  <c r="DA310" i="15"/>
  <c r="DA285" i="15"/>
  <c r="DA324" i="15"/>
  <c r="DA318" i="15"/>
  <c r="DA275" i="15"/>
  <c r="DA266" i="15"/>
  <c r="DA303" i="15"/>
  <c r="DA335" i="15"/>
  <c r="DA276" i="15"/>
  <c r="DA240" i="15"/>
  <c r="DA331" i="15"/>
  <c r="DA307" i="15"/>
  <c r="DA236" i="15"/>
  <c r="DA256" i="15"/>
  <c r="DA291" i="15"/>
  <c r="DA241" i="15"/>
  <c r="DA327" i="15"/>
  <c r="DA329" i="15"/>
  <c r="DA253" i="15"/>
  <c r="DA326" i="15"/>
  <c r="DA325" i="15"/>
  <c r="DA333" i="15"/>
  <c r="DA312" i="15"/>
  <c r="DA320" i="15"/>
  <c r="DA249" i="15"/>
  <c r="DA288" i="15"/>
  <c r="DA279" i="15"/>
  <c r="DA322" i="15"/>
  <c r="DA239" i="15"/>
  <c r="DA251" i="15"/>
  <c r="DA297" i="15"/>
  <c r="DA243" i="15"/>
  <c r="DA295" i="15"/>
  <c r="DA301" i="15"/>
  <c r="DA321" i="15"/>
  <c r="DA232" i="15"/>
  <c r="DA235" i="15"/>
  <c r="DA254" i="15"/>
  <c r="DA302" i="15"/>
  <c r="DA296" i="15"/>
  <c r="DA278" i="15"/>
  <c r="DA250" i="15"/>
  <c r="DA248" i="15"/>
  <c r="DA298" i="15"/>
  <c r="DA317" i="15"/>
  <c r="DA262" i="15"/>
  <c r="DA268" i="15"/>
  <c r="DA314" i="15"/>
  <c r="DA300" i="15"/>
  <c r="DA334" i="15"/>
  <c r="DA280" i="15"/>
  <c r="DA247" i="15"/>
  <c r="DA230" i="15"/>
  <c r="DA237" i="15"/>
  <c r="DA284" i="15"/>
  <c r="DA258" i="15"/>
  <c r="DA328" i="15"/>
  <c r="DA308" i="15"/>
  <c r="DA265" i="15"/>
  <c r="DA294" i="15"/>
  <c r="DA233" i="15"/>
  <c r="DA267" i="15"/>
  <c r="DA269" i="15"/>
  <c r="DA228" i="15"/>
  <c r="DA261" i="15"/>
  <c r="DA270" i="15"/>
  <c r="DA242" i="15"/>
  <c r="DA264" i="15"/>
  <c r="DA277" i="15"/>
  <c r="DA319" i="15"/>
  <c r="DA290" i="15"/>
  <c r="DA229" i="15"/>
  <c r="DA255" i="15"/>
  <c r="DA257" i="15"/>
  <c r="AJ294" i="15"/>
  <c r="AJ285" i="15"/>
  <c r="AJ312" i="15"/>
  <c r="AJ325" i="15"/>
  <c r="AJ229" i="15"/>
  <c r="AJ295" i="15"/>
  <c r="AJ269" i="15"/>
  <c r="AJ236" i="15"/>
  <c r="AJ267" i="15"/>
  <c r="AJ296" i="15"/>
  <c r="AJ264" i="15"/>
  <c r="AJ328" i="15"/>
  <c r="AJ280" i="15"/>
  <c r="AJ258" i="15"/>
  <c r="AJ291" i="15"/>
  <c r="AJ303" i="15"/>
  <c r="AJ317" i="15"/>
  <c r="AJ237" i="15"/>
  <c r="AJ307" i="15"/>
  <c r="AJ297" i="15"/>
  <c r="AJ241" i="15"/>
  <c r="AJ306" i="15"/>
  <c r="AJ247" i="15"/>
  <c r="AJ316" i="15"/>
  <c r="AJ334" i="15"/>
  <c r="AJ275" i="15"/>
  <c r="AJ270" i="15"/>
  <c r="AJ266" i="15"/>
  <c r="AJ259" i="15"/>
  <c r="AJ329" i="15"/>
  <c r="AJ313" i="15"/>
  <c r="AJ273" i="15"/>
  <c r="AJ281" i="15"/>
  <c r="AJ231" i="15"/>
  <c r="AJ244" i="15"/>
  <c r="AJ257" i="15"/>
  <c r="AJ335" i="15"/>
  <c r="AJ249" i="15"/>
  <c r="AJ253" i="15"/>
  <c r="AJ251" i="15"/>
  <c r="AJ330" i="15"/>
  <c r="AJ263" i="15"/>
  <c r="AJ309" i="15"/>
  <c r="AJ233" i="15"/>
  <c r="AJ299" i="15"/>
  <c r="AJ252" i="15"/>
  <c r="AJ310" i="15"/>
  <c r="AJ274" i="15"/>
  <c r="AJ277" i="15"/>
  <c r="AJ262" i="15"/>
  <c r="AJ298" i="15"/>
  <c r="AJ321" i="15"/>
  <c r="AJ302" i="15"/>
  <c r="AJ286" i="15"/>
  <c r="AJ282" i="15"/>
  <c r="AJ232" i="15"/>
  <c r="AJ250" i="15"/>
  <c r="AJ324" i="15"/>
  <c r="AJ331" i="15"/>
  <c r="AJ238" i="15"/>
  <c r="AJ246" i="15"/>
  <c r="AJ243" i="15"/>
  <c r="AJ290" i="15"/>
  <c r="AJ301" i="15"/>
  <c r="AJ254" i="15"/>
  <c r="AJ272" i="15"/>
  <c r="AJ279" i="15"/>
  <c r="AJ261" i="15"/>
  <c r="AJ320" i="15"/>
  <c r="AJ276" i="15"/>
  <c r="AJ230" i="15"/>
  <c r="AJ311" i="15"/>
  <c r="AJ300" i="15"/>
  <c r="AJ242" i="15"/>
  <c r="AJ235" i="15"/>
  <c r="AJ319" i="15"/>
  <c r="AJ308" i="15"/>
  <c r="AJ228" i="15"/>
  <c r="AJ260" i="15"/>
  <c r="AJ255" i="15"/>
  <c r="AJ287" i="15"/>
  <c r="AJ234" i="15"/>
  <c r="AJ327" i="15"/>
  <c r="AJ256" i="15"/>
  <c r="AJ240" i="15"/>
  <c r="AJ245" i="15"/>
  <c r="AJ265" i="15"/>
  <c r="AJ305" i="15"/>
  <c r="AJ283" i="15"/>
  <c r="AJ271" i="15"/>
  <c r="AJ318" i="15"/>
  <c r="AJ278" i="15"/>
  <c r="AJ292" i="15"/>
  <c r="AJ326" i="15"/>
  <c r="AJ304" i="15"/>
  <c r="AJ322" i="15"/>
  <c r="AJ288" i="15"/>
  <c r="AJ323" i="15"/>
  <c r="AJ268" i="15"/>
  <c r="AJ315" i="15"/>
  <c r="AJ248" i="15"/>
  <c r="AJ314" i="15"/>
  <c r="AJ289" i="15"/>
  <c r="AJ284" i="15"/>
  <c r="AJ332" i="15"/>
  <c r="AJ333" i="15"/>
  <c r="AJ293" i="15"/>
  <c r="AJ239" i="15"/>
  <c r="AE320" i="15"/>
  <c r="AE291" i="15"/>
  <c r="AE283" i="15"/>
  <c r="AE255" i="15"/>
  <c r="AE268" i="15"/>
  <c r="AE249" i="15"/>
  <c r="AE285" i="15"/>
  <c r="AE270" i="15"/>
  <c r="AE247" i="15"/>
  <c r="AE327" i="15"/>
  <c r="AE272" i="15"/>
  <c r="AE258" i="15"/>
  <c r="AE300" i="15"/>
  <c r="AE325" i="15"/>
  <c r="AE305" i="15"/>
  <c r="AE323" i="15"/>
  <c r="AE254" i="15"/>
  <c r="AE314" i="15"/>
  <c r="AE269" i="15"/>
  <c r="AE228" i="15"/>
  <c r="AE237" i="15"/>
  <c r="AE302" i="15"/>
  <c r="AE253" i="15"/>
  <c r="AE257" i="15"/>
  <c r="AE328" i="15"/>
  <c r="AE279" i="15"/>
  <c r="AE266" i="15"/>
  <c r="AE312" i="15"/>
  <c r="AE273" i="15"/>
  <c r="AE232" i="15"/>
  <c r="AE307" i="15"/>
  <c r="AE267" i="15"/>
  <c r="AE304" i="15"/>
  <c r="AE316" i="15"/>
  <c r="AE282" i="15"/>
  <c r="AE274" i="15"/>
  <c r="AE240" i="15"/>
  <c r="AE236" i="15"/>
  <c r="AE322" i="15"/>
  <c r="AE329" i="15"/>
  <c r="AE308" i="15"/>
  <c r="AE235" i="15"/>
  <c r="AE271" i="15"/>
  <c r="AE297" i="15"/>
  <c r="AE288" i="15"/>
  <c r="AE333" i="15"/>
  <c r="AE238" i="15"/>
  <c r="AE259" i="15"/>
  <c r="AE321" i="15"/>
  <c r="AE324" i="15"/>
  <c r="AE264" i="15"/>
  <c r="AE293" i="15"/>
  <c r="AE229" i="15"/>
  <c r="AE276" i="15"/>
  <c r="AE243" i="15"/>
  <c r="AE242" i="15"/>
  <c r="AE234" i="15"/>
  <c r="AE315" i="15"/>
  <c r="AE263" i="15"/>
  <c r="AE245" i="15"/>
  <c r="AE330" i="15"/>
  <c r="AE246" i="15"/>
  <c r="AE230" i="15"/>
  <c r="AE277" i="15"/>
  <c r="AE278" i="15"/>
  <c r="AE280" i="15"/>
  <c r="AE252" i="15"/>
  <c r="AE301" i="15"/>
  <c r="AE332" i="15"/>
  <c r="AE231" i="15"/>
  <c r="AE299" i="15"/>
  <c r="AE295" i="15"/>
  <c r="AE284" i="15"/>
  <c r="AE335" i="15"/>
  <c r="AE286" i="15"/>
  <c r="AE294" i="15"/>
  <c r="AE248" i="15"/>
  <c r="AE241" i="15"/>
  <c r="AE261" i="15"/>
  <c r="AE260" i="15"/>
  <c r="AE331" i="15"/>
  <c r="AE233" i="15"/>
  <c r="AE289" i="15"/>
  <c r="AE298" i="15"/>
  <c r="AE326" i="15"/>
  <c r="AE306" i="15"/>
  <c r="AE311" i="15"/>
  <c r="AE256" i="15"/>
  <c r="AE310" i="15"/>
  <c r="AE313" i="15"/>
  <c r="AE318" i="15"/>
  <c r="AE334" i="15"/>
  <c r="AE309" i="15"/>
  <c r="AE239" i="15"/>
  <c r="AE303" i="15"/>
  <c r="AE244" i="15"/>
  <c r="AE275" i="15"/>
  <c r="AE319" i="15"/>
  <c r="AE262" i="15"/>
  <c r="AE251" i="15"/>
  <c r="AE317" i="15"/>
  <c r="AE290" i="15"/>
  <c r="AE250" i="15"/>
  <c r="AE265" i="15"/>
  <c r="AE296" i="15"/>
  <c r="AE292" i="15"/>
  <c r="AE287" i="15"/>
  <c r="AE281" i="15"/>
  <c r="BX242" i="15"/>
  <c r="BX255" i="15"/>
  <c r="BX302" i="15"/>
  <c r="BX239" i="15"/>
  <c r="BX261" i="15"/>
  <c r="BX292" i="15"/>
  <c r="BX312" i="15"/>
  <c r="BX238" i="15"/>
  <c r="BX278" i="15"/>
  <c r="BX298" i="15"/>
  <c r="BX269" i="15"/>
  <c r="BX326" i="15"/>
  <c r="BX262" i="15"/>
  <c r="BX258" i="15"/>
  <c r="BX299" i="15"/>
  <c r="BX300" i="15"/>
  <c r="BX290" i="15"/>
  <c r="BX324" i="15"/>
  <c r="BX288" i="15"/>
  <c r="BX286" i="15"/>
  <c r="BX320" i="15"/>
  <c r="BX274" i="15"/>
  <c r="BX311" i="15"/>
  <c r="BX277" i="15"/>
  <c r="BX243" i="15"/>
  <c r="BX283" i="15"/>
  <c r="BX250" i="15"/>
  <c r="BX303" i="15"/>
  <c r="BX282" i="15"/>
  <c r="BX265" i="15"/>
  <c r="BX310" i="15"/>
  <c r="BX279" i="15"/>
  <c r="BX321" i="15"/>
  <c r="BX323" i="15"/>
  <c r="BX257" i="15"/>
  <c r="BX256" i="15"/>
  <c r="BX304" i="15"/>
  <c r="BX263" i="15"/>
  <c r="BX330" i="15"/>
  <c r="BX331" i="15"/>
  <c r="BX313" i="15"/>
  <c r="BX285" i="15"/>
  <c r="BX264" i="15"/>
  <c r="BX327" i="15"/>
  <c r="BX240" i="15"/>
  <c r="BX230" i="15"/>
  <c r="BX333" i="15"/>
  <c r="BX245" i="15"/>
  <c r="BX271" i="15"/>
  <c r="BX287" i="15"/>
  <c r="BX244" i="15"/>
  <c r="BX234" i="15"/>
  <c r="BX253" i="15"/>
  <c r="BX266" i="15"/>
  <c r="BX297" i="15"/>
  <c r="BX267" i="15"/>
  <c r="BX272" i="15"/>
  <c r="BX295" i="15"/>
  <c r="BX246" i="15"/>
  <c r="BX281" i="15"/>
  <c r="BX293" i="15"/>
  <c r="BX280" i="15"/>
  <c r="BX276" i="15"/>
  <c r="BX284" i="15"/>
  <c r="BX248" i="15"/>
  <c r="BX334" i="15"/>
  <c r="BX275" i="15"/>
  <c r="BX236" i="15"/>
  <c r="BX251" i="15"/>
  <c r="BX318" i="15"/>
  <c r="BX247" i="15"/>
  <c r="BX307" i="15"/>
  <c r="BX233" i="15"/>
  <c r="BX294" i="15"/>
  <c r="BX270" i="15"/>
  <c r="BX228" i="15"/>
  <c r="BX301" i="15"/>
  <c r="BX328" i="15"/>
  <c r="BX232" i="15"/>
  <c r="BX296" i="15"/>
  <c r="BX319" i="15"/>
  <c r="BX332" i="15"/>
  <c r="BX259" i="15"/>
  <c r="BX306" i="15"/>
  <c r="BX235" i="15"/>
  <c r="BX249" i="15"/>
  <c r="BX322" i="15"/>
  <c r="BX309" i="15"/>
  <c r="BX308" i="15"/>
  <c r="BX229" i="15"/>
  <c r="BX329" i="15"/>
  <c r="BX335" i="15"/>
  <c r="BX268" i="15"/>
  <c r="BX315" i="15"/>
  <c r="BX289" i="15"/>
  <c r="BX231" i="15"/>
  <c r="BX314" i="15"/>
  <c r="BX260" i="15"/>
  <c r="BX305" i="15"/>
  <c r="BX254" i="15"/>
  <c r="BX237" i="15"/>
  <c r="BX252" i="15"/>
  <c r="BX316" i="15"/>
  <c r="BX273" i="15"/>
  <c r="BX325" i="15"/>
  <c r="BX241" i="15"/>
  <c r="BX317" i="15"/>
  <c r="BX291" i="15"/>
  <c r="CC246" i="15"/>
  <c r="CC240" i="15"/>
  <c r="CC299" i="15"/>
  <c r="CC326" i="15"/>
  <c r="CC313" i="15"/>
  <c r="CC230" i="15"/>
  <c r="CC228" i="15"/>
  <c r="CC274" i="15"/>
  <c r="CC263" i="15"/>
  <c r="CC253" i="15"/>
  <c r="CC241" i="15"/>
  <c r="CC306" i="15"/>
  <c r="CC330" i="15"/>
  <c r="CC239" i="15"/>
  <c r="CC231" i="15"/>
  <c r="CC242" i="15"/>
  <c r="CC259" i="15"/>
  <c r="CC295" i="15"/>
  <c r="CC258" i="15"/>
  <c r="CC260" i="15"/>
  <c r="CC293" i="15"/>
  <c r="CC265" i="15"/>
  <c r="CC333" i="15"/>
  <c r="CC269" i="15"/>
  <c r="CC302" i="15"/>
  <c r="CC323" i="15"/>
  <c r="CC262" i="15"/>
  <c r="CC256" i="15"/>
  <c r="CC245" i="15"/>
  <c r="CC318" i="15"/>
  <c r="CC250" i="15"/>
  <c r="CC229" i="15"/>
  <c r="CC327" i="15"/>
  <c r="CC309" i="15"/>
  <c r="CC297" i="15"/>
  <c r="CC322" i="15"/>
  <c r="CC328" i="15"/>
  <c r="CC311" i="15"/>
  <c r="CC251" i="15"/>
  <c r="CC243" i="15"/>
  <c r="CC237" i="15"/>
  <c r="CC266" i="15"/>
  <c r="CC290" i="15"/>
  <c r="CC232" i="15"/>
  <c r="CC321" i="15"/>
  <c r="CC270" i="15"/>
  <c r="CC264" i="15"/>
  <c r="CC300" i="15"/>
  <c r="CC324" i="15"/>
  <c r="CC280" i="15"/>
  <c r="CC296" i="15"/>
  <c r="CC314" i="15"/>
  <c r="CC276" i="15"/>
  <c r="CC244" i="15"/>
  <c r="CC304" i="15"/>
  <c r="CC287" i="15"/>
  <c r="CC286" i="15"/>
  <c r="CC255" i="15"/>
  <c r="CC236" i="15"/>
  <c r="CC294" i="15"/>
  <c r="CC233" i="15"/>
  <c r="CC310" i="15"/>
  <c r="CC316" i="15"/>
  <c r="CC249" i="15"/>
  <c r="CC292" i="15"/>
  <c r="CC281" i="15"/>
  <c r="CC334" i="15"/>
  <c r="CC305" i="15"/>
  <c r="CC277" i="15"/>
  <c r="CC307" i="15"/>
  <c r="CC329" i="15"/>
  <c r="CC332" i="15"/>
  <c r="CC335" i="15"/>
  <c r="CC282" i="15"/>
  <c r="CC272" i="15"/>
  <c r="CC275" i="15"/>
  <c r="CC317" i="15"/>
  <c r="CC268" i="15"/>
  <c r="CC257" i="15"/>
  <c r="CC254" i="15"/>
  <c r="CC273" i="15"/>
  <c r="CC248" i="15"/>
  <c r="CC234" i="15"/>
  <c r="CC315" i="15"/>
  <c r="CC238" i="15"/>
  <c r="CC288" i="15"/>
  <c r="CC271" i="15"/>
  <c r="CC235" i="15"/>
  <c r="CC291" i="15"/>
  <c r="CC283" i="15"/>
  <c r="CC319" i="15"/>
  <c r="CC331" i="15"/>
  <c r="CC278" i="15"/>
  <c r="CC267" i="15"/>
  <c r="CC285" i="15"/>
  <c r="CC312" i="15"/>
  <c r="CC289" i="15"/>
  <c r="CC284" i="15"/>
  <c r="CC308" i="15"/>
  <c r="CC247" i="15"/>
  <c r="CC298" i="15"/>
  <c r="CC279" i="15"/>
  <c r="CC303" i="15"/>
  <c r="CC320" i="15"/>
  <c r="CC301" i="15"/>
  <c r="CC325" i="15"/>
  <c r="CC252" i="15"/>
  <c r="CC261" i="15"/>
  <c r="CT261" i="15"/>
  <c r="CT313" i="15"/>
  <c r="CT273" i="15"/>
  <c r="CT283" i="15"/>
  <c r="CT267" i="15"/>
  <c r="CT334" i="15"/>
  <c r="CT269" i="15"/>
  <c r="CT251" i="15"/>
  <c r="CT288" i="15"/>
  <c r="CT285" i="15"/>
  <c r="CT259" i="15"/>
  <c r="CT258" i="15"/>
  <c r="CT254" i="15"/>
  <c r="CT327" i="15"/>
  <c r="CT290" i="15"/>
  <c r="CT300" i="15"/>
  <c r="CT312" i="15"/>
  <c r="CT307" i="15"/>
  <c r="CT301" i="15"/>
  <c r="CT236" i="15"/>
  <c r="CT302" i="15"/>
  <c r="CT303" i="15"/>
  <c r="CT297" i="15"/>
  <c r="CT323" i="15"/>
  <c r="CT253" i="15"/>
  <c r="CT277" i="15"/>
  <c r="CT321" i="15"/>
  <c r="CT278" i="15"/>
  <c r="CT250" i="15"/>
  <c r="CT228" i="15"/>
  <c r="CT230" i="15"/>
  <c r="CT249" i="15"/>
  <c r="CT244" i="15"/>
  <c r="CT262" i="15"/>
  <c r="CT282" i="15"/>
  <c r="CT304" i="15"/>
  <c r="CT326" i="15"/>
  <c r="CT293" i="15"/>
  <c r="CT255" i="15"/>
  <c r="CT235" i="15"/>
  <c r="CT314" i="15"/>
  <c r="CT256" i="15"/>
  <c r="CT238" i="15"/>
  <c r="CT272" i="15"/>
  <c r="CT292" i="15"/>
  <c r="CT309" i="15"/>
  <c r="CT260" i="15"/>
  <c r="CT275" i="15"/>
  <c r="CT263" i="15"/>
  <c r="CT295" i="15"/>
  <c r="CT265" i="15"/>
  <c r="CT231" i="15"/>
  <c r="CT247" i="15"/>
  <c r="CT243" i="15"/>
  <c r="CT248" i="15"/>
  <c r="CT234" i="15"/>
  <c r="CT279" i="15"/>
  <c r="CT335" i="15"/>
  <c r="CT291" i="15"/>
  <c r="CT289" i="15"/>
  <c r="CT298" i="15"/>
  <c r="CT299" i="15"/>
  <c r="CT325" i="15"/>
  <c r="CT330" i="15"/>
  <c r="CT287" i="15"/>
  <c r="CT308" i="15"/>
  <c r="CT284" i="15"/>
  <c r="CT306" i="15"/>
  <c r="CT233" i="15"/>
  <c r="CT317" i="15"/>
  <c r="CT296" i="15"/>
  <c r="CT257" i="15"/>
  <c r="CT270" i="15"/>
  <c r="CT268" i="15"/>
  <c r="CT232" i="15"/>
  <c r="CT318" i="15"/>
  <c r="CT294" i="15"/>
  <c r="CT246" i="15"/>
  <c r="CT322" i="15"/>
  <c r="CT324" i="15"/>
  <c r="CT276" i="15"/>
  <c r="CT332" i="15"/>
  <c r="CT271" i="15"/>
  <c r="CT281" i="15"/>
  <c r="CT252" i="15"/>
  <c r="CT266" i="15"/>
  <c r="CT328" i="15"/>
  <c r="CT241" i="15"/>
  <c r="CT229" i="15"/>
  <c r="CT311" i="15"/>
  <c r="CT333" i="15"/>
  <c r="CT242" i="15"/>
  <c r="CT305" i="15"/>
  <c r="CT315" i="15"/>
  <c r="CT286" i="15"/>
  <c r="CT274" i="15"/>
  <c r="CT239" i="15"/>
  <c r="CT316" i="15"/>
  <c r="CT310" i="15"/>
  <c r="CT240" i="15"/>
  <c r="CT320" i="15"/>
  <c r="CT329" i="15"/>
  <c r="CT331" i="15"/>
  <c r="CT264" i="15"/>
  <c r="CT237" i="15"/>
  <c r="CT245" i="15"/>
  <c r="CT319" i="15"/>
  <c r="CT280" i="15"/>
  <c r="D292" i="15"/>
  <c r="D268" i="15"/>
  <c r="D230" i="15"/>
  <c r="D333" i="15"/>
  <c r="D305" i="15"/>
  <c r="D252" i="15"/>
  <c r="D245" i="15"/>
  <c r="D329" i="15"/>
  <c r="D235" i="15"/>
  <c r="D310" i="15"/>
  <c r="D321" i="15"/>
  <c r="D276" i="15"/>
  <c r="D244" i="15"/>
  <c r="D324" i="15"/>
  <c r="D237" i="15"/>
  <c r="D311" i="15"/>
  <c r="D253" i="15"/>
  <c r="D300" i="15"/>
  <c r="D248" i="15"/>
  <c r="D308" i="15"/>
  <c r="D334" i="15"/>
  <c r="D261" i="15"/>
  <c r="D228" i="15"/>
  <c r="D266" i="15"/>
  <c r="D259" i="15"/>
  <c r="D275" i="15"/>
  <c r="D312" i="15"/>
  <c r="D243" i="15"/>
  <c r="D289" i="15"/>
  <c r="D263" i="15"/>
  <c r="D301" i="15"/>
  <c r="D317" i="15"/>
  <c r="D284" i="15"/>
  <c r="D277" i="15"/>
  <c r="D274" i="15"/>
  <c r="D318" i="15"/>
  <c r="D335" i="15"/>
  <c r="D327" i="15"/>
  <c r="D328" i="15"/>
  <c r="D238" i="15"/>
  <c r="D322" i="15"/>
  <c r="D229" i="15"/>
  <c r="D330" i="15"/>
  <c r="D279" i="15"/>
  <c r="D298" i="15"/>
  <c r="D304" i="15"/>
  <c r="D242" i="15"/>
  <c r="D297" i="15"/>
  <c r="D246" i="15"/>
  <c r="D294" i="15"/>
  <c r="D285" i="15"/>
  <c r="D332" i="15"/>
  <c r="D236" i="15"/>
  <c r="D287" i="15"/>
  <c r="D286" i="15"/>
  <c r="D254" i="15"/>
  <c r="D258" i="15"/>
  <c r="D255" i="15"/>
  <c r="D296" i="15"/>
  <c r="D271" i="15"/>
  <c r="D251" i="15"/>
  <c r="D267" i="15"/>
  <c r="D247" i="15"/>
  <c r="D314" i="15"/>
  <c r="D270" i="15"/>
  <c r="D315" i="15"/>
  <c r="D272" i="15"/>
  <c r="D262" i="15"/>
  <c r="D283" i="15"/>
  <c r="D309" i="15"/>
  <c r="D293" i="15"/>
  <c r="D295" i="15"/>
  <c r="D239" i="15"/>
  <c r="D316" i="15"/>
  <c r="D249" i="15"/>
  <c r="D291" i="15"/>
  <c r="D265" i="15"/>
  <c r="D313" i="15"/>
  <c r="D282" i="15"/>
  <c r="D234" i="15"/>
  <c r="D241" i="15"/>
  <c r="D306" i="15"/>
  <c r="D302" i="15"/>
  <c r="D303" i="15"/>
  <c r="D273" i="15"/>
  <c r="D326" i="15"/>
  <c r="D307" i="15"/>
  <c r="D280" i="15"/>
  <c r="D257" i="15"/>
  <c r="D323" i="15"/>
  <c r="D331" i="15"/>
  <c r="D281" i="15"/>
  <c r="D232" i="15"/>
  <c r="D250" i="15"/>
  <c r="D231" i="15"/>
  <c r="D278" i="15"/>
  <c r="D320" i="15"/>
  <c r="D233" i="15"/>
  <c r="D325" i="15"/>
  <c r="D290" i="15"/>
  <c r="D240" i="15"/>
  <c r="D288" i="15"/>
  <c r="D256" i="15"/>
  <c r="D264" i="15"/>
  <c r="D319" i="15"/>
  <c r="D299" i="15"/>
  <c r="D269" i="15"/>
  <c r="D260" i="15"/>
  <c r="DD244" i="15"/>
  <c r="DD268" i="15"/>
  <c r="DD236" i="15"/>
  <c r="DD322" i="15"/>
  <c r="DD228" i="15"/>
  <c r="DD299" i="15"/>
  <c r="DD253" i="15"/>
  <c r="DD275" i="15"/>
  <c r="DD277" i="15"/>
  <c r="DD247" i="15"/>
  <c r="DD330" i="15"/>
  <c r="DD289" i="15"/>
  <c r="DD248" i="15"/>
  <c r="DD290" i="15"/>
  <c r="DD273" i="15"/>
  <c r="DD311" i="15"/>
  <c r="DD334" i="15"/>
  <c r="DD305" i="15"/>
  <c r="DD332" i="15"/>
  <c r="DD333" i="15"/>
  <c r="DD230" i="15"/>
  <c r="DD251" i="15"/>
  <c r="DD315" i="15"/>
  <c r="DD296" i="15"/>
  <c r="DD264" i="15"/>
  <c r="DD292" i="15"/>
  <c r="DD249" i="15"/>
  <c r="DD239" i="15"/>
  <c r="DD331" i="15"/>
  <c r="DD240" i="15"/>
  <c r="DD259" i="15"/>
  <c r="DD246" i="15"/>
  <c r="DD318" i="15"/>
  <c r="DD250" i="15"/>
  <c r="DD278" i="15"/>
  <c r="DD282" i="15"/>
  <c r="DD281" i="15"/>
  <c r="DD323" i="15"/>
  <c r="DD308" i="15"/>
  <c r="DD288" i="15"/>
  <c r="DD271" i="15"/>
  <c r="DD261" i="15"/>
  <c r="DD254" i="15"/>
  <c r="DD325" i="15"/>
  <c r="DD329" i="15"/>
  <c r="DD328" i="15"/>
  <c r="DD245" i="15"/>
  <c r="DD262" i="15"/>
  <c r="DD231" i="15"/>
  <c r="DD272" i="15"/>
  <c r="DD297" i="15"/>
  <c r="DD258" i="15"/>
  <c r="DD238" i="15"/>
  <c r="DD319" i="15"/>
  <c r="DD320" i="15"/>
  <c r="DD280" i="15"/>
  <c r="DD269" i="15"/>
  <c r="DD276" i="15"/>
  <c r="DD313" i="15"/>
  <c r="DD252" i="15"/>
  <c r="DD242" i="15"/>
  <c r="DD309" i="15"/>
  <c r="DD265" i="15"/>
  <c r="DD237" i="15"/>
  <c r="DD298" i="15"/>
  <c r="DD243" i="15"/>
  <c r="DD234" i="15"/>
  <c r="DD257" i="15"/>
  <c r="DD291" i="15"/>
  <c r="DD274" i="15"/>
  <c r="DD235" i="15"/>
  <c r="DD316" i="15"/>
  <c r="DD307" i="15"/>
  <c r="DD255" i="15"/>
  <c r="DD317" i="15"/>
  <c r="DD294" i="15"/>
  <c r="DD310" i="15"/>
  <c r="DD263" i="15"/>
  <c r="DD260" i="15"/>
  <c r="DD302" i="15"/>
  <c r="DD324" i="15"/>
  <c r="DD301" i="15"/>
  <c r="DD326" i="15"/>
  <c r="DD287" i="15"/>
  <c r="DD306" i="15"/>
  <c r="DD270" i="15"/>
  <c r="DD314" i="15"/>
  <c r="DD295" i="15"/>
  <c r="DD303" i="15"/>
  <c r="DD285" i="15"/>
  <c r="DD300" i="15"/>
  <c r="DD283" i="15"/>
  <c r="DD279" i="15"/>
  <c r="DD304" i="15"/>
  <c r="DD241" i="15"/>
  <c r="DD233" i="15"/>
  <c r="DD256" i="15"/>
  <c r="DD266" i="15"/>
  <c r="DD335" i="15"/>
  <c r="DD284" i="15"/>
  <c r="DD229" i="15"/>
  <c r="DD327" i="15"/>
  <c r="DD321" i="15"/>
  <c r="DD293" i="15"/>
  <c r="DD312" i="15"/>
  <c r="DD267" i="15"/>
  <c r="DD286" i="15"/>
  <c r="DD232" i="15"/>
  <c r="BA289" i="15"/>
  <c r="BA303" i="15"/>
  <c r="BA286" i="15"/>
  <c r="BA264" i="15"/>
  <c r="BA292" i="15"/>
  <c r="BA239" i="15"/>
  <c r="BA272" i="15"/>
  <c r="BA274" i="15"/>
  <c r="BA245" i="15"/>
  <c r="BA285" i="15"/>
  <c r="BA229" i="15"/>
  <c r="BA275" i="15"/>
  <c r="BA247" i="15"/>
  <c r="BA316" i="15"/>
  <c r="BA294" i="15"/>
  <c r="BA235" i="15"/>
  <c r="BA246" i="15"/>
  <c r="BA308" i="15"/>
  <c r="BA312" i="15"/>
  <c r="BA236" i="15"/>
  <c r="BA280" i="15"/>
  <c r="BA310" i="15"/>
  <c r="BA268" i="15"/>
  <c r="BA288" i="15"/>
  <c r="BA237" i="15"/>
  <c r="BA234" i="15"/>
  <c r="BA330" i="15"/>
  <c r="BA265" i="15"/>
  <c r="BA242" i="15"/>
  <c r="BA315" i="15"/>
  <c r="BA263" i="15"/>
  <c r="BA313" i="15"/>
  <c r="BA295" i="15"/>
  <c r="BA318" i="15"/>
  <c r="BA314" i="15"/>
  <c r="BA320" i="15"/>
  <c r="BA321" i="15"/>
  <c r="BA256" i="15"/>
  <c r="BA252" i="15"/>
  <c r="BA327" i="15"/>
  <c r="BA255" i="15"/>
  <c r="BA249" i="15"/>
  <c r="BA328" i="15"/>
  <c r="BA243" i="15"/>
  <c r="BA301" i="15"/>
  <c r="BA231" i="15"/>
  <c r="BA259" i="15"/>
  <c r="BA230" i="15"/>
  <c r="BA306" i="15"/>
  <c r="BA284" i="15"/>
  <c r="BA279" i="15"/>
  <c r="BA322" i="15"/>
  <c r="BA298" i="15"/>
  <c r="BA281" i="15"/>
  <c r="BA311" i="15"/>
  <c r="BA267" i="15"/>
  <c r="BA262" i="15"/>
  <c r="BA297" i="15"/>
  <c r="BA270" i="15"/>
  <c r="BA254" i="15"/>
  <c r="BA278" i="15"/>
  <c r="BA248" i="15"/>
  <c r="BA277" i="15"/>
  <c r="BA304" i="15"/>
  <c r="BA241" i="15"/>
  <c r="BA293" i="15"/>
  <c r="BA333" i="15"/>
  <c r="BA258" i="15"/>
  <c r="BA332" i="15"/>
  <c r="BA291" i="15"/>
  <c r="BA233" i="15"/>
  <c r="BA273" i="15"/>
  <c r="BA317" i="15"/>
  <c r="BA257" i="15"/>
  <c r="BA250" i="15"/>
  <c r="BA269" i="15"/>
  <c r="BA232" i="15"/>
  <c r="BA299" i="15"/>
  <c r="BA282" i="15"/>
  <c r="BA319" i="15"/>
  <c r="BA253" i="15"/>
  <c r="BA266" i="15"/>
  <c r="BA329" i="15"/>
  <c r="BA296" i="15"/>
  <c r="BA251" i="15"/>
  <c r="BA325" i="15"/>
  <c r="BA240" i="15"/>
  <c r="BA271" i="15"/>
  <c r="BA335" i="15"/>
  <c r="BA290" i="15"/>
  <c r="BA283" i="15"/>
  <c r="BA244" i="15"/>
  <c r="BA305" i="15"/>
  <c r="BA309" i="15"/>
  <c r="BA276" i="15"/>
  <c r="BA261" i="15"/>
  <c r="BA324" i="15"/>
  <c r="BA287" i="15"/>
  <c r="BA334" i="15"/>
  <c r="BA323" i="15"/>
  <c r="BA307" i="15"/>
  <c r="BA331" i="15"/>
  <c r="BA228" i="15"/>
  <c r="BA302" i="15"/>
  <c r="BA326" i="15"/>
  <c r="BA238" i="15"/>
  <c r="BA300" i="15"/>
  <c r="BA260" i="15"/>
  <c r="C300" i="15"/>
  <c r="C260" i="15"/>
  <c r="C266" i="15"/>
  <c r="C250" i="15"/>
  <c r="C297" i="15"/>
  <c r="C258" i="15"/>
  <c r="C248" i="15"/>
  <c r="C243" i="15"/>
  <c r="C275" i="15"/>
  <c r="C331" i="15"/>
  <c r="C247" i="15"/>
  <c r="C291" i="15"/>
  <c r="C299" i="15"/>
  <c r="C332" i="15"/>
  <c r="C285" i="15"/>
  <c r="C283" i="15"/>
  <c r="C293" i="15"/>
  <c r="C309" i="15"/>
  <c r="C269" i="15"/>
  <c r="C303" i="15"/>
  <c r="C265" i="15"/>
  <c r="C282" i="15"/>
  <c r="C245" i="15"/>
  <c r="C235" i="15"/>
  <c r="C278" i="15"/>
  <c r="C241" i="15"/>
  <c r="C255" i="15"/>
  <c r="C324" i="15"/>
  <c r="C294" i="15"/>
  <c r="C305" i="15"/>
  <c r="C330" i="15"/>
  <c r="C334" i="15"/>
  <c r="C231" i="15"/>
  <c r="C310" i="15"/>
  <c r="C327" i="15"/>
  <c r="C267" i="15"/>
  <c r="C313" i="15"/>
  <c r="C239" i="15"/>
  <c r="C233" i="15"/>
  <c r="C308" i="15"/>
  <c r="C325" i="15"/>
  <c r="C257" i="15"/>
  <c r="C274" i="15"/>
  <c r="C311" i="15"/>
  <c r="C279" i="15"/>
  <c r="C328" i="15"/>
  <c r="C292" i="15"/>
  <c r="C301" i="15"/>
  <c r="C280" i="15"/>
  <c r="C289" i="15"/>
  <c r="C252" i="15"/>
  <c r="C295" i="15"/>
  <c r="C272" i="15"/>
  <c r="C229" i="15"/>
  <c r="C271" i="15"/>
  <c r="C259" i="15"/>
  <c r="C246" i="15"/>
  <c r="C318" i="15"/>
  <c r="C298" i="15"/>
  <c r="C312" i="15"/>
  <c r="C242" i="15"/>
  <c r="C263" i="15"/>
  <c r="C236" i="15"/>
  <c r="C288" i="15"/>
  <c r="C281" i="15"/>
  <c r="C256" i="15"/>
  <c r="C262" i="15"/>
  <c r="C228" i="15"/>
  <c r="C251" i="15"/>
  <c r="C316" i="15"/>
  <c r="C321" i="15"/>
  <c r="C232" i="15"/>
  <c r="C314" i="15"/>
  <c r="C335" i="15"/>
  <c r="C302" i="15"/>
  <c r="C264" i="15"/>
  <c r="C296" i="15"/>
  <c r="C254" i="15"/>
  <c r="C329" i="15"/>
  <c r="C276" i="15"/>
  <c r="C273" i="15"/>
  <c r="C253" i="15"/>
  <c r="C323" i="15"/>
  <c r="C287" i="15"/>
  <c r="C249" i="15"/>
  <c r="C277" i="15"/>
  <c r="C320" i="15"/>
  <c r="C326" i="15"/>
  <c r="C322" i="15"/>
  <c r="C237" i="15"/>
  <c r="C230" i="15"/>
  <c r="C270" i="15"/>
  <c r="C319" i="15"/>
  <c r="C244" i="15"/>
  <c r="C317" i="15"/>
  <c r="C284" i="15"/>
  <c r="C306" i="15"/>
  <c r="C315" i="15"/>
  <c r="C268" i="15"/>
  <c r="C234" i="15"/>
  <c r="C333" i="15"/>
  <c r="C304" i="15"/>
  <c r="C307" i="15"/>
  <c r="C261" i="15"/>
  <c r="C238" i="15"/>
  <c r="C240" i="15"/>
  <c r="C286" i="15"/>
  <c r="C290" i="15"/>
  <c r="AL260" i="15"/>
  <c r="AL241" i="15"/>
  <c r="AL286" i="15"/>
  <c r="AL249" i="15"/>
  <c r="AL277" i="15"/>
  <c r="AL274" i="15"/>
  <c r="AL279" i="15"/>
  <c r="AL231" i="15"/>
  <c r="AL261" i="15"/>
  <c r="AL318" i="15"/>
  <c r="AL255" i="15"/>
  <c r="AL303" i="15"/>
  <c r="AL252" i="15"/>
  <c r="AL271" i="15"/>
  <c r="AL310" i="15"/>
  <c r="AL327" i="15"/>
  <c r="AL304" i="15"/>
  <c r="AL330" i="15"/>
  <c r="AL298" i="15"/>
  <c r="AL314" i="15"/>
  <c r="AL291" i="15"/>
  <c r="AL264" i="15"/>
  <c r="AL312" i="15"/>
  <c r="AL270" i="15"/>
  <c r="AL254" i="15"/>
  <c r="AL275" i="15"/>
  <c r="AL245" i="15"/>
  <c r="AL265" i="15"/>
  <c r="AL294" i="15"/>
  <c r="AL334" i="15"/>
  <c r="AL236" i="15"/>
  <c r="AL333" i="15"/>
  <c r="AL321" i="15"/>
  <c r="AL296" i="15"/>
  <c r="AL300" i="15"/>
  <c r="AL268" i="15"/>
  <c r="AL331" i="15"/>
  <c r="AL281" i="15"/>
  <c r="AL233" i="15"/>
  <c r="AL324" i="15"/>
  <c r="AL263" i="15"/>
  <c r="AL329" i="15"/>
  <c r="AL232" i="15"/>
  <c r="AL328" i="15"/>
  <c r="AL234" i="15"/>
  <c r="AL251" i="15"/>
  <c r="AL299" i="15"/>
  <c r="AL238" i="15"/>
  <c r="AL237" i="15"/>
  <c r="AL229" i="15"/>
  <c r="AL335" i="15"/>
  <c r="AL273" i="15"/>
  <c r="AL258" i="15"/>
  <c r="AL332" i="15"/>
  <c r="AL230" i="15"/>
  <c r="AL282" i="15"/>
  <c r="AL322" i="15"/>
  <c r="AL317" i="15"/>
  <c r="AL244" i="15"/>
  <c r="AL315" i="15"/>
  <c r="AL262" i="15"/>
  <c r="AL278" i="15"/>
  <c r="AL293" i="15"/>
  <c r="AL320" i="15"/>
  <c r="AL292" i="15"/>
  <c r="AL235" i="15"/>
  <c r="AL311" i="15"/>
  <c r="AL243" i="15"/>
  <c r="AL239" i="15"/>
  <c r="AL305" i="15"/>
  <c r="AL240" i="15"/>
  <c r="AL285" i="15"/>
  <c r="AL306" i="15"/>
  <c r="AL307" i="15"/>
  <c r="AL269" i="15"/>
  <c r="AL288" i="15"/>
  <c r="AL326" i="15"/>
  <c r="AL228" i="15"/>
  <c r="AL289" i="15"/>
  <c r="AL287" i="15"/>
  <c r="AL283" i="15"/>
  <c r="AL323" i="15"/>
  <c r="AL267" i="15"/>
  <c r="AL284" i="15"/>
  <c r="AL297" i="15"/>
  <c r="AL247" i="15"/>
  <c r="AL266" i="15"/>
  <c r="AL272" i="15"/>
  <c r="AL325" i="15"/>
  <c r="AL250" i="15"/>
  <c r="AL302" i="15"/>
  <c r="AL253" i="15"/>
  <c r="AL290" i="15"/>
  <c r="AL259" i="15"/>
  <c r="AL280" i="15"/>
  <c r="AL248" i="15"/>
  <c r="AL246" i="15"/>
  <c r="AL276" i="15"/>
  <c r="AL242" i="15"/>
  <c r="AL316" i="15"/>
  <c r="AL301" i="15"/>
  <c r="AL309" i="15"/>
  <c r="AL319" i="15"/>
  <c r="AL308" i="15"/>
  <c r="AL256" i="15"/>
  <c r="AL313" i="15"/>
  <c r="AL295" i="15"/>
  <c r="AL257" i="15"/>
  <c r="AQ300" i="15"/>
  <c r="AQ260" i="15"/>
  <c r="AQ286" i="15"/>
  <c r="AQ255" i="15"/>
  <c r="AQ267" i="15"/>
  <c r="AQ253" i="15"/>
  <c r="AQ292" i="15"/>
  <c r="AQ287" i="15"/>
  <c r="AQ235" i="15"/>
  <c r="AQ324" i="15"/>
  <c r="AQ306" i="15"/>
  <c r="AQ285" i="15"/>
  <c r="AQ335" i="15"/>
  <c r="AQ229" i="15"/>
  <c r="AQ234" i="15"/>
  <c r="AQ296" i="15"/>
  <c r="AQ236" i="15"/>
  <c r="AQ230" i="15"/>
  <c r="AQ231" i="15"/>
  <c r="AQ319" i="15"/>
  <c r="AQ279" i="15"/>
  <c r="AQ305" i="15"/>
  <c r="AQ329" i="15"/>
  <c r="AQ297" i="15"/>
  <c r="AQ315" i="15"/>
  <c r="AQ242" i="15"/>
  <c r="AQ257" i="15"/>
  <c r="AQ302" i="15"/>
  <c r="AQ321" i="15"/>
  <c r="AQ239" i="15"/>
  <c r="AQ293" i="15"/>
  <c r="AQ263" i="15"/>
  <c r="AQ274" i="15"/>
  <c r="AQ237" i="15"/>
  <c r="AQ298" i="15"/>
  <c r="AQ275" i="15"/>
  <c r="AQ271" i="15"/>
  <c r="AQ278" i="15"/>
  <c r="AQ331" i="15"/>
  <c r="AQ273" i="15"/>
  <c r="AQ326" i="15"/>
  <c r="AQ247" i="15"/>
  <c r="AQ327" i="15"/>
  <c r="AQ277" i="15"/>
  <c r="AQ246" i="15"/>
  <c r="AQ269" i="15"/>
  <c r="AQ243" i="15"/>
  <c r="AQ328" i="15"/>
  <c r="AQ280" i="15"/>
  <c r="AQ316" i="15"/>
  <c r="AQ295" i="15"/>
  <c r="AQ233" i="15"/>
  <c r="AQ261" i="15"/>
  <c r="AQ317" i="15"/>
  <c r="AQ318" i="15"/>
  <c r="AQ266" i="15"/>
  <c r="AQ307" i="15"/>
  <c r="AQ264" i="15"/>
  <c r="AQ320" i="15"/>
  <c r="AQ245" i="15"/>
  <c r="AQ254" i="15"/>
  <c r="AQ289" i="15"/>
  <c r="AQ290" i="15"/>
  <c r="AQ332" i="15"/>
  <c r="AQ314" i="15"/>
  <c r="AQ282" i="15"/>
  <c r="AQ304" i="15"/>
  <c r="AQ248" i="15"/>
  <c r="AQ288" i="15"/>
  <c r="AQ249" i="15"/>
  <c r="AQ238" i="15"/>
  <c r="AQ276" i="15"/>
  <c r="AQ272" i="15"/>
  <c r="AQ262" i="15"/>
  <c r="AQ244" i="15"/>
  <c r="AQ334" i="15"/>
  <c r="AQ281" i="15"/>
  <c r="AQ240" i="15"/>
  <c r="AQ252" i="15"/>
  <c r="AQ333" i="15"/>
  <c r="AQ258" i="15"/>
  <c r="AQ303" i="15"/>
  <c r="AQ251" i="15"/>
  <c r="AQ241" i="15"/>
  <c r="AQ313" i="15"/>
  <c r="AQ322" i="15"/>
  <c r="AQ250" i="15"/>
  <c r="AQ294" i="15"/>
  <c r="AQ265" i="15"/>
  <c r="AQ311" i="15"/>
  <c r="AQ291" i="15"/>
  <c r="AQ330" i="15"/>
  <c r="AQ309" i="15"/>
  <c r="AQ256" i="15"/>
  <c r="AQ259" i="15"/>
  <c r="AQ268" i="15"/>
  <c r="AQ270" i="15"/>
  <c r="AQ325" i="15"/>
  <c r="AQ308" i="15"/>
  <c r="AQ312" i="15"/>
  <c r="AQ299" i="15"/>
  <c r="AQ228" i="15"/>
  <c r="AQ301" i="15"/>
  <c r="AQ323" i="15"/>
  <c r="AQ283" i="15"/>
  <c r="AQ310" i="15"/>
  <c r="AQ232" i="15"/>
  <c r="AQ284" i="15"/>
  <c r="BV238" i="15"/>
  <c r="BV250" i="15"/>
  <c r="BV285" i="15"/>
  <c r="BV314" i="15"/>
  <c r="BV290" i="15"/>
  <c r="BV270" i="15"/>
  <c r="BV296" i="15"/>
  <c r="BV274" i="15"/>
  <c r="BV325" i="15"/>
  <c r="BV294" i="15"/>
  <c r="BV301" i="15"/>
  <c r="BV248" i="15"/>
  <c r="BV278" i="15"/>
  <c r="BV330" i="15"/>
  <c r="BV243" i="15"/>
  <c r="BV240" i="15"/>
  <c r="BV258" i="15"/>
  <c r="BV319" i="15"/>
  <c r="BV318" i="15"/>
  <c r="BV247" i="15"/>
  <c r="BV256" i="15"/>
  <c r="BV333" i="15"/>
  <c r="BV323" i="15"/>
  <c r="BV293" i="15"/>
  <c r="BV252" i="15"/>
  <c r="BV308" i="15"/>
  <c r="BV304" i="15"/>
  <c r="BV317" i="15"/>
  <c r="BV310" i="15"/>
  <c r="BV232" i="15"/>
  <c r="BV249" i="15"/>
  <c r="BV286" i="15"/>
  <c r="BV230" i="15"/>
  <c r="BV276" i="15"/>
  <c r="BV335" i="15"/>
  <c r="BV280" i="15"/>
  <c r="BV306" i="15"/>
  <c r="BV237" i="15"/>
  <c r="BV277" i="15"/>
  <c r="BV246" i="15"/>
  <c r="BV264" i="15"/>
  <c r="BV315" i="15"/>
  <c r="BV299" i="15"/>
  <c r="BV242" i="15"/>
  <c r="BV265" i="15"/>
  <c r="BV305" i="15"/>
  <c r="BV260" i="15"/>
  <c r="BV272" i="15"/>
  <c r="BV231" i="15"/>
  <c r="BV321" i="15"/>
  <c r="BV279" i="15"/>
  <c r="BV239" i="15"/>
  <c r="BV254" i="15"/>
  <c r="BV244" i="15"/>
  <c r="BV255" i="15"/>
  <c r="BV235" i="15"/>
  <c r="BV229" i="15"/>
  <c r="BV282" i="15"/>
  <c r="BV245" i="15"/>
  <c r="BV324" i="15"/>
  <c r="BV302" i="15"/>
  <c r="BV266" i="15"/>
  <c r="BV287" i="15"/>
  <c r="BV241" i="15"/>
  <c r="BV307" i="15"/>
  <c r="BV289" i="15"/>
  <c r="BV228" i="15"/>
  <c r="BV327" i="15"/>
  <c r="BV292" i="15"/>
  <c r="BV297" i="15"/>
  <c r="BV322" i="15"/>
  <c r="BV288" i="15"/>
  <c r="BV313" i="15"/>
  <c r="BV261" i="15"/>
  <c r="BV259" i="15"/>
  <c r="BV334" i="15"/>
  <c r="BV328" i="15"/>
  <c r="BV311" i="15"/>
  <c r="BV269" i="15"/>
  <c r="BV295" i="15"/>
  <c r="BV283" i="15"/>
  <c r="BV281" i="15"/>
  <c r="BV275" i="15"/>
  <c r="BV251" i="15"/>
  <c r="BV271" i="15"/>
  <c r="BV273" i="15"/>
  <c r="BV263" i="15"/>
  <c r="BV300" i="15"/>
  <c r="BV291" i="15"/>
  <c r="BV267" i="15"/>
  <c r="BV262" i="15"/>
  <c r="BV312" i="15"/>
  <c r="BV320" i="15"/>
  <c r="BV257" i="15"/>
  <c r="BV316" i="15"/>
  <c r="BV303" i="15"/>
  <c r="BV309" i="15"/>
  <c r="BV326" i="15"/>
  <c r="BV236" i="15"/>
  <c r="BV332" i="15"/>
  <c r="BV331" i="15"/>
  <c r="BV253" i="15"/>
  <c r="BV284" i="15"/>
  <c r="BV234" i="15"/>
  <c r="BV298" i="15"/>
  <c r="BV268" i="15"/>
  <c r="BV329" i="15"/>
  <c r="BV233" i="15"/>
  <c r="CL248" i="15"/>
  <c r="CL309" i="15"/>
  <c r="CL228" i="15"/>
  <c r="CL252" i="15"/>
  <c r="CL325" i="15"/>
  <c r="CL272" i="15"/>
  <c r="CL240" i="15"/>
  <c r="CL323" i="15"/>
  <c r="CL245" i="15"/>
  <c r="CL287" i="15"/>
  <c r="CL317" i="15"/>
  <c r="CL234" i="15"/>
  <c r="CL322" i="15"/>
  <c r="CL297" i="15"/>
  <c r="CL280" i="15"/>
  <c r="CL253" i="15"/>
  <c r="CL296" i="15"/>
  <c r="CL324" i="15"/>
  <c r="CL311" i="15"/>
  <c r="CL270" i="15"/>
  <c r="CL246" i="15"/>
  <c r="CL305" i="15"/>
  <c r="CL308" i="15"/>
  <c r="CL332" i="15"/>
  <c r="CL282" i="15"/>
  <c r="CL231" i="15"/>
  <c r="CL281" i="15"/>
  <c r="CL310" i="15"/>
  <c r="CL307" i="15"/>
  <c r="CL292" i="15"/>
  <c r="CL255" i="15"/>
  <c r="CL238" i="15"/>
  <c r="CL264" i="15"/>
  <c r="CL286" i="15"/>
  <c r="CL259" i="15"/>
  <c r="CL315" i="15"/>
  <c r="CL233" i="15"/>
  <c r="CL320" i="15"/>
  <c r="CL262" i="15"/>
  <c r="CL293" i="15"/>
  <c r="CL278" i="15"/>
  <c r="CL274" i="15"/>
  <c r="CL283" i="15"/>
  <c r="CL237" i="15"/>
  <c r="CL251" i="15"/>
  <c r="CL306" i="15"/>
  <c r="CL247" i="15"/>
  <c r="CL263" i="15"/>
  <c r="CL244" i="15"/>
  <c r="CL271" i="15"/>
  <c r="CL269" i="15"/>
  <c r="CL299" i="15"/>
  <c r="CL249" i="15"/>
  <c r="CL289" i="15"/>
  <c r="CL285" i="15"/>
  <c r="CL314" i="15"/>
  <c r="CL258" i="15"/>
  <c r="CL288" i="15"/>
  <c r="CL232" i="15"/>
  <c r="CL265" i="15"/>
  <c r="CL319" i="15"/>
  <c r="CL334" i="15"/>
  <c r="CL313" i="15"/>
  <c r="CL229" i="15"/>
  <c r="CL266" i="15"/>
  <c r="CL241" i="15"/>
  <c r="CL279" i="15"/>
  <c r="CL230" i="15"/>
  <c r="CL254" i="15"/>
  <c r="CL260" i="15"/>
  <c r="CL256" i="15"/>
  <c r="CL239" i="15"/>
  <c r="CL235" i="15"/>
  <c r="CL298" i="15"/>
  <c r="CL257" i="15"/>
  <c r="CL295" i="15"/>
  <c r="CL242" i="15"/>
  <c r="CL333" i="15"/>
  <c r="CL327" i="15"/>
  <c r="CL303" i="15"/>
  <c r="CL275" i="15"/>
  <c r="CL329" i="15"/>
  <c r="CL284" i="15"/>
  <c r="CL268" i="15"/>
  <c r="CL318" i="15"/>
  <c r="CL326" i="15"/>
  <c r="CL290" i="15"/>
  <c r="CL312" i="15"/>
  <c r="CL267" i="15"/>
  <c r="CL276" i="15"/>
  <c r="CL328" i="15"/>
  <c r="CL331" i="15"/>
  <c r="CL301" i="15"/>
  <c r="CL321" i="15"/>
  <c r="CL300" i="15"/>
  <c r="CL243" i="15"/>
  <c r="CL294" i="15"/>
  <c r="CL277" i="15"/>
  <c r="CL273" i="15"/>
  <c r="CL316" i="15"/>
  <c r="CL250" i="15"/>
  <c r="CL302" i="15"/>
  <c r="CL304" i="15"/>
  <c r="CL291" i="15"/>
  <c r="CL330" i="15"/>
  <c r="CL261" i="15"/>
  <c r="CL335" i="15"/>
  <c r="CL236" i="15"/>
  <c r="E276" i="15"/>
  <c r="E303" i="15"/>
  <c r="E258" i="15"/>
  <c r="E302" i="15"/>
  <c r="E309" i="15"/>
  <c r="E234" i="15"/>
  <c r="E290" i="15"/>
  <c r="E296" i="15"/>
  <c r="E280" i="15"/>
  <c r="E292" i="15"/>
  <c r="E243" i="15"/>
  <c r="E323" i="15"/>
  <c r="E264" i="15"/>
  <c r="E239" i="15"/>
  <c r="E305" i="15"/>
  <c r="E332" i="15"/>
  <c r="E322" i="15"/>
  <c r="E319" i="15"/>
  <c r="E254" i="15"/>
  <c r="E241" i="15"/>
  <c r="E249" i="15"/>
  <c r="E233" i="15"/>
  <c r="E246" i="15"/>
  <c r="E312" i="15"/>
  <c r="E317" i="15"/>
  <c r="E235" i="15"/>
  <c r="E237" i="15"/>
  <c r="E244" i="15"/>
  <c r="E257" i="15"/>
  <c r="E269" i="15"/>
  <c r="E230" i="15"/>
  <c r="E279" i="15"/>
  <c r="E329" i="15"/>
  <c r="E283" i="15"/>
  <c r="E287" i="15"/>
  <c r="E271" i="15"/>
  <c r="E255" i="15"/>
  <c r="E242" i="15"/>
  <c r="E326" i="15"/>
  <c r="E270" i="15"/>
  <c r="E310" i="15"/>
  <c r="E335" i="15"/>
  <c r="E300" i="15"/>
  <c r="E275" i="15"/>
  <c r="E281" i="15"/>
  <c r="E253" i="15"/>
  <c r="E247" i="15"/>
  <c r="E282" i="15"/>
  <c r="E236" i="15"/>
  <c r="E331" i="15"/>
  <c r="E298" i="15"/>
  <c r="E265" i="15"/>
  <c r="E274" i="15"/>
  <c r="E294" i="15"/>
  <c r="E311" i="15"/>
  <c r="E256" i="15"/>
  <c r="E308" i="15"/>
  <c r="E229" i="15"/>
  <c r="E316" i="15"/>
  <c r="E288" i="15"/>
  <c r="E231" i="15"/>
  <c r="E284" i="15"/>
  <c r="E307" i="15"/>
  <c r="E259" i="15"/>
  <c r="E266" i="15"/>
  <c r="E314" i="15"/>
  <c r="E240" i="15"/>
  <c r="E293" i="15"/>
  <c r="E315" i="15"/>
  <c r="E260" i="15"/>
  <c r="E228" i="15"/>
  <c r="E277" i="15"/>
  <c r="E248" i="15"/>
  <c r="E261" i="15"/>
  <c r="E325" i="15"/>
  <c r="E272" i="15"/>
  <c r="E250" i="15"/>
  <c r="E327" i="15"/>
  <c r="E333" i="15"/>
  <c r="E318" i="15"/>
  <c r="E299" i="15"/>
  <c r="E289" i="15"/>
  <c r="E252" i="15"/>
  <c r="E278" i="15"/>
  <c r="E297" i="15"/>
  <c r="E324" i="15"/>
  <c r="E267" i="15"/>
  <c r="E334" i="15"/>
  <c r="E304" i="15"/>
  <c r="E320" i="15"/>
  <c r="E306" i="15"/>
  <c r="E328" i="15"/>
  <c r="E313" i="15"/>
  <c r="E251" i="15"/>
  <c r="E321" i="15"/>
  <c r="E295" i="15"/>
  <c r="E268" i="15"/>
  <c r="E263" i="15"/>
  <c r="E285" i="15"/>
  <c r="E330" i="15"/>
  <c r="E273" i="15"/>
  <c r="E301" i="15"/>
  <c r="E291" i="15"/>
  <c r="E286" i="15"/>
  <c r="E262" i="15"/>
  <c r="E232" i="15"/>
  <c r="E245" i="15"/>
  <c r="E238" i="15"/>
  <c r="AS269" i="15"/>
  <c r="AS230" i="15"/>
  <c r="AS270" i="15"/>
  <c r="AS242" i="15"/>
  <c r="AS234" i="15"/>
  <c r="AS300" i="15"/>
  <c r="AS244" i="15"/>
  <c r="AS263" i="15"/>
  <c r="AS306" i="15"/>
  <c r="AS257" i="15"/>
  <c r="AS278" i="15"/>
  <c r="AS268" i="15"/>
  <c r="AS328" i="15"/>
  <c r="AS264" i="15"/>
  <c r="AS228" i="15"/>
  <c r="AS254" i="15"/>
  <c r="AS243" i="15"/>
  <c r="AS310" i="15"/>
  <c r="AS256" i="15"/>
  <c r="AS316" i="15"/>
  <c r="AS324" i="15"/>
  <c r="AS325" i="15"/>
  <c r="AS281" i="15"/>
  <c r="AS274" i="15"/>
  <c r="AS250" i="15"/>
  <c r="AS233" i="15"/>
  <c r="AS231" i="15"/>
  <c r="AS241" i="15"/>
  <c r="AS260" i="15"/>
  <c r="AS285" i="15"/>
  <c r="AS246" i="15"/>
  <c r="AS321" i="15"/>
  <c r="AS262" i="15"/>
  <c r="AS283" i="15"/>
  <c r="AS248" i="15"/>
  <c r="AS271" i="15"/>
  <c r="AS276" i="15"/>
  <c r="AS273" i="15"/>
  <c r="AS238" i="15"/>
  <c r="AS240" i="15"/>
  <c r="AS330" i="15"/>
  <c r="AS290" i="15"/>
  <c r="AS308" i="15"/>
  <c r="AS302" i="15"/>
  <c r="AS288" i="15"/>
  <c r="AS329" i="15"/>
  <c r="AS304" i="15"/>
  <c r="AS334" i="15"/>
  <c r="AS255" i="15"/>
  <c r="AS319" i="15"/>
  <c r="AS253" i="15"/>
  <c r="AS284" i="15"/>
  <c r="AS282" i="15"/>
  <c r="AS289" i="15"/>
  <c r="AS286" i="15"/>
  <c r="AS236" i="15"/>
  <c r="AS297" i="15"/>
  <c r="AS327" i="15"/>
  <c r="AS265" i="15"/>
  <c r="AS235" i="15"/>
  <c r="AS303" i="15"/>
  <c r="AS251" i="15"/>
  <c r="AS318" i="15"/>
  <c r="AS267" i="15"/>
  <c r="AS279" i="15"/>
  <c r="AS239" i="15"/>
  <c r="AS259" i="15"/>
  <c r="AS277" i="15"/>
  <c r="AS275" i="15"/>
  <c r="AS322" i="15"/>
  <c r="AS280" i="15"/>
  <c r="AS326" i="15"/>
  <c r="AS245" i="15"/>
  <c r="AS292" i="15"/>
  <c r="AS287" i="15"/>
  <c r="AS247" i="15"/>
  <c r="AS261" i="15"/>
  <c r="AS335" i="15"/>
  <c r="AS309" i="15"/>
  <c r="AS312" i="15"/>
  <c r="AS332" i="15"/>
  <c r="AS299" i="15"/>
  <c r="AS295" i="15"/>
  <c r="AS229" i="15"/>
  <c r="AS249" i="15"/>
  <c r="AS294" i="15"/>
  <c r="AS293" i="15"/>
  <c r="AS301" i="15"/>
  <c r="AS305" i="15"/>
  <c r="AS307" i="15"/>
  <c r="AS298" i="15"/>
  <c r="AS317" i="15"/>
  <c r="AS237" i="15"/>
  <c r="AS320" i="15"/>
  <c r="AS296" i="15"/>
  <c r="AS323" i="15"/>
  <c r="AS272" i="15"/>
  <c r="AS258" i="15"/>
  <c r="AS331" i="15"/>
  <c r="AS313" i="15"/>
  <c r="AS314" i="15"/>
  <c r="AS252" i="15"/>
  <c r="AS266" i="15"/>
  <c r="AS232" i="15"/>
  <c r="AS291" i="15"/>
  <c r="AS315" i="15"/>
  <c r="AS333" i="15"/>
  <c r="AS311" i="15"/>
  <c r="AG255" i="15"/>
  <c r="AG290" i="15"/>
  <c r="AG312" i="15"/>
  <c r="AG292" i="15"/>
  <c r="AG229" i="15"/>
  <c r="AG242" i="15"/>
  <c r="AG266" i="15"/>
  <c r="AG252" i="15"/>
  <c r="AG277" i="15"/>
  <c r="AG318" i="15"/>
  <c r="AG304" i="15"/>
  <c r="AG234" i="15"/>
  <c r="AG323" i="15"/>
  <c r="AG274" i="15"/>
  <c r="AG309" i="15"/>
  <c r="AG259" i="15"/>
  <c r="AG241" i="15"/>
  <c r="AG283" i="15"/>
  <c r="AG240" i="15"/>
  <c r="AG268" i="15"/>
  <c r="AG244" i="15"/>
  <c r="AG326" i="15"/>
  <c r="AG275" i="15"/>
  <c r="AG236" i="15"/>
  <c r="AG307" i="15"/>
  <c r="AG249" i="15"/>
  <c r="AG247" i="15"/>
  <c r="AG328" i="15"/>
  <c r="AG298" i="15"/>
  <c r="AG265" i="15"/>
  <c r="AG263" i="15"/>
  <c r="AG335" i="15"/>
  <c r="AG308" i="15"/>
  <c r="AG251" i="15"/>
  <c r="AG330" i="15"/>
  <c r="AG319" i="15"/>
  <c r="AG273" i="15"/>
  <c r="AG261" i="15"/>
  <c r="AG295" i="15"/>
  <c r="AG285" i="15"/>
  <c r="AG232" i="15"/>
  <c r="AG257" i="15"/>
  <c r="AG262" i="15"/>
  <c r="AG302" i="15"/>
  <c r="AG334" i="15"/>
  <c r="AG322" i="15"/>
  <c r="AG246" i="15"/>
  <c r="AG278" i="15"/>
  <c r="AG331" i="15"/>
  <c r="AG316" i="15"/>
  <c r="AG281" i="15"/>
  <c r="AG303" i="15"/>
  <c r="AG320" i="15"/>
  <c r="AG228" i="15"/>
  <c r="AG329" i="15"/>
  <c r="AG256" i="15"/>
  <c r="AG230" i="15"/>
  <c r="AG327" i="15"/>
  <c r="AG233" i="15"/>
  <c r="AG239" i="15"/>
  <c r="AG325" i="15"/>
  <c r="AG333" i="15"/>
  <c r="AG310" i="15"/>
  <c r="AG267" i="15"/>
  <c r="AG317" i="15"/>
  <c r="AG297" i="15"/>
  <c r="AG245" i="15"/>
  <c r="AG287" i="15"/>
  <c r="AG269" i="15"/>
  <c r="AG306" i="15"/>
  <c r="AG235" i="15"/>
  <c r="AG293" i="15"/>
  <c r="AG243" i="15"/>
  <c r="AG299" i="15"/>
  <c r="AG300" i="15"/>
  <c r="AG253" i="15"/>
  <c r="AG311" i="15"/>
  <c r="AG294" i="15"/>
  <c r="AG271" i="15"/>
  <c r="AG321" i="15"/>
  <c r="AG231" i="15"/>
  <c r="AG314" i="15"/>
  <c r="AG238" i="15"/>
  <c r="AG288" i="15"/>
  <c r="AG296" i="15"/>
  <c r="AG315" i="15"/>
  <c r="AG270" i="15"/>
  <c r="AG291" i="15"/>
  <c r="AG276" i="15"/>
  <c r="AG324" i="15"/>
  <c r="AG272" i="15"/>
  <c r="AG254" i="15"/>
  <c r="AG248" i="15"/>
  <c r="AG280" i="15"/>
  <c r="AG279" i="15"/>
  <c r="AG313" i="15"/>
  <c r="AG286" i="15"/>
  <c r="AG305" i="15"/>
  <c r="AG289" i="15"/>
  <c r="AG250" i="15"/>
  <c r="AG282" i="15"/>
  <c r="AG258" i="15"/>
  <c r="AG264" i="15"/>
  <c r="AG237" i="15"/>
  <c r="AG260" i="15"/>
  <c r="AG284" i="15"/>
  <c r="AG301" i="15"/>
  <c r="AG332" i="15"/>
  <c r="Q291" i="15"/>
  <c r="Q257" i="15"/>
  <c r="Q290" i="15"/>
  <c r="Q270" i="15"/>
  <c r="Q307" i="15"/>
  <c r="Q279" i="15"/>
  <c r="Q288" i="15"/>
  <c r="Q302" i="15"/>
  <c r="Q324" i="15"/>
  <c r="Q264" i="15"/>
  <c r="Q252" i="15"/>
  <c r="Q269" i="15"/>
  <c r="Q258" i="15"/>
  <c r="Q274" i="15"/>
  <c r="Q233" i="15"/>
  <c r="Q275" i="15"/>
  <c r="Q287" i="15"/>
  <c r="Q319" i="15"/>
  <c r="Q285" i="15"/>
  <c r="Q311" i="15"/>
  <c r="Q329" i="15"/>
  <c r="Q301" i="15"/>
  <c r="Q267" i="15"/>
  <c r="Q241" i="15"/>
  <c r="Q228" i="15"/>
  <c r="Q265" i="15"/>
  <c r="Q272" i="15"/>
  <c r="Q295" i="15"/>
  <c r="Q282" i="15"/>
  <c r="Q309" i="15"/>
  <c r="Q229" i="15"/>
  <c r="Q237" i="15"/>
  <c r="Q300" i="15"/>
  <c r="Q305" i="15"/>
  <c r="Q332" i="15"/>
  <c r="Q266" i="15"/>
  <c r="Q293" i="15"/>
  <c r="Q298" i="15"/>
  <c r="Q286" i="15"/>
  <c r="Q263" i="15"/>
  <c r="Q268" i="15"/>
  <c r="Q284" i="15"/>
  <c r="Q238" i="15"/>
  <c r="Q321" i="15"/>
  <c r="Q273" i="15"/>
  <c r="Q306" i="15"/>
  <c r="Q276" i="15"/>
  <c r="Q248" i="15"/>
  <c r="Q303" i="15"/>
  <c r="Q283" i="15"/>
  <c r="Q231" i="15"/>
  <c r="Q327" i="15"/>
  <c r="Q330" i="15"/>
  <c r="Q335" i="15"/>
  <c r="Q314" i="15"/>
  <c r="Q331" i="15"/>
  <c r="Q315" i="15"/>
  <c r="Q280" i="15"/>
  <c r="Q240" i="15"/>
  <c r="Q294" i="15"/>
  <c r="Q296" i="15"/>
  <c r="Q249" i="15"/>
  <c r="Q316" i="15"/>
  <c r="Q250" i="15"/>
  <c r="Q239" i="15"/>
  <c r="Q322" i="15"/>
  <c r="Q325" i="15"/>
  <c r="Q312" i="15"/>
  <c r="Q247" i="15"/>
  <c r="Q318" i="15"/>
  <c r="Q234" i="15"/>
  <c r="Q244" i="15"/>
  <c r="Q333" i="15"/>
  <c r="Q245" i="15"/>
  <c r="Q261" i="15"/>
  <c r="Q334" i="15"/>
  <c r="Q313" i="15"/>
  <c r="Q323" i="15"/>
  <c r="Q251" i="15"/>
  <c r="Q278" i="15"/>
  <c r="Q246" i="15"/>
  <c r="Q310" i="15"/>
  <c r="Q254" i="15"/>
  <c r="Q320" i="15"/>
  <c r="Q289" i="15"/>
  <c r="Q281" i="15"/>
  <c r="Q271" i="15"/>
  <c r="Q260" i="15"/>
  <c r="Q277" i="15"/>
  <c r="Q308" i="15"/>
  <c r="Q236" i="15"/>
  <c r="Q253" i="15"/>
  <c r="Q242" i="15"/>
  <c r="Q262" i="15"/>
  <c r="Q255" i="15"/>
  <c r="Q317" i="15"/>
  <c r="Q326" i="15"/>
  <c r="Q299" i="15"/>
  <c r="Q230" i="15"/>
  <c r="Q292" i="15"/>
  <c r="Q304" i="15"/>
  <c r="Q328" i="15"/>
  <c r="Q259" i="15"/>
  <c r="Q232" i="15"/>
  <c r="Q235" i="15"/>
  <c r="Q297" i="15"/>
  <c r="Q243" i="15"/>
  <c r="Q256" i="15"/>
  <c r="BC319" i="15"/>
  <c r="BC259" i="15"/>
  <c r="BC330" i="15"/>
  <c r="BC296" i="15"/>
  <c r="BC257" i="15"/>
  <c r="BC315" i="15"/>
  <c r="BC246" i="15"/>
  <c r="BC280" i="15"/>
  <c r="BC288" i="15"/>
  <c r="BC301" i="15"/>
  <c r="BC255" i="15"/>
  <c r="BC252" i="15"/>
  <c r="BC325" i="15"/>
  <c r="BC244" i="15"/>
  <c r="BC274" i="15"/>
  <c r="BC237" i="15"/>
  <c r="BC326" i="15"/>
  <c r="BC303" i="15"/>
  <c r="BC279" i="15"/>
  <c r="BC293" i="15"/>
  <c r="BC270" i="15"/>
  <c r="BC230" i="15"/>
  <c r="BC306" i="15"/>
  <c r="BC292" i="15"/>
  <c r="BC235" i="15"/>
  <c r="BC250" i="15"/>
  <c r="BC275" i="15"/>
  <c r="BC295" i="15"/>
  <c r="BC251" i="15"/>
  <c r="BC278" i="15"/>
  <c r="BC333" i="15"/>
  <c r="BC254" i="15"/>
  <c r="BC281" i="15"/>
  <c r="BC297" i="15"/>
  <c r="BC249" i="15"/>
  <c r="BC231" i="15"/>
  <c r="BC239" i="15"/>
  <c r="BC282" i="15"/>
  <c r="BC272" i="15"/>
  <c r="BC307" i="15"/>
  <c r="BC264" i="15"/>
  <c r="BC335" i="15"/>
  <c r="BC247" i="15"/>
  <c r="BC233" i="15"/>
  <c r="BC245" i="15"/>
  <c r="BC327" i="15"/>
  <c r="BC322" i="15"/>
  <c r="BC243" i="15"/>
  <c r="BC277" i="15"/>
  <c r="BC269" i="15"/>
  <c r="BC268" i="15"/>
  <c r="BC242" i="15"/>
  <c r="BC298" i="15"/>
  <c r="BC310" i="15"/>
  <c r="BC316" i="15"/>
  <c r="BC232" i="15"/>
  <c r="BC291" i="15"/>
  <c r="BC320" i="15"/>
  <c r="BC304" i="15"/>
  <c r="BC238" i="15"/>
  <c r="BC300" i="15"/>
  <c r="BC321" i="15"/>
  <c r="BC332" i="15"/>
  <c r="BC308" i="15"/>
  <c r="BC262" i="15"/>
  <c r="BC324" i="15"/>
  <c r="BC314" i="15"/>
  <c r="BC334" i="15"/>
  <c r="BC271" i="15"/>
  <c r="BC284" i="15"/>
  <c r="BC267" i="15"/>
  <c r="BC283" i="15"/>
  <c r="BC328" i="15"/>
  <c r="BC313" i="15"/>
  <c r="BC240" i="15"/>
  <c r="BC309" i="15"/>
  <c r="BC312" i="15"/>
  <c r="BC236" i="15"/>
  <c r="BC329" i="15"/>
  <c r="BC266" i="15"/>
  <c r="BC311" i="15"/>
  <c r="BC331" i="15"/>
  <c r="BC265" i="15"/>
  <c r="BC263" i="15"/>
  <c r="BC290" i="15"/>
  <c r="BC258" i="15"/>
  <c r="BC234" i="15"/>
  <c r="BC276" i="15"/>
  <c r="BC253" i="15"/>
  <c r="BC260" i="15"/>
  <c r="BC286" i="15"/>
  <c r="BC305" i="15"/>
  <c r="BC294" i="15"/>
  <c r="BC302" i="15"/>
  <c r="BC323" i="15"/>
  <c r="BC317" i="15"/>
  <c r="BC229" i="15"/>
  <c r="BC287" i="15"/>
  <c r="BC318" i="15"/>
  <c r="BC241" i="15"/>
  <c r="BC228" i="15"/>
  <c r="BC261" i="15"/>
  <c r="BC248" i="15"/>
  <c r="BC299" i="15"/>
  <c r="BC285" i="15"/>
  <c r="BC273" i="15"/>
  <c r="BC256" i="15"/>
  <c r="BC289" i="15"/>
  <c r="BS329" i="15"/>
  <c r="BS309" i="15"/>
  <c r="BS280" i="15"/>
  <c r="BS254" i="15"/>
  <c r="BS312" i="15"/>
  <c r="BS270" i="15"/>
  <c r="BS237" i="15"/>
  <c r="BS292" i="15"/>
  <c r="BS228" i="15"/>
  <c r="BS288" i="15"/>
  <c r="BS273" i="15"/>
  <c r="BS330" i="15"/>
  <c r="BS316" i="15"/>
  <c r="BS278" i="15"/>
  <c r="BS311" i="15"/>
  <c r="BS307" i="15"/>
  <c r="BS298" i="15"/>
  <c r="BS230" i="15"/>
  <c r="BS283" i="15"/>
  <c r="BS328" i="15"/>
  <c r="BS334" i="15"/>
  <c r="BS279" i="15"/>
  <c r="BS302" i="15"/>
  <c r="BS231" i="15"/>
  <c r="BS248" i="15"/>
  <c r="BS323" i="15"/>
  <c r="BS251" i="15"/>
  <c r="BS327" i="15"/>
  <c r="BS285" i="15"/>
  <c r="BS236" i="15"/>
  <c r="BS313" i="15"/>
  <c r="BS240" i="15"/>
  <c r="BS296" i="15"/>
  <c r="BS262" i="15"/>
  <c r="BS303" i="15"/>
  <c r="BS310" i="15"/>
  <c r="BS315" i="15"/>
  <c r="BS319" i="15"/>
  <c r="BS266" i="15"/>
  <c r="BS264" i="15"/>
  <c r="BS301" i="15"/>
  <c r="BS291" i="15"/>
  <c r="BS257" i="15"/>
  <c r="BS335" i="15"/>
  <c r="BS271" i="15"/>
  <c r="BS244" i="15"/>
  <c r="BS255" i="15"/>
  <c r="BS275" i="15"/>
  <c r="BS243" i="15"/>
  <c r="BS289" i="15"/>
  <c r="BS318" i="15"/>
  <c r="BS299" i="15"/>
  <c r="BS276" i="15"/>
  <c r="BS258" i="15"/>
  <c r="BS333" i="15"/>
  <c r="BS320" i="15"/>
  <c r="BS286" i="15"/>
  <c r="BS265" i="15"/>
  <c r="BS290" i="15"/>
  <c r="BS284" i="15"/>
  <c r="BS314" i="15"/>
  <c r="BS252" i="15"/>
  <c r="BS241" i="15"/>
  <c r="BS277" i="15"/>
  <c r="BS272" i="15"/>
  <c r="BS235" i="15"/>
  <c r="BS232" i="15"/>
  <c r="BS263" i="15"/>
  <c r="BS317" i="15"/>
  <c r="BS261" i="15"/>
  <c r="BS308" i="15"/>
  <c r="BS245" i="15"/>
  <c r="BS239" i="15"/>
  <c r="BS281" i="15"/>
  <c r="BS238" i="15"/>
  <c r="BS268" i="15"/>
  <c r="BS293" i="15"/>
  <c r="BS250" i="15"/>
  <c r="BS282" i="15"/>
  <c r="BS322" i="15"/>
  <c r="BS259" i="15"/>
  <c r="BS326" i="15"/>
  <c r="BS247" i="15"/>
  <c r="BS287" i="15"/>
  <c r="BS267" i="15"/>
  <c r="BS305" i="15"/>
  <c r="BS332" i="15"/>
  <c r="BS304" i="15"/>
  <c r="BS324" i="15"/>
  <c r="BS256" i="15"/>
  <c r="BS274" i="15"/>
  <c r="BS300" i="15"/>
  <c r="BS229" i="15"/>
  <c r="BS306" i="15"/>
  <c r="BS253" i="15"/>
  <c r="BS249" i="15"/>
  <c r="BS246" i="15"/>
  <c r="BS294" i="15"/>
  <c r="BS331" i="15"/>
  <c r="BS297" i="15"/>
  <c r="BS260" i="15"/>
  <c r="BS233" i="15"/>
  <c r="BS321" i="15"/>
  <c r="BS295" i="15"/>
  <c r="BS242" i="15"/>
  <c r="BS234" i="15"/>
  <c r="BS325" i="15"/>
  <c r="BS269" i="15"/>
  <c r="AI323" i="15"/>
  <c r="AI289" i="15"/>
  <c r="AI257" i="15"/>
  <c r="AI232" i="15"/>
  <c r="AI238" i="15"/>
  <c r="AI242" i="15"/>
  <c r="AI298" i="15"/>
  <c r="AI315" i="15"/>
  <c r="AI270" i="15"/>
  <c r="AI294" i="15"/>
  <c r="AI244" i="15"/>
  <c r="AI235" i="15"/>
  <c r="AI313" i="15"/>
  <c r="AI233" i="15"/>
  <c r="AI306" i="15"/>
  <c r="AI314" i="15"/>
  <c r="AI262" i="15"/>
  <c r="AI273" i="15"/>
  <c r="AI308" i="15"/>
  <c r="AI250" i="15"/>
  <c r="AI256" i="15"/>
  <c r="AI324" i="15"/>
  <c r="AI269" i="15"/>
  <c r="AI297" i="15"/>
  <c r="AI292" i="15"/>
  <c r="AI300" i="15"/>
  <c r="AI333" i="15"/>
  <c r="AI302" i="15"/>
  <c r="AI330" i="15"/>
  <c r="AI237" i="15"/>
  <c r="AI275" i="15"/>
  <c r="AI295" i="15"/>
  <c r="AI326" i="15"/>
  <c r="AI282" i="15"/>
  <c r="AI328" i="15"/>
  <c r="AI299" i="15"/>
  <c r="AI303" i="15"/>
  <c r="AI229" i="15"/>
  <c r="AI259" i="15"/>
  <c r="AI296" i="15"/>
  <c r="AI281" i="15"/>
  <c r="AI251" i="15"/>
  <c r="AI307" i="15"/>
  <c r="AI335" i="15"/>
  <c r="AI332" i="15"/>
  <c r="AI252" i="15"/>
  <c r="AI260" i="15"/>
  <c r="AI274" i="15"/>
  <c r="AI263" i="15"/>
  <c r="AI325" i="15"/>
  <c r="AI243" i="15"/>
  <c r="AI283" i="15"/>
  <c r="AI231" i="15"/>
  <c r="AI334" i="15"/>
  <c r="AI271" i="15"/>
  <c r="AI240" i="15"/>
  <c r="AI317" i="15"/>
  <c r="AI258" i="15"/>
  <c r="AI272" i="15"/>
  <c r="AI261" i="15"/>
  <c r="AI309" i="15"/>
  <c r="AI304" i="15"/>
  <c r="AI290" i="15"/>
  <c r="AI318" i="15"/>
  <c r="AI234" i="15"/>
  <c r="AI284" i="15"/>
  <c r="AI316" i="15"/>
  <c r="AI230" i="15"/>
  <c r="AI280" i="15"/>
  <c r="AI287" i="15"/>
  <c r="AI248" i="15"/>
  <c r="AI288" i="15"/>
  <c r="AI327" i="15"/>
  <c r="AI312" i="15"/>
  <c r="AI321" i="15"/>
  <c r="AI293" i="15"/>
  <c r="AI241" i="15"/>
  <c r="AI247" i="15"/>
  <c r="AI267" i="15"/>
  <c r="AI278" i="15"/>
  <c r="AI322" i="15"/>
  <c r="AI249" i="15"/>
  <c r="AI279" i="15"/>
  <c r="AI276" i="15"/>
  <c r="AI331" i="15"/>
  <c r="AI310" i="15"/>
  <c r="AI255" i="15"/>
  <c r="AI239" i="15"/>
  <c r="AI277" i="15"/>
  <c r="AI264" i="15"/>
  <c r="AI236" i="15"/>
  <c r="AI265" i="15"/>
  <c r="AI246" i="15"/>
  <c r="AI305" i="15"/>
  <c r="AI301" i="15"/>
  <c r="AI253" i="15"/>
  <c r="AI245" i="15"/>
  <c r="AI285" i="15"/>
  <c r="AI329" i="15"/>
  <c r="AI268" i="15"/>
  <c r="AI266" i="15"/>
  <c r="AI228" i="15"/>
  <c r="AI254" i="15"/>
  <c r="AI311" i="15"/>
  <c r="AI286" i="15"/>
  <c r="AI320" i="15"/>
  <c r="AI291" i="15"/>
  <c r="AI319" i="15"/>
  <c r="V231" i="15"/>
  <c r="V301" i="15"/>
  <c r="V286" i="15"/>
  <c r="V327" i="15"/>
  <c r="V305" i="15"/>
  <c r="V291" i="15"/>
  <c r="V287" i="15"/>
  <c r="V263" i="15"/>
  <c r="V283" i="15"/>
  <c r="V312" i="15"/>
  <c r="V296" i="15"/>
  <c r="V285" i="15"/>
  <c r="V299" i="15"/>
  <c r="V278" i="15"/>
  <c r="V281" i="15"/>
  <c r="V334" i="15"/>
  <c r="V300" i="15"/>
  <c r="V265" i="15"/>
  <c r="V254" i="15"/>
  <c r="V239" i="15"/>
  <c r="V255" i="15"/>
  <c r="V259" i="15"/>
  <c r="V309" i="15"/>
  <c r="V235" i="15"/>
  <c r="V331" i="15"/>
  <c r="V257" i="15"/>
  <c r="V270" i="15"/>
  <c r="V318" i="15"/>
  <c r="V261" i="15"/>
  <c r="V264" i="15"/>
  <c r="V314" i="15"/>
  <c r="V290" i="15"/>
  <c r="V246" i="15"/>
  <c r="V228" i="15"/>
  <c r="V315" i="15"/>
  <c r="V302" i="15"/>
  <c r="V252" i="15"/>
  <c r="V249" i="15"/>
  <c r="V256" i="15"/>
  <c r="V277" i="15"/>
  <c r="V292" i="15"/>
  <c r="V293" i="15"/>
  <c r="V240" i="15"/>
  <c r="V310" i="15"/>
  <c r="V266" i="15"/>
  <c r="V271" i="15"/>
  <c r="V320" i="15"/>
  <c r="V248" i="15"/>
  <c r="V323" i="15"/>
  <c r="V321" i="15"/>
  <c r="V324" i="15"/>
  <c r="V333" i="15"/>
  <c r="V325" i="15"/>
  <c r="V313" i="15"/>
  <c r="V332" i="15"/>
  <c r="V243" i="15"/>
  <c r="V311" i="15"/>
  <c r="V294" i="15"/>
  <c r="V245" i="15"/>
  <c r="V316" i="15"/>
  <c r="V268" i="15"/>
  <c r="V329" i="15"/>
  <c r="V317" i="15"/>
  <c r="V272" i="15"/>
  <c r="V250" i="15"/>
  <c r="V253" i="15"/>
  <c r="V238" i="15"/>
  <c r="V233" i="15"/>
  <c r="V244" i="15"/>
  <c r="V330" i="15"/>
  <c r="V280" i="15"/>
  <c r="V276" i="15"/>
  <c r="V232" i="15"/>
  <c r="V242" i="15"/>
  <c r="V267" i="15"/>
  <c r="V279" i="15"/>
  <c r="V247" i="15"/>
  <c r="V262" i="15"/>
  <c r="V269" i="15"/>
  <c r="V274" i="15"/>
  <c r="V308" i="15"/>
  <c r="V275" i="15"/>
  <c r="V297" i="15"/>
  <c r="V288" i="15"/>
  <c r="V282" i="15"/>
  <c r="V229" i="15"/>
  <c r="V303" i="15"/>
  <c r="V322" i="15"/>
  <c r="V230" i="15"/>
  <c r="V236" i="15"/>
  <c r="V304" i="15"/>
  <c r="V335" i="15"/>
  <c r="V241" i="15"/>
  <c r="V307" i="15"/>
  <c r="V258" i="15"/>
  <c r="V260" i="15"/>
  <c r="V295" i="15"/>
  <c r="V237" i="15"/>
  <c r="V234" i="15"/>
  <c r="V251" i="15"/>
  <c r="V273" i="15"/>
  <c r="V284" i="15"/>
  <c r="V319" i="15"/>
  <c r="V298" i="15"/>
  <c r="V289" i="15"/>
  <c r="V326" i="15"/>
  <c r="V328" i="15"/>
  <c r="V306" i="15"/>
  <c r="AP244" i="15"/>
  <c r="AP308" i="15"/>
  <c r="AP267" i="15"/>
  <c r="AP266" i="15"/>
  <c r="AP305" i="15"/>
  <c r="AP256" i="15"/>
  <c r="AP335" i="15"/>
  <c r="AP229" i="15"/>
  <c r="AP273" i="15"/>
  <c r="AP247" i="15"/>
  <c r="AP328" i="15"/>
  <c r="AP282" i="15"/>
  <c r="AP269" i="15"/>
  <c r="AP268" i="15"/>
  <c r="AP334" i="15"/>
  <c r="AP310" i="15"/>
  <c r="AP323" i="15"/>
  <c r="AP315" i="15"/>
  <c r="AP231" i="15"/>
  <c r="AP327" i="15"/>
  <c r="AP265" i="15"/>
  <c r="AP287" i="15"/>
  <c r="AP237" i="15"/>
  <c r="AP289" i="15"/>
  <c r="AP294" i="15"/>
  <c r="AP280" i="15"/>
  <c r="AP299" i="15"/>
  <c r="AP320" i="15"/>
  <c r="AP293" i="15"/>
  <c r="AP311" i="15"/>
  <c r="AP292" i="15"/>
  <c r="AP319" i="15"/>
  <c r="AP309" i="15"/>
  <c r="AP246" i="15"/>
  <c r="AP261" i="15"/>
  <c r="AP281" i="15"/>
  <c r="AP240" i="15"/>
  <c r="AP306" i="15"/>
  <c r="AP331" i="15"/>
  <c r="AP234" i="15"/>
  <c r="AP242" i="15"/>
  <c r="AP316" i="15"/>
  <c r="AP288" i="15"/>
  <c r="AP274" i="15"/>
  <c r="AP277" i="15"/>
  <c r="AP291" i="15"/>
  <c r="AP296" i="15"/>
  <c r="AP232" i="15"/>
  <c r="AP307" i="15"/>
  <c r="AP284" i="15"/>
  <c r="AP238" i="15"/>
  <c r="AP228" i="15"/>
  <c r="AP322" i="15"/>
  <c r="AP290" i="15"/>
  <c r="AP263" i="15"/>
  <c r="AP313" i="15"/>
  <c r="AP271" i="15"/>
  <c r="AP252" i="15"/>
  <c r="AP279" i="15"/>
  <c r="AP254" i="15"/>
  <c r="AP245" i="15"/>
  <c r="AP272" i="15"/>
  <c r="AP243" i="15"/>
  <c r="AP275" i="15"/>
  <c r="AP235" i="15"/>
  <c r="AP258" i="15"/>
  <c r="AP304" i="15"/>
  <c r="AP248" i="15"/>
  <c r="AP283" i="15"/>
  <c r="AP270" i="15"/>
  <c r="AP255" i="15"/>
  <c r="AP314" i="15"/>
  <c r="AP325" i="15"/>
  <c r="AP324" i="15"/>
  <c r="AP286" i="15"/>
  <c r="AP278" i="15"/>
  <c r="AP230" i="15"/>
  <c r="AP259" i="15"/>
  <c r="AP250" i="15"/>
  <c r="AP332" i="15"/>
  <c r="AP329" i="15"/>
  <c r="AP285" i="15"/>
  <c r="AP236" i="15"/>
  <c r="AP253" i="15"/>
  <c r="AP318" i="15"/>
  <c r="AP233" i="15"/>
  <c r="AP303" i="15"/>
  <c r="AP312" i="15"/>
  <c r="AP262" i="15"/>
  <c r="AP300" i="15"/>
  <c r="AP260" i="15"/>
  <c r="AP295" i="15"/>
  <c r="AP330" i="15"/>
  <c r="AP302" i="15"/>
  <c r="AP321" i="15"/>
  <c r="AP317" i="15"/>
  <c r="AP276" i="15"/>
  <c r="AP239" i="15"/>
  <c r="AP326" i="15"/>
  <c r="AP257" i="15"/>
  <c r="AP264" i="15"/>
  <c r="AP251" i="15"/>
  <c r="AP249" i="15"/>
  <c r="AP297" i="15"/>
  <c r="AP298" i="15"/>
  <c r="AP301" i="15"/>
  <c r="AP333" i="15"/>
  <c r="AP241" i="15"/>
  <c r="CS245" i="15"/>
  <c r="CS335" i="15"/>
  <c r="CS320" i="15"/>
  <c r="CS332" i="15"/>
  <c r="CS313" i="15"/>
  <c r="CS324" i="15"/>
  <c r="CS315" i="15"/>
  <c r="CS309" i="15"/>
  <c r="CS254" i="15"/>
  <c r="CS261" i="15"/>
  <c r="CS267" i="15"/>
  <c r="CS314" i="15"/>
  <c r="CS325" i="15"/>
  <c r="CS306" i="15"/>
  <c r="CS333" i="15"/>
  <c r="CS305" i="15"/>
  <c r="CS287" i="15"/>
  <c r="CS319" i="15"/>
  <c r="CS292" i="15"/>
  <c r="CS265" i="15"/>
  <c r="CS257" i="15"/>
  <c r="CS329" i="15"/>
  <c r="CS260" i="15"/>
  <c r="CS326" i="15"/>
  <c r="CS238" i="15"/>
  <c r="CS232" i="15"/>
  <c r="CS321" i="15"/>
  <c r="CS239" i="15"/>
  <c r="CS279" i="15"/>
  <c r="CS258" i="15"/>
  <c r="CS259" i="15"/>
  <c r="CS285" i="15"/>
  <c r="CS316" i="15"/>
  <c r="CS250" i="15"/>
  <c r="CS288" i="15"/>
  <c r="CS251" i="15"/>
  <c r="CS280" i="15"/>
  <c r="CS289" i="15"/>
  <c r="CS262" i="15"/>
  <c r="CS311" i="15"/>
  <c r="CS310" i="15"/>
  <c r="CS330" i="15"/>
  <c r="CS286" i="15"/>
  <c r="CS235" i="15"/>
  <c r="CS291" i="15"/>
  <c r="CS253" i="15"/>
  <c r="CS255" i="15"/>
  <c r="CS273" i="15"/>
  <c r="CS268" i="15"/>
  <c r="CS327" i="15"/>
  <c r="CS290" i="15"/>
  <c r="CS275" i="15"/>
  <c r="CS318" i="15"/>
  <c r="CS281" i="15"/>
  <c r="CS274" i="15"/>
  <c r="CS236" i="15"/>
  <c r="CS249" i="15"/>
  <c r="CS312" i="15"/>
  <c r="CS271" i="15"/>
  <c r="CS301" i="15"/>
  <c r="CS231" i="15"/>
  <c r="CS243" i="15"/>
  <c r="CS242" i="15"/>
  <c r="CS269" i="15"/>
  <c r="CS277" i="15"/>
  <c r="CS266" i="15"/>
  <c r="CS278" i="15"/>
  <c r="CS272" i="15"/>
  <c r="CS307" i="15"/>
  <c r="CS317" i="15"/>
  <c r="CS276" i="15"/>
  <c r="CS322" i="15"/>
  <c r="CS240" i="15"/>
  <c r="CS299" i="15"/>
  <c r="CS308" i="15"/>
  <c r="CS302" i="15"/>
  <c r="CS297" i="15"/>
  <c r="CS284" i="15"/>
  <c r="CS237" i="15"/>
  <c r="CS234" i="15"/>
  <c r="CS248" i="15"/>
  <c r="CS256" i="15"/>
  <c r="CS264" i="15"/>
  <c r="CS241" i="15"/>
  <c r="CS304" i="15"/>
  <c r="CS283" i="15"/>
  <c r="CS334" i="15"/>
  <c r="CS233" i="15"/>
  <c r="CS282" i="15"/>
  <c r="CS263" i="15"/>
  <c r="CS294" i="15"/>
  <c r="CS328" i="15"/>
  <c r="CS331" i="15"/>
  <c r="CS247" i="15"/>
  <c r="CS323" i="15"/>
  <c r="CS295" i="15"/>
  <c r="CS244" i="15"/>
  <c r="CS303" i="15"/>
  <c r="CS296" i="15"/>
  <c r="CS252" i="15"/>
  <c r="CS293" i="15"/>
  <c r="CS270" i="15"/>
  <c r="CS229" i="15"/>
  <c r="CS228" i="15"/>
  <c r="CS230" i="15"/>
  <c r="CS246" i="15"/>
  <c r="CS298" i="15"/>
  <c r="CS300" i="15"/>
  <c r="CO290" i="15"/>
  <c r="CO270" i="15"/>
  <c r="CO245" i="15"/>
  <c r="CO268" i="15"/>
  <c r="CO299" i="15"/>
  <c r="CO317" i="15"/>
  <c r="CO328" i="15"/>
  <c r="CO308" i="15"/>
  <c r="CO231" i="15"/>
  <c r="CO289" i="15"/>
  <c r="CO324" i="15"/>
  <c r="CO278" i="15"/>
  <c r="CO236" i="15"/>
  <c r="CO280" i="15"/>
  <c r="CO286" i="15"/>
  <c r="CO275" i="15"/>
  <c r="CO325" i="15"/>
  <c r="CO305" i="15"/>
  <c r="CO271" i="15"/>
  <c r="CO235" i="15"/>
  <c r="CO266" i="15"/>
  <c r="CO230" i="15"/>
  <c r="CO303" i="15"/>
  <c r="CO316" i="15"/>
  <c r="CO256" i="15"/>
  <c r="CO314" i="15"/>
  <c r="CO330" i="15"/>
  <c r="CO277" i="15"/>
  <c r="CO258" i="15"/>
  <c r="CO312" i="15"/>
  <c r="CO297" i="15"/>
  <c r="CO242" i="15"/>
  <c r="CO260" i="15"/>
  <c r="CO253" i="15"/>
  <c r="CO304" i="15"/>
  <c r="CO229" i="15"/>
  <c r="CO238" i="15"/>
  <c r="CO321" i="15"/>
  <c r="CO248" i="15"/>
  <c r="CO257" i="15"/>
  <c r="CO291" i="15"/>
  <c r="CO254" i="15"/>
  <c r="CO234" i="15"/>
  <c r="CO246" i="15"/>
  <c r="CO326" i="15"/>
  <c r="CO282" i="15"/>
  <c r="CO281" i="15"/>
  <c r="CO241" i="15"/>
  <c r="CO306" i="15"/>
  <c r="CO263" i="15"/>
  <c r="CO243" i="15"/>
  <c r="CO311" i="15"/>
  <c r="CO292" i="15"/>
  <c r="CO265" i="15"/>
  <c r="CO283" i="15"/>
  <c r="CO293" i="15"/>
  <c r="CO287" i="15"/>
  <c r="CO250" i="15"/>
  <c r="CO262" i="15"/>
  <c r="CO331" i="15"/>
  <c r="CO295" i="15"/>
  <c r="CO251" i="15"/>
  <c r="CO322" i="15"/>
  <c r="CO276" i="15"/>
  <c r="CO264" i="15"/>
  <c r="CO269" i="15"/>
  <c r="CO273" i="15"/>
  <c r="CO228" i="15"/>
  <c r="CO259" i="15"/>
  <c r="CO320" i="15"/>
  <c r="CO332" i="15"/>
  <c r="CO309" i="15"/>
  <c r="CO329" i="15"/>
  <c r="CO310" i="15"/>
  <c r="CO244" i="15"/>
  <c r="CO319" i="15"/>
  <c r="CO294" i="15"/>
  <c r="CO307" i="15"/>
  <c r="CO279" i="15"/>
  <c r="CO285" i="15"/>
  <c r="CO300" i="15"/>
  <c r="CO296" i="15"/>
  <c r="CO249" i="15"/>
  <c r="CO284" i="15"/>
  <c r="CO274" i="15"/>
  <c r="CO255" i="15"/>
  <c r="CO233" i="15"/>
  <c r="CO333" i="15"/>
  <c r="CO239" i="15"/>
  <c r="CO298" i="15"/>
  <c r="CO313" i="15"/>
  <c r="CO335" i="15"/>
  <c r="CO301" i="15"/>
  <c r="CO272" i="15"/>
  <c r="CO237" i="15"/>
  <c r="CO323" i="15"/>
  <c r="CO315" i="15"/>
  <c r="CO240" i="15"/>
  <c r="CO288" i="15"/>
  <c r="CO261" i="15"/>
  <c r="CO302" i="15"/>
  <c r="CO232" i="15"/>
  <c r="CO252" i="15"/>
  <c r="CO334" i="15"/>
  <c r="CO247" i="15"/>
  <c r="CO327" i="15"/>
  <c r="CO267" i="15"/>
  <c r="CO318" i="15"/>
  <c r="CV315" i="15"/>
  <c r="CV295" i="15"/>
  <c r="CV304" i="15"/>
  <c r="CV321" i="15"/>
  <c r="CV260" i="15"/>
  <c r="CV331" i="15"/>
  <c r="CV253" i="15"/>
  <c r="CV265" i="15"/>
  <c r="CV228" i="15"/>
  <c r="CV296" i="15"/>
  <c r="CV245" i="15"/>
  <c r="CV263" i="15"/>
  <c r="CV236" i="15"/>
  <c r="CV294" i="15"/>
  <c r="CV310" i="15"/>
  <c r="CV333" i="15"/>
  <c r="CV257" i="15"/>
  <c r="CV306" i="15"/>
  <c r="CV259" i="15"/>
  <c r="CV272" i="15"/>
  <c r="CV247" i="15"/>
  <c r="CV251" i="15"/>
  <c r="CV280" i="15"/>
  <c r="CV239" i="15"/>
  <c r="CV269" i="15"/>
  <c r="CV308" i="15"/>
  <c r="CV233" i="15"/>
  <c r="CV248" i="15"/>
  <c r="CV313" i="15"/>
  <c r="CV283" i="15"/>
  <c r="CV320" i="15"/>
  <c r="CV278" i="15"/>
  <c r="CV230" i="15"/>
  <c r="CV244" i="15"/>
  <c r="CV286" i="15"/>
  <c r="CV328" i="15"/>
  <c r="CV335" i="15"/>
  <c r="CV256" i="15"/>
  <c r="CV255" i="15"/>
  <c r="CV229" i="15"/>
  <c r="CV309" i="15"/>
  <c r="CV301" i="15"/>
  <c r="CV326" i="15"/>
  <c r="CV334" i="15"/>
  <c r="CV288" i="15"/>
  <c r="CV252" i="15"/>
  <c r="CV234" i="15"/>
  <c r="CV277" i="15"/>
  <c r="CV330" i="15"/>
  <c r="CV298" i="15"/>
  <c r="CV305" i="15"/>
  <c r="CV316" i="15"/>
  <c r="CV275" i="15"/>
  <c r="CV332" i="15"/>
  <c r="CV267" i="15"/>
  <c r="CV318" i="15"/>
  <c r="CV312" i="15"/>
  <c r="CV311" i="15"/>
  <c r="CV243" i="15"/>
  <c r="CV246" i="15"/>
  <c r="CV290" i="15"/>
  <c r="CV266" i="15"/>
  <c r="CV319" i="15"/>
  <c r="CV329" i="15"/>
  <c r="CV281" i="15"/>
  <c r="CV254" i="15"/>
  <c r="CV303" i="15"/>
  <c r="CV324" i="15"/>
  <c r="CV291" i="15"/>
  <c r="CV323" i="15"/>
  <c r="CV276" i="15"/>
  <c r="CV231" i="15"/>
  <c r="CV274" i="15"/>
  <c r="CV279" i="15"/>
  <c r="CV327" i="15"/>
  <c r="CV293" i="15"/>
  <c r="CV241" i="15"/>
  <c r="CV289" i="15"/>
  <c r="CV271" i="15"/>
  <c r="CV268" i="15"/>
  <c r="CV284" i="15"/>
  <c r="CV300" i="15"/>
  <c r="CV249" i="15"/>
  <c r="CV264" i="15"/>
  <c r="CV273" i="15"/>
  <c r="CV240" i="15"/>
  <c r="CV302" i="15"/>
  <c r="CV250" i="15"/>
  <c r="CV285" i="15"/>
  <c r="CV314" i="15"/>
  <c r="CV282" i="15"/>
  <c r="CV258" i="15"/>
  <c r="CV287" i="15"/>
  <c r="CV299" i="15"/>
  <c r="CV238" i="15"/>
  <c r="CV232" i="15"/>
  <c r="CV270" i="15"/>
  <c r="CV307" i="15"/>
  <c r="CV242" i="15"/>
  <c r="CV317" i="15"/>
  <c r="CV297" i="15"/>
  <c r="CV262" i="15"/>
  <c r="CV292" i="15"/>
  <c r="CV325" i="15"/>
  <c r="CV261" i="15"/>
  <c r="CV322" i="15"/>
  <c r="CV237" i="15"/>
  <c r="CV235" i="15"/>
  <c r="L290" i="15"/>
  <c r="L306" i="15"/>
  <c r="L329" i="15"/>
  <c r="L284" i="15"/>
  <c r="L242" i="15"/>
  <c r="L231" i="15"/>
  <c r="L248" i="15"/>
  <c r="L320" i="15"/>
  <c r="L274" i="15"/>
  <c r="L234" i="15"/>
  <c r="L278" i="15"/>
  <c r="L330" i="15"/>
  <c r="L318" i="15"/>
  <c r="L228" i="15"/>
  <c r="L333" i="15"/>
  <c r="L238" i="15"/>
  <c r="L313" i="15"/>
  <c r="L291" i="15"/>
  <c r="L323" i="15"/>
  <c r="L249" i="15"/>
  <c r="L243" i="15"/>
  <c r="L265" i="15"/>
  <c r="L327" i="15"/>
  <c r="L312" i="15"/>
  <c r="L241" i="15"/>
  <c r="L275" i="15"/>
  <c r="L294" i="15"/>
  <c r="L236" i="15"/>
  <c r="L266" i="15"/>
  <c r="L232" i="15"/>
  <c r="L302" i="15"/>
  <c r="L309" i="15"/>
  <c r="L256" i="15"/>
  <c r="L264" i="15"/>
  <c r="L299" i="15"/>
  <c r="L304" i="15"/>
  <c r="L250" i="15"/>
  <c r="L277" i="15"/>
  <c r="L289" i="15"/>
  <c r="L292" i="15"/>
  <c r="L261" i="15"/>
  <c r="L255" i="15"/>
  <c r="L316" i="15"/>
  <c r="L296" i="15"/>
  <c r="L276" i="15"/>
  <c r="L293" i="15"/>
  <c r="L270" i="15"/>
  <c r="L311" i="15"/>
  <c r="L308" i="15"/>
  <c r="L237" i="15"/>
  <c r="L271" i="15"/>
  <c r="L288" i="15"/>
  <c r="L279" i="15"/>
  <c r="L269" i="15"/>
  <c r="L334" i="15"/>
  <c r="L258" i="15"/>
  <c r="L326" i="15"/>
  <c r="L235" i="15"/>
  <c r="L282" i="15"/>
  <c r="L314" i="15"/>
  <c r="L287" i="15"/>
  <c r="L321" i="15"/>
  <c r="L335" i="15"/>
  <c r="L233" i="15"/>
  <c r="L283" i="15"/>
  <c r="L262" i="15"/>
  <c r="L229" i="15"/>
  <c r="L328" i="15"/>
  <c r="L240" i="15"/>
  <c r="L310" i="15"/>
  <c r="L273" i="15"/>
  <c r="L319" i="15"/>
  <c r="L260" i="15"/>
  <c r="L257" i="15"/>
  <c r="L281" i="15"/>
  <c r="L317" i="15"/>
  <c r="L268" i="15"/>
  <c r="L315" i="15"/>
  <c r="L251" i="15"/>
  <c r="L295" i="15"/>
  <c r="L253" i="15"/>
  <c r="L300" i="15"/>
  <c r="L285" i="15"/>
  <c r="L263" i="15"/>
  <c r="L332" i="15"/>
  <c r="L259" i="15"/>
  <c r="L245" i="15"/>
  <c r="L252" i="15"/>
  <c r="L286" i="15"/>
  <c r="L272" i="15"/>
  <c r="L307" i="15"/>
  <c r="L247" i="15"/>
  <c r="L246" i="15"/>
  <c r="L301" i="15"/>
  <c r="L280" i="15"/>
  <c r="L239" i="15"/>
  <c r="L254" i="15"/>
  <c r="L297" i="15"/>
  <c r="L325" i="15"/>
  <c r="L331" i="15"/>
  <c r="L324" i="15"/>
  <c r="L230" i="15"/>
  <c r="L303" i="15"/>
  <c r="L298" i="15"/>
  <c r="L322" i="15"/>
  <c r="L267" i="15"/>
  <c r="L305" i="15"/>
  <c r="L244" i="15"/>
  <c r="BH273" i="15"/>
  <c r="BH228" i="15"/>
  <c r="BH270" i="15"/>
  <c r="BH328" i="15"/>
  <c r="BH243" i="15"/>
  <c r="BH290" i="15"/>
  <c r="BH319" i="15"/>
  <c r="BH309" i="15"/>
  <c r="BH325" i="15"/>
  <c r="BH266" i="15"/>
  <c r="BH317" i="15"/>
  <c r="BH258" i="15"/>
  <c r="BH332" i="15"/>
  <c r="BH233" i="15"/>
  <c r="BH291" i="15"/>
  <c r="BH323" i="15"/>
  <c r="BH265" i="15"/>
  <c r="BH292" i="15"/>
  <c r="BH242" i="15"/>
  <c r="BH333" i="15"/>
  <c r="BH267" i="15"/>
  <c r="BH253" i="15"/>
  <c r="BH272" i="15"/>
  <c r="BH263" i="15"/>
  <c r="BH313" i="15"/>
  <c r="BH326" i="15"/>
  <c r="BH264" i="15"/>
  <c r="BH249" i="15"/>
  <c r="BH305" i="15"/>
  <c r="BH248" i="15"/>
  <c r="BH245" i="15"/>
  <c r="BH283" i="15"/>
  <c r="BH261" i="15"/>
  <c r="BH324" i="15"/>
  <c r="BH234" i="15"/>
  <c r="BH322" i="15"/>
  <c r="BH237" i="15"/>
  <c r="BH300" i="15"/>
  <c r="BH282" i="15"/>
  <c r="BH276" i="15"/>
  <c r="BH334" i="15"/>
  <c r="BH310" i="15"/>
  <c r="BH295" i="15"/>
  <c r="BH268" i="15"/>
  <c r="BH299" i="15"/>
  <c r="BH230" i="15"/>
  <c r="BH286" i="15"/>
  <c r="BH285" i="15"/>
  <c r="BH306" i="15"/>
  <c r="BH277" i="15"/>
  <c r="BH271" i="15"/>
  <c r="BH275" i="15"/>
  <c r="BH302" i="15"/>
  <c r="BH254" i="15"/>
  <c r="BH318" i="15"/>
  <c r="BH296" i="15"/>
  <c r="BH239" i="15"/>
  <c r="BH250" i="15"/>
  <c r="BH247" i="15"/>
  <c r="BH327" i="15"/>
  <c r="BH321" i="15"/>
  <c r="BH293" i="15"/>
  <c r="BH303" i="15"/>
  <c r="BH231" i="15"/>
  <c r="BH244" i="15"/>
  <c r="BH284" i="15"/>
  <c r="BH329" i="15"/>
  <c r="BH304" i="15"/>
  <c r="BH335" i="15"/>
  <c r="BH308" i="15"/>
  <c r="BH279" i="15"/>
  <c r="BH289" i="15"/>
  <c r="BH255" i="15"/>
  <c r="BH287" i="15"/>
  <c r="BH238" i="15"/>
  <c r="BH257" i="15"/>
  <c r="BH274" i="15"/>
  <c r="BH235" i="15"/>
  <c r="BH281" i="15"/>
  <c r="BH316" i="15"/>
  <c r="BH330" i="15"/>
  <c r="BH315" i="15"/>
  <c r="BH288" i="15"/>
  <c r="BH278" i="15"/>
  <c r="BH256" i="15"/>
  <c r="BH240" i="15"/>
  <c r="BH294" i="15"/>
  <c r="BH251" i="15"/>
  <c r="BH252" i="15"/>
  <c r="BH262" i="15"/>
  <c r="BH241" i="15"/>
  <c r="BH320" i="15"/>
  <c r="BH314" i="15"/>
  <c r="BH297" i="15"/>
  <c r="BH236" i="15"/>
  <c r="BH232" i="15"/>
  <c r="BH307" i="15"/>
  <c r="BH246" i="15"/>
  <c r="BH311" i="15"/>
  <c r="BH298" i="15"/>
  <c r="BH312" i="15"/>
  <c r="BH229" i="15"/>
  <c r="BH280" i="15"/>
  <c r="BH259" i="15"/>
  <c r="BH269" i="15"/>
  <c r="BH301" i="15"/>
  <c r="BH331" i="15"/>
  <c r="BH260" i="15"/>
  <c r="BD259" i="15"/>
  <c r="BD237" i="15"/>
  <c r="BD270" i="15"/>
  <c r="BD310" i="15"/>
  <c r="BD252" i="15"/>
  <c r="BD247" i="15"/>
  <c r="BD275" i="15"/>
  <c r="BD312" i="15"/>
  <c r="BD285" i="15"/>
  <c r="BD241" i="15"/>
  <c r="BD257" i="15"/>
  <c r="BD245" i="15"/>
  <c r="BD298" i="15"/>
  <c r="BD228" i="15"/>
  <c r="BD266" i="15"/>
  <c r="BD273" i="15"/>
  <c r="BD311" i="15"/>
  <c r="BD328" i="15"/>
  <c r="BD233" i="15"/>
  <c r="BD321" i="15"/>
  <c r="BD265" i="15"/>
  <c r="BD335" i="15"/>
  <c r="BD306" i="15"/>
  <c r="BD267" i="15"/>
  <c r="BD254" i="15"/>
  <c r="BD263" i="15"/>
  <c r="BD294" i="15"/>
  <c r="BD243" i="15"/>
  <c r="BD248" i="15"/>
  <c r="BD281" i="15"/>
  <c r="BD283" i="15"/>
  <c r="BD331" i="15"/>
  <c r="BD278" i="15"/>
  <c r="BD274" i="15"/>
  <c r="BD262" i="15"/>
  <c r="BD315" i="15"/>
  <c r="BD313" i="15"/>
  <c r="BD300" i="15"/>
  <c r="BD286" i="15"/>
  <c r="BD320" i="15"/>
  <c r="BD297" i="15"/>
  <c r="BD258" i="15"/>
  <c r="BD327" i="15"/>
  <c r="BD324" i="15"/>
  <c r="BD229" i="15"/>
  <c r="BD279" i="15"/>
  <c r="BD308" i="15"/>
  <c r="BD316" i="15"/>
  <c r="BD299" i="15"/>
  <c r="BD277" i="15"/>
  <c r="BD329" i="15"/>
  <c r="BD317" i="15"/>
  <c r="BD302" i="15"/>
  <c r="BD271" i="15"/>
  <c r="BD314" i="15"/>
  <c r="BD332" i="15"/>
  <c r="BD261" i="15"/>
  <c r="BD249" i="15"/>
  <c r="BD289" i="15"/>
  <c r="BD255" i="15"/>
  <c r="BD319" i="15"/>
  <c r="BD251" i="15"/>
  <c r="BD323" i="15"/>
  <c r="BD244" i="15"/>
  <c r="BD307" i="15"/>
  <c r="BD234" i="15"/>
  <c r="BD295" i="15"/>
  <c r="BD334" i="15"/>
  <c r="BD322" i="15"/>
  <c r="BD236" i="15"/>
  <c r="BD280" i="15"/>
  <c r="BD309" i="15"/>
  <c r="BD272" i="15"/>
  <c r="BD256" i="15"/>
  <c r="BD287" i="15"/>
  <c r="BD231" i="15"/>
  <c r="BD333" i="15"/>
  <c r="BD239" i="15"/>
  <c r="BD296" i="15"/>
  <c r="BD288" i="15"/>
  <c r="BD232" i="15"/>
  <c r="BD292" i="15"/>
  <c r="BD240" i="15"/>
  <c r="BD291" i="15"/>
  <c r="BD330" i="15"/>
  <c r="BD326" i="15"/>
  <c r="BD325" i="15"/>
  <c r="BD238" i="15"/>
  <c r="BD246" i="15"/>
  <c r="BD284" i="15"/>
  <c r="BD235" i="15"/>
  <c r="BD303" i="15"/>
  <c r="BD304" i="15"/>
  <c r="BD253" i="15"/>
  <c r="BD264" i="15"/>
  <c r="BD282" i="15"/>
  <c r="BD230" i="15"/>
  <c r="BD276" i="15"/>
  <c r="BD242" i="15"/>
  <c r="BD260" i="15"/>
  <c r="BD301" i="15"/>
  <c r="BD268" i="15"/>
  <c r="BD305" i="15"/>
  <c r="BD293" i="15"/>
  <c r="BD269" i="15"/>
  <c r="BD250" i="15"/>
  <c r="BD318" i="15"/>
  <c r="BD290" i="15"/>
  <c r="K268" i="15"/>
  <c r="K323" i="15"/>
  <c r="K280" i="15"/>
  <c r="K256" i="15"/>
  <c r="K242" i="15"/>
  <c r="K237" i="15"/>
  <c r="K302" i="15"/>
  <c r="K297" i="15"/>
  <c r="K246" i="15"/>
  <c r="K321" i="15"/>
  <c r="K326" i="15"/>
  <c r="K306" i="15"/>
  <c r="K272" i="15"/>
  <c r="K233" i="15"/>
  <c r="K240" i="15"/>
  <c r="K281" i="15"/>
  <c r="K248" i="15"/>
  <c r="K266" i="15"/>
  <c r="K234" i="15"/>
  <c r="K329" i="15"/>
  <c r="K239" i="15"/>
  <c r="K235" i="15"/>
  <c r="K274" i="15"/>
  <c r="K261" i="15"/>
  <c r="K318" i="15"/>
  <c r="K294" i="15"/>
  <c r="K229" i="15"/>
  <c r="K245" i="15"/>
  <c r="K330" i="15"/>
  <c r="K236" i="15"/>
  <c r="K238" i="15"/>
  <c r="K247" i="15"/>
  <c r="K288" i="15"/>
  <c r="K327" i="15"/>
  <c r="K310" i="15"/>
  <c r="K289" i="15"/>
  <c r="K283" i="15"/>
  <c r="K291" i="15"/>
  <c r="K243" i="15"/>
  <c r="K331" i="15"/>
  <c r="K254" i="15"/>
  <c r="K263" i="15"/>
  <c r="K332" i="15"/>
  <c r="K278" i="15"/>
  <c r="K232" i="15"/>
  <c r="K250" i="15"/>
  <c r="K317" i="15"/>
  <c r="K241" i="15"/>
  <c r="K324" i="15"/>
  <c r="K244" i="15"/>
  <c r="K301" i="15"/>
  <c r="K313" i="15"/>
  <c r="K303" i="15"/>
  <c r="K262" i="15"/>
  <c r="K269" i="15"/>
  <c r="K277" i="15"/>
  <c r="K255" i="15"/>
  <c r="K307" i="15"/>
  <c r="K322" i="15"/>
  <c r="K300" i="15"/>
  <c r="K253" i="15"/>
  <c r="K279" i="15"/>
  <c r="K298" i="15"/>
  <c r="K305" i="15"/>
  <c r="K252" i="15"/>
  <c r="K296" i="15"/>
  <c r="K316" i="15"/>
  <c r="K286" i="15"/>
  <c r="K264" i="15"/>
  <c r="K271" i="15"/>
  <c r="K275" i="15"/>
  <c r="K312" i="15"/>
  <c r="K267" i="15"/>
  <c r="K335" i="15"/>
  <c r="K259" i="15"/>
  <c r="K314" i="15"/>
  <c r="K333" i="15"/>
  <c r="K295" i="15"/>
  <c r="K282" i="15"/>
  <c r="K320" i="15"/>
  <c r="K304" i="15"/>
  <c r="K290" i="15"/>
  <c r="K228" i="15"/>
  <c r="K299" i="15"/>
  <c r="K249" i="15"/>
  <c r="K285" i="15"/>
  <c r="K315" i="15"/>
  <c r="K257" i="15"/>
  <c r="K334" i="15"/>
  <c r="K276" i="15"/>
  <c r="K308" i="15"/>
  <c r="K273" i="15"/>
  <c r="K260" i="15"/>
  <c r="K230" i="15"/>
  <c r="K293" i="15"/>
  <c r="K319" i="15"/>
  <c r="K284" i="15"/>
  <c r="K328" i="15"/>
  <c r="K311" i="15"/>
  <c r="K265" i="15"/>
  <c r="K251" i="15"/>
  <c r="K287" i="15"/>
  <c r="K270" i="15"/>
  <c r="K258" i="15"/>
  <c r="K292" i="15"/>
  <c r="K231" i="15"/>
  <c r="K309" i="15"/>
  <c r="K325" i="15"/>
  <c r="BI246" i="15"/>
  <c r="BI311" i="15"/>
  <c r="BI321" i="15"/>
  <c r="BI322" i="15"/>
  <c r="BI320" i="15"/>
  <c r="BI308" i="15"/>
  <c r="BI252" i="15"/>
  <c r="BI290" i="15"/>
  <c r="BI267" i="15"/>
  <c r="BI324" i="15"/>
  <c r="BI319" i="15"/>
  <c r="BI304" i="15"/>
  <c r="BI333" i="15"/>
  <c r="BI316" i="15"/>
  <c r="BI270" i="15"/>
  <c r="BI228" i="15"/>
  <c r="BI297" i="15"/>
  <c r="BI264" i="15"/>
  <c r="BI310" i="15"/>
  <c r="BI234" i="15"/>
  <c r="BI245" i="15"/>
  <c r="BI259" i="15"/>
  <c r="BI299" i="15"/>
  <c r="BI230" i="15"/>
  <c r="BI289" i="15"/>
  <c r="BI244" i="15"/>
  <c r="BI305" i="15"/>
  <c r="BI278" i="15"/>
  <c r="BI300" i="15"/>
  <c r="BI250" i="15"/>
  <c r="BI273" i="15"/>
  <c r="BI258" i="15"/>
  <c r="BI272" i="15"/>
  <c r="BI326" i="15"/>
  <c r="BI237" i="15"/>
  <c r="BI248" i="15"/>
  <c r="BI243" i="15"/>
  <c r="BI275" i="15"/>
  <c r="BI291" i="15"/>
  <c r="BI287" i="15"/>
  <c r="BI323" i="15"/>
  <c r="BI313" i="15"/>
  <c r="BI307" i="15"/>
  <c r="BI286" i="15"/>
  <c r="BI314" i="15"/>
  <c r="BI309" i="15"/>
  <c r="BI238" i="15"/>
  <c r="BI303" i="15"/>
  <c r="BI269" i="15"/>
  <c r="BI277" i="15"/>
  <c r="BI283" i="15"/>
  <c r="BI249" i="15"/>
  <c r="BI263" i="15"/>
  <c r="BI254" i="15"/>
  <c r="BI301" i="15"/>
  <c r="BI330" i="15"/>
  <c r="BI281" i="15"/>
  <c r="BI236" i="15"/>
  <c r="BI280" i="15"/>
  <c r="BI317" i="15"/>
  <c r="BI315" i="15"/>
  <c r="BI288" i="15"/>
  <c r="BI235" i="15"/>
  <c r="BI262" i="15"/>
  <c r="BI325" i="15"/>
  <c r="BI298" i="15"/>
  <c r="BI332" i="15"/>
  <c r="BI279" i="15"/>
  <c r="BI276" i="15"/>
  <c r="BI231" i="15"/>
  <c r="BI296" i="15"/>
  <c r="BI274" i="15"/>
  <c r="BI302" i="15"/>
  <c r="BI232" i="15"/>
  <c r="BI240" i="15"/>
  <c r="BI261" i="15"/>
  <c r="BI335" i="15"/>
  <c r="BI295" i="15"/>
  <c r="BI294" i="15"/>
  <c r="BI233" i="15"/>
  <c r="BI334" i="15"/>
  <c r="BI242" i="15"/>
  <c r="BI268" i="15"/>
  <c r="BI331" i="15"/>
  <c r="BI328" i="15"/>
  <c r="BI292" i="15"/>
  <c r="BI327" i="15"/>
  <c r="BI241" i="15"/>
  <c r="BI293" i="15"/>
  <c r="BI260" i="15"/>
  <c r="BI306" i="15"/>
  <c r="BI318" i="15"/>
  <c r="BI329" i="15"/>
  <c r="BI251" i="15"/>
  <c r="BI271" i="15"/>
  <c r="BI257" i="15"/>
  <c r="BI253" i="15"/>
  <c r="BI312" i="15"/>
  <c r="BI239" i="15"/>
  <c r="BI256" i="15"/>
  <c r="BI247" i="15"/>
  <c r="BI265" i="15"/>
  <c r="BI229" i="15"/>
  <c r="BI284" i="15"/>
  <c r="BI282" i="15"/>
  <c r="BI266" i="15"/>
  <c r="BI285" i="15"/>
  <c r="BI255" i="15"/>
  <c r="G241" i="15"/>
  <c r="G280" i="15"/>
  <c r="G239" i="15"/>
  <c r="G264" i="15"/>
  <c r="G333" i="15"/>
  <c r="G278" i="15"/>
  <c r="G300" i="15"/>
  <c r="G320" i="15"/>
  <c r="G328" i="15"/>
  <c r="G286" i="15"/>
  <c r="G312" i="15"/>
  <c r="G257" i="15"/>
  <c r="G287" i="15"/>
  <c r="G289" i="15"/>
  <c r="G276" i="15"/>
  <c r="G230" i="15"/>
  <c r="G235" i="15"/>
  <c r="G326" i="15"/>
  <c r="G260" i="15"/>
  <c r="G314" i="15"/>
  <c r="G263" i="15"/>
  <c r="G325" i="15"/>
  <c r="G309" i="15"/>
  <c r="G256" i="15"/>
  <c r="G317" i="15"/>
  <c r="G267" i="15"/>
  <c r="G254" i="15"/>
  <c r="G240" i="15"/>
  <c r="G298" i="15"/>
  <c r="G279" i="15"/>
  <c r="G322" i="15"/>
  <c r="G270" i="15"/>
  <c r="G251" i="15"/>
  <c r="G228" i="15"/>
  <c r="G266" i="15"/>
  <c r="G253" i="15"/>
  <c r="G335" i="15"/>
  <c r="G327" i="15"/>
  <c r="G318" i="15"/>
  <c r="G243" i="15"/>
  <c r="G293" i="15"/>
  <c r="G248" i="15"/>
  <c r="G245" i="15"/>
  <c r="G250" i="15"/>
  <c r="G324" i="15"/>
  <c r="G331" i="15"/>
  <c r="G334" i="15"/>
  <c r="G237" i="15"/>
  <c r="G315" i="15"/>
  <c r="G294" i="15"/>
  <c r="G306" i="15"/>
  <c r="G285" i="15"/>
  <c r="G302" i="15"/>
  <c r="G255" i="15"/>
  <c r="G319" i="15"/>
  <c r="G310" i="15"/>
  <c r="G282" i="15"/>
  <c r="G271" i="15"/>
  <c r="G273" i="15"/>
  <c r="G274" i="15"/>
  <c r="G304" i="15"/>
  <c r="G321" i="15"/>
  <c r="G247" i="15"/>
  <c r="G329" i="15"/>
  <c r="G277" i="15"/>
  <c r="G252" i="15"/>
  <c r="G301" i="15"/>
  <c r="G311" i="15"/>
  <c r="G236" i="15"/>
  <c r="G288" i="15"/>
  <c r="G297" i="15"/>
  <c r="G232" i="15"/>
  <c r="G299" i="15"/>
  <c r="G242" i="15"/>
  <c r="G313" i="15"/>
  <c r="G316" i="15"/>
  <c r="G233" i="15"/>
  <c r="G249" i="15"/>
  <c r="G330" i="15"/>
  <c r="G275" i="15"/>
  <c r="G238" i="15"/>
  <c r="G332" i="15"/>
  <c r="G292" i="15"/>
  <c r="G246" i="15"/>
  <c r="G262" i="15"/>
  <c r="G290" i="15"/>
  <c r="G268" i="15"/>
  <c r="G269" i="15"/>
  <c r="G258" i="15"/>
  <c r="G231" i="15"/>
  <c r="G296" i="15"/>
  <c r="G261" i="15"/>
  <c r="G307" i="15"/>
  <c r="G284" i="15"/>
  <c r="G308" i="15"/>
  <c r="G291" i="15"/>
  <c r="G281" i="15"/>
  <c r="G244" i="15"/>
  <c r="G295" i="15"/>
  <c r="G234" i="15"/>
  <c r="G303" i="15"/>
  <c r="G259" i="15"/>
  <c r="G272" i="15"/>
  <c r="G283" i="15"/>
  <c r="G323" i="15"/>
  <c r="G265" i="15"/>
  <c r="G305" i="15"/>
  <c r="G229" i="15"/>
  <c r="CX250" i="15"/>
  <c r="CX312" i="15"/>
  <c r="CX243" i="15"/>
  <c r="CX316" i="15"/>
  <c r="CX307" i="15"/>
  <c r="CX297" i="15"/>
  <c r="CX300" i="15"/>
  <c r="CX287" i="15"/>
  <c r="CX277" i="15"/>
  <c r="CX229" i="15"/>
  <c r="CX228" i="15"/>
  <c r="CX292" i="15"/>
  <c r="CX252" i="15"/>
  <c r="CX266" i="15"/>
  <c r="CX323" i="15"/>
  <c r="CX285" i="15"/>
  <c r="CX238" i="15"/>
  <c r="CX249" i="15"/>
  <c r="CX334" i="15"/>
  <c r="CX305" i="15"/>
  <c r="CX298" i="15"/>
  <c r="CX278" i="15"/>
  <c r="CX320" i="15"/>
  <c r="CX272" i="15"/>
  <c r="CX230" i="15"/>
  <c r="CX262" i="15"/>
  <c r="CX314" i="15"/>
  <c r="CX255" i="15"/>
  <c r="CX251" i="15"/>
  <c r="CX240" i="15"/>
  <c r="CX248" i="15"/>
  <c r="CX326" i="15"/>
  <c r="CX299" i="15"/>
  <c r="CX315" i="15"/>
  <c r="CX282" i="15"/>
  <c r="CX304" i="15"/>
  <c r="CX289" i="15"/>
  <c r="CX335" i="15"/>
  <c r="CX241" i="15"/>
  <c r="CX295" i="15"/>
  <c r="CX310" i="15"/>
  <c r="CX333" i="15"/>
  <c r="CX322" i="15"/>
  <c r="CX254" i="15"/>
  <c r="CX288" i="15"/>
  <c r="CX261" i="15"/>
  <c r="CX313" i="15"/>
  <c r="CX311" i="15"/>
  <c r="CX303" i="15"/>
  <c r="CX257" i="15"/>
  <c r="CX242" i="15"/>
  <c r="CX328" i="15"/>
  <c r="CX290" i="15"/>
  <c r="CX319" i="15"/>
  <c r="CX237" i="15"/>
  <c r="CX293" i="15"/>
  <c r="CX275" i="15"/>
  <c r="CX264" i="15"/>
  <c r="CX247" i="15"/>
  <c r="CX245" i="15"/>
  <c r="CX270" i="15"/>
  <c r="CX325" i="15"/>
  <c r="CX263" i="15"/>
  <c r="CX329" i="15"/>
  <c r="CX286" i="15"/>
  <c r="CX330" i="15"/>
  <c r="CX280" i="15"/>
  <c r="CX284" i="15"/>
  <c r="CX327" i="15"/>
  <c r="CX274" i="15"/>
  <c r="CX273" i="15"/>
  <c r="CX231" i="15"/>
  <c r="CX308" i="15"/>
  <c r="CX321" i="15"/>
  <c r="CX276" i="15"/>
  <c r="CX296" i="15"/>
  <c r="CX324" i="15"/>
  <c r="CX258" i="15"/>
  <c r="CX256" i="15"/>
  <c r="CX332" i="15"/>
  <c r="CX244" i="15"/>
  <c r="CX309" i="15"/>
  <c r="CX268" i="15"/>
  <c r="CX233" i="15"/>
  <c r="CX301" i="15"/>
  <c r="CX269" i="15"/>
  <c r="CX279" i="15"/>
  <c r="CX306" i="15"/>
  <c r="CX239" i="15"/>
  <c r="CX281" i="15"/>
  <c r="CX246" i="15"/>
  <c r="CX271" i="15"/>
  <c r="CX317" i="15"/>
  <c r="CX318" i="15"/>
  <c r="CX265" i="15"/>
  <c r="CX259" i="15"/>
  <c r="CX302" i="15"/>
  <c r="CX283" i="15"/>
  <c r="CX236" i="15"/>
  <c r="CX232" i="15"/>
  <c r="CX235" i="15"/>
  <c r="CX260" i="15"/>
  <c r="CX331" i="15"/>
  <c r="CX294" i="15"/>
  <c r="CX267" i="15"/>
  <c r="CX291" i="15"/>
  <c r="CX234" i="15"/>
  <c r="CX253" i="15"/>
  <c r="U272" i="15"/>
  <c r="U322" i="15"/>
  <c r="U247" i="15"/>
  <c r="U239" i="15"/>
  <c r="U292" i="15"/>
  <c r="U230" i="15"/>
  <c r="U228" i="15"/>
  <c r="U259" i="15"/>
  <c r="U305" i="15"/>
  <c r="U310" i="15"/>
  <c r="U237" i="15"/>
  <c r="U290" i="15"/>
  <c r="U300" i="15"/>
  <c r="U315" i="15"/>
  <c r="U302" i="15"/>
  <c r="U283" i="15"/>
  <c r="U296" i="15"/>
  <c r="U229" i="15"/>
  <c r="U309" i="15"/>
  <c r="U323" i="15"/>
  <c r="U238" i="15"/>
  <c r="U241" i="15"/>
  <c r="U330" i="15"/>
  <c r="U280" i="15"/>
  <c r="U234" i="15"/>
  <c r="U252" i="15"/>
  <c r="U295" i="15"/>
  <c r="U262" i="15"/>
  <c r="U306" i="15"/>
  <c r="U246" i="15"/>
  <c r="U316" i="15"/>
  <c r="U232" i="15"/>
  <c r="U326" i="15"/>
  <c r="U276" i="15"/>
  <c r="U284" i="15"/>
  <c r="U231" i="15"/>
  <c r="U267" i="15"/>
  <c r="U278" i="15"/>
  <c r="U261" i="15"/>
  <c r="U243" i="15"/>
  <c r="U245" i="15"/>
  <c r="U332" i="15"/>
  <c r="U281" i="15"/>
  <c r="U314" i="15"/>
  <c r="U333" i="15"/>
  <c r="U331" i="15"/>
  <c r="U277" i="15"/>
  <c r="U250" i="15"/>
  <c r="U248" i="15"/>
  <c r="U264" i="15"/>
  <c r="U313" i="15"/>
  <c r="U275" i="15"/>
  <c r="U317" i="15"/>
  <c r="U265" i="15"/>
  <c r="U258" i="15"/>
  <c r="U233" i="15"/>
  <c r="U287" i="15"/>
  <c r="U257" i="15"/>
  <c r="U242" i="15"/>
  <c r="U312" i="15"/>
  <c r="U294" i="15"/>
  <c r="U274" i="15"/>
  <c r="U328" i="15"/>
  <c r="U254" i="15"/>
  <c r="U263" i="15"/>
  <c r="U324" i="15"/>
  <c r="U301" i="15"/>
  <c r="U251" i="15"/>
  <c r="U334" i="15"/>
  <c r="U291" i="15"/>
  <c r="U319" i="15"/>
  <c r="U289" i="15"/>
  <c r="U235" i="15"/>
  <c r="U298" i="15"/>
  <c r="U271" i="15"/>
  <c r="U256" i="15"/>
  <c r="U318" i="15"/>
  <c r="U293" i="15"/>
  <c r="U304" i="15"/>
  <c r="U269" i="15"/>
  <c r="U279" i="15"/>
  <c r="U236" i="15"/>
  <c r="U240" i="15"/>
  <c r="U329" i="15"/>
  <c r="U282" i="15"/>
  <c r="U311" i="15"/>
  <c r="U307" i="15"/>
  <c r="U299" i="15"/>
  <c r="U268" i="15"/>
  <c r="U320" i="15"/>
  <c r="U273" i="15"/>
  <c r="U260" i="15"/>
  <c r="U321" i="15"/>
  <c r="U253" i="15"/>
  <c r="U325" i="15"/>
  <c r="U255" i="15"/>
  <c r="U303" i="15"/>
  <c r="U285" i="15"/>
  <c r="U288" i="15"/>
  <c r="U308" i="15"/>
  <c r="U266" i="15"/>
  <c r="U286" i="15"/>
  <c r="U335" i="15"/>
  <c r="U244" i="15"/>
  <c r="U327" i="15"/>
  <c r="U249" i="15"/>
  <c r="U270" i="15"/>
  <c r="U297" i="15"/>
  <c r="AB314" i="15"/>
  <c r="AB325" i="15"/>
  <c r="AB269" i="15"/>
  <c r="AB283" i="15"/>
  <c r="AB241" i="15"/>
  <c r="AB311" i="15"/>
  <c r="AB331" i="15"/>
  <c r="AB313" i="15"/>
  <c r="AB231" i="15"/>
  <c r="AB299" i="15"/>
  <c r="AB238" i="15"/>
  <c r="AB252" i="15"/>
  <c r="AB276" i="15"/>
  <c r="AB232" i="15"/>
  <c r="AB315" i="15"/>
  <c r="AB287" i="15"/>
  <c r="AB329" i="15"/>
  <c r="AB277" i="15"/>
  <c r="AB271" i="15"/>
  <c r="AB237" i="15"/>
  <c r="AB253" i="15"/>
  <c r="AB307" i="15"/>
  <c r="AB308" i="15"/>
  <c r="AB230" i="15"/>
  <c r="AB328" i="15"/>
  <c r="AB333" i="15"/>
  <c r="AB270" i="15"/>
  <c r="AB254" i="15"/>
  <c r="AB249" i="15"/>
  <c r="AB265" i="15"/>
  <c r="AB267" i="15"/>
  <c r="AB323" i="15"/>
  <c r="AB257" i="15"/>
  <c r="AB322" i="15"/>
  <c r="AB263" i="15"/>
  <c r="AB332" i="15"/>
  <c r="AB288" i="15"/>
  <c r="AB246" i="15"/>
  <c r="AB293" i="15"/>
  <c r="AB324" i="15"/>
  <c r="AB235" i="15"/>
  <c r="AB291" i="15"/>
  <c r="AB272" i="15"/>
  <c r="AB243" i="15"/>
  <c r="AB239" i="15"/>
  <c r="AB258" i="15"/>
  <c r="AB233" i="15"/>
  <c r="AB316" i="15"/>
  <c r="AB281" i="15"/>
  <c r="AB334" i="15"/>
  <c r="AB310" i="15"/>
  <c r="AB280" i="15"/>
  <c r="AB301" i="15"/>
  <c r="AB297" i="15"/>
  <c r="AB229" i="15"/>
  <c r="AB273" i="15"/>
  <c r="AB327" i="15"/>
  <c r="AB295" i="15"/>
  <c r="AB296" i="15"/>
  <c r="AB264" i="15"/>
  <c r="AB268" i="15"/>
  <c r="AB289" i="15"/>
  <c r="AB298" i="15"/>
  <c r="AB242" i="15"/>
  <c r="AB234" i="15"/>
  <c r="AB255" i="15"/>
  <c r="AB262" i="15"/>
  <c r="AB309" i="15"/>
  <c r="AB240" i="15"/>
  <c r="AB292" i="15"/>
  <c r="AB275" i="15"/>
  <c r="AB335" i="15"/>
  <c r="AB279" i="15"/>
  <c r="AB286" i="15"/>
  <c r="AB330" i="15"/>
  <c r="AB282" i="15"/>
  <c r="AB319" i="15"/>
  <c r="AB304" i="15"/>
  <c r="AB274" i="15"/>
  <c r="AB300" i="15"/>
  <c r="AB261" i="15"/>
  <c r="AB244" i="15"/>
  <c r="AB247" i="15"/>
  <c r="AB259" i="15"/>
  <c r="AB321" i="15"/>
  <c r="AB326" i="15"/>
  <c r="AB305" i="15"/>
  <c r="AB260" i="15"/>
  <c r="AB317" i="15"/>
  <c r="AB285" i="15"/>
  <c r="AB318" i="15"/>
  <c r="AB290" i="15"/>
  <c r="AB303" i="15"/>
  <c r="AB278" i="15"/>
  <c r="AB294" i="15"/>
  <c r="AB312" i="15"/>
  <c r="AB251" i="15"/>
  <c r="AB302" i="15"/>
  <c r="AB248" i="15"/>
  <c r="AB228" i="15"/>
  <c r="AB250" i="15"/>
  <c r="AB284" i="15"/>
  <c r="AB306" i="15"/>
  <c r="AB236" i="15"/>
  <c r="AB245" i="15"/>
  <c r="AB320" i="15"/>
  <c r="AB266" i="15"/>
  <c r="AB256" i="15"/>
  <c r="BB233" i="15"/>
  <c r="BB302" i="15"/>
  <c r="BB294" i="15"/>
  <c r="BB235" i="15"/>
  <c r="BB255" i="15"/>
  <c r="BB245" i="15"/>
  <c r="BB304" i="15"/>
  <c r="BB249" i="15"/>
  <c r="BB264" i="15"/>
  <c r="BB248" i="15"/>
  <c r="BB323" i="15"/>
  <c r="BB309" i="15"/>
  <c r="BB286" i="15"/>
  <c r="BB261" i="15"/>
  <c r="BB262" i="15"/>
  <c r="BB250" i="15"/>
  <c r="BB295" i="15"/>
  <c r="BB228" i="15"/>
  <c r="BB316" i="15"/>
  <c r="BB284" i="15"/>
  <c r="BB273" i="15"/>
  <c r="BB270" i="15"/>
  <c r="BB313" i="15"/>
  <c r="BB333" i="15"/>
  <c r="BB334" i="15"/>
  <c r="BB319" i="15"/>
  <c r="BB252" i="15"/>
  <c r="BB320" i="15"/>
  <c r="BB271" i="15"/>
  <c r="BB329" i="15"/>
  <c r="BB289" i="15"/>
  <c r="BB290" i="15"/>
  <c r="BB322" i="15"/>
  <c r="BB265" i="15"/>
  <c r="BB303" i="15"/>
  <c r="BB280" i="15"/>
  <c r="BB285" i="15"/>
  <c r="BB311" i="15"/>
  <c r="BB305" i="15"/>
  <c r="BB232" i="15"/>
  <c r="BB299" i="15"/>
  <c r="BB312" i="15"/>
  <c r="BB318" i="15"/>
  <c r="BB230" i="15"/>
  <c r="BB317" i="15"/>
  <c r="BB263" i="15"/>
  <c r="BB291" i="15"/>
  <c r="BB306" i="15"/>
  <c r="BB321" i="15"/>
  <c r="BB335" i="15"/>
  <c r="BB297" i="15"/>
  <c r="BB292" i="15"/>
  <c r="BB325" i="15"/>
  <c r="BB277" i="15"/>
  <c r="BB241" i="15"/>
  <c r="BB330" i="15"/>
  <c r="BB236" i="15"/>
  <c r="BB238" i="15"/>
  <c r="BB283" i="15"/>
  <c r="BB310" i="15"/>
  <c r="BB243" i="15"/>
  <c r="BB266" i="15"/>
  <c r="BB332" i="15"/>
  <c r="BB282" i="15"/>
  <c r="BB272" i="15"/>
  <c r="BB251" i="15"/>
  <c r="BB260" i="15"/>
  <c r="BB301" i="15"/>
  <c r="BB293" i="15"/>
  <c r="BB234" i="15"/>
  <c r="BB288" i="15"/>
  <c r="BB281" i="15"/>
  <c r="BB231" i="15"/>
  <c r="BB276" i="15"/>
  <c r="BB327" i="15"/>
  <c r="BB240" i="15"/>
  <c r="BB267" i="15"/>
  <c r="BB298" i="15"/>
  <c r="BB307" i="15"/>
  <c r="BB246" i="15"/>
  <c r="BB328" i="15"/>
  <c r="BB275" i="15"/>
  <c r="BB296" i="15"/>
  <c r="BB257" i="15"/>
  <c r="BB300" i="15"/>
  <c r="BB269" i="15"/>
  <c r="BB258" i="15"/>
  <c r="BB331" i="15"/>
  <c r="BB279" i="15"/>
  <c r="BB253" i="15"/>
  <c r="BB315" i="15"/>
  <c r="BB242" i="15"/>
  <c r="BB247" i="15"/>
  <c r="BB239" i="15"/>
  <c r="BB244" i="15"/>
  <c r="BB229" i="15"/>
  <c r="BB308" i="15"/>
  <c r="BB314" i="15"/>
  <c r="BB274" i="15"/>
  <c r="BB326" i="15"/>
  <c r="BB268" i="15"/>
  <c r="BB259" i="15"/>
  <c r="BB278" i="15"/>
  <c r="BB237" i="15"/>
  <c r="BB287" i="15"/>
  <c r="BB256" i="15"/>
  <c r="BB324" i="15"/>
  <c r="BB254" i="15"/>
  <c r="BW290" i="15"/>
  <c r="BW305" i="15"/>
  <c r="BW277" i="15"/>
  <c r="BW234" i="15"/>
  <c r="BW232" i="15"/>
  <c r="BW286" i="15"/>
  <c r="BW253" i="15"/>
  <c r="BW317" i="15"/>
  <c r="BW236" i="15"/>
  <c r="BW258" i="15"/>
  <c r="BW299" i="15"/>
  <c r="BW300" i="15"/>
  <c r="BW329" i="15"/>
  <c r="BW247" i="15"/>
  <c r="BW229" i="15"/>
  <c r="BW251" i="15"/>
  <c r="BW326" i="15"/>
  <c r="BW278" i="15"/>
  <c r="BW331" i="15"/>
  <c r="BW274" i="15"/>
  <c r="BW293" i="15"/>
  <c r="BW228" i="15"/>
  <c r="BW292" i="15"/>
  <c r="BW298" i="15"/>
  <c r="BW275" i="15"/>
  <c r="BW304" i="15"/>
  <c r="BW238" i="15"/>
  <c r="BW324" i="15"/>
  <c r="BW280" i="15"/>
  <c r="BW242" i="15"/>
  <c r="BW231" i="15"/>
  <c r="BW267" i="15"/>
  <c r="BW256" i="15"/>
  <c r="BW316" i="15"/>
  <c r="BW268" i="15"/>
  <c r="BW323" i="15"/>
  <c r="BW313" i="15"/>
  <c r="BW295" i="15"/>
  <c r="BW307" i="15"/>
  <c r="BW320" i="15"/>
  <c r="BW318" i="15"/>
  <c r="BW250" i="15"/>
  <c r="BW283" i="15"/>
  <c r="BW263" i="15"/>
  <c r="BW279" i="15"/>
  <c r="BW297" i="15"/>
  <c r="BW230" i="15"/>
  <c r="BW303" i="15"/>
  <c r="BW335" i="15"/>
  <c r="BW309" i="15"/>
  <c r="BW255" i="15"/>
  <c r="BW261" i="15"/>
  <c r="BW291" i="15"/>
  <c r="BW296" i="15"/>
  <c r="BW240" i="15"/>
  <c r="BW319" i="15"/>
  <c r="BW264" i="15"/>
  <c r="BW257" i="15"/>
  <c r="BW239" i="15"/>
  <c r="BW294" i="15"/>
  <c r="BW266" i="15"/>
  <c r="BW334" i="15"/>
  <c r="BW243" i="15"/>
  <c r="BW310" i="15"/>
  <c r="BW328" i="15"/>
  <c r="BW284" i="15"/>
  <c r="BW248" i="15"/>
  <c r="BW282" i="15"/>
  <c r="BW287" i="15"/>
  <c r="BW325" i="15"/>
  <c r="BW330" i="15"/>
  <c r="BW260" i="15"/>
  <c r="BW333" i="15"/>
  <c r="BW308" i="15"/>
  <c r="BW322" i="15"/>
  <c r="BW254" i="15"/>
  <c r="BW270" i="15"/>
  <c r="BW241" i="15"/>
  <c r="BW327" i="15"/>
  <c r="BW271" i="15"/>
  <c r="BW306" i="15"/>
  <c r="BW285" i="15"/>
  <c r="BW302" i="15"/>
  <c r="BW246" i="15"/>
  <c r="BW269" i="15"/>
  <c r="BW289" i="15"/>
  <c r="BW288" i="15"/>
  <c r="BW259" i="15"/>
  <c r="BW262" i="15"/>
  <c r="BW312" i="15"/>
  <c r="BW235" i="15"/>
  <c r="BW272" i="15"/>
  <c r="BW321" i="15"/>
  <c r="BW332" i="15"/>
  <c r="BW265" i="15"/>
  <c r="BW273" i="15"/>
  <c r="BW276" i="15"/>
  <c r="BW314" i="15"/>
  <c r="BW281" i="15"/>
  <c r="BW301" i="15"/>
  <c r="BW311" i="15"/>
  <c r="BW252" i="15"/>
  <c r="BW315" i="15"/>
  <c r="BW233" i="15"/>
  <c r="BW249" i="15"/>
  <c r="BW245" i="15"/>
  <c r="BW237" i="15"/>
  <c r="BW244" i="15"/>
  <c r="BG230" i="15"/>
  <c r="BG292" i="15"/>
  <c r="BG238" i="15"/>
  <c r="BG323" i="15"/>
  <c r="BG247" i="15"/>
  <c r="BG312" i="15"/>
  <c r="BG307" i="15"/>
  <c r="BG233" i="15"/>
  <c r="BG328" i="15"/>
  <c r="BG327" i="15"/>
  <c r="BG267" i="15"/>
  <c r="BG240" i="15"/>
  <c r="BG248" i="15"/>
  <c r="BG302" i="15"/>
  <c r="BG333" i="15"/>
  <c r="BG274" i="15"/>
  <c r="BG321" i="15"/>
  <c r="BG329" i="15"/>
  <c r="BG305" i="15"/>
  <c r="BG250" i="15"/>
  <c r="BG281" i="15"/>
  <c r="BG322" i="15"/>
  <c r="BG309" i="15"/>
  <c r="BG273" i="15"/>
  <c r="BG318" i="15"/>
  <c r="BG315" i="15"/>
  <c r="BG284" i="15"/>
  <c r="BG259" i="15"/>
  <c r="BG319" i="15"/>
  <c r="BG296" i="15"/>
  <c r="BG237" i="15"/>
  <c r="BG304" i="15"/>
  <c r="BG299" i="15"/>
  <c r="BG295" i="15"/>
  <c r="BG301" i="15"/>
  <c r="BG236" i="15"/>
  <c r="BG269" i="15"/>
  <c r="BG271" i="15"/>
  <c r="BG277" i="15"/>
  <c r="BG265" i="15"/>
  <c r="BG262" i="15"/>
  <c r="BG264" i="15"/>
  <c r="BG252" i="15"/>
  <c r="BG244" i="15"/>
  <c r="BG316" i="15"/>
  <c r="BG285" i="15"/>
  <c r="BG260" i="15"/>
  <c r="BG324" i="15"/>
  <c r="BG242" i="15"/>
  <c r="BG249" i="15"/>
  <c r="BG300" i="15"/>
  <c r="BG308" i="15"/>
  <c r="BG258" i="15"/>
  <c r="BG335" i="15"/>
  <c r="BG229" i="15"/>
  <c r="BG253" i="15"/>
  <c r="BG255" i="15"/>
  <c r="BG332" i="15"/>
  <c r="BG251" i="15"/>
  <c r="BG298" i="15"/>
  <c r="BG311" i="15"/>
  <c r="BG287" i="15"/>
  <c r="BG234" i="15"/>
  <c r="BG303" i="15"/>
  <c r="BG283" i="15"/>
  <c r="BG256" i="15"/>
  <c r="BG232" i="15"/>
  <c r="BG293" i="15"/>
  <c r="BG289" i="15"/>
  <c r="BG286" i="15"/>
  <c r="BG320" i="15"/>
  <c r="BG268" i="15"/>
  <c r="BG231" i="15"/>
  <c r="BG261" i="15"/>
  <c r="BG272" i="15"/>
  <c r="BG245" i="15"/>
  <c r="BG241" i="15"/>
  <c r="BG276" i="15"/>
  <c r="BG314" i="15"/>
  <c r="BG294" i="15"/>
  <c r="BG280" i="15"/>
  <c r="BG334" i="15"/>
  <c r="BG310" i="15"/>
  <c r="BG228" i="15"/>
  <c r="BG263" i="15"/>
  <c r="BG331" i="15"/>
  <c r="BG270" i="15"/>
  <c r="BG279" i="15"/>
  <c r="BG313" i="15"/>
  <c r="BG235" i="15"/>
  <c r="BG288" i="15"/>
  <c r="BG290" i="15"/>
  <c r="BG278" i="15"/>
  <c r="BG257" i="15"/>
  <c r="BG243" i="15"/>
  <c r="BG239" i="15"/>
  <c r="BG326" i="15"/>
  <c r="BG325" i="15"/>
  <c r="BG246" i="15"/>
  <c r="BG254" i="15"/>
  <c r="BG306" i="15"/>
  <c r="BG282" i="15"/>
  <c r="BG317" i="15"/>
  <c r="BG330" i="15"/>
  <c r="BG291" i="15"/>
  <c r="BG297" i="15"/>
  <c r="BG275" i="15"/>
  <c r="BG266" i="15"/>
  <c r="BZ287" i="15"/>
  <c r="BZ271" i="15"/>
  <c r="BZ230" i="15"/>
  <c r="BZ331" i="15"/>
  <c r="BZ253" i="15"/>
  <c r="BZ281" i="15"/>
  <c r="BZ272" i="15"/>
  <c r="BZ323" i="15"/>
  <c r="BZ310" i="15"/>
  <c r="BZ286" i="15"/>
  <c r="BZ267" i="15"/>
  <c r="BZ228" i="15"/>
  <c r="BZ290" i="15"/>
  <c r="BZ309" i="15"/>
  <c r="BZ305" i="15"/>
  <c r="BZ335" i="15"/>
  <c r="BZ328" i="15"/>
  <c r="BZ327" i="15"/>
  <c r="BZ261" i="15"/>
  <c r="BZ273" i="15"/>
  <c r="BZ324" i="15"/>
  <c r="BZ292" i="15"/>
  <c r="BZ315" i="15"/>
  <c r="BZ319" i="15"/>
  <c r="BZ300" i="15"/>
  <c r="BZ308" i="15"/>
  <c r="BZ279" i="15"/>
  <c r="BZ295" i="15"/>
  <c r="BZ294" i="15"/>
  <c r="BZ288" i="15"/>
  <c r="BZ296" i="15"/>
  <c r="BZ285" i="15"/>
  <c r="BZ289" i="15"/>
  <c r="BZ307" i="15"/>
  <c r="BZ269" i="15"/>
  <c r="BZ254" i="15"/>
  <c r="BZ329" i="15"/>
  <c r="BZ333" i="15"/>
  <c r="BZ240" i="15"/>
  <c r="BZ238" i="15"/>
  <c r="BZ282" i="15"/>
  <c r="BZ265" i="15"/>
  <c r="BZ297" i="15"/>
  <c r="BZ322" i="15"/>
  <c r="BZ246" i="15"/>
  <c r="BZ311" i="15"/>
  <c r="BZ298" i="15"/>
  <c r="BZ235" i="15"/>
  <c r="BZ316" i="15"/>
  <c r="BZ293" i="15"/>
  <c r="BZ321" i="15"/>
  <c r="BZ274" i="15"/>
  <c r="BZ236" i="15"/>
  <c r="BZ257" i="15"/>
  <c r="BZ326" i="15"/>
  <c r="BZ280" i="15"/>
  <c r="BZ278" i="15"/>
  <c r="BZ332" i="15"/>
  <c r="BZ330" i="15"/>
  <c r="BZ245" i="15"/>
  <c r="BZ334" i="15"/>
  <c r="BZ243" i="15"/>
  <c r="BZ241" i="15"/>
  <c r="BZ239" i="15"/>
  <c r="BZ318" i="15"/>
  <c r="BZ248" i="15"/>
  <c r="BZ251" i="15"/>
  <c r="BZ314" i="15"/>
  <c r="BZ320" i="15"/>
  <c r="BZ244" i="15"/>
  <c r="BZ252" i="15"/>
  <c r="BZ242" i="15"/>
  <c r="BZ302" i="15"/>
  <c r="BZ312" i="15"/>
  <c r="BZ256" i="15"/>
  <c r="BZ268" i="15"/>
  <c r="BZ266" i="15"/>
  <c r="BZ313" i="15"/>
  <c r="BZ250" i="15"/>
  <c r="BZ277" i="15"/>
  <c r="BZ229" i="15"/>
  <c r="BZ260" i="15"/>
  <c r="BZ284" i="15"/>
  <c r="BZ233" i="15"/>
  <c r="BZ247" i="15"/>
  <c r="BZ249" i="15"/>
  <c r="BZ262" i="15"/>
  <c r="BZ270" i="15"/>
  <c r="BZ301" i="15"/>
  <c r="BZ259" i="15"/>
  <c r="BZ231" i="15"/>
  <c r="BZ303" i="15"/>
  <c r="BZ299" i="15"/>
  <c r="BZ306" i="15"/>
  <c r="BZ325" i="15"/>
  <c r="BZ232" i="15"/>
  <c r="BZ258" i="15"/>
  <c r="BZ275" i="15"/>
  <c r="BZ234" i="15"/>
  <c r="BZ317" i="15"/>
  <c r="BZ263" i="15"/>
  <c r="BZ264" i="15"/>
  <c r="BZ255" i="15"/>
  <c r="BZ283" i="15"/>
  <c r="BZ304" i="15"/>
  <c r="BZ276" i="15"/>
  <c r="BZ237" i="15"/>
  <c r="BZ291" i="15"/>
  <c r="CQ279" i="15"/>
  <c r="CQ300" i="15"/>
  <c r="CQ249" i="15"/>
  <c r="CQ293" i="15"/>
  <c r="CQ264" i="15"/>
  <c r="CQ243" i="15"/>
  <c r="CQ240" i="15"/>
  <c r="CQ283" i="15"/>
  <c r="CQ254" i="15"/>
  <c r="CQ268" i="15"/>
  <c r="CQ304" i="15"/>
  <c r="CQ297" i="15"/>
  <c r="CQ286" i="15"/>
  <c r="CQ329" i="15"/>
  <c r="CQ324" i="15"/>
  <c r="CQ311" i="15"/>
  <c r="CQ266" i="15"/>
  <c r="CQ295" i="15"/>
  <c r="CQ294" i="15"/>
  <c r="CQ316" i="15"/>
  <c r="CQ319" i="15"/>
  <c r="CQ298" i="15"/>
  <c r="CQ242" i="15"/>
  <c r="CQ289" i="15"/>
  <c r="CQ265" i="15"/>
  <c r="CQ241" i="15"/>
  <c r="CQ251" i="15"/>
  <c r="CQ306" i="15"/>
  <c r="CQ230" i="15"/>
  <c r="CQ328" i="15"/>
  <c r="CQ315" i="15"/>
  <c r="CQ232" i="15"/>
  <c r="CQ330" i="15"/>
  <c r="CQ320" i="15"/>
  <c r="CQ331" i="15"/>
  <c r="CQ271" i="15"/>
  <c r="CQ255" i="15"/>
  <c r="CQ258" i="15"/>
  <c r="CQ281" i="15"/>
  <c r="CQ246" i="15"/>
  <c r="CQ325" i="15"/>
  <c r="CQ291" i="15"/>
  <c r="CQ301" i="15"/>
  <c r="CQ292" i="15"/>
  <c r="CQ282" i="15"/>
  <c r="CQ253" i="15"/>
  <c r="CQ321" i="15"/>
  <c r="CQ313" i="15"/>
  <c r="CQ307" i="15"/>
  <c r="CQ261" i="15"/>
  <c r="CQ275" i="15"/>
  <c r="CQ239" i="15"/>
  <c r="CQ334" i="15"/>
  <c r="CQ267" i="15"/>
  <c r="CQ335" i="15"/>
  <c r="CQ237" i="15"/>
  <c r="CQ250" i="15"/>
  <c r="CQ310" i="15"/>
  <c r="CQ259" i="15"/>
  <c r="CQ247" i="15"/>
  <c r="CQ332" i="15"/>
  <c r="CQ228" i="15"/>
  <c r="CQ317" i="15"/>
  <c r="CQ303" i="15"/>
  <c r="CQ229" i="15"/>
  <c r="CQ257" i="15"/>
  <c r="CQ231" i="15"/>
  <c r="CQ280" i="15"/>
  <c r="CQ277" i="15"/>
  <c r="CQ274" i="15"/>
  <c r="CQ238" i="15"/>
  <c r="CQ244" i="15"/>
  <c r="CQ318" i="15"/>
  <c r="CQ236" i="15"/>
  <c r="CQ260" i="15"/>
  <c r="CQ288" i="15"/>
  <c r="CQ269" i="15"/>
  <c r="CQ308" i="15"/>
  <c r="CQ235" i="15"/>
  <c r="CQ333" i="15"/>
  <c r="CQ270" i="15"/>
  <c r="CQ285" i="15"/>
  <c r="CQ256" i="15"/>
  <c r="CQ263" i="15"/>
  <c r="CQ276" i="15"/>
  <c r="CQ290" i="15"/>
  <c r="CQ299" i="15"/>
  <c r="CQ305" i="15"/>
  <c r="CQ272" i="15"/>
  <c r="CQ234" i="15"/>
  <c r="CQ252" i="15"/>
  <c r="CQ273" i="15"/>
  <c r="CQ302" i="15"/>
  <c r="CQ322" i="15"/>
  <c r="CQ323" i="15"/>
  <c r="CQ312" i="15"/>
  <c r="CQ296" i="15"/>
  <c r="CQ287" i="15"/>
  <c r="CQ314" i="15"/>
  <c r="CQ278" i="15"/>
  <c r="CQ245" i="15"/>
  <c r="CQ327" i="15"/>
  <c r="CQ248" i="15"/>
  <c r="CQ309" i="15"/>
  <c r="CQ262" i="15"/>
  <c r="CQ233" i="15"/>
  <c r="CQ284" i="15"/>
  <c r="CQ326" i="15"/>
  <c r="BK333" i="15"/>
  <c r="BK272" i="15"/>
  <c r="BK288" i="15"/>
  <c r="BK335" i="15"/>
  <c r="BK297" i="15"/>
  <c r="BK284" i="15"/>
  <c r="BK315" i="15"/>
  <c r="BK298" i="15"/>
  <c r="BK278" i="15"/>
  <c r="BK263" i="15"/>
  <c r="BK318" i="15"/>
  <c r="BK270" i="15"/>
  <c r="BK326" i="15"/>
  <c r="BK260" i="15"/>
  <c r="BK240" i="15"/>
  <c r="BK295" i="15"/>
  <c r="BK264" i="15"/>
  <c r="BK281" i="15"/>
  <c r="BK322" i="15"/>
  <c r="BK313" i="15"/>
  <c r="BK244" i="15"/>
  <c r="BK292" i="15"/>
  <c r="BK305" i="15"/>
  <c r="BK249" i="15"/>
  <c r="BK303" i="15"/>
  <c r="BK290" i="15"/>
  <c r="BK320" i="15"/>
  <c r="BK327" i="15"/>
  <c r="BK325" i="15"/>
  <c r="BK304" i="15"/>
  <c r="BK267" i="15"/>
  <c r="BK251" i="15"/>
  <c r="BK309" i="15"/>
  <c r="BK256" i="15"/>
  <c r="BK328" i="15"/>
  <c r="BK308" i="15"/>
  <c r="BK229" i="15"/>
  <c r="BK271" i="15"/>
  <c r="BK307" i="15"/>
  <c r="BK301" i="15"/>
  <c r="BK330" i="15"/>
  <c r="BK300" i="15"/>
  <c r="BK262" i="15"/>
  <c r="BK252" i="15"/>
  <c r="BK265" i="15"/>
  <c r="BK289" i="15"/>
  <c r="BK334" i="15"/>
  <c r="BK238" i="15"/>
  <c r="BK280" i="15"/>
  <c r="BK310" i="15"/>
  <c r="BK316" i="15"/>
  <c r="BK314" i="15"/>
  <c r="BK329" i="15"/>
  <c r="BK257" i="15"/>
  <c r="BK285" i="15"/>
  <c r="BK293" i="15"/>
  <c r="BK253" i="15"/>
  <c r="BK311" i="15"/>
  <c r="BK321" i="15"/>
  <c r="BK241" i="15"/>
  <c r="BK245" i="15"/>
  <c r="BK236" i="15"/>
  <c r="BK306" i="15"/>
  <c r="BK246" i="15"/>
  <c r="BK261" i="15"/>
  <c r="BK317" i="15"/>
  <c r="BK324" i="15"/>
  <c r="BK282" i="15"/>
  <c r="BK234" i="15"/>
  <c r="BK283" i="15"/>
  <c r="BK233" i="15"/>
  <c r="BK230" i="15"/>
  <c r="BK291" i="15"/>
  <c r="BK323" i="15"/>
  <c r="BK258" i="15"/>
  <c r="BK237" i="15"/>
  <c r="BK294" i="15"/>
  <c r="BK247" i="15"/>
  <c r="BK255" i="15"/>
  <c r="BK248" i="15"/>
  <c r="BK331" i="15"/>
  <c r="BK287" i="15"/>
  <c r="BK239" i="15"/>
  <c r="BK242" i="15"/>
  <c r="BK254" i="15"/>
  <c r="BK268" i="15"/>
  <c r="BK232" i="15"/>
  <c r="BK296" i="15"/>
  <c r="BK332" i="15"/>
  <c r="BK228" i="15"/>
  <c r="BK276" i="15"/>
  <c r="BK312" i="15"/>
  <c r="BK269" i="15"/>
  <c r="BK266" i="15"/>
  <c r="BK275" i="15"/>
  <c r="BK277" i="15"/>
  <c r="BK286" i="15"/>
  <c r="BK243" i="15"/>
  <c r="BK235" i="15"/>
  <c r="BK299" i="15"/>
  <c r="BK259" i="15"/>
  <c r="BK274" i="15"/>
  <c r="BK319" i="15"/>
  <c r="BK302" i="15"/>
  <c r="BK273" i="15"/>
  <c r="BK231" i="15"/>
  <c r="BK279" i="15"/>
  <c r="BK250" i="15"/>
  <c r="S230" i="15"/>
  <c r="S229" i="15"/>
  <c r="S243" i="15"/>
  <c r="S301" i="15"/>
  <c r="S314" i="15"/>
  <c r="S298" i="15"/>
  <c r="S303" i="15"/>
  <c r="S234" i="15"/>
  <c r="S258" i="15"/>
  <c r="S279" i="15"/>
  <c r="S311" i="15"/>
  <c r="S264" i="15"/>
  <c r="S283" i="15"/>
  <c r="S334" i="15"/>
  <c r="S233" i="15"/>
  <c r="S282" i="15"/>
  <c r="S312" i="15"/>
  <c r="S313" i="15"/>
  <c r="S290" i="15"/>
  <c r="S277" i="15"/>
  <c r="S232" i="15"/>
  <c r="S275" i="15"/>
  <c r="S260" i="15"/>
  <c r="S266" i="15"/>
  <c r="S305" i="15"/>
  <c r="S236" i="15"/>
  <c r="S327" i="15"/>
  <c r="S261" i="15"/>
  <c r="S321" i="15"/>
  <c r="S292" i="15"/>
  <c r="S307" i="15"/>
  <c r="S265" i="15"/>
  <c r="S235" i="15"/>
  <c r="S281" i="15"/>
  <c r="S272" i="15"/>
  <c r="S249" i="15"/>
  <c r="S287" i="15"/>
  <c r="S320" i="15"/>
  <c r="S278" i="15"/>
  <c r="S254" i="15"/>
  <c r="S255" i="15"/>
  <c r="S316" i="15"/>
  <c r="S295" i="15"/>
  <c r="S274" i="15"/>
  <c r="S240" i="15"/>
  <c r="S306" i="15"/>
  <c r="S296" i="15"/>
  <c r="S332" i="15"/>
  <c r="S330" i="15"/>
  <c r="S324" i="15"/>
  <c r="S270" i="15"/>
  <c r="S280" i="15"/>
  <c r="S308" i="15"/>
  <c r="S318" i="15"/>
  <c r="S253" i="15"/>
  <c r="S289" i="15"/>
  <c r="S242" i="15"/>
  <c r="S245" i="15"/>
  <c r="S251" i="15"/>
  <c r="S291" i="15"/>
  <c r="S328" i="15"/>
  <c r="S246" i="15"/>
  <c r="S333" i="15"/>
  <c r="S302" i="15"/>
  <c r="S257" i="15"/>
  <c r="S322" i="15"/>
  <c r="S286" i="15"/>
  <c r="S250" i="15"/>
  <c r="S300" i="15"/>
  <c r="S331" i="15"/>
  <c r="S238" i="15"/>
  <c r="S315" i="15"/>
  <c r="S259" i="15"/>
  <c r="S285" i="15"/>
  <c r="S294" i="15"/>
  <c r="S309" i="15"/>
  <c r="S329" i="15"/>
  <c r="S310" i="15"/>
  <c r="S262" i="15"/>
  <c r="S268" i="15"/>
  <c r="S244" i="15"/>
  <c r="S297" i="15"/>
  <c r="S239" i="15"/>
  <c r="S276" i="15"/>
  <c r="S335" i="15"/>
  <c r="S271" i="15"/>
  <c r="S256" i="15"/>
  <c r="S231" i="15"/>
  <c r="S228" i="15"/>
  <c r="S317" i="15"/>
  <c r="S263" i="15"/>
  <c r="S247" i="15"/>
  <c r="S248" i="15"/>
  <c r="S326" i="15"/>
  <c r="S293" i="15"/>
  <c r="S267" i="15"/>
  <c r="S304" i="15"/>
  <c r="S325" i="15"/>
  <c r="S284" i="15"/>
  <c r="S299" i="15"/>
  <c r="S323" i="15"/>
  <c r="S241" i="15"/>
  <c r="S269" i="15"/>
  <c r="S273" i="15"/>
  <c r="S237" i="15"/>
  <c r="S288" i="15"/>
  <c r="S252" i="15"/>
  <c r="S319" i="15"/>
  <c r="DB262" i="15"/>
  <c r="DB269" i="15"/>
  <c r="DB249" i="15"/>
  <c r="DB243" i="15"/>
  <c r="DB315" i="15"/>
  <c r="DB235" i="15"/>
  <c r="DB301" i="15"/>
  <c r="DB290" i="15"/>
  <c r="DB306" i="15"/>
  <c r="DB282" i="15"/>
  <c r="DB231" i="15"/>
  <c r="DB304" i="15"/>
  <c r="DB264" i="15"/>
  <c r="DB233" i="15"/>
  <c r="DB230" i="15"/>
  <c r="DB248" i="15"/>
  <c r="DB321" i="15"/>
  <c r="DB270" i="15"/>
  <c r="DB332" i="15"/>
  <c r="DB266" i="15"/>
  <c r="DB310" i="15"/>
  <c r="DB298" i="15"/>
  <c r="DB254" i="15"/>
  <c r="DB318" i="15"/>
  <c r="DB293" i="15"/>
  <c r="DB307" i="15"/>
  <c r="DB335" i="15"/>
  <c r="DB258" i="15"/>
  <c r="DB247" i="15"/>
  <c r="DB283" i="15"/>
  <c r="DB311" i="15"/>
  <c r="DB285" i="15"/>
  <c r="DB323" i="15"/>
  <c r="DB245" i="15"/>
  <c r="DB260" i="15"/>
  <c r="DB242" i="15"/>
  <c r="DB244" i="15"/>
  <c r="DB271" i="15"/>
  <c r="DB328" i="15"/>
  <c r="DB257" i="15"/>
  <c r="DB268" i="15"/>
  <c r="DB316" i="15"/>
  <c r="DB288" i="15"/>
  <c r="DB295" i="15"/>
  <c r="DB232" i="15"/>
  <c r="DB331" i="15"/>
  <c r="DB229" i="15"/>
  <c r="DB246" i="15"/>
  <c r="DB240" i="15"/>
  <c r="DB305" i="15"/>
  <c r="DB238" i="15"/>
  <c r="DB320" i="15"/>
  <c r="DB289" i="15"/>
  <c r="DB287" i="15"/>
  <c r="DB297" i="15"/>
  <c r="DB303" i="15"/>
  <c r="DB259" i="15"/>
  <c r="DB250" i="15"/>
  <c r="DB239" i="15"/>
  <c r="DB273" i="15"/>
  <c r="DB326" i="15"/>
  <c r="DB274" i="15"/>
  <c r="DB291" i="15"/>
  <c r="DB261" i="15"/>
  <c r="DB275" i="15"/>
  <c r="DB302" i="15"/>
  <c r="DB255" i="15"/>
  <c r="DB300" i="15"/>
  <c r="DB252" i="15"/>
  <c r="DB313" i="15"/>
  <c r="DB267" i="15"/>
  <c r="DB309" i="15"/>
  <c r="DB314" i="15"/>
  <c r="DB256" i="15"/>
  <c r="DB253" i="15"/>
  <c r="DB312" i="15"/>
  <c r="DB265" i="15"/>
  <c r="DB325" i="15"/>
  <c r="DB317" i="15"/>
  <c r="DB319" i="15"/>
  <c r="DB294" i="15"/>
  <c r="DB241" i="15"/>
  <c r="DB308" i="15"/>
  <c r="DB276" i="15"/>
  <c r="DB272" i="15"/>
  <c r="DB324" i="15"/>
  <c r="DB327" i="15"/>
  <c r="DB286" i="15"/>
  <c r="DB334" i="15"/>
  <c r="DB333" i="15"/>
  <c r="DB236" i="15"/>
  <c r="DB228" i="15"/>
  <c r="DB296" i="15"/>
  <c r="DB329" i="15"/>
  <c r="DB251" i="15"/>
  <c r="DB322" i="15"/>
  <c r="DB284" i="15"/>
  <c r="DB278" i="15"/>
  <c r="DB279" i="15"/>
  <c r="DB292" i="15"/>
  <c r="DB263" i="15"/>
  <c r="DB237" i="15"/>
  <c r="DB234" i="15"/>
  <c r="DB330" i="15"/>
  <c r="DB281" i="15"/>
  <c r="DB280" i="15"/>
  <c r="DB277" i="15"/>
  <c r="DB299" i="15"/>
  <c r="CN247" i="15"/>
  <c r="CN320" i="15"/>
  <c r="CN331" i="15"/>
  <c r="CN277" i="15"/>
  <c r="CN307" i="15"/>
  <c r="CN288" i="15"/>
  <c r="CN282" i="15"/>
  <c r="CN253" i="15"/>
  <c r="CN309" i="15"/>
  <c r="CN267" i="15"/>
  <c r="CN317" i="15"/>
  <c r="CN312" i="15"/>
  <c r="CN246" i="15"/>
  <c r="CN262" i="15"/>
  <c r="CN311" i="15"/>
  <c r="CN245" i="15"/>
  <c r="CN297" i="15"/>
  <c r="CN228" i="15"/>
  <c r="CN316" i="15"/>
  <c r="CN252" i="15"/>
  <c r="CN323" i="15"/>
  <c r="CN302" i="15"/>
  <c r="CN242" i="15"/>
  <c r="CN313" i="15"/>
  <c r="CN304" i="15"/>
  <c r="CN256" i="15"/>
  <c r="CN310" i="15"/>
  <c r="CN239" i="15"/>
  <c r="CN259" i="15"/>
  <c r="CN314" i="15"/>
  <c r="CN298" i="15"/>
  <c r="CN244" i="15"/>
  <c r="CN326" i="15"/>
  <c r="CN291" i="15"/>
  <c r="CN272" i="15"/>
  <c r="CN287" i="15"/>
  <c r="CN319" i="15"/>
  <c r="CN278" i="15"/>
  <c r="CN232" i="15"/>
  <c r="CN248" i="15"/>
  <c r="CN268" i="15"/>
  <c r="CN284" i="15"/>
  <c r="CN233" i="15"/>
  <c r="CN318" i="15"/>
  <c r="CN303" i="15"/>
  <c r="CN249" i="15"/>
  <c r="CN255" i="15"/>
  <c r="CN299" i="15"/>
  <c r="CN236" i="15"/>
  <c r="CN300" i="15"/>
  <c r="CN234" i="15"/>
  <c r="CN285" i="15"/>
  <c r="CN271" i="15"/>
  <c r="CN332" i="15"/>
  <c r="CN276" i="15"/>
  <c r="CN257" i="15"/>
  <c r="CN251" i="15"/>
  <c r="CN269" i="15"/>
  <c r="CN281" i="15"/>
  <c r="CN254" i="15"/>
  <c r="CN286" i="15"/>
  <c r="CN243" i="15"/>
  <c r="CN306" i="15"/>
  <c r="CN322" i="15"/>
  <c r="CN293" i="15"/>
  <c r="CN237" i="15"/>
  <c r="CN334" i="15"/>
  <c r="CN301" i="15"/>
  <c r="CN325" i="15"/>
  <c r="CN305" i="15"/>
  <c r="CN238" i="15"/>
  <c r="CN230" i="15"/>
  <c r="CN275" i="15"/>
  <c r="CN335" i="15"/>
  <c r="CN308" i="15"/>
  <c r="CN292" i="15"/>
  <c r="CN283" i="15"/>
  <c r="CN290" i="15"/>
  <c r="CN294" i="15"/>
  <c r="CN241" i="15"/>
  <c r="CN274" i="15"/>
  <c r="CN324" i="15"/>
  <c r="CN266" i="15"/>
  <c r="CN295" i="15"/>
  <c r="CN270" i="15"/>
  <c r="CN315" i="15"/>
  <c r="CN263" i="15"/>
  <c r="CN260" i="15"/>
  <c r="CN264" i="15"/>
  <c r="CN330" i="15"/>
  <c r="CN265" i="15"/>
  <c r="CN327" i="15"/>
  <c r="CN273" i="15"/>
  <c r="CN321" i="15"/>
  <c r="CN231" i="15"/>
  <c r="CN296" i="15"/>
  <c r="CN329" i="15"/>
  <c r="CN258" i="15"/>
  <c r="CN279" i="15"/>
  <c r="CN289" i="15"/>
  <c r="CN240" i="15"/>
  <c r="CN328" i="15"/>
  <c r="CN235" i="15"/>
  <c r="CN229" i="15"/>
  <c r="CN250" i="15"/>
  <c r="CN280" i="15"/>
  <c r="CN333" i="15"/>
  <c r="CN261" i="15"/>
  <c r="CE322" i="15"/>
  <c r="CE303" i="15"/>
  <c r="CE269" i="15"/>
  <c r="CE318" i="15"/>
  <c r="CE310" i="15"/>
  <c r="CE324" i="15"/>
  <c r="CE238" i="15"/>
  <c r="CE327" i="15"/>
  <c r="CE331" i="15"/>
  <c r="CE237" i="15"/>
  <c r="CE334" i="15"/>
  <c r="CE295" i="15"/>
  <c r="CE267" i="15"/>
  <c r="CE232" i="15"/>
  <c r="CE261" i="15"/>
  <c r="CE234" i="15"/>
  <c r="CE307" i="15"/>
  <c r="CE245" i="15"/>
  <c r="CE333" i="15"/>
  <c r="CE287" i="15"/>
  <c r="CE306" i="15"/>
  <c r="CE254" i="15"/>
  <c r="CE323" i="15"/>
  <c r="CE291" i="15"/>
  <c r="CE294" i="15"/>
  <c r="CE305" i="15"/>
  <c r="CE280" i="15"/>
  <c r="CE282" i="15"/>
  <c r="CE258" i="15"/>
  <c r="CE262" i="15"/>
  <c r="CE268" i="15"/>
  <c r="CE298" i="15"/>
  <c r="CE293" i="15"/>
  <c r="CE317" i="15"/>
  <c r="CE335" i="15"/>
  <c r="CE229" i="15"/>
  <c r="CE228" i="15"/>
  <c r="CE326" i="15"/>
  <c r="CE296" i="15"/>
  <c r="CE260" i="15"/>
  <c r="CE319" i="15"/>
  <c r="CE257" i="15"/>
  <c r="CE320" i="15"/>
  <c r="CE313" i="15"/>
  <c r="CE330" i="15"/>
  <c r="CE244" i="15"/>
  <c r="CE248" i="15"/>
  <c r="CE279" i="15"/>
  <c r="CE233" i="15"/>
  <c r="CE284" i="15"/>
  <c r="CE241" i="15"/>
  <c r="CE328" i="15"/>
  <c r="CE235" i="15"/>
  <c r="CE242" i="15"/>
  <c r="CE299" i="15"/>
  <c r="CE286" i="15"/>
  <c r="CE240" i="15"/>
  <c r="CE276" i="15"/>
  <c r="CE278" i="15"/>
  <c r="CE304" i="15"/>
  <c r="CE314" i="15"/>
  <c r="CE265" i="15"/>
  <c r="CE274" i="15"/>
  <c r="CE309" i="15"/>
  <c r="CE332" i="15"/>
  <c r="CE316" i="15"/>
  <c r="CE253" i="15"/>
  <c r="CE231" i="15"/>
  <c r="CE285" i="15"/>
  <c r="CE270" i="15"/>
  <c r="CE273" i="15"/>
  <c r="CE302" i="15"/>
  <c r="CE263" i="15"/>
  <c r="CE249" i="15"/>
  <c r="CE288" i="15"/>
  <c r="CE239" i="15"/>
  <c r="CE300" i="15"/>
  <c r="CE312" i="15"/>
  <c r="CE311" i="15"/>
  <c r="CE247" i="15"/>
  <c r="CE256" i="15"/>
  <c r="CE289" i="15"/>
  <c r="CE259" i="15"/>
  <c r="CE275" i="15"/>
  <c r="CE236" i="15"/>
  <c r="CE255" i="15"/>
  <c r="CE266" i="15"/>
  <c r="CE271" i="15"/>
  <c r="CE290" i="15"/>
  <c r="CE308" i="15"/>
  <c r="CE292" i="15"/>
  <c r="CE277" i="15"/>
  <c r="CE243" i="15"/>
  <c r="CE246" i="15"/>
  <c r="CE297" i="15"/>
  <c r="CE281" i="15"/>
  <c r="CE251" i="15"/>
  <c r="CE301" i="15"/>
  <c r="CE252" i="15"/>
  <c r="CE283" i="15"/>
  <c r="CE250" i="15"/>
  <c r="CE264" i="15"/>
  <c r="CE325" i="15"/>
  <c r="CE230" i="15"/>
  <c r="CE329" i="15"/>
  <c r="CE272" i="15"/>
  <c r="CE315" i="15"/>
  <c r="CE321" i="15"/>
  <c r="F266" i="15"/>
  <c r="F297" i="15"/>
  <c r="F310" i="15"/>
  <c r="F333" i="15"/>
  <c r="F228" i="15"/>
  <c r="F309" i="15"/>
  <c r="F288" i="15"/>
  <c r="F296" i="15"/>
  <c r="F287" i="15"/>
  <c r="F231" i="15"/>
  <c r="F229" i="15"/>
  <c r="F268" i="15"/>
  <c r="F267" i="15"/>
  <c r="F278" i="15"/>
  <c r="F276" i="15"/>
  <c r="F247" i="15"/>
  <c r="F239" i="15"/>
  <c r="F307" i="15"/>
  <c r="F294" i="15"/>
  <c r="F243" i="15"/>
  <c r="F242" i="15"/>
  <c r="F327" i="15"/>
  <c r="F251" i="15"/>
  <c r="F272" i="15"/>
  <c r="F283" i="15"/>
  <c r="F316" i="15"/>
  <c r="F335" i="15"/>
  <c r="F244" i="15"/>
  <c r="F319" i="15"/>
  <c r="F312" i="15"/>
  <c r="F280" i="15"/>
  <c r="F234" i="15"/>
  <c r="F263" i="15"/>
  <c r="F259" i="15"/>
  <c r="F303" i="15"/>
  <c r="F232" i="15"/>
  <c r="F269" i="15"/>
  <c r="F329" i="15"/>
  <c r="F315" i="15"/>
  <c r="F317" i="15"/>
  <c r="F255" i="15"/>
  <c r="F328" i="15"/>
  <c r="F271" i="15"/>
  <c r="F313" i="15"/>
  <c r="F261" i="15"/>
  <c r="F314" i="15"/>
  <c r="F241" i="15"/>
  <c r="F330" i="15"/>
  <c r="F299" i="15"/>
  <c r="F238" i="15"/>
  <c r="F293" i="15"/>
  <c r="F305" i="15"/>
  <c r="F290" i="15"/>
  <c r="F237" i="15"/>
  <c r="F318" i="15"/>
  <c r="F273" i="15"/>
  <c r="F249" i="15"/>
  <c r="F300" i="15"/>
  <c r="F285" i="15"/>
  <c r="F275" i="15"/>
  <c r="F246" i="15"/>
  <c r="F324" i="15"/>
  <c r="F277" i="15"/>
  <c r="F250" i="15"/>
  <c r="F326" i="15"/>
  <c r="F235" i="15"/>
  <c r="F256" i="15"/>
  <c r="F301" i="15"/>
  <c r="F284" i="15"/>
  <c r="F253" i="15"/>
  <c r="F334" i="15"/>
  <c r="F295" i="15"/>
  <c r="F245" i="15"/>
  <c r="F292" i="15"/>
  <c r="F291" i="15"/>
  <c r="F325" i="15"/>
  <c r="F258" i="15"/>
  <c r="F332" i="15"/>
  <c r="F331" i="15"/>
  <c r="F321" i="15"/>
  <c r="F302" i="15"/>
  <c r="F236" i="15"/>
  <c r="F260" i="15"/>
  <c r="F257" i="15"/>
  <c r="F230" i="15"/>
  <c r="F323" i="15"/>
  <c r="F252" i="15"/>
  <c r="F304" i="15"/>
  <c r="F264" i="15"/>
  <c r="F279" i="15"/>
  <c r="F286" i="15"/>
  <c r="F281" i="15"/>
  <c r="F298" i="15"/>
  <c r="F265" i="15"/>
  <c r="F233" i="15"/>
  <c r="F282" i="15"/>
  <c r="F270" i="15"/>
  <c r="F306" i="15"/>
  <c r="F262" i="15"/>
  <c r="F320" i="15"/>
  <c r="F240" i="15"/>
  <c r="F254" i="15"/>
  <c r="F308" i="15"/>
  <c r="F311" i="15"/>
  <c r="F289" i="15"/>
  <c r="F274" i="15"/>
  <c r="F248" i="15"/>
  <c r="F322" i="15"/>
  <c r="CP306" i="15"/>
  <c r="CP329" i="15"/>
  <c r="CP240" i="15"/>
  <c r="CP296" i="15"/>
  <c r="CP310" i="15"/>
  <c r="CP298" i="15"/>
  <c r="CP258" i="15"/>
  <c r="CP263" i="15"/>
  <c r="CP235" i="15"/>
  <c r="CP264" i="15"/>
  <c r="CP301" i="15"/>
  <c r="CP230" i="15"/>
  <c r="CP300" i="15"/>
  <c r="CP290" i="15"/>
  <c r="CP315" i="15"/>
  <c r="CP248" i="15"/>
  <c r="CP265" i="15"/>
  <c r="CP232" i="15"/>
  <c r="CP251" i="15"/>
  <c r="CP260" i="15"/>
  <c r="CP274" i="15"/>
  <c r="CP237" i="15"/>
  <c r="CP334" i="15"/>
  <c r="CP283" i="15"/>
  <c r="CP319" i="15"/>
  <c r="CP231" i="15"/>
  <c r="CP236" i="15"/>
  <c r="CP322" i="15"/>
  <c r="CP330" i="15"/>
  <c r="CP291" i="15"/>
  <c r="CP268" i="15"/>
  <c r="CP272" i="15"/>
  <c r="CP233" i="15"/>
  <c r="CP286" i="15"/>
  <c r="CP326" i="15"/>
  <c r="CP302" i="15"/>
  <c r="CP267" i="15"/>
  <c r="CP331" i="15"/>
  <c r="CP247" i="15"/>
  <c r="CP323" i="15"/>
  <c r="CP262" i="15"/>
  <c r="CP261" i="15"/>
  <c r="CP259" i="15"/>
  <c r="CP328" i="15"/>
  <c r="CP234" i="15"/>
  <c r="CP297" i="15"/>
  <c r="CP281" i="15"/>
  <c r="CP316" i="15"/>
  <c r="CP304" i="15"/>
  <c r="CP307" i="15"/>
  <c r="CP317" i="15"/>
  <c r="CP314" i="15"/>
  <c r="CP266" i="15"/>
  <c r="CP241" i="15"/>
  <c r="CP252" i="15"/>
  <c r="CP288" i="15"/>
  <c r="CP327" i="15"/>
  <c r="CP257" i="15"/>
  <c r="CP246" i="15"/>
  <c r="CP335" i="15"/>
  <c r="CP238" i="15"/>
  <c r="CP280" i="15"/>
  <c r="CP333" i="15"/>
  <c r="CP305" i="15"/>
  <c r="CP276" i="15"/>
  <c r="CP239" i="15"/>
  <c r="CP279" i="15"/>
  <c r="CP318" i="15"/>
  <c r="CP244" i="15"/>
  <c r="CP285" i="15"/>
  <c r="CP277" i="15"/>
  <c r="CP228" i="15"/>
  <c r="CP320" i="15"/>
  <c r="CP299" i="15"/>
  <c r="CP255" i="15"/>
  <c r="CP284" i="15"/>
  <c r="CP245" i="15"/>
  <c r="CP309" i="15"/>
  <c r="CP270" i="15"/>
  <c r="CP269" i="15"/>
  <c r="CP278" i="15"/>
  <c r="CP332" i="15"/>
  <c r="CP275" i="15"/>
  <c r="CP313" i="15"/>
  <c r="CP325" i="15"/>
  <c r="CP282" i="15"/>
  <c r="CP321" i="15"/>
  <c r="CP295" i="15"/>
  <c r="CP243" i="15"/>
  <c r="CP256" i="15"/>
  <c r="CP287" i="15"/>
  <c r="CP271" i="15"/>
  <c r="CP293" i="15"/>
  <c r="CP294" i="15"/>
  <c r="CP308" i="15"/>
  <c r="CP273" i="15"/>
  <c r="CP249" i="15"/>
  <c r="CP229" i="15"/>
  <c r="CP242" i="15"/>
  <c r="CP311" i="15"/>
  <c r="CP292" i="15"/>
  <c r="CP254" i="15"/>
  <c r="CP289" i="15"/>
  <c r="CP312" i="15"/>
  <c r="CP324" i="15"/>
  <c r="CP303" i="15"/>
  <c r="CP253" i="15"/>
  <c r="CP250" i="15"/>
  <c r="CZ243" i="15"/>
  <c r="CZ229" i="15"/>
  <c r="CZ289" i="15"/>
  <c r="CZ294" i="15"/>
  <c r="CZ247" i="15"/>
  <c r="CZ248" i="15"/>
  <c r="CZ268" i="15"/>
  <c r="CZ288" i="15"/>
  <c r="CZ326" i="15"/>
  <c r="CZ244" i="15"/>
  <c r="CZ232" i="15"/>
  <c r="CZ324" i="15"/>
  <c r="CZ308" i="15"/>
  <c r="CZ275" i="15"/>
  <c r="CZ307" i="15"/>
  <c r="CZ238" i="15"/>
  <c r="CZ334" i="15"/>
  <c r="CZ312" i="15"/>
  <c r="CZ325" i="15"/>
  <c r="CZ327" i="15"/>
  <c r="CZ295" i="15"/>
  <c r="CZ271" i="15"/>
  <c r="CZ280" i="15"/>
  <c r="CZ321" i="15"/>
  <c r="CZ272" i="15"/>
  <c r="CZ251" i="15"/>
  <c r="CZ270" i="15"/>
  <c r="CZ296" i="15"/>
  <c r="CZ306" i="15"/>
  <c r="CZ254" i="15"/>
  <c r="CZ323" i="15"/>
  <c r="CZ298" i="15"/>
  <c r="CZ253" i="15"/>
  <c r="CZ241" i="15"/>
  <c r="CZ320" i="15"/>
  <c r="CZ246" i="15"/>
  <c r="CZ273" i="15"/>
  <c r="CZ282" i="15"/>
  <c r="CZ315" i="15"/>
  <c r="CZ301" i="15"/>
  <c r="CZ329" i="15"/>
  <c r="CZ292" i="15"/>
  <c r="CZ276" i="15"/>
  <c r="CZ257" i="15"/>
  <c r="CZ233" i="15"/>
  <c r="CZ231" i="15"/>
  <c r="CZ267" i="15"/>
  <c r="CZ265" i="15"/>
  <c r="CZ277" i="15"/>
  <c r="CZ333" i="15"/>
  <c r="CZ279" i="15"/>
  <c r="CZ313" i="15"/>
  <c r="CZ278" i="15"/>
  <c r="CZ240" i="15"/>
  <c r="CZ319" i="15"/>
  <c r="CZ309" i="15"/>
  <c r="CZ236" i="15"/>
  <c r="CZ259" i="15"/>
  <c r="CZ274" i="15"/>
  <c r="CZ318" i="15"/>
  <c r="CZ335" i="15"/>
  <c r="CZ239" i="15"/>
  <c r="CZ316" i="15"/>
  <c r="CZ283" i="15"/>
  <c r="CZ252" i="15"/>
  <c r="CZ314" i="15"/>
  <c r="CZ317" i="15"/>
  <c r="CZ310" i="15"/>
  <c r="CZ250" i="15"/>
  <c r="CZ290" i="15"/>
  <c r="CZ303" i="15"/>
  <c r="CZ269" i="15"/>
  <c r="CZ261" i="15"/>
  <c r="CZ302" i="15"/>
  <c r="CZ304" i="15"/>
  <c r="CZ299" i="15"/>
  <c r="CZ305" i="15"/>
  <c r="CZ300" i="15"/>
  <c r="CZ297" i="15"/>
  <c r="CZ331" i="15"/>
  <c r="CZ235" i="15"/>
  <c r="CZ311" i="15"/>
  <c r="CZ255" i="15"/>
  <c r="CZ322" i="15"/>
  <c r="CZ330" i="15"/>
  <c r="CZ281" i="15"/>
  <c r="CZ286" i="15"/>
  <c r="CZ242" i="15"/>
  <c r="CZ291" i="15"/>
  <c r="CZ228" i="15"/>
  <c r="CZ234" i="15"/>
  <c r="CZ237" i="15"/>
  <c r="CZ256" i="15"/>
  <c r="CZ328" i="15"/>
  <c r="CZ249" i="15"/>
  <c r="CZ285" i="15"/>
  <c r="CZ332" i="15"/>
  <c r="CZ284" i="15"/>
  <c r="CZ263" i="15"/>
  <c r="CZ264" i="15"/>
  <c r="CZ287" i="15"/>
  <c r="CZ266" i="15"/>
  <c r="CZ245" i="15"/>
  <c r="CZ260" i="15"/>
  <c r="CZ293" i="15"/>
  <c r="CZ258" i="15"/>
  <c r="CZ230" i="15"/>
  <c r="CZ262" i="15"/>
  <c r="BU303" i="15"/>
  <c r="BU300" i="15"/>
  <c r="BU263" i="15"/>
  <c r="BU261" i="15"/>
  <c r="BU230" i="15"/>
  <c r="BU299" i="15"/>
  <c r="BU335" i="15"/>
  <c r="BU319" i="15"/>
  <c r="BU262" i="15"/>
  <c r="BU238" i="15"/>
  <c r="BU284" i="15"/>
  <c r="BU253" i="15"/>
  <c r="BU277" i="15"/>
  <c r="BU289" i="15"/>
  <c r="BU329" i="15"/>
  <c r="BU318" i="15"/>
  <c r="BU266" i="15"/>
  <c r="BU256" i="15"/>
  <c r="BU332" i="15"/>
  <c r="BU251" i="15"/>
  <c r="BU298" i="15"/>
  <c r="BU309" i="15"/>
  <c r="BU307" i="15"/>
  <c r="BU237" i="15"/>
  <c r="BU258" i="15"/>
  <c r="BU241" i="15"/>
  <c r="BU276" i="15"/>
  <c r="BU304" i="15"/>
  <c r="BU294" i="15"/>
  <c r="BU312" i="15"/>
  <c r="BU323" i="15"/>
  <c r="BU333" i="15"/>
  <c r="BU249" i="15"/>
  <c r="BU232" i="15"/>
  <c r="BU229" i="15"/>
  <c r="BU254" i="15"/>
  <c r="BU242" i="15"/>
  <c r="BU306" i="15"/>
  <c r="BU228" i="15"/>
  <c r="BU233" i="15"/>
  <c r="BU314" i="15"/>
  <c r="BU260" i="15"/>
  <c r="BU268" i="15"/>
  <c r="BU255" i="15"/>
  <c r="BU246" i="15"/>
  <c r="BU244" i="15"/>
  <c r="BU302" i="15"/>
  <c r="BU288" i="15"/>
  <c r="BU292" i="15"/>
  <c r="BU259" i="15"/>
  <c r="BU325" i="15"/>
  <c r="BU252" i="15"/>
  <c r="BU320" i="15"/>
  <c r="BU308" i="15"/>
  <c r="BU257" i="15"/>
  <c r="BU311" i="15"/>
  <c r="BU283" i="15"/>
  <c r="BU235" i="15"/>
  <c r="BU297" i="15"/>
  <c r="BU265" i="15"/>
  <c r="BU275" i="15"/>
  <c r="BU270" i="15"/>
  <c r="BU280" i="15"/>
  <c r="BU291" i="15"/>
  <c r="BU247" i="15"/>
  <c r="BU301" i="15"/>
  <c r="BU236" i="15"/>
  <c r="BU278" i="15"/>
  <c r="BU328" i="15"/>
  <c r="BU250" i="15"/>
  <c r="BU290" i="15"/>
  <c r="BU286" i="15"/>
  <c r="BU239" i="15"/>
  <c r="BU334" i="15"/>
  <c r="BU245" i="15"/>
  <c r="BU272" i="15"/>
  <c r="BU240" i="15"/>
  <c r="BU285" i="15"/>
  <c r="BU326" i="15"/>
  <c r="BU264" i="15"/>
  <c r="BU274" i="15"/>
  <c r="BU321" i="15"/>
  <c r="BU310" i="15"/>
  <c r="BU315" i="15"/>
  <c r="BU330" i="15"/>
  <c r="BU243" i="15"/>
  <c r="BU271" i="15"/>
  <c r="BU313" i="15"/>
  <c r="BU322" i="15"/>
  <c r="BU282" i="15"/>
  <c r="BU267" i="15"/>
  <c r="BU248" i="15"/>
  <c r="BU316" i="15"/>
  <c r="BU273" i="15"/>
  <c r="BU234" i="15"/>
  <c r="BU279" i="15"/>
  <c r="BU287" i="15"/>
  <c r="BU281" i="15"/>
  <c r="BU295" i="15"/>
  <c r="BU324" i="15"/>
  <c r="BU293" i="15"/>
  <c r="BU296" i="15"/>
  <c r="BU317" i="15"/>
  <c r="BU331" i="15"/>
  <c r="BU231" i="15"/>
  <c r="BU305" i="15"/>
  <c r="BU327" i="15"/>
  <c r="BU269" i="15"/>
  <c r="CG287" i="15"/>
  <c r="CG285" i="15"/>
  <c r="CG321" i="15"/>
  <c r="CG329" i="15"/>
  <c r="CG230" i="15"/>
  <c r="CG268" i="15"/>
  <c r="CG264" i="15"/>
  <c r="CG286" i="15"/>
  <c r="CG235" i="15"/>
  <c r="CG292" i="15"/>
  <c r="CG240" i="15"/>
  <c r="CG251" i="15"/>
  <c r="CG253" i="15"/>
  <c r="CG283" i="15"/>
  <c r="CG323" i="15"/>
  <c r="CG297" i="15"/>
  <c r="CG247" i="15"/>
  <c r="CG289" i="15"/>
  <c r="CG330" i="15"/>
  <c r="CG331" i="15"/>
  <c r="CG255" i="15"/>
  <c r="CG303" i="15"/>
  <c r="CG313" i="15"/>
  <c r="CG311" i="15"/>
  <c r="CG267" i="15"/>
  <c r="CG281" i="15"/>
  <c r="CG312" i="15"/>
  <c r="CG256" i="15"/>
  <c r="CG327" i="15"/>
  <c r="CG244" i="15"/>
  <c r="CG246" i="15"/>
  <c r="CG284" i="15"/>
  <c r="CG277" i="15"/>
  <c r="CG307" i="15"/>
  <c r="CG241" i="15"/>
  <c r="CG249" i="15"/>
  <c r="CG293" i="15"/>
  <c r="CG296" i="15"/>
  <c r="CG324" i="15"/>
  <c r="CG335" i="15"/>
  <c r="CG245" i="15"/>
  <c r="CG262" i="15"/>
  <c r="CG231" i="15"/>
  <c r="CG238" i="15"/>
  <c r="CG300" i="15"/>
  <c r="CG326" i="15"/>
  <c r="CG266" i="15"/>
  <c r="CG305" i="15"/>
  <c r="CG317" i="15"/>
  <c r="CG243" i="15"/>
  <c r="CG290" i="15"/>
  <c r="CG270" i="15"/>
  <c r="CG322" i="15"/>
  <c r="CG237" i="15"/>
  <c r="CG229" i="15"/>
  <c r="CG332" i="15"/>
  <c r="CG269" i="15"/>
  <c r="CG282" i="15"/>
  <c r="CG302" i="15"/>
  <c r="CG314" i="15"/>
  <c r="CG260" i="15"/>
  <c r="CG316" i="15"/>
  <c r="CG259" i="15"/>
  <c r="CG278" i="15"/>
  <c r="CG275" i="15"/>
  <c r="CG309" i="15"/>
  <c r="CG271" i="15"/>
  <c r="CG294" i="15"/>
  <c r="CG280" i="15"/>
  <c r="CG295" i="15"/>
  <c r="CG252" i="15"/>
  <c r="CG310" i="15"/>
  <c r="CG315" i="15"/>
  <c r="CG308" i="15"/>
  <c r="CG232" i="15"/>
  <c r="CG273" i="15"/>
  <c r="CG248" i="15"/>
  <c r="CG333" i="15"/>
  <c r="CG236" i="15"/>
  <c r="CG334" i="15"/>
  <c r="CG299" i="15"/>
  <c r="CG250" i="15"/>
  <c r="CG265" i="15"/>
  <c r="CG242" i="15"/>
  <c r="CG304" i="15"/>
  <c r="CG239" i="15"/>
  <c r="CG288" i="15"/>
  <c r="CG263" i="15"/>
  <c r="CG228" i="15"/>
  <c r="CG276" i="15"/>
  <c r="CG279" i="15"/>
  <c r="CG319" i="15"/>
  <c r="CG254" i="15"/>
  <c r="CG318" i="15"/>
  <c r="CG258" i="15"/>
  <c r="CG328" i="15"/>
  <c r="CG272" i="15"/>
  <c r="CG325" i="15"/>
  <c r="CG320" i="15"/>
  <c r="CG301" i="15"/>
  <c r="CG257" i="15"/>
  <c r="CG234" i="15"/>
  <c r="CG274" i="15"/>
  <c r="CG298" i="15"/>
  <c r="CG261" i="15"/>
  <c r="CG291" i="15"/>
  <c r="CG306" i="15"/>
  <c r="CG233" i="15"/>
  <c r="BT299" i="15"/>
  <c r="BT241" i="15"/>
  <c r="BT302" i="15"/>
  <c r="BT238" i="15"/>
  <c r="BT306" i="15"/>
  <c r="BT322" i="15"/>
  <c r="BT265" i="15"/>
  <c r="BT301" i="15"/>
  <c r="BT334" i="15"/>
  <c r="BT332" i="15"/>
  <c r="BT263" i="15"/>
  <c r="BT316" i="15"/>
  <c r="BT270" i="15"/>
  <c r="BT254" i="15"/>
  <c r="BT287" i="15"/>
  <c r="BT275" i="15"/>
  <c r="BT268" i="15"/>
  <c r="BT233" i="15"/>
  <c r="BT293" i="15"/>
  <c r="BT312" i="15"/>
  <c r="BT235" i="15"/>
  <c r="BT298" i="15"/>
  <c r="BT240" i="15"/>
  <c r="BT288" i="15"/>
  <c r="BT253" i="15"/>
  <c r="BT250" i="15"/>
  <c r="BT308" i="15"/>
  <c r="BT335" i="15"/>
  <c r="BT281" i="15"/>
  <c r="BT329" i="15"/>
  <c r="BT266" i="15"/>
  <c r="BT311" i="15"/>
  <c r="BT282" i="15"/>
  <c r="BT252" i="15"/>
  <c r="BT273" i="15"/>
  <c r="BT290" i="15"/>
  <c r="BT314" i="15"/>
  <c r="BT248" i="15"/>
  <c r="BT315" i="15"/>
  <c r="BT305" i="15"/>
  <c r="BT303" i="15"/>
  <c r="BT324" i="15"/>
  <c r="BT310" i="15"/>
  <c r="BT307" i="15"/>
  <c r="BT267" i="15"/>
  <c r="BT232" i="15"/>
  <c r="BT296" i="15"/>
  <c r="BT325" i="15"/>
  <c r="BT234" i="15"/>
  <c r="BT289" i="15"/>
  <c r="BT236" i="15"/>
  <c r="BT274" i="15"/>
  <c r="BT242" i="15"/>
  <c r="BT295" i="15"/>
  <c r="BT279" i="15"/>
  <c r="BT247" i="15"/>
  <c r="BT321" i="15"/>
  <c r="BT269" i="15"/>
  <c r="BT276" i="15"/>
  <c r="BT244" i="15"/>
  <c r="BT326" i="15"/>
  <c r="BT260" i="15"/>
  <c r="BT297" i="15"/>
  <c r="BT317" i="15"/>
  <c r="BT304" i="15"/>
  <c r="BT327" i="15"/>
  <c r="BT246" i="15"/>
  <c r="BT309" i="15"/>
  <c r="BT285" i="15"/>
  <c r="BT258" i="15"/>
  <c r="BT231" i="15"/>
  <c r="BT331" i="15"/>
  <c r="BT229" i="15"/>
  <c r="BT249" i="15"/>
  <c r="BT278" i="15"/>
  <c r="BT264" i="15"/>
  <c r="BT313" i="15"/>
  <c r="BT259" i="15"/>
  <c r="BT280" i="15"/>
  <c r="BT286" i="15"/>
  <c r="BT228" i="15"/>
  <c r="BT245" i="15"/>
  <c r="BT292" i="15"/>
  <c r="BT237" i="15"/>
  <c r="BT291" i="15"/>
  <c r="BT230" i="15"/>
  <c r="BT251" i="15"/>
  <c r="BT277" i="15"/>
  <c r="BT319" i="15"/>
  <c r="BT284" i="15"/>
  <c r="BT333" i="15"/>
  <c r="BT271" i="15"/>
  <c r="BT257" i="15"/>
  <c r="BT294" i="15"/>
  <c r="BT320" i="15"/>
  <c r="BT283" i="15"/>
  <c r="BT239" i="15"/>
  <c r="BT318" i="15"/>
  <c r="BT330" i="15"/>
  <c r="BT328" i="15"/>
  <c r="BT300" i="15"/>
  <c r="BT262" i="15"/>
  <c r="BT323" i="15"/>
  <c r="BT255" i="15"/>
  <c r="BT243" i="15"/>
  <c r="BT272" i="15"/>
  <c r="BT256" i="15"/>
  <c r="BT261" i="15"/>
  <c r="BJ285" i="15"/>
  <c r="BJ318" i="15"/>
  <c r="BJ332" i="15"/>
  <c r="BJ283" i="15"/>
  <c r="BJ284" i="15"/>
  <c r="BJ325" i="15"/>
  <c r="BJ275" i="15"/>
  <c r="BJ329" i="15"/>
  <c r="BJ274" i="15"/>
  <c r="BJ241" i="15"/>
  <c r="BJ255" i="15"/>
  <c r="BJ273" i="15"/>
  <c r="BJ333" i="15"/>
  <c r="BJ245" i="15"/>
  <c r="BJ313" i="15"/>
  <c r="BJ258" i="15"/>
  <c r="BJ232" i="15"/>
  <c r="BJ289" i="15"/>
  <c r="BJ302" i="15"/>
  <c r="BJ303" i="15"/>
  <c r="BJ312" i="15"/>
  <c r="BJ235" i="15"/>
  <c r="BJ319" i="15"/>
  <c r="BJ311" i="15"/>
  <c r="BJ292" i="15"/>
  <c r="BJ260" i="15"/>
  <c r="BJ326" i="15"/>
  <c r="BJ262" i="15"/>
  <c r="BJ279" i="15"/>
  <c r="BJ276" i="15"/>
  <c r="BJ310" i="15"/>
  <c r="BJ290" i="15"/>
  <c r="BJ280" i="15"/>
  <c r="BJ259" i="15"/>
  <c r="BJ314" i="15"/>
  <c r="BJ281" i="15"/>
  <c r="BJ301" i="15"/>
  <c r="BJ328" i="15"/>
  <c r="BJ231" i="15"/>
  <c r="BJ271" i="15"/>
  <c r="BJ309" i="15"/>
  <c r="BJ234" i="15"/>
  <c r="BJ324" i="15"/>
  <c r="BJ321" i="15"/>
  <c r="BJ250" i="15"/>
  <c r="BJ263" i="15"/>
  <c r="BJ323" i="15"/>
  <c r="BJ243" i="15"/>
  <c r="BJ267" i="15"/>
  <c r="BJ334" i="15"/>
  <c r="BJ257" i="15"/>
  <c r="BJ272" i="15"/>
  <c r="BJ242" i="15"/>
  <c r="BJ237" i="15"/>
  <c r="BJ287" i="15"/>
  <c r="BJ322" i="15"/>
  <c r="BJ236" i="15"/>
  <c r="BJ269" i="15"/>
  <c r="BJ266" i="15"/>
  <c r="BJ335" i="15"/>
  <c r="BJ248" i="15"/>
  <c r="BJ277" i="15"/>
  <c r="BJ230" i="15"/>
  <c r="BJ306" i="15"/>
  <c r="BJ286" i="15"/>
  <c r="BJ331" i="15"/>
  <c r="BJ256" i="15"/>
  <c r="BJ233" i="15"/>
  <c r="BJ291" i="15"/>
  <c r="BJ315" i="15"/>
  <c r="BJ278" i="15"/>
  <c r="BJ246" i="15"/>
  <c r="BJ251" i="15"/>
  <c r="BJ238" i="15"/>
  <c r="BJ265" i="15"/>
  <c r="BJ288" i="15"/>
  <c r="BJ293" i="15"/>
  <c r="BJ270" i="15"/>
  <c r="BJ305" i="15"/>
  <c r="BJ316" i="15"/>
  <c r="BJ320" i="15"/>
  <c r="BJ268" i="15"/>
  <c r="BJ228" i="15"/>
  <c r="BJ229" i="15"/>
  <c r="BJ327" i="15"/>
  <c r="BJ252" i="15"/>
  <c r="BJ239" i="15"/>
  <c r="BJ240" i="15"/>
  <c r="BJ249" i="15"/>
  <c r="BJ317" i="15"/>
  <c r="BJ304" i="15"/>
  <c r="BJ307" i="15"/>
  <c r="BJ261" i="15"/>
  <c r="BJ299" i="15"/>
  <c r="BJ247" i="15"/>
  <c r="BJ330" i="15"/>
  <c r="BJ282" i="15"/>
  <c r="BJ254" i="15"/>
  <c r="BJ297" i="15"/>
  <c r="BJ300" i="15"/>
  <c r="BJ295" i="15"/>
  <c r="BJ253" i="15"/>
  <c r="BJ244" i="15"/>
  <c r="BJ308" i="15"/>
  <c r="BJ294" i="15"/>
  <c r="BJ298" i="15"/>
  <c r="BJ296" i="15"/>
  <c r="BJ264" i="15"/>
  <c r="BL259" i="15"/>
  <c r="BL243" i="15"/>
  <c r="BL277" i="15"/>
  <c r="BL268" i="15"/>
  <c r="BL299" i="15"/>
  <c r="BL285" i="15"/>
  <c r="BL331" i="15"/>
  <c r="BL248" i="15"/>
  <c r="BL313" i="15"/>
  <c r="BL284" i="15"/>
  <c r="BL319" i="15"/>
  <c r="BL296" i="15"/>
  <c r="BL246" i="15"/>
  <c r="BL265" i="15"/>
  <c r="BL322" i="15"/>
  <c r="BL267" i="15"/>
  <c r="BL238" i="15"/>
  <c r="BL244" i="15"/>
  <c r="BL255" i="15"/>
  <c r="BL323" i="15"/>
  <c r="BL321" i="15"/>
  <c r="BL252" i="15"/>
  <c r="BL324" i="15"/>
  <c r="BL305" i="15"/>
  <c r="BL328" i="15"/>
  <c r="BL282" i="15"/>
  <c r="BL293" i="15"/>
  <c r="BL237" i="15"/>
  <c r="BL288" i="15"/>
  <c r="BL329" i="15"/>
  <c r="BL315" i="15"/>
  <c r="BL260" i="15"/>
  <c r="BL261" i="15"/>
  <c r="BL271" i="15"/>
  <c r="BL239" i="15"/>
  <c r="BL270" i="15"/>
  <c r="BL229" i="15"/>
  <c r="BL320" i="15"/>
  <c r="BL257" i="15"/>
  <c r="BL325" i="15"/>
  <c r="BL334" i="15"/>
  <c r="BL314" i="15"/>
  <c r="BL276" i="15"/>
  <c r="BL233" i="15"/>
  <c r="BL287" i="15"/>
  <c r="BL245" i="15"/>
  <c r="BL302" i="15"/>
  <c r="BL275" i="15"/>
  <c r="BL298" i="15"/>
  <c r="BL312" i="15"/>
  <c r="BL308" i="15"/>
  <c r="BL310" i="15"/>
  <c r="BL294" i="15"/>
  <c r="BL231" i="15"/>
  <c r="BL273" i="15"/>
  <c r="BL281" i="15"/>
  <c r="BL258" i="15"/>
  <c r="BL295" i="15"/>
  <c r="BL264" i="15"/>
  <c r="BL249" i="15"/>
  <c r="BL307" i="15"/>
  <c r="BL327" i="15"/>
  <c r="BL235" i="15"/>
  <c r="BL290" i="15"/>
  <c r="BL247" i="15"/>
  <c r="BL274" i="15"/>
  <c r="BL309" i="15"/>
  <c r="BL279" i="15"/>
  <c r="BL283" i="15"/>
  <c r="BL292" i="15"/>
  <c r="BL269" i="15"/>
  <c r="BL272" i="15"/>
  <c r="BL250" i="15"/>
  <c r="BL317" i="15"/>
  <c r="BL236" i="15"/>
  <c r="BL304" i="15"/>
  <c r="BL254" i="15"/>
  <c r="BL333" i="15"/>
  <c r="BL230" i="15"/>
  <c r="BL291" i="15"/>
  <c r="BL332" i="15"/>
  <c r="BL326" i="15"/>
  <c r="BL301" i="15"/>
  <c r="BL263" i="15"/>
  <c r="BL232" i="15"/>
  <c r="BL289" i="15"/>
  <c r="BL306" i="15"/>
  <c r="BL278" i="15"/>
  <c r="BL266" i="15"/>
  <c r="BL280" i="15"/>
  <c r="BL242" i="15"/>
  <c r="BL318" i="15"/>
  <c r="BL253" i="15"/>
  <c r="BL330" i="15"/>
  <c r="BL234" i="15"/>
  <c r="BL240" i="15"/>
  <c r="BL256" i="15"/>
  <c r="BL262" i="15"/>
  <c r="BL303" i="15"/>
  <c r="BL316" i="15"/>
  <c r="BL300" i="15"/>
  <c r="BL241" i="15"/>
  <c r="BL251" i="15"/>
  <c r="BL228" i="15"/>
  <c r="BL311" i="15"/>
  <c r="BL335" i="15"/>
  <c r="BL286" i="15"/>
  <c r="BL297" i="15"/>
  <c r="Y325" i="15"/>
  <c r="Y269" i="15"/>
  <c r="Y252" i="15"/>
  <c r="Y258" i="15"/>
  <c r="Y323" i="15"/>
  <c r="Y271" i="15"/>
  <c r="Y326" i="15"/>
  <c r="Y287" i="15"/>
  <c r="Y284" i="15"/>
  <c r="Y253" i="15"/>
  <c r="Y303" i="15"/>
  <c r="Y268" i="15"/>
  <c r="Y313" i="15"/>
  <c r="Y244" i="15"/>
  <c r="Y283" i="15"/>
  <c r="Y294" i="15"/>
  <c r="Y229" i="15"/>
  <c r="Y257" i="15"/>
  <c r="Y265" i="15"/>
  <c r="Y277" i="15"/>
  <c r="Y228" i="15"/>
  <c r="Y254" i="15"/>
  <c r="Y310" i="15"/>
  <c r="Y264" i="15"/>
  <c r="Y309" i="15"/>
  <c r="Y291" i="15"/>
  <c r="Y335" i="15"/>
  <c r="Y249" i="15"/>
  <c r="Y272" i="15"/>
  <c r="Y328" i="15"/>
  <c r="Y298" i="15"/>
  <c r="Y327" i="15"/>
  <c r="Y232" i="15"/>
  <c r="Y322" i="15"/>
  <c r="Y315" i="15"/>
  <c r="Y285" i="15"/>
  <c r="Y236" i="15"/>
  <c r="Y332" i="15"/>
  <c r="Y261" i="15"/>
  <c r="Y292" i="15"/>
  <c r="Y290" i="15"/>
  <c r="Y307" i="15"/>
  <c r="Y256" i="15"/>
  <c r="Y299" i="15"/>
  <c r="Y329" i="15"/>
  <c r="Y280" i="15"/>
  <c r="Y250" i="15"/>
  <c r="Y320" i="15"/>
  <c r="Y334" i="15"/>
  <c r="Y281" i="15"/>
  <c r="Y274" i="15"/>
  <c r="Y248" i="15"/>
  <c r="Y317" i="15"/>
  <c r="Y255" i="15"/>
  <c r="Y330" i="15"/>
  <c r="Y263" i="15"/>
  <c r="Y301" i="15"/>
  <c r="Y276" i="15"/>
  <c r="Y306" i="15"/>
  <c r="Y333" i="15"/>
  <c r="Y289" i="15"/>
  <c r="Y305" i="15"/>
  <c r="Y233" i="15"/>
  <c r="Y246" i="15"/>
  <c r="Y286" i="15"/>
  <c r="Y235" i="15"/>
  <c r="Y260" i="15"/>
  <c r="Y331" i="15"/>
  <c r="Y304" i="15"/>
  <c r="Y237" i="15"/>
  <c r="Y259" i="15"/>
  <c r="Y241" i="15"/>
  <c r="Y300" i="15"/>
  <c r="Y231" i="15"/>
  <c r="Y251" i="15"/>
  <c r="Y293" i="15"/>
  <c r="Y240" i="15"/>
  <c r="Y311" i="15"/>
  <c r="Y324" i="15"/>
  <c r="Y262" i="15"/>
  <c r="Y266" i="15"/>
  <c r="Y312" i="15"/>
  <c r="Y295" i="15"/>
  <c r="Y242" i="15"/>
  <c r="Y319" i="15"/>
  <c r="Y243" i="15"/>
  <c r="Y288" i="15"/>
  <c r="Y321" i="15"/>
  <c r="Y267" i="15"/>
  <c r="Y270" i="15"/>
  <c r="Y297" i="15"/>
  <c r="Y302" i="15"/>
  <c r="Y318" i="15"/>
  <c r="Y247" i="15"/>
  <c r="Y275" i="15"/>
  <c r="Y314" i="15"/>
  <c r="Y273" i="15"/>
  <c r="Y238" i="15"/>
  <c r="Y230" i="15"/>
  <c r="Y296" i="15"/>
  <c r="Y279" i="15"/>
  <c r="Y278" i="15"/>
  <c r="Y239" i="15"/>
  <c r="Y316" i="15"/>
  <c r="Y308" i="15"/>
  <c r="Y245" i="15"/>
  <c r="Y282" i="15"/>
  <c r="Y234" i="15"/>
  <c r="AD273" i="15"/>
  <c r="AD316" i="15"/>
  <c r="AD334" i="15"/>
  <c r="AD318" i="15"/>
  <c r="AD304" i="15"/>
  <c r="AD261" i="15"/>
  <c r="AD238" i="15"/>
  <c r="AD278" i="15"/>
  <c r="AD237" i="15"/>
  <c r="AD301" i="15"/>
  <c r="AD326" i="15"/>
  <c r="AD333" i="15"/>
  <c r="AD235" i="15"/>
  <c r="AD282" i="15"/>
  <c r="AD249" i="15"/>
  <c r="AD280" i="15"/>
  <c r="AD290" i="15"/>
  <c r="AD299" i="15"/>
  <c r="AD303" i="15"/>
  <c r="AD307" i="15"/>
  <c r="AD233" i="15"/>
  <c r="AD276" i="15"/>
  <c r="AD239" i="15"/>
  <c r="AD321" i="15"/>
  <c r="AD270" i="15"/>
  <c r="AD232" i="15"/>
  <c r="AD330" i="15"/>
  <c r="AD257" i="15"/>
  <c r="AD311" i="15"/>
  <c r="AD328" i="15"/>
  <c r="AD331" i="15"/>
  <c r="AD275" i="15"/>
  <c r="AD260" i="15"/>
  <c r="AD259" i="15"/>
  <c r="AD302" i="15"/>
  <c r="AD283" i="15"/>
  <c r="AD234" i="15"/>
  <c r="AD293" i="15"/>
  <c r="AD295" i="15"/>
  <c r="AD231" i="15"/>
  <c r="AD241" i="15"/>
  <c r="AD315" i="15"/>
  <c r="AD300" i="15"/>
  <c r="AD240" i="15"/>
  <c r="AD297" i="15"/>
  <c r="AD324" i="15"/>
  <c r="AD294" i="15"/>
  <c r="AD247" i="15"/>
  <c r="AD323" i="15"/>
  <c r="AD329" i="15"/>
  <c r="AD305" i="15"/>
  <c r="AD246" i="15"/>
  <c r="AD242" i="15"/>
  <c r="AD327" i="15"/>
  <c r="AD244" i="15"/>
  <c r="AD313" i="15"/>
  <c r="AD296" i="15"/>
  <c r="AD230" i="15"/>
  <c r="AD262" i="15"/>
  <c r="AD263" i="15"/>
  <c r="AD266" i="15"/>
  <c r="AD256" i="15"/>
  <c r="AD309" i="15"/>
  <c r="AD298" i="15"/>
  <c r="AD250" i="15"/>
  <c r="AD314" i="15"/>
  <c r="AD287" i="15"/>
  <c r="AD291" i="15"/>
  <c r="AD236" i="15"/>
  <c r="AD265" i="15"/>
  <c r="AD228" i="15"/>
  <c r="AD285" i="15"/>
  <c r="AD312" i="15"/>
  <c r="AD272" i="15"/>
  <c r="AD308" i="15"/>
  <c r="AD254" i="15"/>
  <c r="AD245" i="15"/>
  <c r="AD279" i="15"/>
  <c r="AD243" i="15"/>
  <c r="AD271" i="15"/>
  <c r="AD264" i="15"/>
  <c r="AD258" i="15"/>
  <c r="AD289" i="15"/>
  <c r="AD252" i="15"/>
  <c r="AD332" i="15"/>
  <c r="AD310" i="15"/>
  <c r="AD281" i="15"/>
  <c r="AD335" i="15"/>
  <c r="AD306" i="15"/>
  <c r="AD253" i="15"/>
  <c r="AD267" i="15"/>
  <c r="AD320" i="15"/>
  <c r="AD274" i="15"/>
  <c r="AD268" i="15"/>
  <c r="AD277" i="15"/>
  <c r="AD319" i="15"/>
  <c r="AD322" i="15"/>
  <c r="AD317" i="15"/>
  <c r="AD251" i="15"/>
  <c r="AD255" i="15"/>
  <c r="AD269" i="15"/>
  <c r="AD288" i="15"/>
  <c r="AD229" i="15"/>
  <c r="AD284" i="15"/>
  <c r="AD248" i="15"/>
  <c r="AD286" i="15"/>
  <c r="AD292" i="15"/>
  <c r="AD325" i="15"/>
  <c r="AW229" i="15"/>
  <c r="AW331" i="15"/>
  <c r="AW247" i="15"/>
  <c r="AW261" i="15"/>
  <c r="AW311" i="15"/>
  <c r="AW323" i="15"/>
  <c r="AW314" i="15"/>
  <c r="AW304" i="15"/>
  <c r="AW241" i="15"/>
  <c r="AW334" i="15"/>
  <c r="AW248" i="15"/>
  <c r="AW234" i="15"/>
  <c r="AW257" i="15"/>
  <c r="AW268" i="15"/>
  <c r="AW317" i="15"/>
  <c r="AW251" i="15"/>
  <c r="AW269" i="15"/>
  <c r="AW299" i="15"/>
  <c r="AW242" i="15"/>
  <c r="AW284" i="15"/>
  <c r="AW325" i="15"/>
  <c r="AW270" i="15"/>
  <c r="AW232" i="15"/>
  <c r="AW320" i="15"/>
  <c r="AW292" i="15"/>
  <c r="AW328" i="15"/>
  <c r="AW262" i="15"/>
  <c r="AW283" i="15"/>
  <c r="AW335" i="15"/>
  <c r="AW266" i="15"/>
  <c r="AW273" i="15"/>
  <c r="AW290" i="15"/>
  <c r="AW288" i="15"/>
  <c r="AW316" i="15"/>
  <c r="AW285" i="15"/>
  <c r="AW309" i="15"/>
  <c r="AW298" i="15"/>
  <c r="AW235" i="15"/>
  <c r="AW263" i="15"/>
  <c r="AW333" i="15"/>
  <c r="AW313" i="15"/>
  <c r="AW315" i="15"/>
  <c r="AW294" i="15"/>
  <c r="AW282" i="15"/>
  <c r="AW233" i="15"/>
  <c r="AW240" i="15"/>
  <c r="AW243" i="15"/>
  <c r="AW293" i="15"/>
  <c r="AW300" i="15"/>
  <c r="AW230" i="15"/>
  <c r="AW286" i="15"/>
  <c r="AW250" i="15"/>
  <c r="AW236" i="15"/>
  <c r="AW302" i="15"/>
  <c r="AW246" i="15"/>
  <c r="AW303" i="15"/>
  <c r="AW249" i="15"/>
  <c r="AW239" i="15"/>
  <c r="AW332" i="15"/>
  <c r="AW296" i="15"/>
  <c r="AW301" i="15"/>
  <c r="AW305" i="15"/>
  <c r="AW319" i="15"/>
  <c r="AW289" i="15"/>
  <c r="AW281" i="15"/>
  <c r="AW312" i="15"/>
  <c r="AW260" i="15"/>
  <c r="AW306" i="15"/>
  <c r="AW278" i="15"/>
  <c r="AW264" i="15"/>
  <c r="AW272" i="15"/>
  <c r="AW307" i="15"/>
  <c r="AW275" i="15"/>
  <c r="AW238" i="15"/>
  <c r="AW259" i="15"/>
  <c r="AW295" i="15"/>
  <c r="AW324" i="15"/>
  <c r="AW280" i="15"/>
  <c r="AW265" i="15"/>
  <c r="AW228" i="15"/>
  <c r="AW287" i="15"/>
  <c r="AW321" i="15"/>
  <c r="AW322" i="15"/>
  <c r="AW244" i="15"/>
  <c r="AW327" i="15"/>
  <c r="AW245" i="15"/>
  <c r="AW330" i="15"/>
  <c r="AW291" i="15"/>
  <c r="AW253" i="15"/>
  <c r="AW274" i="15"/>
  <c r="AW318" i="15"/>
  <c r="AW277" i="15"/>
  <c r="AW326" i="15"/>
  <c r="AW258" i="15"/>
  <c r="AW254" i="15"/>
  <c r="AW279" i="15"/>
  <c r="AW267" i="15"/>
  <c r="AW252" i="15"/>
  <c r="AW310" i="15"/>
  <c r="AW329" i="15"/>
  <c r="AW271" i="15"/>
  <c r="AW256" i="15"/>
  <c r="AW276" i="15"/>
  <c r="AW231" i="15"/>
  <c r="AW308" i="15"/>
  <c r="AW297" i="15"/>
  <c r="AW255" i="15"/>
  <c r="AW237" i="15"/>
  <c r="CW262" i="15"/>
  <c r="CW332" i="15"/>
  <c r="CW237" i="15"/>
  <c r="CW255" i="15"/>
  <c r="CW266" i="15"/>
  <c r="CW268" i="15"/>
  <c r="CW280" i="15"/>
  <c r="CW271" i="15"/>
  <c r="CW245" i="15"/>
  <c r="CW299" i="15"/>
  <c r="CW331" i="15"/>
  <c r="CW242" i="15"/>
  <c r="CW274" i="15"/>
  <c r="CW239" i="15"/>
  <c r="CW328" i="15"/>
  <c r="CW316" i="15"/>
  <c r="CW289" i="15"/>
  <c r="CW246" i="15"/>
  <c r="CW305" i="15"/>
  <c r="CW326" i="15"/>
  <c r="CW260" i="15"/>
  <c r="CW298" i="15"/>
  <c r="CW257" i="15"/>
  <c r="CW259" i="15"/>
  <c r="CW301" i="15"/>
  <c r="CW307" i="15"/>
  <c r="CW232" i="15"/>
  <c r="CW229" i="15"/>
  <c r="CW327" i="15"/>
  <c r="CW315" i="15"/>
  <c r="CW300" i="15"/>
  <c r="CW320" i="15"/>
  <c r="CW253" i="15"/>
  <c r="CW240" i="15"/>
  <c r="CW330" i="15"/>
  <c r="CW291" i="15"/>
  <c r="CW285" i="15"/>
  <c r="CW270" i="15"/>
  <c r="CW309" i="15"/>
  <c r="CW314" i="15"/>
  <c r="CW251" i="15"/>
  <c r="CW334" i="15"/>
  <c r="CW329" i="15"/>
  <c r="CW283" i="15"/>
  <c r="CW261" i="15"/>
  <c r="CW335" i="15"/>
  <c r="CW281" i="15"/>
  <c r="CW324" i="15"/>
  <c r="CW286" i="15"/>
  <c r="CW306" i="15"/>
  <c r="CW282" i="15"/>
  <c r="CW252" i="15"/>
  <c r="CW243" i="15"/>
  <c r="CW284" i="15"/>
  <c r="CW321" i="15"/>
  <c r="CW288" i="15"/>
  <c r="CW250" i="15"/>
  <c r="CW247" i="15"/>
  <c r="CW234" i="15"/>
  <c r="CW312" i="15"/>
  <c r="CW293" i="15"/>
  <c r="CW249" i="15"/>
  <c r="CW244" i="15"/>
  <c r="CW333" i="15"/>
  <c r="CW297" i="15"/>
  <c r="CW279" i="15"/>
  <c r="CW322" i="15"/>
  <c r="CW277" i="15"/>
  <c r="CW295" i="15"/>
  <c r="CW236" i="15"/>
  <c r="CW310" i="15"/>
  <c r="CW233" i="15"/>
  <c r="CW318" i="15"/>
  <c r="CW304" i="15"/>
  <c r="CW267" i="15"/>
  <c r="CW241" i="15"/>
  <c r="CW278" i="15"/>
  <c r="CW294" i="15"/>
  <c r="CW308" i="15"/>
  <c r="CW273" i="15"/>
  <c r="CW296" i="15"/>
  <c r="CW287" i="15"/>
  <c r="CW263" i="15"/>
  <c r="CW258" i="15"/>
  <c r="CW254" i="15"/>
  <c r="CW303" i="15"/>
  <c r="CW276" i="15"/>
  <c r="CW325" i="15"/>
  <c r="CW248" i="15"/>
  <c r="CW264" i="15"/>
  <c r="CW311" i="15"/>
  <c r="CW230" i="15"/>
  <c r="CW235" i="15"/>
  <c r="CW319" i="15"/>
  <c r="CW275" i="15"/>
  <c r="CW272" i="15"/>
  <c r="CW231" i="15"/>
  <c r="CW269" i="15"/>
  <c r="CW302" i="15"/>
  <c r="CW290" i="15"/>
  <c r="CW323" i="15"/>
  <c r="CW265" i="15"/>
  <c r="CW313" i="15"/>
  <c r="CW238" i="15"/>
  <c r="CW292" i="15"/>
  <c r="CW256" i="15"/>
  <c r="CW228" i="15"/>
  <c r="CW317" i="15"/>
  <c r="B233" i="15"/>
  <c r="B232" i="15"/>
  <c r="B307" i="15"/>
  <c r="B263" i="15"/>
  <c r="B269" i="15"/>
  <c r="B297" i="15"/>
  <c r="B245" i="15"/>
  <c r="B244" i="15"/>
  <c r="B330" i="15"/>
  <c r="B243" i="15"/>
  <c r="B259" i="15"/>
  <c r="B238" i="15"/>
  <c r="B310" i="15"/>
  <c r="B266" i="15"/>
  <c r="B251" i="15"/>
  <c r="B272" i="15"/>
  <c r="B237" i="15"/>
  <c r="B250" i="15"/>
  <c r="B281" i="15"/>
  <c r="B228" i="15"/>
  <c r="B329" i="15"/>
  <c r="B327" i="15"/>
  <c r="B229" i="15"/>
  <c r="B300" i="15"/>
  <c r="B286" i="15"/>
  <c r="B295" i="15"/>
  <c r="B271" i="15"/>
  <c r="B273" i="15"/>
  <c r="B335" i="15"/>
  <c r="B298" i="15"/>
  <c r="B256" i="15"/>
  <c r="B247" i="15"/>
  <c r="B312" i="15"/>
  <c r="B285" i="15"/>
  <c r="B313" i="15"/>
  <c r="B317" i="15"/>
  <c r="B264" i="15"/>
  <c r="B332" i="15"/>
  <c r="B323" i="15"/>
  <c r="B276" i="15"/>
  <c r="B258" i="15"/>
  <c r="B284" i="15"/>
  <c r="B230" i="15"/>
  <c r="B270" i="15"/>
  <c r="B302" i="15"/>
  <c r="B242" i="15"/>
  <c r="B299" i="15"/>
  <c r="B265" i="15"/>
  <c r="B334" i="15"/>
  <c r="B280" i="15"/>
  <c r="B261" i="15"/>
  <c r="B318" i="15"/>
  <c r="B252" i="15"/>
  <c r="B257" i="15"/>
  <c r="B262" i="15"/>
  <c r="B260" i="15"/>
  <c r="B235" i="15"/>
  <c r="B253" i="15"/>
  <c r="B283" i="15"/>
  <c r="B248" i="15"/>
  <c r="B305" i="15"/>
  <c r="B231" i="15"/>
  <c r="B326" i="15"/>
  <c r="B293" i="15"/>
  <c r="B268" i="15"/>
  <c r="B331" i="15"/>
  <c r="B314" i="15"/>
  <c r="B294" i="15"/>
  <c r="B278" i="15"/>
  <c r="B320" i="15"/>
  <c r="B324" i="15"/>
  <c r="B304" i="15"/>
  <c r="B279" i="15"/>
  <c r="B267" i="15"/>
  <c r="B290" i="15"/>
  <c r="B275" i="15"/>
  <c r="B309" i="15"/>
  <c r="B249" i="15"/>
  <c r="B282" i="15"/>
  <c r="B321" i="15"/>
  <c r="B236" i="15"/>
  <c r="B246" i="15"/>
  <c r="B234" i="15"/>
  <c r="B325" i="15"/>
  <c r="B287" i="15"/>
  <c r="B254" i="15"/>
  <c r="B292" i="15"/>
  <c r="B308" i="15"/>
  <c r="B289" i="15"/>
  <c r="B291" i="15"/>
  <c r="B239" i="15"/>
  <c r="B322" i="15"/>
  <c r="B333" i="15"/>
  <c r="B296" i="15"/>
  <c r="B303" i="15"/>
  <c r="B328" i="15"/>
  <c r="B288" i="15"/>
  <c r="B315" i="15"/>
  <c r="B277" i="15"/>
  <c r="B319" i="15"/>
  <c r="B240" i="15"/>
  <c r="B301" i="15"/>
  <c r="B306" i="15"/>
  <c r="B316" i="15"/>
  <c r="B255" i="15"/>
  <c r="B274" i="15"/>
  <c r="B311" i="15"/>
  <c r="B241" i="15"/>
  <c r="AU298" i="15"/>
  <c r="AU294" i="15"/>
  <c r="AU254" i="15"/>
  <c r="AU273" i="15"/>
  <c r="AU289" i="15"/>
  <c r="AU334" i="15"/>
  <c r="AU325" i="15"/>
  <c r="AU315" i="15"/>
  <c r="AU253" i="15"/>
  <c r="AU290" i="15"/>
  <c r="AU312" i="15"/>
  <c r="AU285" i="15"/>
  <c r="AU301" i="15"/>
  <c r="AU265" i="15"/>
  <c r="AU306" i="15"/>
  <c r="AU278" i="15"/>
  <c r="AU295" i="15"/>
  <c r="AU311" i="15"/>
  <c r="AU300" i="15"/>
  <c r="AU276" i="15"/>
  <c r="AU262" i="15"/>
  <c r="AU264" i="15"/>
  <c r="AU305" i="15"/>
  <c r="AU268" i="15"/>
  <c r="AU233" i="15"/>
  <c r="AU229" i="15"/>
  <c r="AU283" i="15"/>
  <c r="AU235" i="15"/>
  <c r="AU266" i="15"/>
  <c r="AU260" i="15"/>
  <c r="AU247" i="15"/>
  <c r="AU245" i="15"/>
  <c r="AU248" i="15"/>
  <c r="AU330" i="15"/>
  <c r="AU279" i="15"/>
  <c r="AU238" i="15"/>
  <c r="AU287" i="15"/>
  <c r="AU246" i="15"/>
  <c r="AU321" i="15"/>
  <c r="AU320" i="15"/>
  <c r="AU251" i="15"/>
  <c r="AU309" i="15"/>
  <c r="AU230" i="15"/>
  <c r="AU250" i="15"/>
  <c r="AU249" i="15"/>
  <c r="AU316" i="15"/>
  <c r="AU258" i="15"/>
  <c r="AU275" i="15"/>
  <c r="AU252" i="15"/>
  <c r="AU331" i="15"/>
  <c r="AU256" i="15"/>
  <c r="AU318" i="15"/>
  <c r="AU271" i="15"/>
  <c r="AU333" i="15"/>
  <c r="AU277" i="15"/>
  <c r="AU228" i="15"/>
  <c r="AU319" i="15"/>
  <c r="AU234" i="15"/>
  <c r="AU261" i="15"/>
  <c r="AU293" i="15"/>
  <c r="AU281" i="15"/>
  <c r="AU332" i="15"/>
  <c r="AU270" i="15"/>
  <c r="AU302" i="15"/>
  <c r="AU323" i="15"/>
  <c r="AU304" i="15"/>
  <c r="AU308" i="15"/>
  <c r="AU307" i="15"/>
  <c r="AU299" i="15"/>
  <c r="AU242" i="15"/>
  <c r="AU329" i="15"/>
  <c r="AU274" i="15"/>
  <c r="AU232" i="15"/>
  <c r="AU313" i="15"/>
  <c r="AU284" i="15"/>
  <c r="AU297" i="15"/>
  <c r="AU259" i="15"/>
  <c r="AU335" i="15"/>
  <c r="AU292" i="15"/>
  <c r="AU239" i="15"/>
  <c r="AU255" i="15"/>
  <c r="AU288" i="15"/>
  <c r="AU244" i="15"/>
  <c r="AU291" i="15"/>
  <c r="AU328" i="15"/>
  <c r="AU267" i="15"/>
  <c r="AU272" i="15"/>
  <c r="AU243" i="15"/>
  <c r="AU236" i="15"/>
  <c r="AU310" i="15"/>
  <c r="AU317" i="15"/>
  <c r="AU269" i="15"/>
  <c r="AU241" i="15"/>
  <c r="AU237" i="15"/>
  <c r="AU327" i="15"/>
  <c r="AU257" i="15"/>
  <c r="AU324" i="15"/>
  <c r="AU231" i="15"/>
  <c r="AU296" i="15"/>
  <c r="AU322" i="15"/>
  <c r="AU326" i="15"/>
  <c r="AU282" i="15"/>
  <c r="AU286" i="15"/>
  <c r="AU303" i="15"/>
  <c r="AU314" i="15"/>
  <c r="AU263" i="15"/>
  <c r="AU280" i="15"/>
  <c r="AU240" i="15"/>
  <c r="N277" i="15"/>
  <c r="N295" i="15"/>
  <c r="N290" i="15"/>
  <c r="N249" i="15"/>
  <c r="N243" i="15"/>
  <c r="N301" i="15"/>
  <c r="N313" i="15"/>
  <c r="N306" i="15"/>
  <c r="N314" i="15"/>
  <c r="N288" i="15"/>
  <c r="N245" i="15"/>
  <c r="N310" i="15"/>
  <c r="N322" i="15"/>
  <c r="N267" i="15"/>
  <c r="N317" i="15"/>
  <c r="N237" i="15"/>
  <c r="N326" i="15"/>
  <c r="N330" i="15"/>
  <c r="N298" i="15"/>
  <c r="N257" i="15"/>
  <c r="N258" i="15"/>
  <c r="N289" i="15"/>
  <c r="N251" i="15"/>
  <c r="N232" i="15"/>
  <c r="N286" i="15"/>
  <c r="N325" i="15"/>
  <c r="N242" i="15"/>
  <c r="N231" i="15"/>
  <c r="N294" i="15"/>
  <c r="N244" i="15"/>
  <c r="N252" i="15"/>
  <c r="N259" i="15"/>
  <c r="N319" i="15"/>
  <c r="N275" i="15"/>
  <c r="N268" i="15"/>
  <c r="N324" i="15"/>
  <c r="N247" i="15"/>
  <c r="N254" i="15"/>
  <c r="N287" i="15"/>
  <c r="N327" i="15"/>
  <c r="N311" i="15"/>
  <c r="N332" i="15"/>
  <c r="N279" i="15"/>
  <c r="N320" i="15"/>
  <c r="N318" i="15"/>
  <c r="N328" i="15"/>
  <c r="N233" i="15"/>
  <c r="N278" i="15"/>
  <c r="N273" i="15"/>
  <c r="N241" i="15"/>
  <c r="N321" i="15"/>
  <c r="N307" i="15"/>
  <c r="N250" i="15"/>
  <c r="N334" i="15"/>
  <c r="N297" i="15"/>
  <c r="N305" i="15"/>
  <c r="N253" i="15"/>
  <c r="N235" i="15"/>
  <c r="N300" i="15"/>
  <c r="N263" i="15"/>
  <c r="N265" i="15"/>
  <c r="N271" i="15"/>
  <c r="N264" i="15"/>
  <c r="N236" i="15"/>
  <c r="N333" i="15"/>
  <c r="N292" i="15"/>
  <c r="N335" i="15"/>
  <c r="N246" i="15"/>
  <c r="N261" i="15"/>
  <c r="N229" i="15"/>
  <c r="N281" i="15"/>
  <c r="N266" i="15"/>
  <c r="N312" i="15"/>
  <c r="N262" i="15"/>
  <c r="N309" i="15"/>
  <c r="N274" i="15"/>
  <c r="N296" i="15"/>
  <c r="N304" i="15"/>
  <c r="N303" i="15"/>
  <c r="N331" i="15"/>
  <c r="N308" i="15"/>
  <c r="N282" i="15"/>
  <c r="N256" i="15"/>
  <c r="N234" i="15"/>
  <c r="N323" i="15"/>
  <c r="N285" i="15"/>
  <c r="N269" i="15"/>
  <c r="N276" i="15"/>
  <c r="N283" i="15"/>
  <c r="N228" i="15"/>
  <c r="N240" i="15"/>
  <c r="N230" i="15"/>
  <c r="N329" i="15"/>
  <c r="N280" i="15"/>
  <c r="N299" i="15"/>
  <c r="N238" i="15"/>
  <c r="N272" i="15"/>
  <c r="N260" i="15"/>
  <c r="N255" i="15"/>
  <c r="N239" i="15"/>
  <c r="N302" i="15"/>
  <c r="N248" i="15"/>
  <c r="N284" i="15"/>
  <c r="N270" i="15"/>
  <c r="N316" i="15"/>
  <c r="N291" i="15"/>
  <c r="N315" i="15"/>
  <c r="N293" i="15"/>
  <c r="J329" i="15"/>
  <c r="J304" i="15"/>
  <c r="J326" i="15"/>
  <c r="J319" i="15"/>
  <c r="J333" i="15"/>
  <c r="J265" i="15"/>
  <c r="J284" i="15"/>
  <c r="J307" i="15"/>
  <c r="J291" i="15"/>
  <c r="J259" i="15"/>
  <c r="J325" i="15"/>
  <c r="J282" i="15"/>
  <c r="J285" i="15"/>
  <c r="J250" i="15"/>
  <c r="J256" i="15"/>
  <c r="J321" i="15"/>
  <c r="J257" i="15"/>
  <c r="J271" i="15"/>
  <c r="J251" i="15"/>
  <c r="J266" i="15"/>
  <c r="J253" i="15"/>
  <c r="J258" i="15"/>
  <c r="J286" i="15"/>
  <c r="J262" i="15"/>
  <c r="J277" i="15"/>
  <c r="J242" i="15"/>
  <c r="J236" i="15"/>
  <c r="J316" i="15"/>
  <c r="J287" i="15"/>
  <c r="J334" i="15"/>
  <c r="J270" i="15"/>
  <c r="J264" i="15"/>
  <c r="J269" i="15"/>
  <c r="J297" i="15"/>
  <c r="J273" i="15"/>
  <c r="J332" i="15"/>
  <c r="J232" i="15"/>
  <c r="J261" i="15"/>
  <c r="J233" i="15"/>
  <c r="J231" i="15"/>
  <c r="J245" i="15"/>
  <c r="J320" i="15"/>
  <c r="J248" i="15"/>
  <c r="J246" i="15"/>
  <c r="J299" i="15"/>
  <c r="J318" i="15"/>
  <c r="J229" i="15"/>
  <c r="J237" i="15"/>
  <c r="J314" i="15"/>
  <c r="J330" i="15"/>
  <c r="J312" i="15"/>
  <c r="J241" i="15"/>
  <c r="J294" i="15"/>
  <c r="J308" i="15"/>
  <c r="J323" i="15"/>
  <c r="J302" i="15"/>
  <c r="J260" i="15"/>
  <c r="J324" i="15"/>
  <c r="J252" i="15"/>
  <c r="J289" i="15"/>
  <c r="J255" i="15"/>
  <c r="J328" i="15"/>
  <c r="J283" i="15"/>
  <c r="J238" i="15"/>
  <c r="J240" i="15"/>
  <c r="J281" i="15"/>
  <c r="J315" i="15"/>
  <c r="J301" i="15"/>
  <c r="J303" i="15"/>
  <c r="J244" i="15"/>
  <c r="J298" i="15"/>
  <c r="J300" i="15"/>
  <c r="J322" i="15"/>
  <c r="J290" i="15"/>
  <c r="J295" i="15"/>
  <c r="J230" i="15"/>
  <c r="J272" i="15"/>
  <c r="J278" i="15"/>
  <c r="J296" i="15"/>
  <c r="J288" i="15"/>
  <c r="J309" i="15"/>
  <c r="J305" i="15"/>
  <c r="J335" i="15"/>
  <c r="J306" i="15"/>
  <c r="J313" i="15"/>
  <c r="J234" i="15"/>
  <c r="J311" i="15"/>
  <c r="J249" i="15"/>
  <c r="J275" i="15"/>
  <c r="J279" i="15"/>
  <c r="J274" i="15"/>
  <c r="J235" i="15"/>
  <c r="J276" i="15"/>
  <c r="J263" i="15"/>
  <c r="J292" i="15"/>
  <c r="J228" i="15"/>
  <c r="J267" i="15"/>
  <c r="J293" i="15"/>
  <c r="J317" i="15"/>
  <c r="J327" i="15"/>
  <c r="J331" i="15"/>
  <c r="J247" i="15"/>
  <c r="J310" i="15"/>
  <c r="J239" i="15"/>
  <c r="J268" i="15"/>
  <c r="J243" i="15"/>
  <c r="J280" i="15"/>
  <c r="J254" i="15"/>
  <c r="CI288" i="15"/>
  <c r="CI247" i="15"/>
  <c r="CI311" i="15"/>
  <c r="CI324" i="15"/>
  <c r="CI332" i="15"/>
  <c r="CI260" i="15"/>
  <c r="CI233" i="15"/>
  <c r="CI319" i="15"/>
  <c r="CI229" i="15"/>
  <c r="CI239" i="15"/>
  <c r="CI243" i="15"/>
  <c r="CI307" i="15"/>
  <c r="CI283" i="15"/>
  <c r="CI242" i="15"/>
  <c r="CI291" i="15"/>
  <c r="CI234" i="15"/>
  <c r="CI302" i="15"/>
  <c r="CI297" i="15"/>
  <c r="CI253" i="15"/>
  <c r="CI277" i="15"/>
  <c r="CI299" i="15"/>
  <c r="CI301" i="15"/>
  <c r="CI298" i="15"/>
  <c r="CI295" i="15"/>
  <c r="CI238" i="15"/>
  <c r="CI289" i="15"/>
  <c r="CI304" i="15"/>
  <c r="CI258" i="15"/>
  <c r="CI320" i="15"/>
  <c r="CI309" i="15"/>
  <c r="CI308" i="15"/>
  <c r="CI270" i="15"/>
  <c r="CI284" i="15"/>
  <c r="CI248" i="15"/>
  <c r="CI264" i="15"/>
  <c r="CI250" i="15"/>
  <c r="CI231" i="15"/>
  <c r="CI266" i="15"/>
  <c r="CI279" i="15"/>
  <c r="CI228" i="15"/>
  <c r="CI237" i="15"/>
  <c r="CI287" i="15"/>
  <c r="CI293" i="15"/>
  <c r="CI232" i="15"/>
  <c r="CI285" i="15"/>
  <c r="CI333" i="15"/>
  <c r="CI303" i="15"/>
  <c r="CI315" i="15"/>
  <c r="CI263" i="15"/>
  <c r="CI261" i="15"/>
  <c r="CI292" i="15"/>
  <c r="CI268" i="15"/>
  <c r="CI257" i="15"/>
  <c r="CI327" i="15"/>
  <c r="CI249" i="15"/>
  <c r="CI335" i="15"/>
  <c r="CI269" i="15"/>
  <c r="CI272" i="15"/>
  <c r="CI321" i="15"/>
  <c r="CI326" i="15"/>
  <c r="CI240" i="15"/>
  <c r="CI259" i="15"/>
  <c r="CI305" i="15"/>
  <c r="CI322" i="15"/>
  <c r="CI276" i="15"/>
  <c r="CI296" i="15"/>
  <c r="CI313" i="15"/>
  <c r="CI254" i="15"/>
  <c r="CI278" i="15"/>
  <c r="CI241" i="15"/>
  <c r="CI235" i="15"/>
  <c r="CI230" i="15"/>
  <c r="CI286" i="15"/>
  <c r="CI280" i="15"/>
  <c r="CI236" i="15"/>
  <c r="CI273" i="15"/>
  <c r="CI262" i="15"/>
  <c r="CI256" i="15"/>
  <c r="CI316" i="15"/>
  <c r="CI255" i="15"/>
  <c r="CI328" i="15"/>
  <c r="CI314" i="15"/>
  <c r="CI312" i="15"/>
  <c r="CI310" i="15"/>
  <c r="CI306" i="15"/>
  <c r="CI275" i="15"/>
  <c r="CI331" i="15"/>
  <c r="CI282" i="15"/>
  <c r="CI267" i="15"/>
  <c r="CI294" i="15"/>
  <c r="CI265" i="15"/>
  <c r="CI274" i="15"/>
  <c r="CI323" i="15"/>
  <c r="CI245" i="15"/>
  <c r="CI334" i="15"/>
  <c r="CI330" i="15"/>
  <c r="CI290" i="15"/>
  <c r="CI300" i="15"/>
  <c r="CI251" i="15"/>
  <c r="CI252" i="15"/>
  <c r="CI271" i="15"/>
  <c r="CI246" i="15"/>
  <c r="CI325" i="15"/>
  <c r="CI317" i="15"/>
  <c r="CI318" i="15"/>
  <c r="CI281" i="15"/>
  <c r="CI244" i="15"/>
  <c r="CI329" i="15"/>
  <c r="Z324" i="15"/>
  <c r="Z295" i="15"/>
  <c r="Z239" i="15"/>
  <c r="Z242" i="15"/>
  <c r="Z312" i="15"/>
  <c r="Z260" i="15"/>
  <c r="Z291" i="15"/>
  <c r="Z300" i="15"/>
  <c r="Z333" i="15"/>
  <c r="Z289" i="15"/>
  <c r="Z241" i="15"/>
  <c r="Z303" i="15"/>
  <c r="Z330" i="15"/>
  <c r="Z334" i="15"/>
  <c r="Z232" i="15"/>
  <c r="Z252" i="15"/>
  <c r="Z292" i="15"/>
  <c r="Z238" i="15"/>
  <c r="Z237" i="15"/>
  <c r="Z285" i="15"/>
  <c r="Z262" i="15"/>
  <c r="Z318" i="15"/>
  <c r="Z269" i="15"/>
  <c r="Z229" i="15"/>
  <c r="Z287" i="15"/>
  <c r="Z290" i="15"/>
  <c r="Z245" i="15"/>
  <c r="Z298" i="15"/>
  <c r="Z249" i="15"/>
  <c r="Z243" i="15"/>
  <c r="Z313" i="15"/>
  <c r="Z322" i="15"/>
  <c r="Z308" i="15"/>
  <c r="Z246" i="15"/>
  <c r="Z301" i="15"/>
  <c r="Z254" i="15"/>
  <c r="Z244" i="15"/>
  <c r="Z258" i="15"/>
  <c r="Z314" i="15"/>
  <c r="Z299" i="15"/>
  <c r="Z253" i="15"/>
  <c r="Z297" i="15"/>
  <c r="Z286" i="15"/>
  <c r="Z277" i="15"/>
  <c r="Z321" i="15"/>
  <c r="Z250" i="15"/>
  <c r="Z265" i="15"/>
  <c r="Z316" i="15"/>
  <c r="Z272" i="15"/>
  <c r="Z327" i="15"/>
  <c r="Z275" i="15"/>
  <c r="Z234" i="15"/>
  <c r="Z267" i="15"/>
  <c r="Z310" i="15"/>
  <c r="Z293" i="15"/>
  <c r="Z296" i="15"/>
  <c r="Z273" i="15"/>
  <c r="Z328" i="15"/>
  <c r="Z329" i="15"/>
  <c r="Z309" i="15"/>
  <c r="Z282" i="15"/>
  <c r="Z279" i="15"/>
  <c r="Z320" i="15"/>
  <c r="Z284" i="15"/>
  <c r="Z261" i="15"/>
  <c r="Z266" i="15"/>
  <c r="Z268" i="15"/>
  <c r="Z231" i="15"/>
  <c r="Z228" i="15"/>
  <c r="Z325" i="15"/>
  <c r="Z302" i="15"/>
  <c r="Z326" i="15"/>
  <c r="Z323" i="15"/>
  <c r="Z332" i="15"/>
  <c r="Z236" i="15"/>
  <c r="Z276" i="15"/>
  <c r="Z335" i="15"/>
  <c r="Z255" i="15"/>
  <c r="Z315" i="15"/>
  <c r="Z230" i="15"/>
  <c r="Z235" i="15"/>
  <c r="Z288" i="15"/>
  <c r="Z307" i="15"/>
  <c r="Z311" i="15"/>
  <c r="Z256" i="15"/>
  <c r="Z233" i="15"/>
  <c r="Z283" i="15"/>
  <c r="Z263" i="15"/>
  <c r="Z271" i="15"/>
  <c r="Z247" i="15"/>
  <c r="Z274" i="15"/>
  <c r="Z257" i="15"/>
  <c r="Z280" i="15"/>
  <c r="Z240" i="15"/>
  <c r="Z304" i="15"/>
  <c r="Z306" i="15"/>
  <c r="Z270" i="15"/>
  <c r="Z305" i="15"/>
  <c r="Z248" i="15"/>
  <c r="Z281" i="15"/>
  <c r="Z278" i="15"/>
  <c r="Z264" i="15"/>
  <c r="Z259" i="15"/>
  <c r="Z294" i="15"/>
  <c r="Z317" i="15"/>
  <c r="Z319" i="15"/>
  <c r="Z251" i="15"/>
  <c r="Z331" i="15"/>
  <c r="BM256" i="15"/>
  <c r="BM239" i="15"/>
  <c r="BM285" i="15"/>
  <c r="BM315" i="15"/>
  <c r="BM253" i="15"/>
  <c r="BM259" i="15"/>
  <c r="BM286" i="15"/>
  <c r="BM299" i="15"/>
  <c r="BM318" i="15"/>
  <c r="BM302" i="15"/>
  <c r="BM261" i="15"/>
  <c r="BM312" i="15"/>
  <c r="BM243" i="15"/>
  <c r="BM335" i="15"/>
  <c r="BM282" i="15"/>
  <c r="BM284" i="15"/>
  <c r="BM247" i="15"/>
  <c r="BM254" i="15"/>
  <c r="BM309" i="15"/>
  <c r="BM264" i="15"/>
  <c r="BM280" i="15"/>
  <c r="BM328" i="15"/>
  <c r="BM322" i="15"/>
  <c r="BM265" i="15"/>
  <c r="BM289" i="15"/>
  <c r="BM313" i="15"/>
  <c r="BM268" i="15"/>
  <c r="BM255" i="15"/>
  <c r="BM317" i="15"/>
  <c r="BM314" i="15"/>
  <c r="BM287" i="15"/>
  <c r="BM325" i="15"/>
  <c r="BM273" i="15"/>
  <c r="BM288" i="15"/>
  <c r="BM234" i="15"/>
  <c r="BM308" i="15"/>
  <c r="BM275" i="15"/>
  <c r="BM331" i="15"/>
  <c r="BM296" i="15"/>
  <c r="BM294" i="15"/>
  <c r="BM235" i="15"/>
  <c r="BM279" i="15"/>
  <c r="BM266" i="15"/>
  <c r="BM245" i="15"/>
  <c r="BM319" i="15"/>
  <c r="BM233" i="15"/>
  <c r="BM271" i="15"/>
  <c r="BM274" i="15"/>
  <c r="BM250" i="15"/>
  <c r="BM281" i="15"/>
  <c r="BM300" i="15"/>
  <c r="BM283" i="15"/>
  <c r="BM326" i="15"/>
  <c r="BM248" i="15"/>
  <c r="BM257" i="15"/>
  <c r="BM240" i="15"/>
  <c r="BM306" i="15"/>
  <c r="BM329" i="15"/>
  <c r="BM263" i="15"/>
  <c r="BM332" i="15"/>
  <c r="BM320" i="15"/>
  <c r="BM298" i="15"/>
  <c r="BM295" i="15"/>
  <c r="BM228" i="15"/>
  <c r="BM246" i="15"/>
  <c r="BM258" i="15"/>
  <c r="BM333" i="15"/>
  <c r="BM272" i="15"/>
  <c r="BM251" i="15"/>
  <c r="BM316" i="15"/>
  <c r="BM334" i="15"/>
  <c r="BM321" i="15"/>
  <c r="BM270" i="15"/>
  <c r="BM249" i="15"/>
  <c r="BM229" i="15"/>
  <c r="BM292" i="15"/>
  <c r="BM237" i="15"/>
  <c r="BM260" i="15"/>
  <c r="BM231" i="15"/>
  <c r="BM301" i="15"/>
  <c r="BM310" i="15"/>
  <c r="BM311" i="15"/>
  <c r="BM327" i="15"/>
  <c r="BM262" i="15"/>
  <c r="BM244" i="15"/>
  <c r="BM324" i="15"/>
  <c r="BM330" i="15"/>
  <c r="BM230" i="15"/>
  <c r="BM291" i="15"/>
  <c r="BM269" i="15"/>
  <c r="BM238" i="15"/>
  <c r="BM252" i="15"/>
  <c r="BM278" i="15"/>
  <c r="BM297" i="15"/>
  <c r="BM290" i="15"/>
  <c r="BM305" i="15"/>
  <c r="BM276" i="15"/>
  <c r="BM242" i="15"/>
  <c r="BM293" i="15"/>
  <c r="BM307" i="15"/>
  <c r="BM277" i="15"/>
  <c r="BM241" i="15"/>
  <c r="BM303" i="15"/>
  <c r="BM232" i="15"/>
  <c r="BM267" i="15"/>
  <c r="BM304" i="15"/>
  <c r="BM236" i="15"/>
  <c r="BM323" i="15"/>
  <c r="CD316" i="15"/>
  <c r="CD329" i="15"/>
  <c r="CD307" i="15"/>
  <c r="CD324" i="15"/>
  <c r="CD331" i="15"/>
  <c r="CD290" i="15"/>
  <c r="CD241" i="15"/>
  <c r="CD272" i="15"/>
  <c r="CD232" i="15"/>
  <c r="CD253" i="15"/>
  <c r="CD287" i="15"/>
  <c r="CD293" i="15"/>
  <c r="CD305" i="15"/>
  <c r="CD274" i="15"/>
  <c r="CD244" i="15"/>
  <c r="CD322" i="15"/>
  <c r="CD239" i="15"/>
  <c r="CD314" i="15"/>
  <c r="CD263" i="15"/>
  <c r="CD279" i="15"/>
  <c r="CD280" i="15"/>
  <c r="CD275" i="15"/>
  <c r="CD234" i="15"/>
  <c r="CD270" i="15"/>
  <c r="CD231" i="15"/>
  <c r="CD261" i="15"/>
  <c r="CD334" i="15"/>
  <c r="CD312" i="15"/>
  <c r="CD298" i="15"/>
  <c r="CD304" i="15"/>
  <c r="CD250" i="15"/>
  <c r="CD277" i="15"/>
  <c r="CD254" i="15"/>
  <c r="CD248" i="15"/>
  <c r="CD281" i="15"/>
  <c r="CD330" i="15"/>
  <c r="CD240" i="15"/>
  <c r="CD297" i="15"/>
  <c r="CD319" i="15"/>
  <c r="CD267" i="15"/>
  <c r="CD291" i="15"/>
  <c r="CD251" i="15"/>
  <c r="CD286" i="15"/>
  <c r="CD243" i="15"/>
  <c r="CD282" i="15"/>
  <c r="CD256" i="15"/>
  <c r="CD332" i="15"/>
  <c r="CD285" i="15"/>
  <c r="CD249" i="15"/>
  <c r="CD323" i="15"/>
  <c r="CD311" i="15"/>
  <c r="CD271" i="15"/>
  <c r="CD236" i="15"/>
  <c r="CD317" i="15"/>
  <c r="CD242" i="15"/>
  <c r="CD229" i="15"/>
  <c r="CD260" i="15"/>
  <c r="CD301" i="15"/>
  <c r="CD228" i="15"/>
  <c r="CD235" i="15"/>
  <c r="CD300" i="15"/>
  <c r="CD299" i="15"/>
  <c r="CD320" i="15"/>
  <c r="CD264" i="15"/>
  <c r="CD302" i="15"/>
  <c r="CD335" i="15"/>
  <c r="CD303" i="15"/>
  <c r="CD276" i="15"/>
  <c r="CD327" i="15"/>
  <c r="CD308" i="15"/>
  <c r="CD258" i="15"/>
  <c r="CD230" i="15"/>
  <c r="CD266" i="15"/>
  <c r="CD328" i="15"/>
  <c r="CD284" i="15"/>
  <c r="CD262" i="15"/>
  <c r="CD246" i="15"/>
  <c r="CD309" i="15"/>
  <c r="CD257" i="15"/>
  <c r="CD294" i="15"/>
  <c r="CD306" i="15"/>
  <c r="CD321" i="15"/>
  <c r="CD325" i="15"/>
  <c r="CD313" i="15"/>
  <c r="CD292" i="15"/>
  <c r="CD238" i="15"/>
  <c r="CD268" i="15"/>
  <c r="CD318" i="15"/>
  <c r="CD295" i="15"/>
  <c r="CD259" i="15"/>
  <c r="CD289" i="15"/>
  <c r="CD326" i="15"/>
  <c r="CD237" i="15"/>
  <c r="CD315" i="15"/>
  <c r="CD233" i="15"/>
  <c r="CD333" i="15"/>
  <c r="CD278" i="15"/>
  <c r="CD273" i="15"/>
  <c r="CD245" i="15"/>
  <c r="CD255" i="15"/>
  <c r="CD247" i="15"/>
  <c r="CD265" i="15"/>
  <c r="CD269" i="15"/>
  <c r="CD288" i="15"/>
  <c r="CD296" i="15"/>
  <c r="CD283" i="15"/>
  <c r="CD310" i="15"/>
  <c r="CD252" i="15"/>
  <c r="BO330" i="15"/>
  <c r="BO314" i="15"/>
  <c r="BO261" i="15"/>
  <c r="BO301" i="15"/>
  <c r="BO318" i="15"/>
  <c r="BO279" i="15"/>
  <c r="BO254" i="15"/>
  <c r="BO280" i="15"/>
  <c r="BO285" i="15"/>
  <c r="BO321" i="15"/>
  <c r="BO303" i="15"/>
  <c r="BO296" i="15"/>
  <c r="BO281" i="15"/>
  <c r="BO283" i="15"/>
  <c r="BO297" i="15"/>
  <c r="BO266" i="15"/>
  <c r="BO269" i="15"/>
  <c r="BO313" i="15"/>
  <c r="BO286" i="15"/>
  <c r="BO298" i="15"/>
  <c r="BO291" i="15"/>
  <c r="BO305" i="15"/>
  <c r="BO299" i="15"/>
  <c r="BO273" i="15"/>
  <c r="BO284" i="15"/>
  <c r="BO311" i="15"/>
  <c r="BO267" i="15"/>
  <c r="BO304" i="15"/>
  <c r="BO327" i="15"/>
  <c r="BO294" i="15"/>
  <c r="BO295" i="15"/>
  <c r="BO306" i="15"/>
  <c r="BO230" i="15"/>
  <c r="BO265" i="15"/>
  <c r="BO253" i="15"/>
  <c r="BO310" i="15"/>
  <c r="BO268" i="15"/>
  <c r="BO270" i="15"/>
  <c r="BO312" i="15"/>
  <c r="BO334" i="15"/>
  <c r="BO309" i="15"/>
  <c r="BO323" i="15"/>
  <c r="BO335" i="15"/>
  <c r="BO238" i="15"/>
  <c r="BO239" i="15"/>
  <c r="BO232" i="15"/>
  <c r="BO247" i="15"/>
  <c r="BO262" i="15"/>
  <c r="BO260" i="15"/>
  <c r="BO333" i="15"/>
  <c r="BO324" i="15"/>
  <c r="BO271" i="15"/>
  <c r="BO237" i="15"/>
  <c r="BO282" i="15"/>
  <c r="BO229" i="15"/>
  <c r="BO278" i="15"/>
  <c r="BO292" i="15"/>
  <c r="BO248" i="15"/>
  <c r="BO316" i="15"/>
  <c r="BO302" i="15"/>
  <c r="BO308" i="15"/>
  <c r="BO240" i="15"/>
  <c r="BO233" i="15"/>
  <c r="BO249" i="15"/>
  <c r="BO277" i="15"/>
  <c r="BO293" i="15"/>
  <c r="BO315" i="15"/>
  <c r="BO300" i="15"/>
  <c r="BO329" i="15"/>
  <c r="BO234" i="15"/>
  <c r="BO264" i="15"/>
  <c r="BO241" i="15"/>
  <c r="BO258" i="15"/>
  <c r="BO235" i="15"/>
  <c r="BO322" i="15"/>
  <c r="BO244" i="15"/>
  <c r="BO245" i="15"/>
  <c r="BO289" i="15"/>
  <c r="BO326" i="15"/>
  <c r="BO228" i="15"/>
  <c r="BO287" i="15"/>
  <c r="BO231" i="15"/>
  <c r="BO276" i="15"/>
  <c r="BO236" i="15"/>
  <c r="BO275" i="15"/>
  <c r="BO259" i="15"/>
  <c r="BO290" i="15"/>
  <c r="BO257" i="15"/>
  <c r="BO246" i="15"/>
  <c r="BO256" i="15"/>
  <c r="BO307" i="15"/>
  <c r="BO328" i="15"/>
  <c r="BO252" i="15"/>
  <c r="BO319" i="15"/>
  <c r="BO272" i="15"/>
  <c r="BO332" i="15"/>
  <c r="BO274" i="15"/>
  <c r="BO317" i="15"/>
  <c r="BO331" i="15"/>
  <c r="BO288" i="15"/>
  <c r="BO242" i="15"/>
  <c r="BO325" i="15"/>
  <c r="BO250" i="15"/>
  <c r="BO263" i="15"/>
  <c r="BO255" i="15"/>
  <c r="BO251" i="15"/>
  <c r="BO243" i="15"/>
  <c r="BO320" i="15"/>
  <c r="AO242" i="15"/>
  <c r="AO311" i="15"/>
  <c r="AO319" i="15"/>
  <c r="AO229" i="15"/>
  <c r="AO254" i="15"/>
  <c r="AO279" i="15"/>
  <c r="AO285" i="15"/>
  <c r="AO275" i="15"/>
  <c r="AO320" i="15"/>
  <c r="AO334" i="15"/>
  <c r="AO335" i="15"/>
  <c r="AO236" i="15"/>
  <c r="AO252" i="15"/>
  <c r="AO316" i="15"/>
  <c r="AO245" i="15"/>
  <c r="AO234" i="15"/>
  <c r="AO232" i="15"/>
  <c r="AO258" i="15"/>
  <c r="AO314" i="15"/>
  <c r="AO244" i="15"/>
  <c r="AO323" i="15"/>
  <c r="AO312" i="15"/>
  <c r="AO292" i="15"/>
  <c r="AO295" i="15"/>
  <c r="AO280" i="15"/>
  <c r="AO269" i="15"/>
  <c r="AO300" i="15"/>
  <c r="AO325" i="15"/>
  <c r="AO291" i="15"/>
  <c r="AO274" i="15"/>
  <c r="AO330" i="15"/>
  <c r="AO313" i="15"/>
  <c r="AO331" i="15"/>
  <c r="AO233" i="15"/>
  <c r="AO294" i="15"/>
  <c r="AO277" i="15"/>
  <c r="AO270" i="15"/>
  <c r="AO276" i="15"/>
  <c r="AO264" i="15"/>
  <c r="AO287" i="15"/>
  <c r="AO297" i="15"/>
  <c r="AO259" i="15"/>
  <c r="AO322" i="15"/>
  <c r="AO296" i="15"/>
  <c r="AO256" i="15"/>
  <c r="AO284" i="15"/>
  <c r="AO241" i="15"/>
  <c r="AO272" i="15"/>
  <c r="AO281" i="15"/>
  <c r="AO238" i="15"/>
  <c r="AO327" i="15"/>
  <c r="AO298" i="15"/>
  <c r="AO265" i="15"/>
  <c r="AO290" i="15"/>
  <c r="AO306" i="15"/>
  <c r="AO282" i="15"/>
  <c r="AO235" i="15"/>
  <c r="AO261" i="15"/>
  <c r="AO255" i="15"/>
  <c r="AO228" i="15"/>
  <c r="AO324" i="15"/>
  <c r="AO271" i="15"/>
  <c r="AO278" i="15"/>
  <c r="AO239" i="15"/>
  <c r="AO250" i="15"/>
  <c r="AO301" i="15"/>
  <c r="AO326" i="15"/>
  <c r="AO310" i="15"/>
  <c r="AO262" i="15"/>
  <c r="AO237" i="15"/>
  <c r="AO307" i="15"/>
  <c r="AO305" i="15"/>
  <c r="AO299" i="15"/>
  <c r="AO268" i="15"/>
  <c r="AO286" i="15"/>
  <c r="AO263" i="15"/>
  <c r="AO309" i="15"/>
  <c r="AO317" i="15"/>
  <c r="AO288" i="15"/>
  <c r="AO253" i="15"/>
  <c r="AO302" i="15"/>
  <c r="AO293" i="15"/>
  <c r="AO246" i="15"/>
  <c r="AO308" i="15"/>
  <c r="AO329" i="15"/>
  <c r="AO230" i="15"/>
  <c r="AO240" i="15"/>
  <c r="AO267" i="15"/>
  <c r="AO260" i="15"/>
  <c r="AO304" i="15"/>
  <c r="AO266" i="15"/>
  <c r="AO315" i="15"/>
  <c r="AO257" i="15"/>
  <c r="AO321" i="15"/>
  <c r="AO249" i="15"/>
  <c r="AO303" i="15"/>
  <c r="AO328" i="15"/>
  <c r="AO247" i="15"/>
  <c r="AO318" i="15"/>
  <c r="AO332" i="15"/>
  <c r="AO273" i="15"/>
  <c r="AO289" i="15"/>
  <c r="AO231" i="15"/>
  <c r="AO333" i="15"/>
  <c r="AO248" i="15"/>
  <c r="AO251" i="15"/>
  <c r="AO283" i="15"/>
  <c r="AO243" i="15"/>
  <c r="AV322" i="15"/>
  <c r="AV279" i="15"/>
  <c r="AV228" i="15"/>
  <c r="AV278" i="15"/>
  <c r="AV260" i="15"/>
  <c r="AV270" i="15"/>
  <c r="AV237" i="15"/>
  <c r="AV310" i="15"/>
  <c r="AV269" i="15"/>
  <c r="AV313" i="15"/>
  <c r="AV286" i="15"/>
  <c r="AV259" i="15"/>
  <c r="AV335" i="15"/>
  <c r="AV254" i="15"/>
  <c r="AV305" i="15"/>
  <c r="AV239" i="15"/>
  <c r="AV243" i="15"/>
  <c r="AV280" i="15"/>
  <c r="AV276" i="15"/>
  <c r="AV283" i="15"/>
  <c r="AV236" i="15"/>
  <c r="AV261" i="15"/>
  <c r="AV333" i="15"/>
  <c r="AV323" i="15"/>
  <c r="AV306" i="15"/>
  <c r="AV295" i="15"/>
  <c r="AV304" i="15"/>
  <c r="AV275" i="15"/>
  <c r="AV285" i="15"/>
  <c r="AV331" i="15"/>
  <c r="AV320" i="15"/>
  <c r="AV314" i="15"/>
  <c r="AV255" i="15"/>
  <c r="AV282" i="15"/>
  <c r="AV244" i="15"/>
  <c r="AV300" i="15"/>
  <c r="AV284" i="15"/>
  <c r="AV277" i="15"/>
  <c r="AV289" i="15"/>
  <c r="AV311" i="15"/>
  <c r="AV330" i="15"/>
  <c r="AV294" i="15"/>
  <c r="AV299" i="15"/>
  <c r="AV318" i="15"/>
  <c r="AV334" i="15"/>
  <c r="AV273" i="15"/>
  <c r="AV251" i="15"/>
  <c r="AV328" i="15"/>
  <c r="AV258" i="15"/>
  <c r="AV296" i="15"/>
  <c r="AV249" i="15"/>
  <c r="AV266" i="15"/>
  <c r="AV298" i="15"/>
  <c r="AV312" i="15"/>
  <c r="AV303" i="15"/>
  <c r="AV326" i="15"/>
  <c r="AV288" i="15"/>
  <c r="AV229" i="15"/>
  <c r="AV297" i="15"/>
  <c r="AV271" i="15"/>
  <c r="AV234" i="15"/>
  <c r="AV315" i="15"/>
  <c r="AV319" i="15"/>
  <c r="AV307" i="15"/>
  <c r="AV245" i="15"/>
  <c r="AV250" i="15"/>
  <c r="AV230" i="15"/>
  <c r="AV290" i="15"/>
  <c r="AV233" i="15"/>
  <c r="AV272" i="15"/>
  <c r="AV302" i="15"/>
  <c r="AV262" i="15"/>
  <c r="AV327" i="15"/>
  <c r="AV247" i="15"/>
  <c r="AV293" i="15"/>
  <c r="AV238" i="15"/>
  <c r="AV240" i="15"/>
  <c r="AV332" i="15"/>
  <c r="AV232" i="15"/>
  <c r="AV248" i="15"/>
  <c r="AV274" i="15"/>
  <c r="AV301" i="15"/>
  <c r="AV329" i="15"/>
  <c r="AV235" i="15"/>
  <c r="AV291" i="15"/>
  <c r="AV264" i="15"/>
  <c r="AV281" i="15"/>
  <c r="AV267" i="15"/>
  <c r="AV321" i="15"/>
  <c r="AV268" i="15"/>
  <c r="AV325" i="15"/>
  <c r="AV252" i="15"/>
  <c r="AV265" i="15"/>
  <c r="AV287" i="15"/>
  <c r="AV263" i="15"/>
  <c r="AV317" i="15"/>
  <c r="AV241" i="15"/>
  <c r="AV316" i="15"/>
  <c r="AV309" i="15"/>
  <c r="AV257" i="15"/>
  <c r="AV231" i="15"/>
  <c r="AV242" i="15"/>
  <c r="AV292" i="15"/>
  <c r="AV253" i="15"/>
  <c r="AV308" i="15"/>
  <c r="AV246" i="15"/>
  <c r="AV324" i="15"/>
  <c r="AV256" i="15"/>
  <c r="AH300" i="15"/>
  <c r="AH299" i="15"/>
  <c r="AH298" i="15"/>
  <c r="AH253" i="15"/>
  <c r="AH276" i="15"/>
  <c r="AH296" i="15"/>
  <c r="AH331" i="15"/>
  <c r="AH305" i="15"/>
  <c r="AH242" i="15"/>
  <c r="AH303" i="15"/>
  <c r="AH232" i="15"/>
  <c r="AH320" i="15"/>
  <c r="AH309" i="15"/>
  <c r="AH263" i="15"/>
  <c r="AH234" i="15"/>
  <c r="AH238" i="15"/>
  <c r="AH241" i="15"/>
  <c r="AH295" i="15"/>
  <c r="AH255" i="15"/>
  <c r="AH231" i="15"/>
  <c r="AH265" i="15"/>
  <c r="AH249" i="15"/>
  <c r="AH326" i="15"/>
  <c r="AH335" i="15"/>
  <c r="AH246" i="15"/>
  <c r="AH284" i="15"/>
  <c r="AH334" i="15"/>
  <c r="AH270" i="15"/>
  <c r="AH271" i="15"/>
  <c r="AH239" i="15"/>
  <c r="AH236" i="15"/>
  <c r="AH277" i="15"/>
  <c r="AH243" i="15"/>
  <c r="AH323" i="15"/>
  <c r="AH281" i="15"/>
  <c r="AH233" i="15"/>
  <c r="AH282" i="15"/>
  <c r="AH329" i="15"/>
  <c r="AH333" i="15"/>
  <c r="AH250" i="15"/>
  <c r="AH314" i="15"/>
  <c r="AH268" i="15"/>
  <c r="AH327" i="15"/>
  <c r="AH287" i="15"/>
  <c r="AH290" i="15"/>
  <c r="AH272" i="15"/>
  <c r="AH252" i="15"/>
  <c r="AH240" i="15"/>
  <c r="AH258" i="15"/>
  <c r="AH267" i="15"/>
  <c r="AH230" i="15"/>
  <c r="AH283" i="15"/>
  <c r="AH245" i="15"/>
  <c r="AH259" i="15"/>
  <c r="AH286" i="15"/>
  <c r="AH322" i="15"/>
  <c r="AH275" i="15"/>
  <c r="AH297" i="15"/>
  <c r="AH280" i="15"/>
  <c r="AH313" i="15"/>
  <c r="AH278" i="15"/>
  <c r="AH316" i="15"/>
  <c r="AH315" i="15"/>
  <c r="AH302" i="15"/>
  <c r="AH321" i="15"/>
  <c r="AH319" i="15"/>
  <c r="AH318" i="15"/>
  <c r="AH257" i="15"/>
  <c r="AH274" i="15"/>
  <c r="AH328" i="15"/>
  <c r="AH235" i="15"/>
  <c r="AH237" i="15"/>
  <c r="AH260" i="15"/>
  <c r="AH289" i="15"/>
  <c r="AH325" i="15"/>
  <c r="AH308" i="15"/>
  <c r="AH311" i="15"/>
  <c r="AH332" i="15"/>
  <c r="AH310" i="15"/>
  <c r="AH266" i="15"/>
  <c r="AH248" i="15"/>
  <c r="AH262" i="15"/>
  <c r="AH264" i="15"/>
  <c r="AH293" i="15"/>
  <c r="AH306" i="15"/>
  <c r="AH312" i="15"/>
  <c r="AH254" i="15"/>
  <c r="AH292" i="15"/>
  <c r="AH228" i="15"/>
  <c r="AH251" i="15"/>
  <c r="AH307" i="15"/>
  <c r="AH288" i="15"/>
  <c r="AH247" i="15"/>
  <c r="AH301" i="15"/>
  <c r="AH273" i="15"/>
  <c r="AH294" i="15"/>
  <c r="AH256" i="15"/>
  <c r="AH304" i="15"/>
  <c r="AH279" i="15"/>
  <c r="AH317" i="15"/>
  <c r="AH261" i="15"/>
  <c r="AH244" i="15"/>
  <c r="AH330" i="15"/>
  <c r="AH229" i="15"/>
  <c r="AH291" i="15"/>
  <c r="AH269" i="15"/>
  <c r="AH324" i="15"/>
  <c r="AH285" i="15"/>
  <c r="CA253" i="15"/>
  <c r="CA332" i="15"/>
  <c r="CA318" i="15"/>
  <c r="CA264" i="15"/>
  <c r="CA314" i="15"/>
  <c r="CA302" i="15"/>
  <c r="CA330" i="15"/>
  <c r="CA249" i="15"/>
  <c r="CA255" i="15"/>
  <c r="CA335" i="15"/>
  <c r="CA267" i="15"/>
  <c r="CA235" i="15"/>
  <c r="CA260" i="15"/>
  <c r="CA245" i="15"/>
  <c r="CA305" i="15"/>
  <c r="CA292" i="15"/>
  <c r="CA306" i="15"/>
  <c r="CA325" i="15"/>
  <c r="CA334" i="15"/>
  <c r="CA291" i="15"/>
  <c r="CA268" i="15"/>
  <c r="CA289" i="15"/>
  <c r="CA308" i="15"/>
  <c r="CA229" i="15"/>
  <c r="CA265" i="15"/>
  <c r="CA315" i="15"/>
  <c r="CA248" i="15"/>
  <c r="CA275" i="15"/>
  <c r="CA259" i="15"/>
  <c r="CA273" i="15"/>
  <c r="CA323" i="15"/>
  <c r="CA244" i="15"/>
  <c r="CA257" i="15"/>
  <c r="CA261" i="15"/>
  <c r="CA234" i="15"/>
  <c r="CA313" i="15"/>
  <c r="CA300" i="15"/>
  <c r="CA242" i="15"/>
  <c r="CA317" i="15"/>
  <c r="CA319" i="15"/>
  <c r="CA295" i="15"/>
  <c r="CA312" i="15"/>
  <c r="CA233" i="15"/>
  <c r="CA307" i="15"/>
  <c r="CA272" i="15"/>
  <c r="CA237" i="15"/>
  <c r="CA310" i="15"/>
  <c r="CA304" i="15"/>
  <c r="CA286" i="15"/>
  <c r="CA252" i="15"/>
  <c r="CA285" i="15"/>
  <c r="CA231" i="15"/>
  <c r="CA274" i="15"/>
  <c r="CA280" i="15"/>
  <c r="CA324" i="15"/>
  <c r="CA287" i="15"/>
  <c r="CA333" i="15"/>
  <c r="CA241" i="15"/>
  <c r="CA322" i="15"/>
  <c r="CA251" i="15"/>
  <c r="CA316" i="15"/>
  <c r="CA256" i="15"/>
  <c r="CA293" i="15"/>
  <c r="CA254" i="15"/>
  <c r="CA277" i="15"/>
  <c r="CA230" i="15"/>
  <c r="CA290" i="15"/>
  <c r="CA239" i="15"/>
  <c r="CA243" i="15"/>
  <c r="CA228" i="15"/>
  <c r="CA283" i="15"/>
  <c r="CA240" i="15"/>
  <c r="CA294" i="15"/>
  <c r="CA258" i="15"/>
  <c r="CA279" i="15"/>
  <c r="CA320" i="15"/>
  <c r="CA326" i="15"/>
  <c r="CA269" i="15"/>
  <c r="CA262" i="15"/>
  <c r="CA236" i="15"/>
  <c r="CA329" i="15"/>
  <c r="CA327" i="15"/>
  <c r="CA331" i="15"/>
  <c r="CA299" i="15"/>
  <c r="CA270" i="15"/>
  <c r="CA303" i="15"/>
  <c r="CA271" i="15"/>
  <c r="CA282" i="15"/>
  <c r="CA311" i="15"/>
  <c r="CA328" i="15"/>
  <c r="CA276" i="15"/>
  <c r="CA232" i="15"/>
  <c r="CA297" i="15"/>
  <c r="CA296" i="15"/>
  <c r="CA250" i="15"/>
  <c r="CA301" i="15"/>
  <c r="CA266" i="15"/>
  <c r="CA238" i="15"/>
  <c r="CA309" i="15"/>
  <c r="CA284" i="15"/>
  <c r="CA321" i="15"/>
  <c r="CA247" i="15"/>
  <c r="CA246" i="15"/>
  <c r="CA278" i="15"/>
  <c r="CA288" i="15"/>
  <c r="CA281" i="15"/>
  <c r="CA263" i="15"/>
  <c r="CA298" i="15"/>
  <c r="M276" i="15"/>
  <c r="M324" i="15"/>
  <c r="M317" i="15"/>
  <c r="M246" i="15"/>
  <c r="M252" i="15"/>
  <c r="M303" i="15"/>
  <c r="M236" i="15"/>
  <c r="M332" i="15"/>
  <c r="M304" i="15"/>
  <c r="M299" i="15"/>
  <c r="M247" i="15"/>
  <c r="M329" i="15"/>
  <c r="M292" i="15"/>
  <c r="M316" i="15"/>
  <c r="M271" i="15"/>
  <c r="M270" i="15"/>
  <c r="M240" i="15"/>
  <c r="M264" i="15"/>
  <c r="M255" i="15"/>
  <c r="M290" i="15"/>
  <c r="M256" i="15"/>
  <c r="M229" i="15"/>
  <c r="M308" i="15"/>
  <c r="M334" i="15"/>
  <c r="M257" i="15"/>
  <c r="M242" i="15"/>
  <c r="M237" i="15"/>
  <c r="M294" i="15"/>
  <c r="M333" i="15"/>
  <c r="M277" i="15"/>
  <c r="M231" i="15"/>
  <c r="M265" i="15"/>
  <c r="M249" i="15"/>
  <c r="M282" i="15"/>
  <c r="M284" i="15"/>
  <c r="M328" i="15"/>
  <c r="M273" i="15"/>
  <c r="M293" i="15"/>
  <c r="M267" i="15"/>
  <c r="M266" i="15"/>
  <c r="M322" i="15"/>
  <c r="M245" i="15"/>
  <c r="M302" i="15"/>
  <c r="M313" i="15"/>
  <c r="M335" i="15"/>
  <c r="M301" i="15"/>
  <c r="M297" i="15"/>
  <c r="M254" i="15"/>
  <c r="M232" i="15"/>
  <c r="M279" i="15"/>
  <c r="M253" i="15"/>
  <c r="M285" i="15"/>
  <c r="M228" i="15"/>
  <c r="M319" i="15"/>
  <c r="M291" i="15"/>
  <c r="M298" i="15"/>
  <c r="M262" i="15"/>
  <c r="M283" i="15"/>
  <c r="M233" i="15"/>
  <c r="M259" i="15"/>
  <c r="M306" i="15"/>
  <c r="M318" i="15"/>
  <c r="M327" i="15"/>
  <c r="M300" i="15"/>
  <c r="M258" i="15"/>
  <c r="M310" i="15"/>
  <c r="M326" i="15"/>
  <c r="M288" i="15"/>
  <c r="M315" i="15"/>
  <c r="M241" i="15"/>
  <c r="M234" i="15"/>
  <c r="M263" i="15"/>
  <c r="M239" i="15"/>
  <c r="M281" i="15"/>
  <c r="M235" i="15"/>
  <c r="M272" i="15"/>
  <c r="M250" i="15"/>
  <c r="M286" i="15"/>
  <c r="M331" i="15"/>
  <c r="M251" i="15"/>
  <c r="M243" i="15"/>
  <c r="M287" i="15"/>
  <c r="M289" i="15"/>
  <c r="M260" i="15"/>
  <c r="M320" i="15"/>
  <c r="M248" i="15"/>
  <c r="M244" i="15"/>
  <c r="M274" i="15"/>
  <c r="M295" i="15"/>
  <c r="M321" i="15"/>
  <c r="M275" i="15"/>
  <c r="M238" i="15"/>
  <c r="M312" i="15"/>
  <c r="M268" i="15"/>
  <c r="M314" i="15"/>
  <c r="M278" i="15"/>
  <c r="M325" i="15"/>
  <c r="M305" i="15"/>
  <c r="M323" i="15"/>
  <c r="M230" i="15"/>
  <c r="M309" i="15"/>
  <c r="M330" i="15"/>
  <c r="M296" i="15"/>
  <c r="M307" i="15"/>
  <c r="M280" i="15"/>
  <c r="M311" i="15"/>
  <c r="M269" i="15"/>
  <c r="M261" i="15"/>
  <c r="BF248" i="15"/>
  <c r="BF237" i="15"/>
  <c r="BF281" i="15"/>
  <c r="BF274" i="15"/>
  <c r="BF308" i="15"/>
  <c r="BF235" i="15"/>
  <c r="BF328" i="15"/>
  <c r="BF329" i="15"/>
  <c r="BF296" i="15"/>
  <c r="BF246" i="15"/>
  <c r="BF269" i="15"/>
  <c r="BF253" i="15"/>
  <c r="BF312" i="15"/>
  <c r="BF315" i="15"/>
  <c r="BF325" i="15"/>
  <c r="BF241" i="15"/>
  <c r="BF249" i="15"/>
  <c r="BF277" i="15"/>
  <c r="BF295" i="15"/>
  <c r="BF261" i="15"/>
  <c r="BF230" i="15"/>
  <c r="BF331" i="15"/>
  <c r="BF332" i="15"/>
  <c r="BF286" i="15"/>
  <c r="BF251" i="15"/>
  <c r="BF231" i="15"/>
  <c r="BF288" i="15"/>
  <c r="BF259" i="15"/>
  <c r="BF245" i="15"/>
  <c r="BF254" i="15"/>
  <c r="BF270" i="15"/>
  <c r="BF317" i="15"/>
  <c r="BF228" i="15"/>
  <c r="BF232" i="15"/>
  <c r="BF268" i="15"/>
  <c r="BF255" i="15"/>
  <c r="BF271" i="15"/>
  <c r="BF242" i="15"/>
  <c r="BF244" i="15"/>
  <c r="BF264" i="15"/>
  <c r="BF273" i="15"/>
  <c r="BF322" i="15"/>
  <c r="BF335" i="15"/>
  <c r="BF283" i="15"/>
  <c r="BF319" i="15"/>
  <c r="BF330" i="15"/>
  <c r="BF256" i="15"/>
  <c r="BF302" i="15"/>
  <c r="BF266" i="15"/>
  <c r="BF257" i="15"/>
  <c r="BF282" i="15"/>
  <c r="BF334" i="15"/>
  <c r="BF267" i="15"/>
  <c r="BF272" i="15"/>
  <c r="BF234" i="15"/>
  <c r="BF263" i="15"/>
  <c r="BF239" i="15"/>
  <c r="BF320" i="15"/>
  <c r="BF236" i="15"/>
  <c r="BF262" i="15"/>
  <c r="BF287" i="15"/>
  <c r="BF304" i="15"/>
  <c r="BF278" i="15"/>
  <c r="BF313" i="15"/>
  <c r="BF305" i="15"/>
  <c r="BF324" i="15"/>
  <c r="BF240" i="15"/>
  <c r="BF243" i="15"/>
  <c r="BF284" i="15"/>
  <c r="BF229" i="15"/>
  <c r="BF323" i="15"/>
  <c r="BF306" i="15"/>
  <c r="BF326" i="15"/>
  <c r="BF291" i="15"/>
  <c r="BF327" i="15"/>
  <c r="BF314" i="15"/>
  <c r="BF309" i="15"/>
  <c r="BF276" i="15"/>
  <c r="BF293" i="15"/>
  <c r="BF258" i="15"/>
  <c r="BF294" i="15"/>
  <c r="BF260" i="15"/>
  <c r="BF247" i="15"/>
  <c r="BF303" i="15"/>
  <c r="BF233" i="15"/>
  <c r="BF292" i="15"/>
  <c r="BF310" i="15"/>
  <c r="BF238" i="15"/>
  <c r="BF297" i="15"/>
  <c r="BF289" i="15"/>
  <c r="BF333" i="15"/>
  <c r="BF290" i="15"/>
  <c r="BF252" i="15"/>
  <c r="BF265" i="15"/>
  <c r="BF280" i="15"/>
  <c r="BF250" i="15"/>
  <c r="BF321" i="15"/>
  <c r="BF307" i="15"/>
  <c r="BF299" i="15"/>
  <c r="BF300" i="15"/>
  <c r="BF301" i="15"/>
  <c r="BF285" i="15"/>
  <c r="BF316" i="15"/>
  <c r="BF279" i="15"/>
  <c r="BF275" i="15"/>
  <c r="BF318" i="15"/>
  <c r="BF298" i="15"/>
  <c r="BF311" i="15"/>
  <c r="CU323" i="15"/>
  <c r="CU297" i="15"/>
  <c r="CU303" i="15"/>
  <c r="CU296" i="15"/>
  <c r="CU314" i="15"/>
  <c r="CU325" i="15"/>
  <c r="CU330" i="15"/>
  <c r="CU269" i="15"/>
  <c r="CU238" i="15"/>
  <c r="CU286" i="15"/>
  <c r="CU247" i="15"/>
  <c r="CU328" i="15"/>
  <c r="CU266" i="15"/>
  <c r="CU233" i="15"/>
  <c r="CU281" i="15"/>
  <c r="CU256" i="15"/>
  <c r="CU327" i="15"/>
  <c r="CU275" i="15"/>
  <c r="CU259" i="15"/>
  <c r="CU274" i="15"/>
  <c r="CU267" i="15"/>
  <c r="CU236" i="15"/>
  <c r="CU248" i="15"/>
  <c r="CU334" i="15"/>
  <c r="CU287" i="15"/>
  <c r="CU255" i="15"/>
  <c r="CU293" i="15"/>
  <c r="CU316" i="15"/>
  <c r="CU288" i="15"/>
  <c r="CU304" i="15"/>
  <c r="CU237" i="15"/>
  <c r="CU282" i="15"/>
  <c r="CU254" i="15"/>
  <c r="CU232" i="15"/>
  <c r="CU292" i="15"/>
  <c r="CU243" i="15"/>
  <c r="CU253" i="15"/>
  <c r="CU251" i="15"/>
  <c r="CU305" i="15"/>
  <c r="CU321" i="15"/>
  <c r="CU273" i="15"/>
  <c r="CU240" i="15"/>
  <c r="CU229" i="15"/>
  <c r="CU265" i="15"/>
  <c r="CU291" i="15"/>
  <c r="CU239" i="15"/>
  <c r="CU312" i="15"/>
  <c r="CU331" i="15"/>
  <c r="CU284" i="15"/>
  <c r="CU294" i="15"/>
  <c r="CU271" i="15"/>
  <c r="CU332" i="15"/>
  <c r="CU268" i="15"/>
  <c r="CU262" i="15"/>
  <c r="CU320" i="15"/>
  <c r="CU230" i="15"/>
  <c r="CU306" i="15"/>
  <c r="CU308" i="15"/>
  <c r="CU245" i="15"/>
  <c r="CU228" i="15"/>
  <c r="CU309" i="15"/>
  <c r="CU231" i="15"/>
  <c r="CU246" i="15"/>
  <c r="CU300" i="15"/>
  <c r="CU241" i="15"/>
  <c r="CU242" i="15"/>
  <c r="CU299" i="15"/>
  <c r="CU307" i="15"/>
  <c r="CU326" i="15"/>
  <c r="CU278" i="15"/>
  <c r="CU244" i="15"/>
  <c r="CU289" i="15"/>
  <c r="CU302" i="15"/>
  <c r="CU322" i="15"/>
  <c r="CU234" i="15"/>
  <c r="CU335" i="15"/>
  <c r="CU277" i="15"/>
  <c r="CU285" i="15"/>
  <c r="CU261" i="15"/>
  <c r="CU318" i="15"/>
  <c r="CU333" i="15"/>
  <c r="CU249" i="15"/>
  <c r="CU315" i="15"/>
  <c r="CU295" i="15"/>
  <c r="CU270" i="15"/>
  <c r="CU252" i="15"/>
  <c r="CU310" i="15"/>
  <c r="CU329" i="15"/>
  <c r="CU298" i="15"/>
  <c r="CU264" i="15"/>
  <c r="CU319" i="15"/>
  <c r="CU324" i="15"/>
  <c r="CU272" i="15"/>
  <c r="CU301" i="15"/>
  <c r="CU263" i="15"/>
  <c r="CU280" i="15"/>
  <c r="CU290" i="15"/>
  <c r="CU279" i="15"/>
  <c r="CU276" i="15"/>
  <c r="CU260" i="15"/>
  <c r="CU250" i="15"/>
  <c r="CU311" i="15"/>
  <c r="CU235" i="15"/>
  <c r="CU317" i="15"/>
  <c r="CU257" i="15"/>
  <c r="CU258" i="15"/>
  <c r="CU283" i="15"/>
  <c r="CU313" i="15"/>
  <c r="BR289" i="15"/>
  <c r="BR233" i="15"/>
  <c r="BR262" i="15"/>
  <c r="BR286" i="15"/>
  <c r="BR330" i="15"/>
  <c r="BR261" i="15"/>
  <c r="BR256" i="15"/>
  <c r="BR275" i="15"/>
  <c r="BR297" i="15"/>
  <c r="BR246" i="15"/>
  <c r="BR232" i="15"/>
  <c r="BR299" i="15"/>
  <c r="BR236" i="15"/>
  <c r="BR295" i="15"/>
  <c r="BR309" i="15"/>
  <c r="BR242" i="15"/>
  <c r="BR281" i="15"/>
  <c r="BR279" i="15"/>
  <c r="BR263" i="15"/>
  <c r="BR283" i="15"/>
  <c r="BR243" i="15"/>
  <c r="BR250" i="15"/>
  <c r="BR260" i="15"/>
  <c r="BR333" i="15"/>
  <c r="BR310" i="15"/>
  <c r="BR273" i="15"/>
  <c r="BR331" i="15"/>
  <c r="BR304" i="15"/>
  <c r="BR313" i="15"/>
  <c r="BR257" i="15"/>
  <c r="BR229" i="15"/>
  <c r="BR327" i="15"/>
  <c r="BR334" i="15"/>
  <c r="BR238" i="15"/>
  <c r="BR277" i="15"/>
  <c r="BR245" i="15"/>
  <c r="BR306" i="15"/>
  <c r="BR314" i="15"/>
  <c r="BR274" i="15"/>
  <c r="BR248" i="15"/>
  <c r="BR270" i="15"/>
  <c r="BR288" i="15"/>
  <c r="BR228" i="15"/>
  <c r="BR303" i="15"/>
  <c r="BR325" i="15"/>
  <c r="BR307" i="15"/>
  <c r="BR328" i="15"/>
  <c r="BR230" i="15"/>
  <c r="BR252" i="15"/>
  <c r="BR255" i="15"/>
  <c r="BR266" i="15"/>
  <c r="BR298" i="15"/>
  <c r="BR249" i="15"/>
  <c r="BR271" i="15"/>
  <c r="BR324" i="15"/>
  <c r="BR301" i="15"/>
  <c r="BR267" i="15"/>
  <c r="BR231" i="15"/>
  <c r="BR319" i="15"/>
  <c r="BR308" i="15"/>
  <c r="BR278" i="15"/>
  <c r="BR296" i="15"/>
  <c r="BR265" i="15"/>
  <c r="BR264" i="15"/>
  <c r="BR316" i="15"/>
  <c r="BR293" i="15"/>
  <c r="BR332" i="15"/>
  <c r="BR258" i="15"/>
  <c r="BR237" i="15"/>
  <c r="BR300" i="15"/>
  <c r="BR320" i="15"/>
  <c r="BR282" i="15"/>
  <c r="BR285" i="15"/>
  <c r="BR322" i="15"/>
  <c r="BR287" i="15"/>
  <c r="BR329" i="15"/>
  <c r="BR318" i="15"/>
  <c r="BR235" i="15"/>
  <c r="BR268" i="15"/>
  <c r="BR290" i="15"/>
  <c r="BR269" i="15"/>
  <c r="BR280" i="15"/>
  <c r="BR276" i="15"/>
  <c r="BR321" i="15"/>
  <c r="BR253" i="15"/>
  <c r="BR254" i="15"/>
  <c r="BR240" i="15"/>
  <c r="BR247" i="15"/>
  <c r="BR294" i="15"/>
  <c r="BR311" i="15"/>
  <c r="BR239" i="15"/>
  <c r="BR302" i="15"/>
  <c r="BR292" i="15"/>
  <c r="BR323" i="15"/>
  <c r="BR241" i="15"/>
  <c r="BR234" i="15"/>
  <c r="BR326" i="15"/>
  <c r="BR284" i="15"/>
  <c r="BR251" i="15"/>
  <c r="BR272" i="15"/>
  <c r="BR317" i="15"/>
  <c r="BR335" i="15"/>
  <c r="BR259" i="15"/>
  <c r="BR291" i="15"/>
  <c r="BR315" i="15"/>
  <c r="BR312" i="15"/>
  <c r="BR244" i="15"/>
  <c r="BR305" i="15"/>
  <c r="X235" i="15"/>
  <c r="X229" i="15"/>
  <c r="X313" i="15"/>
  <c r="X243" i="15"/>
  <c r="X316" i="15"/>
  <c r="X294" i="15"/>
  <c r="X293" i="15"/>
  <c r="X272" i="15"/>
  <c r="X263" i="15"/>
  <c r="X266" i="15"/>
  <c r="X241" i="15"/>
  <c r="X297" i="15"/>
  <c r="X331" i="15"/>
  <c r="X264" i="15"/>
  <c r="X278" i="15"/>
  <c r="X309" i="15"/>
  <c r="X246" i="15"/>
  <c r="X273" i="15"/>
  <c r="X320" i="15"/>
  <c r="X244" i="15"/>
  <c r="X281" i="15"/>
  <c r="X285" i="15"/>
  <c r="X277" i="15"/>
  <c r="X323" i="15"/>
  <c r="X251" i="15"/>
  <c r="X298" i="15"/>
  <c r="X238" i="15"/>
  <c r="X291" i="15"/>
  <c r="X301" i="15"/>
  <c r="X292" i="15"/>
  <c r="X328" i="15"/>
  <c r="X311" i="15"/>
  <c r="X230" i="15"/>
  <c r="X231" i="15"/>
  <c r="X275" i="15"/>
  <c r="X329" i="15"/>
  <c r="X247" i="15"/>
  <c r="X239" i="15"/>
  <c r="X267" i="15"/>
  <c r="X257" i="15"/>
  <c r="X303" i="15"/>
  <c r="X237" i="15"/>
  <c r="X317" i="15"/>
  <c r="X307" i="15"/>
  <c r="X268" i="15"/>
  <c r="X256" i="15"/>
  <c r="X279" i="15"/>
  <c r="X234" i="15"/>
  <c r="X335" i="15"/>
  <c r="X259" i="15"/>
  <c r="X315" i="15"/>
  <c r="X325" i="15"/>
  <c r="X253" i="15"/>
  <c r="X262" i="15"/>
  <c r="X236" i="15"/>
  <c r="X282" i="15"/>
  <c r="X245" i="15"/>
  <c r="X233" i="15"/>
  <c r="X286" i="15"/>
  <c r="X295" i="15"/>
  <c r="X240" i="15"/>
  <c r="X314" i="15"/>
  <c r="X326" i="15"/>
  <c r="X312" i="15"/>
  <c r="X248" i="15"/>
  <c r="X289" i="15"/>
  <c r="X333" i="15"/>
  <c r="X296" i="15"/>
  <c r="X270" i="15"/>
  <c r="X304" i="15"/>
  <c r="X260" i="15"/>
  <c r="X306" i="15"/>
  <c r="X287" i="15"/>
  <c r="X334" i="15"/>
  <c r="X305" i="15"/>
  <c r="X330" i="15"/>
  <c r="X261" i="15"/>
  <c r="X310" i="15"/>
  <c r="X321" i="15"/>
  <c r="X318" i="15"/>
  <c r="X299" i="15"/>
  <c r="X276" i="15"/>
  <c r="X280" i="15"/>
  <c r="X284" i="15"/>
  <c r="X332" i="15"/>
  <c r="X290" i="15"/>
  <c r="X269" i="15"/>
  <c r="X319" i="15"/>
  <c r="X232" i="15"/>
  <c r="X271" i="15"/>
  <c r="X242" i="15"/>
  <c r="X322" i="15"/>
  <c r="X250" i="15"/>
  <c r="X274" i="15"/>
  <c r="X228" i="15"/>
  <c r="X302" i="15"/>
  <c r="X288" i="15"/>
  <c r="X249" i="15"/>
  <c r="X265" i="15"/>
  <c r="X300" i="15"/>
  <c r="X324" i="15"/>
  <c r="X252" i="15"/>
  <c r="X255" i="15"/>
  <c r="X308" i="15"/>
  <c r="X258" i="15"/>
  <c r="X327" i="15"/>
  <c r="X283" i="15"/>
  <c r="X254" i="15"/>
  <c r="BY276" i="15"/>
  <c r="BY269" i="15"/>
  <c r="BY281" i="15"/>
  <c r="BY277" i="15"/>
  <c r="BY320" i="15"/>
  <c r="BY312" i="15"/>
  <c r="BY286" i="15"/>
  <c r="BY278" i="15"/>
  <c r="BY332" i="15"/>
  <c r="BY303" i="15"/>
  <c r="BY321" i="15"/>
  <c r="BY236" i="15"/>
  <c r="BY261" i="15"/>
  <c r="BY285" i="15"/>
  <c r="BY334" i="15"/>
  <c r="BY264" i="15"/>
  <c r="BY313" i="15"/>
  <c r="BY311" i="15"/>
  <c r="BY322" i="15"/>
  <c r="BY298" i="15"/>
  <c r="BY318" i="15"/>
  <c r="BY327" i="15"/>
  <c r="BY309" i="15"/>
  <c r="BY232" i="15"/>
  <c r="BY252" i="15"/>
  <c r="BY242" i="15"/>
  <c r="BY294" i="15"/>
  <c r="BY331" i="15"/>
  <c r="BY260" i="15"/>
  <c r="BY257" i="15"/>
  <c r="BY297" i="15"/>
  <c r="BY251" i="15"/>
  <c r="BY324" i="15"/>
  <c r="BY245" i="15"/>
  <c r="BY293" i="15"/>
  <c r="BY230" i="15"/>
  <c r="BY241" i="15"/>
  <c r="BY265" i="15"/>
  <c r="BY328" i="15"/>
  <c r="BY307" i="15"/>
  <c r="BY263" i="15"/>
  <c r="BY302" i="15"/>
  <c r="BY295" i="15"/>
  <c r="BY254" i="15"/>
  <c r="BY273" i="15"/>
  <c r="BY231" i="15"/>
  <c r="BY283" i="15"/>
  <c r="BY248" i="15"/>
  <c r="BY256" i="15"/>
  <c r="BY300" i="15"/>
  <c r="BY279" i="15"/>
  <c r="BY291" i="15"/>
  <c r="BY319" i="15"/>
  <c r="BY292" i="15"/>
  <c r="BY288" i="15"/>
  <c r="BY287" i="15"/>
  <c r="BY308" i="15"/>
  <c r="BY301" i="15"/>
  <c r="BY323" i="15"/>
  <c r="BY249" i="15"/>
  <c r="BY282" i="15"/>
  <c r="BY333" i="15"/>
  <c r="BY268" i="15"/>
  <c r="BY275" i="15"/>
  <c r="BY271" i="15"/>
  <c r="BY247" i="15"/>
  <c r="BY306" i="15"/>
  <c r="BY316" i="15"/>
  <c r="BY234" i="15"/>
  <c r="BY296" i="15"/>
  <c r="BY289" i="15"/>
  <c r="BY335" i="15"/>
  <c r="BY233" i="15"/>
  <c r="BY235" i="15"/>
  <c r="BY304" i="15"/>
  <c r="BY244" i="15"/>
  <c r="BY330" i="15"/>
  <c r="BY238" i="15"/>
  <c r="BY237" i="15"/>
  <c r="BY310" i="15"/>
  <c r="BY270" i="15"/>
  <c r="BY329" i="15"/>
  <c r="BY246" i="15"/>
  <c r="BY228" i="15"/>
  <c r="BY272" i="15"/>
  <c r="BY317" i="15"/>
  <c r="BY239" i="15"/>
  <c r="BY229" i="15"/>
  <c r="BY284" i="15"/>
  <c r="BY259" i="15"/>
  <c r="BY290" i="15"/>
  <c r="BY255" i="15"/>
  <c r="BY305" i="15"/>
  <c r="BY299" i="15"/>
  <c r="BY280" i="15"/>
  <c r="BY267" i="15"/>
  <c r="BY325" i="15"/>
  <c r="BY253" i="15"/>
  <c r="BY274" i="15"/>
  <c r="BY262" i="15"/>
  <c r="BY240" i="15"/>
  <c r="BY243" i="15"/>
  <c r="BY266" i="15"/>
  <c r="BY258" i="15"/>
  <c r="BY315" i="15"/>
  <c r="BY326" i="15"/>
  <c r="BY250" i="15"/>
  <c r="BY314" i="15"/>
  <c r="BP280" i="15"/>
  <c r="BP251" i="15"/>
  <c r="BP245" i="15"/>
  <c r="BP293" i="15"/>
  <c r="BP318" i="15"/>
  <c r="BP235" i="15"/>
  <c r="BP236" i="15"/>
  <c r="BP261" i="15"/>
  <c r="BP325" i="15"/>
  <c r="BP255" i="15"/>
  <c r="BP312" i="15"/>
  <c r="BP303" i="15"/>
  <c r="BP231" i="15"/>
  <c r="BP327" i="15"/>
  <c r="BP242" i="15"/>
  <c r="BP291" i="15"/>
  <c r="BP329" i="15"/>
  <c r="BP230" i="15"/>
  <c r="BP258" i="15"/>
  <c r="BP328" i="15"/>
  <c r="BP284" i="15"/>
  <c r="BP269" i="15"/>
  <c r="BP323" i="15"/>
  <c r="BP294" i="15"/>
  <c r="BP268" i="15"/>
  <c r="BP326" i="15"/>
  <c r="BP285" i="15"/>
  <c r="BP249" i="15"/>
  <c r="BP290" i="15"/>
  <c r="BP317" i="15"/>
  <c r="BP256" i="15"/>
  <c r="BP334" i="15"/>
  <c r="BP305" i="15"/>
  <c r="BP259" i="15"/>
  <c r="BP271" i="15"/>
  <c r="BP310" i="15"/>
  <c r="BP307" i="15"/>
  <c r="BP232" i="15"/>
  <c r="BP300" i="15"/>
  <c r="BP240" i="15"/>
  <c r="BP298" i="15"/>
  <c r="BP272" i="15"/>
  <c r="BP270" i="15"/>
  <c r="BP238" i="15"/>
  <c r="BP273" i="15"/>
  <c r="BP274" i="15"/>
  <c r="BP330" i="15"/>
  <c r="BP254" i="15"/>
  <c r="BP260" i="15"/>
  <c r="BP321" i="15"/>
  <c r="BP229" i="15"/>
  <c r="BP309" i="15"/>
  <c r="BP243" i="15"/>
  <c r="BP288" i="15"/>
  <c r="BP275" i="15"/>
  <c r="BP315" i="15"/>
  <c r="BP287" i="15"/>
  <c r="BP308" i="15"/>
  <c r="BP331" i="15"/>
  <c r="BP239" i="15"/>
  <c r="BP282" i="15"/>
  <c r="BP246" i="15"/>
  <c r="BP244" i="15"/>
  <c r="BP295" i="15"/>
  <c r="BP314" i="15"/>
  <c r="BP266" i="15"/>
  <c r="BP335" i="15"/>
  <c r="BP276" i="15"/>
  <c r="BP292" i="15"/>
  <c r="BP299" i="15"/>
  <c r="BP252" i="15"/>
  <c r="BP333" i="15"/>
  <c r="BP286" i="15"/>
  <c r="BP237" i="15"/>
  <c r="BP302" i="15"/>
  <c r="BP281" i="15"/>
  <c r="BP228" i="15"/>
  <c r="BP253" i="15"/>
  <c r="BP265" i="15"/>
  <c r="BP322" i="15"/>
  <c r="BP234" i="15"/>
  <c r="BP233" i="15"/>
  <c r="BP311" i="15"/>
  <c r="BP319" i="15"/>
  <c r="BP301" i="15"/>
  <c r="BP248" i="15"/>
  <c r="BP278" i="15"/>
  <c r="BP262" i="15"/>
  <c r="BP257" i="15"/>
  <c r="BP306" i="15"/>
  <c r="BP297" i="15"/>
  <c r="BP324" i="15"/>
  <c r="BP320" i="15"/>
  <c r="BP247" i="15"/>
  <c r="BP283" i="15"/>
  <c r="BP279" i="15"/>
  <c r="BP316" i="15"/>
  <c r="BP264" i="15"/>
  <c r="BP289" i="15"/>
  <c r="BP332" i="15"/>
  <c r="BP263" i="15"/>
  <c r="BP241" i="15"/>
  <c r="BP250" i="15"/>
  <c r="BP267" i="15"/>
  <c r="BP313" i="15"/>
  <c r="BP296" i="15"/>
  <c r="BP277" i="15"/>
  <c r="BP304" i="15"/>
  <c r="R267" i="15"/>
  <c r="R296" i="15"/>
  <c r="R313" i="15"/>
  <c r="R271" i="15"/>
  <c r="R291" i="15"/>
  <c r="R319" i="15"/>
  <c r="R277" i="15"/>
  <c r="R287" i="15"/>
  <c r="R244" i="15"/>
  <c r="R252" i="15"/>
  <c r="R302" i="15"/>
  <c r="R242" i="15"/>
  <c r="R263" i="15"/>
  <c r="R249" i="15"/>
  <c r="R259" i="15"/>
  <c r="R258" i="15"/>
  <c r="R266" i="15"/>
  <c r="R325" i="15"/>
  <c r="R331" i="15"/>
  <c r="R307" i="15"/>
  <c r="R261" i="15"/>
  <c r="R292" i="15"/>
  <c r="R243" i="15"/>
  <c r="R297" i="15"/>
  <c r="R236" i="15"/>
  <c r="R270" i="15"/>
  <c r="R233" i="15"/>
  <c r="R285" i="15"/>
  <c r="R237" i="15"/>
  <c r="R330" i="15"/>
  <c r="R231" i="15"/>
  <c r="R299" i="15"/>
  <c r="R284" i="15"/>
  <c r="R301" i="15"/>
  <c r="R305" i="15"/>
  <c r="R323" i="15"/>
  <c r="R246" i="15"/>
  <c r="R326" i="15"/>
  <c r="R232" i="15"/>
  <c r="R309" i="15"/>
  <c r="R288" i="15"/>
  <c r="R329" i="15"/>
  <c r="R312" i="15"/>
  <c r="R306" i="15"/>
  <c r="R228" i="15"/>
  <c r="R334" i="15"/>
  <c r="R315" i="15"/>
  <c r="R229" i="15"/>
  <c r="R304" i="15"/>
  <c r="R230" i="15"/>
  <c r="R328" i="15"/>
  <c r="R251" i="15"/>
  <c r="R240" i="15"/>
  <c r="R248" i="15"/>
  <c r="R322" i="15"/>
  <c r="R260" i="15"/>
  <c r="R335" i="15"/>
  <c r="R310" i="15"/>
  <c r="R247" i="15"/>
  <c r="R324" i="15"/>
  <c r="R327" i="15"/>
  <c r="R264" i="15"/>
  <c r="R275" i="15"/>
  <c r="R290" i="15"/>
  <c r="R280" i="15"/>
  <c r="R298" i="15"/>
  <c r="R265" i="15"/>
  <c r="R332" i="15"/>
  <c r="R333" i="15"/>
  <c r="R257" i="15"/>
  <c r="R254" i="15"/>
  <c r="R278" i="15"/>
  <c r="R282" i="15"/>
  <c r="R268" i="15"/>
  <c r="R234" i="15"/>
  <c r="R245" i="15"/>
  <c r="R253" i="15"/>
  <c r="R255" i="15"/>
  <c r="R308" i="15"/>
  <c r="R293" i="15"/>
  <c r="R314" i="15"/>
  <c r="R241" i="15"/>
  <c r="R300" i="15"/>
  <c r="R256" i="15"/>
  <c r="R311" i="15"/>
  <c r="R235" i="15"/>
  <c r="R273" i="15"/>
  <c r="R250" i="15"/>
  <c r="R239" i="15"/>
  <c r="R320" i="15"/>
  <c r="R283" i="15"/>
  <c r="R286" i="15"/>
  <c r="R262" i="15"/>
  <c r="R316" i="15"/>
  <c r="R276" i="15"/>
  <c r="R295" i="15"/>
  <c r="R272" i="15"/>
  <c r="R294" i="15"/>
  <c r="R318" i="15"/>
  <c r="R274" i="15"/>
  <c r="R317" i="15"/>
  <c r="R269" i="15"/>
  <c r="R238" i="15"/>
  <c r="R289" i="15"/>
  <c r="R281" i="15"/>
  <c r="R279" i="15"/>
  <c r="R303" i="15"/>
  <c r="R321" i="15"/>
  <c r="CK281" i="15"/>
  <c r="CK305" i="15"/>
  <c r="CK285" i="15"/>
  <c r="CK272" i="15"/>
  <c r="CK293" i="15"/>
  <c r="CK249" i="15"/>
  <c r="CK298" i="15"/>
  <c r="CK232" i="15"/>
  <c r="CK268" i="15"/>
  <c r="CK280" i="15"/>
  <c r="CK302" i="15"/>
  <c r="CK317" i="15"/>
  <c r="CK301" i="15"/>
  <c r="CK252" i="15"/>
  <c r="CK276" i="15"/>
  <c r="CK333" i="15"/>
  <c r="CK319" i="15"/>
  <c r="CK246" i="15"/>
  <c r="CK255" i="15"/>
  <c r="CK263" i="15"/>
  <c r="CK325" i="15"/>
  <c r="CK256" i="15"/>
  <c r="CK231" i="15"/>
  <c r="CK286" i="15"/>
  <c r="CK304" i="15"/>
  <c r="CK274" i="15"/>
  <c r="CK296" i="15"/>
  <c r="CK251" i="15"/>
  <c r="CK289" i="15"/>
  <c r="CK318" i="15"/>
  <c r="CK312" i="15"/>
  <c r="CK244" i="15"/>
  <c r="CK241" i="15"/>
  <c r="CK297" i="15"/>
  <c r="CK254" i="15"/>
  <c r="CK294" i="15"/>
  <c r="CK284" i="15"/>
  <c r="CK243" i="15"/>
  <c r="CK247" i="15"/>
  <c r="CK295" i="15"/>
  <c r="CK330" i="15"/>
  <c r="CK314" i="15"/>
  <c r="CK328" i="15"/>
  <c r="CK245" i="15"/>
  <c r="CK316" i="15"/>
  <c r="CK307" i="15"/>
  <c r="CK306" i="15"/>
  <c r="CK236" i="15"/>
  <c r="CK277" i="15"/>
  <c r="CK288" i="15"/>
  <c r="CK324" i="15"/>
  <c r="CK283" i="15"/>
  <c r="CK234" i="15"/>
  <c r="CK250" i="15"/>
  <c r="CK290" i="15"/>
  <c r="CK321" i="15"/>
  <c r="CK260" i="15"/>
  <c r="CK271" i="15"/>
  <c r="CK299" i="15"/>
  <c r="CK291" i="15"/>
  <c r="CK320" i="15"/>
  <c r="CK230" i="15"/>
  <c r="CK229" i="15"/>
  <c r="CK264" i="15"/>
  <c r="CK259" i="15"/>
  <c r="CK326" i="15"/>
  <c r="CK266" i="15"/>
  <c r="CK257" i="15"/>
  <c r="CK273" i="15"/>
  <c r="CK235" i="15"/>
  <c r="CK287" i="15"/>
  <c r="CK269" i="15"/>
  <c r="CK270" i="15"/>
  <c r="CK242" i="15"/>
  <c r="CK310" i="15"/>
  <c r="CK248" i="15"/>
  <c r="CK311" i="15"/>
  <c r="CK262" i="15"/>
  <c r="CK323" i="15"/>
  <c r="CK239" i="15"/>
  <c r="CK322" i="15"/>
  <c r="CK237" i="15"/>
  <c r="CK292" i="15"/>
  <c r="CK261" i="15"/>
  <c r="CK275" i="15"/>
  <c r="CK309" i="15"/>
  <c r="CK329" i="15"/>
  <c r="CK334" i="15"/>
  <c r="CK253" i="15"/>
  <c r="CK303" i="15"/>
  <c r="CK258" i="15"/>
  <c r="CK332" i="15"/>
  <c r="CK228" i="15"/>
  <c r="CK233" i="15"/>
  <c r="CK300" i="15"/>
  <c r="CK335" i="15"/>
  <c r="CK308" i="15"/>
  <c r="CK238" i="15"/>
  <c r="CK240" i="15"/>
  <c r="CK331" i="15"/>
  <c r="CK315" i="15"/>
  <c r="CK313" i="15"/>
  <c r="CK279" i="15"/>
  <c r="CK327" i="15"/>
  <c r="CK265" i="15"/>
  <c r="CK267" i="15"/>
  <c r="CK278" i="15"/>
  <c r="CK282" i="15"/>
  <c r="AF253" i="15" l="1"/>
  <c r="AF321" i="15"/>
  <c r="AF258" i="15"/>
  <c r="BE262" i="15"/>
  <c r="BE264" i="15"/>
  <c r="BE322" i="15"/>
  <c r="BE301" i="15"/>
  <c r="BE304" i="15"/>
  <c r="BE331" i="15"/>
  <c r="BE327" i="15"/>
  <c r="BE228" i="15"/>
  <c r="BE238" i="15"/>
  <c r="BE299" i="15"/>
  <c r="BE279" i="15"/>
  <c r="BE241" i="15"/>
  <c r="BE293" i="15"/>
  <c r="BE325" i="15"/>
  <c r="BE303" i="15"/>
  <c r="BE273" i="15"/>
  <c r="BE305" i="15"/>
  <c r="BE278" i="15"/>
  <c r="BE255" i="15"/>
  <c r="CH286" i="15"/>
  <c r="CH295" i="15"/>
  <c r="CH231" i="15"/>
  <c r="CH291" i="15"/>
  <c r="CH260" i="15"/>
  <c r="BQ317" i="15"/>
  <c r="BQ255" i="15"/>
  <c r="BQ238" i="15"/>
  <c r="BQ320" i="15"/>
  <c r="BE276" i="15"/>
  <c r="BE318" i="15"/>
  <c r="BE332" i="15"/>
  <c r="BE326" i="15"/>
  <c r="BE319" i="15"/>
  <c r="BE275" i="15"/>
  <c r="BE323" i="15"/>
  <c r="BE229" i="15"/>
  <c r="BE263" i="15"/>
  <c r="BE250" i="15"/>
  <c r="BE306" i="15"/>
  <c r="BE317" i="15"/>
  <c r="BE287" i="15"/>
  <c r="BE334" i="15"/>
  <c r="BE240" i="15"/>
  <c r="BE292" i="15"/>
  <c r="BE261" i="15"/>
  <c r="BE267" i="15"/>
  <c r="CH281" i="15"/>
  <c r="CH245" i="15"/>
  <c r="CH278" i="15"/>
  <c r="CH318" i="15"/>
  <c r="CH240" i="15"/>
  <c r="BQ249" i="15"/>
  <c r="BQ289" i="15"/>
  <c r="BQ266" i="15"/>
  <c r="CH232" i="15"/>
  <c r="CH276" i="15"/>
  <c r="CH319" i="15"/>
  <c r="CH274" i="15"/>
  <c r="CH326" i="15"/>
  <c r="CH306" i="15"/>
  <c r="CH327" i="15"/>
  <c r="CH257" i="15"/>
  <c r="CH287" i="15"/>
  <c r="DE287" i="15" s="1"/>
  <c r="Z67" i="12" s="1"/>
  <c r="CH250" i="15"/>
  <c r="CH331" i="15"/>
  <c r="BQ298" i="15"/>
  <c r="BQ264" i="15"/>
  <c r="BQ319" i="15"/>
  <c r="BQ243" i="15"/>
  <c r="BQ263" i="15"/>
  <c r="BQ279" i="15"/>
  <c r="BQ331" i="15"/>
  <c r="CH230" i="15"/>
  <c r="CH335" i="15"/>
  <c r="CH263" i="15"/>
  <c r="CH308" i="15"/>
  <c r="CH246" i="15"/>
  <c r="CH328" i="15"/>
  <c r="CH315" i="15"/>
  <c r="CH233" i="15"/>
  <c r="CH321" i="15"/>
  <c r="DE321" i="15" s="1"/>
  <c r="Z101" i="12" s="1"/>
  <c r="CH255" i="15"/>
  <c r="CH261" i="15"/>
  <c r="BQ284" i="15"/>
  <c r="BQ275" i="15"/>
  <c r="BQ316" i="15"/>
  <c r="BQ314" i="15"/>
  <c r="BQ322" i="15"/>
  <c r="BQ257" i="15"/>
  <c r="CH300" i="15"/>
  <c r="CH237" i="15"/>
  <c r="CH275" i="15"/>
  <c r="CH312" i="15"/>
  <c r="CH310" i="15"/>
  <c r="CH272" i="15"/>
  <c r="CH332" i="15"/>
  <c r="CH265" i="15"/>
  <c r="CH320" i="15"/>
  <c r="CH267" i="15"/>
  <c r="DE267" i="15" s="1"/>
  <c r="Z47" i="12" s="1"/>
  <c r="CH280" i="15"/>
  <c r="CH325" i="15"/>
  <c r="CH248" i="15"/>
  <c r="CH247" i="15"/>
  <c r="CH317" i="15"/>
  <c r="CH301" i="15"/>
  <c r="CH282" i="15"/>
  <c r="CH302" i="15"/>
  <c r="DE302" i="15" s="1"/>
  <c r="Z82" i="12" s="1"/>
  <c r="CH334" i="15"/>
  <c r="CH309" i="15"/>
  <c r="CH284" i="15"/>
  <c r="BQ306" i="15"/>
  <c r="DE306" i="15" s="1"/>
  <c r="Z86" i="12" s="1"/>
  <c r="BQ278" i="15"/>
  <c r="BQ283" i="15"/>
  <c r="BQ239" i="15"/>
  <c r="BQ300" i="15"/>
  <c r="DE300" i="15" s="1"/>
  <c r="Z80" i="12" s="1"/>
  <c r="BQ230" i="15"/>
  <c r="BQ288" i="15"/>
  <c r="BQ313" i="15"/>
  <c r="BQ241" i="15"/>
  <c r="DE241" i="15" s="1"/>
  <c r="Z21" i="12" s="1"/>
  <c r="BQ281" i="15"/>
  <c r="BQ234" i="15"/>
  <c r="BQ237" i="15"/>
  <c r="BQ272" i="15"/>
  <c r="DE272" i="15" s="1"/>
  <c r="Z52" i="12" s="1"/>
  <c r="BQ327" i="15"/>
  <c r="CH239" i="15"/>
  <c r="CH283" i="15"/>
  <c r="CH238" i="15"/>
  <c r="CH316" i="15"/>
  <c r="CH258" i="15"/>
  <c r="CH253" i="15"/>
  <c r="CH313" i="15"/>
  <c r="CH314" i="15"/>
  <c r="CH289" i="15"/>
  <c r="CH292" i="15"/>
  <c r="CH277" i="15"/>
  <c r="CH270" i="15"/>
  <c r="CH252" i="15"/>
  <c r="CH269" i="15"/>
  <c r="CH236" i="15"/>
  <c r="CH264" i="15"/>
  <c r="CH262" i="15"/>
  <c r="CH254" i="15"/>
  <c r="CH242" i="15"/>
  <c r="CH303" i="15"/>
  <c r="CH229" i="15"/>
  <c r="BQ297" i="15"/>
  <c r="BQ244" i="15"/>
  <c r="DE244" i="15" s="1"/>
  <c r="Z24" i="12" s="1"/>
  <c r="BQ293" i="15"/>
  <c r="BQ268" i="15"/>
  <c r="BQ277" i="15"/>
  <c r="BQ231" i="15"/>
  <c r="BQ260" i="15"/>
  <c r="BQ251" i="15"/>
  <c r="DE251" i="15" s="1"/>
  <c r="Z31" i="12" s="1"/>
  <c r="BQ312" i="15"/>
  <c r="BQ335" i="15"/>
  <c r="DE335" i="15" s="1"/>
  <c r="BQ304" i="15"/>
  <c r="BQ256" i="15"/>
  <c r="BQ232" i="15"/>
  <c r="CH234" i="15"/>
  <c r="CH297" i="15"/>
  <c r="CH304" i="15"/>
  <c r="DE304" i="15" s="1"/>
  <c r="Z84" i="12" s="1"/>
  <c r="CH285" i="15"/>
  <c r="CH307" i="15"/>
  <c r="CH311" i="15"/>
  <c r="CH288" i="15"/>
  <c r="CH279" i="15"/>
  <c r="CH271" i="15"/>
  <c r="CH299" i="15"/>
  <c r="CH324" i="15"/>
  <c r="CH322" i="15"/>
  <c r="BQ299" i="15"/>
  <c r="DE299" i="15" s="1"/>
  <c r="Z79" i="12" s="1"/>
  <c r="BQ280" i="15"/>
  <c r="BQ285" i="15"/>
  <c r="DE285" i="15" s="1"/>
  <c r="Z65" i="12" s="1"/>
  <c r="BQ253" i="15"/>
  <c r="BQ325" i="15"/>
  <c r="DE325" i="15" s="1"/>
  <c r="Z105" i="12" s="1"/>
  <c r="BQ311" i="15"/>
  <c r="BQ328" i="15"/>
  <c r="DE328" i="15" s="1"/>
  <c r="Z108" i="12" s="1"/>
  <c r="BQ334" i="15"/>
  <c r="BQ324" i="15"/>
  <c r="DE324" i="15" s="1"/>
  <c r="Z104" i="12" s="1"/>
  <c r="BQ333" i="15"/>
  <c r="BQ329" i="15"/>
  <c r="DE329" i="15" s="1"/>
  <c r="Z109" i="12" s="1"/>
  <c r="BQ291" i="15"/>
  <c r="BQ247" i="15"/>
  <c r="DE247" i="15" s="1"/>
  <c r="Z27" i="12" s="1"/>
  <c r="BQ282" i="15"/>
  <c r="BQ301" i="15"/>
  <c r="BQ295" i="15"/>
  <c r="BQ296" i="15"/>
  <c r="BQ273" i="15"/>
  <c r="BQ258" i="15"/>
  <c r="DE258" i="15" s="1"/>
  <c r="Z38" i="12" s="1"/>
  <c r="BQ292" i="15"/>
  <c r="BQ308" i="15"/>
  <c r="DE308" i="15" s="1"/>
  <c r="Z88" i="12" s="1"/>
  <c r="BQ315" i="15"/>
  <c r="BQ236" i="15"/>
  <c r="BQ233" i="15"/>
  <c r="BQ330" i="15"/>
  <c r="DE330" i="15" s="1"/>
  <c r="Z110" i="12" s="1"/>
  <c r="BQ254" i="15"/>
  <c r="BQ265" i="15"/>
  <c r="DE265" i="15" s="1"/>
  <c r="Z45" i="12" s="1"/>
  <c r="CH228" i="15"/>
  <c r="CH243" i="15"/>
  <c r="DE243" i="15" s="1"/>
  <c r="Z23" i="12" s="1"/>
  <c r="CH273" i="15"/>
  <c r="CH256" i="15"/>
  <c r="CH298" i="15"/>
  <c r="CH296" i="15"/>
  <c r="CH244" i="15"/>
  <c r="CH259" i="15"/>
  <c r="CH323" i="15"/>
  <c r="CH266" i="15"/>
  <c r="BQ326" i="15"/>
  <c r="BQ309" i="15"/>
  <c r="DE309" i="15" s="1"/>
  <c r="Z89" i="12" s="1"/>
  <c r="BQ248" i="15"/>
  <c r="BQ274" i="15"/>
  <c r="DE274" i="15" s="1"/>
  <c r="Z54" i="12" s="1"/>
  <c r="BQ318" i="15"/>
  <c r="BQ307" i="15"/>
  <c r="DE307" i="15" s="1"/>
  <c r="Z87" i="12" s="1"/>
  <c r="BQ270" i="15"/>
  <c r="BQ303" i="15"/>
  <c r="DE303" i="15" s="1"/>
  <c r="Z83" i="12" s="1"/>
  <c r="BQ271" i="15"/>
  <c r="BQ294" i="15"/>
  <c r="DE294" i="15" s="1"/>
  <c r="Z74" i="12" s="1"/>
  <c r="BQ235" i="15"/>
  <c r="BQ276" i="15"/>
  <c r="DE276" i="15" s="1"/>
  <c r="Z56" i="12" s="1"/>
  <c r="BQ252" i="15"/>
  <c r="BQ228" i="15"/>
  <c r="DE228" i="15" s="1"/>
  <c r="Z8" i="12" s="1"/>
  <c r="BQ242" i="15"/>
  <c r="BQ269" i="15"/>
  <c r="DE269" i="15" s="1"/>
  <c r="Z49" i="12" s="1"/>
  <c r="BQ305" i="15"/>
  <c r="BQ229" i="15"/>
  <c r="DE229" i="15" s="1"/>
  <c r="Z9" i="12" s="1"/>
  <c r="BQ240" i="15"/>
  <c r="DE240" i="15" s="1"/>
  <c r="Z20" i="12" s="1"/>
  <c r="BQ286" i="15"/>
  <c r="DE286" i="15" s="1"/>
  <c r="Z66" i="12" s="1"/>
  <c r="BQ262" i="15"/>
  <c r="BQ332" i="15"/>
  <c r="BQ261" i="15"/>
  <c r="BQ310" i="15"/>
  <c r="DE310" i="15" s="1"/>
  <c r="Z90" i="12" s="1"/>
  <c r="BQ246" i="15"/>
  <c r="BQ290" i="15"/>
  <c r="DE290" i="15" s="1"/>
  <c r="Z70" i="12" s="1"/>
  <c r="DE255" i="15"/>
  <c r="Z35" i="12" s="1"/>
  <c r="DE288" i="15"/>
  <c r="Z68" i="12" s="1"/>
  <c r="DE333" i="15"/>
  <c r="Z113" i="12" s="1"/>
  <c r="DE289" i="15"/>
  <c r="Z69" i="12" s="1"/>
  <c r="DE279" i="15"/>
  <c r="Z59" i="12" s="1"/>
  <c r="DE278" i="15"/>
  <c r="Z58" i="12" s="1"/>
  <c r="DE268" i="15"/>
  <c r="Z48" i="12" s="1"/>
  <c r="DE305" i="15"/>
  <c r="Z85" i="12" s="1"/>
  <c r="DE235" i="15"/>
  <c r="Z15" i="12" s="1"/>
  <c r="DE334" i="15"/>
  <c r="Z114" i="12" s="1"/>
  <c r="DE312" i="15"/>
  <c r="Z92" i="12" s="1"/>
  <c r="DE237" i="15"/>
  <c r="Z17" i="12" s="1"/>
  <c r="DE297" i="15"/>
  <c r="Z77" i="12" s="1"/>
  <c r="DE316" i="15"/>
  <c r="Z96" i="12" s="1"/>
  <c r="DE319" i="15"/>
  <c r="Z99" i="12" s="1"/>
  <c r="DE322" i="15"/>
  <c r="Z102" i="12" s="1"/>
  <c r="DE275" i="15"/>
  <c r="Z55" i="12" s="1"/>
  <c r="DE293" i="15"/>
  <c r="Z73" i="12" s="1"/>
  <c r="DE248" i="15"/>
  <c r="Z28" i="12" s="1"/>
  <c r="DE260" i="15"/>
  <c r="Z40" i="12" s="1"/>
  <c r="DE318" i="15"/>
  <c r="Z98" i="12" s="1"/>
  <c r="DE270" i="15"/>
  <c r="Z50" i="12" s="1"/>
  <c r="DE317" i="15"/>
  <c r="Z97" i="12" s="1"/>
  <c r="DE273" i="15"/>
  <c r="Z53" i="12" s="1"/>
  <c r="DE238" i="15"/>
  <c r="Z18" i="12" s="1"/>
  <c r="DE233" i="15"/>
  <c r="Z13" i="12" s="1"/>
  <c r="DE311" i="15"/>
  <c r="Z91" i="12" s="1"/>
  <c r="DE277" i="15"/>
  <c r="Z57" i="12" s="1"/>
  <c r="DE239" i="15"/>
  <c r="Z19" i="12" s="1"/>
  <c r="DE292" i="15"/>
  <c r="Z72" i="12" s="1"/>
  <c r="DE234" i="15"/>
  <c r="Z14" i="12" s="1"/>
  <c r="DE282" i="15"/>
  <c r="Z62" i="12" s="1"/>
  <c r="DE314" i="15"/>
  <c r="Z94" i="12" s="1"/>
  <c r="DE283" i="15"/>
  <c r="Z63" i="12" s="1"/>
  <c r="DE261" i="15"/>
  <c r="Z41" i="12" s="1"/>
  <c r="DE230" i="15"/>
  <c r="Z10" i="12" s="1"/>
  <c r="DE323" i="15"/>
  <c r="Z103" i="12" s="1"/>
  <c r="DE313" i="15"/>
  <c r="Z93" i="12" s="1"/>
  <c r="DE271" i="15"/>
  <c r="Z51" i="12" s="1"/>
  <c r="DE281" i="15"/>
  <c r="Z61" i="12" s="1"/>
  <c r="DE259" i="15"/>
  <c r="Z39" i="12" s="1"/>
  <c r="DE263" i="15"/>
  <c r="Z43" i="12" s="1"/>
  <c r="DE301" i="15"/>
  <c r="Z81" i="12" s="1"/>
  <c r="DE291" i="15"/>
  <c r="Z71" i="12" s="1"/>
  <c r="DE254" i="15"/>
  <c r="Z34" i="12" s="1"/>
  <c r="DE249" i="15"/>
  <c r="Z29" i="12" s="1"/>
  <c r="DE320" i="15"/>
  <c r="Z100" i="12" s="1"/>
  <c r="DE331" i="15"/>
  <c r="Z111" i="12" s="1"/>
  <c r="DE231" i="15"/>
  <c r="Z11" i="12" s="1"/>
  <c r="DE253" i="15"/>
  <c r="Z33" i="12" s="1"/>
  <c r="DE257" i="15"/>
  <c r="Z37" i="12" s="1"/>
  <c r="DE280" i="15"/>
  <c r="Z60" i="12" s="1"/>
  <c r="DE242" i="15"/>
  <c r="Z22" i="12" s="1"/>
  <c r="DE284" i="15"/>
  <c r="Z64" i="12" s="1"/>
  <c r="DE332" i="15"/>
  <c r="Z112" i="12" s="1"/>
  <c r="DE298" i="15"/>
  <c r="Z78" i="12" s="1"/>
  <c r="DE295" i="15"/>
  <c r="Z75" i="12" s="1"/>
  <c r="DE327" i="15"/>
  <c r="Z107" i="12" s="1"/>
  <c r="DE250" i="15"/>
  <c r="Z30" i="12" s="1"/>
  <c r="DE266" i="15"/>
  <c r="Z46" i="12" s="1"/>
  <c r="DE245" i="15"/>
  <c r="Z25" i="12" s="1"/>
  <c r="DE315" i="15" l="1"/>
  <c r="Z95" i="12" s="1"/>
  <c r="AD95" i="12" s="1"/>
  <c r="DE264" i="15"/>
  <c r="Z44" i="12" s="1"/>
  <c r="DE236" i="15"/>
  <c r="Z16" i="12" s="1"/>
  <c r="AB16" i="12" s="1"/>
  <c r="DE296" i="15"/>
  <c r="Z76" i="12" s="1"/>
  <c r="DE326" i="15"/>
  <c r="Z106" i="12" s="1"/>
  <c r="AB106" i="12" s="1"/>
  <c r="DE232" i="15"/>
  <c r="Z12" i="12" s="1"/>
  <c r="DE256" i="15"/>
  <c r="Z36" i="12" s="1"/>
  <c r="AD36" i="12" s="1"/>
  <c r="DE262" i="15"/>
  <c r="Z42" i="12" s="1"/>
  <c r="DE252" i="15"/>
  <c r="Z32" i="12" s="1"/>
  <c r="DE246" i="15"/>
  <c r="Z26" i="12" s="1"/>
  <c r="AB87" i="12"/>
  <c r="AD87" i="12"/>
  <c r="AE87" i="12"/>
  <c r="AD60" i="12"/>
  <c r="AB60" i="12"/>
  <c r="AE60" i="12"/>
  <c r="AD25" i="12"/>
  <c r="AB25" i="12"/>
  <c r="AE25" i="12"/>
  <c r="AD107" i="12"/>
  <c r="AB107" i="12"/>
  <c r="AE107" i="12"/>
  <c r="AD112" i="12"/>
  <c r="AB112" i="12"/>
  <c r="AE112" i="12"/>
  <c r="AB37" i="12"/>
  <c r="AD37" i="12"/>
  <c r="AE37" i="12"/>
  <c r="AB100" i="12"/>
  <c r="AD100" i="12"/>
  <c r="AE100" i="12"/>
  <c r="AB34" i="12"/>
  <c r="AD34" i="12"/>
  <c r="AE34" i="12"/>
  <c r="AD81" i="12"/>
  <c r="AB81" i="12"/>
  <c r="AE81" i="12"/>
  <c r="AB39" i="12"/>
  <c r="AD39" i="12"/>
  <c r="AE39" i="12"/>
  <c r="AD51" i="12"/>
  <c r="AB51" i="12"/>
  <c r="AE51" i="12"/>
  <c r="AB10" i="12"/>
  <c r="AD10" i="12"/>
  <c r="AE10" i="12"/>
  <c r="AD63" i="12"/>
  <c r="AB63" i="12"/>
  <c r="AE63" i="12"/>
  <c r="AB70" i="12"/>
  <c r="AD70" i="12"/>
  <c r="AE70" i="12"/>
  <c r="AD19" i="12"/>
  <c r="AB19" i="12"/>
  <c r="AE19" i="12"/>
  <c r="AB91" i="12"/>
  <c r="AD91" i="12"/>
  <c r="AE91" i="12"/>
  <c r="AB18" i="12"/>
  <c r="AD18" i="12"/>
  <c r="AE18" i="12"/>
  <c r="AB53" i="12"/>
  <c r="AD53" i="12"/>
  <c r="AE53" i="12"/>
  <c r="AD50" i="12"/>
  <c r="AB50" i="12"/>
  <c r="AE50" i="12"/>
  <c r="AB28" i="12"/>
  <c r="AD28" i="12"/>
  <c r="AE28" i="12"/>
  <c r="AB55" i="12"/>
  <c r="AD55" i="12"/>
  <c r="AE55" i="12"/>
  <c r="AD102" i="12"/>
  <c r="AB102" i="12"/>
  <c r="AE102" i="12"/>
  <c r="AD21" i="12"/>
  <c r="AB21" i="12"/>
  <c r="AE21" i="12"/>
  <c r="AD90" i="12"/>
  <c r="AB90" i="12"/>
  <c r="AE90" i="12"/>
  <c r="AB82" i="12"/>
  <c r="AD82" i="12"/>
  <c r="AE82" i="12"/>
  <c r="AB85" i="12"/>
  <c r="AD85" i="12"/>
  <c r="AE85" i="12"/>
  <c r="AB89" i="12"/>
  <c r="AD89" i="12"/>
  <c r="AE89" i="12"/>
  <c r="AB113" i="12"/>
  <c r="AD113" i="12"/>
  <c r="AE113" i="12"/>
  <c r="AD78" i="12"/>
  <c r="AB78" i="12"/>
  <c r="AE78" i="12"/>
  <c r="AB65" i="12"/>
  <c r="AD65" i="12"/>
  <c r="AE65" i="12"/>
  <c r="AB23" i="12"/>
  <c r="AD23" i="12"/>
  <c r="AE23" i="12"/>
  <c r="AB75" i="12"/>
  <c r="AD75" i="12"/>
  <c r="AE75" i="12"/>
  <c r="AE64" i="12"/>
  <c r="AD64" i="12"/>
  <c r="AB64" i="12"/>
  <c r="AD33" i="12"/>
  <c r="AB33" i="12"/>
  <c r="AE33" i="12"/>
  <c r="AD47" i="12"/>
  <c r="AB47" i="12"/>
  <c r="AE47" i="12"/>
  <c r="AD71" i="12"/>
  <c r="AB71" i="12"/>
  <c r="AE71" i="12"/>
  <c r="AD54" i="12"/>
  <c r="AB54" i="12"/>
  <c r="AE54" i="12"/>
  <c r="AD31" i="12"/>
  <c r="AB31" i="12"/>
  <c r="AE31" i="12"/>
  <c r="AB36" i="12"/>
  <c r="AB79" i="12"/>
  <c r="AD79" i="12"/>
  <c r="AE79" i="12"/>
  <c r="AE106" i="12"/>
  <c r="AD62" i="12"/>
  <c r="AB62" i="12"/>
  <c r="AE62" i="12"/>
  <c r="AB83" i="12"/>
  <c r="AD83" i="12"/>
  <c r="AE83" i="12"/>
  <c r="AD13" i="12"/>
  <c r="AB13" i="12"/>
  <c r="AE13" i="12"/>
  <c r="AD52" i="12"/>
  <c r="AB52" i="12"/>
  <c r="AE52" i="12"/>
  <c r="AD27" i="12"/>
  <c r="AB27" i="12"/>
  <c r="AE27" i="12"/>
  <c r="AB45" i="12"/>
  <c r="AD45" i="12"/>
  <c r="AE45" i="12"/>
  <c r="AD73" i="12"/>
  <c r="AB73" i="12"/>
  <c r="AE73" i="12"/>
  <c r="AD101" i="12"/>
  <c r="AB101" i="12"/>
  <c r="AE101" i="12"/>
  <c r="AB108" i="12"/>
  <c r="AD108" i="12"/>
  <c r="AE108" i="12"/>
  <c r="AB12" i="12"/>
  <c r="AD12" i="12"/>
  <c r="AE12" i="12"/>
  <c r="AD17" i="12"/>
  <c r="AB17" i="12"/>
  <c r="AE17" i="12"/>
  <c r="AD92" i="12"/>
  <c r="AB92" i="12"/>
  <c r="AE92" i="12"/>
  <c r="AD114" i="12"/>
  <c r="AB114" i="12"/>
  <c r="AE114" i="12"/>
  <c r="AD48" i="12"/>
  <c r="AB48" i="12"/>
  <c r="AE48" i="12"/>
  <c r="AD16" i="12"/>
  <c r="AB68" i="12"/>
  <c r="AD68" i="12"/>
  <c r="AE68" i="12"/>
  <c r="AB46" i="12"/>
  <c r="AD46" i="12"/>
  <c r="AE46" i="12"/>
  <c r="AD22" i="12"/>
  <c r="AB22" i="12"/>
  <c r="AE22" i="12"/>
  <c r="AD11" i="12"/>
  <c r="AB11" i="12"/>
  <c r="AE11" i="12"/>
  <c r="AD29" i="12"/>
  <c r="AB29" i="12"/>
  <c r="AE29" i="12"/>
  <c r="AB76" i="12"/>
  <c r="AD76" i="12"/>
  <c r="AE76" i="12"/>
  <c r="AB43" i="12"/>
  <c r="AD43" i="12"/>
  <c r="AE43" i="12"/>
  <c r="AB61" i="12"/>
  <c r="AD61" i="12"/>
  <c r="AE61" i="12"/>
  <c r="AB93" i="12"/>
  <c r="AD93" i="12"/>
  <c r="AE93" i="12"/>
  <c r="AD41" i="12"/>
  <c r="AB41" i="12"/>
  <c r="AE41" i="12"/>
  <c r="AB94" i="12"/>
  <c r="AD94" i="12"/>
  <c r="AE94" i="12"/>
  <c r="AB14" i="12"/>
  <c r="AD14" i="12"/>
  <c r="AE14" i="12"/>
  <c r="AD57" i="12"/>
  <c r="AB57" i="12"/>
  <c r="AE57" i="12"/>
  <c r="AB49" i="12"/>
  <c r="AD49" i="12"/>
  <c r="AE49" i="12"/>
  <c r="AD8" i="12"/>
  <c r="AB8" i="12"/>
  <c r="AE8" i="12"/>
  <c r="AB97" i="12"/>
  <c r="AD97" i="12"/>
  <c r="AE97" i="12"/>
  <c r="AB98" i="12"/>
  <c r="AD98" i="12"/>
  <c r="AE98" i="12"/>
  <c r="AB74" i="12"/>
  <c r="AD74" i="12"/>
  <c r="AE74" i="12"/>
  <c r="AD105" i="12"/>
  <c r="AB105" i="12"/>
  <c r="AE105" i="12"/>
  <c r="AB99" i="12"/>
  <c r="AD99" i="12"/>
  <c r="AE99" i="12"/>
  <c r="AB77" i="12"/>
  <c r="AD77" i="12"/>
  <c r="AE77" i="12"/>
  <c r="AD109" i="12"/>
  <c r="AB109" i="12"/>
  <c r="AE109" i="12"/>
  <c r="AB44" i="12"/>
  <c r="AD44" i="12"/>
  <c r="AE44" i="12"/>
  <c r="AE32" i="12"/>
  <c r="AB58" i="12"/>
  <c r="AD58" i="12"/>
  <c r="AE58" i="12"/>
  <c r="AD67" i="12"/>
  <c r="AB67" i="12"/>
  <c r="AE67" i="12"/>
  <c r="AD20" i="12"/>
  <c r="AB20" i="12"/>
  <c r="AE20" i="12"/>
  <c r="AB30" i="12"/>
  <c r="AD30" i="12"/>
  <c r="AE30" i="12"/>
  <c r="AD111" i="12"/>
  <c r="AB111" i="12"/>
  <c r="AE111" i="12"/>
  <c r="AB26" i="12"/>
  <c r="AD26" i="12"/>
  <c r="AE26" i="12"/>
  <c r="AB95" i="12"/>
  <c r="AB24" i="12"/>
  <c r="AD24" i="12"/>
  <c r="AE24" i="12"/>
  <c r="AD9" i="12"/>
  <c r="AB9" i="12"/>
  <c r="AE9" i="12"/>
  <c r="AD103" i="12"/>
  <c r="AB103" i="12"/>
  <c r="AE103" i="12"/>
  <c r="AD42" i="12"/>
  <c r="AB42" i="12"/>
  <c r="AE42" i="12"/>
  <c r="AD104" i="12"/>
  <c r="AB104" i="12"/>
  <c r="AE104" i="12"/>
  <c r="AB72" i="12"/>
  <c r="AD72" i="12"/>
  <c r="AE72" i="12"/>
  <c r="AB86" i="12"/>
  <c r="AD86" i="12"/>
  <c r="AE86" i="12"/>
  <c r="AD110" i="12"/>
  <c r="AB110" i="12"/>
  <c r="AE110" i="12"/>
  <c r="AD80" i="12"/>
  <c r="AB80" i="12"/>
  <c r="AE80" i="12"/>
  <c r="AB56" i="12"/>
  <c r="AD56" i="12"/>
  <c r="AE56" i="12"/>
  <c r="AB40" i="12"/>
  <c r="AD40" i="12"/>
  <c r="AE40" i="12"/>
  <c r="AD84" i="12"/>
  <c r="AB84" i="12"/>
  <c r="AE84" i="12"/>
  <c r="AD88" i="12"/>
  <c r="AB88" i="12"/>
  <c r="AE88" i="12"/>
  <c r="AD96" i="12"/>
  <c r="AB96" i="12"/>
  <c r="AE96" i="12"/>
  <c r="AB66" i="12"/>
  <c r="AD66" i="12"/>
  <c r="AE66" i="12"/>
  <c r="AD38" i="12"/>
  <c r="AB38" i="12"/>
  <c r="AE38" i="12"/>
  <c r="AD15" i="12"/>
  <c r="AB15" i="12"/>
  <c r="AE15" i="12"/>
  <c r="AB59" i="12"/>
  <c r="AD59" i="12"/>
  <c r="AE59" i="12"/>
  <c r="AB69" i="12"/>
  <c r="AD69" i="12"/>
  <c r="AE69" i="12"/>
  <c r="AB35" i="12"/>
  <c r="AD35" i="12"/>
  <c r="AE35" i="12"/>
  <c r="Z115" i="12" l="1"/>
  <c r="M55" i="7" s="1"/>
  <c r="K27" i="9" s="1"/>
  <c r="AA27" i="9" s="1"/>
  <c r="AC11" i="9" s="1"/>
  <c r="AE95" i="12"/>
  <c r="AE16" i="12"/>
  <c r="AD32" i="12"/>
  <c r="AD115" i="12" s="1"/>
  <c r="M59" i="7" s="1"/>
  <c r="K29" i="9" s="1"/>
  <c r="AA29" i="9" s="1"/>
  <c r="M14" i="9" s="1"/>
  <c r="AD106" i="12"/>
  <c r="AE36" i="12"/>
  <c r="AB32" i="12"/>
  <c r="AB115" i="12" s="1"/>
  <c r="M57" i="7" s="1"/>
  <c r="K28" i="9" s="1"/>
  <c r="AA28" i="9" s="1"/>
  <c r="AE115" i="12"/>
  <c r="AA30" i="9" l="1"/>
  <c r="X11" i="9" s="1"/>
  <c r="O13" i="9"/>
  <c r="Z13" i="9"/>
</calcChain>
</file>

<file path=xl/sharedStrings.xml><?xml version="1.0" encoding="utf-8"?>
<sst xmlns="http://schemas.openxmlformats.org/spreadsheetml/2006/main" count="572" uniqueCount="288">
  <si>
    <t>食料品</t>
  </si>
  <si>
    <t>商業</t>
  </si>
  <si>
    <t>金融・保険</t>
  </si>
  <si>
    <t>公務</t>
  </si>
  <si>
    <t>事務用品</t>
  </si>
  <si>
    <t>分類不明</t>
  </si>
  <si>
    <t>Σ</t>
    <phoneticPr fontId="2"/>
  </si>
  <si>
    <t>№</t>
    <phoneticPr fontId="2"/>
  </si>
  <si>
    <t>直接投入額</t>
    <rPh sb="0" eb="2">
      <t>チョクセツ</t>
    </rPh>
    <rPh sb="2" eb="5">
      <t>トウニュウガク</t>
    </rPh>
    <phoneticPr fontId="2"/>
  </si>
  <si>
    <t>生産波及効果分析フローチャート</t>
    <rPh sb="0" eb="2">
      <t>セイサン</t>
    </rPh>
    <rPh sb="2" eb="6">
      <t>ハキュウコウカ</t>
    </rPh>
    <rPh sb="6" eb="8">
      <t>ブンセキ</t>
    </rPh>
    <phoneticPr fontId="2"/>
  </si>
  <si>
    <t>投入額</t>
    <rPh sb="0" eb="3">
      <t>トウニュウガク</t>
    </rPh>
    <phoneticPr fontId="2"/>
  </si>
  <si>
    <t>直接効果</t>
    <rPh sb="0" eb="2">
      <t>チョクセツ</t>
    </rPh>
    <rPh sb="2" eb="4">
      <t>コウカ</t>
    </rPh>
    <phoneticPr fontId="2"/>
  </si>
  <si>
    <t>× 投入係数</t>
    <rPh sb="2" eb="4">
      <t>トウニュウ</t>
    </rPh>
    <rPh sb="4" eb="6">
      <t>ケイスウ</t>
    </rPh>
    <phoneticPr fontId="2"/>
  </si>
  <si>
    <t>中間需要額</t>
    <rPh sb="0" eb="4">
      <t>チュウカンジュヨウ</t>
    </rPh>
    <rPh sb="4" eb="5">
      <t>ガク</t>
    </rPh>
    <phoneticPr fontId="2"/>
  </si>
  <si>
    <t>× 自給率</t>
    <rPh sb="2" eb="5">
      <t>ジキュウリツ</t>
    </rPh>
    <phoneticPr fontId="2"/>
  </si>
  <si>
    <t>× 移輸入率</t>
    <rPh sb="2" eb="5">
      <t>イユニュウ</t>
    </rPh>
    <rPh sb="5" eb="6">
      <t>リツ</t>
    </rPh>
    <phoneticPr fontId="2"/>
  </si>
  <si>
    <t>県内需要額</t>
    <rPh sb="0" eb="2">
      <t>ケンナイ</t>
    </rPh>
    <rPh sb="2" eb="5">
      <t>ジュヨウガク</t>
    </rPh>
    <phoneticPr fontId="2"/>
  </si>
  <si>
    <t>移輸入額</t>
    <rPh sb="0" eb="3">
      <t>イユニュウ</t>
    </rPh>
    <rPh sb="3" eb="4">
      <t>ガク</t>
    </rPh>
    <phoneticPr fontId="2"/>
  </si>
  <si>
    <t>× 逆行列係数</t>
    <rPh sb="2" eb="5">
      <t>ギャクギョウレツ</t>
    </rPh>
    <rPh sb="5" eb="7">
      <t>ケイスウ</t>
    </rPh>
    <phoneticPr fontId="2"/>
  </si>
  <si>
    <t>県外へ波及</t>
    <rPh sb="0" eb="2">
      <t>ケンガイ</t>
    </rPh>
    <rPh sb="3" eb="5">
      <t>ハキュウ</t>
    </rPh>
    <phoneticPr fontId="2"/>
  </si>
  <si>
    <t>うち粗付加価値誘発額</t>
    <rPh sb="2" eb="3">
      <t>ソ</t>
    </rPh>
    <rPh sb="3" eb="7">
      <t>フカカチ</t>
    </rPh>
    <rPh sb="7" eb="9">
      <t>ユウハツ</t>
    </rPh>
    <rPh sb="9" eb="10">
      <t>ガク</t>
    </rPh>
    <phoneticPr fontId="2"/>
  </si>
  <si>
    <t>うち雇用者所得</t>
    <rPh sb="2" eb="5">
      <t>コヨウシャ</t>
    </rPh>
    <rPh sb="5" eb="7">
      <t>ショトク</t>
    </rPh>
    <phoneticPr fontId="2"/>
  </si>
  <si>
    <t>雇用者所得（直接効果 ＋ １次間接効果）</t>
    <rPh sb="0" eb="3">
      <t>コヨウシャ</t>
    </rPh>
    <rPh sb="3" eb="5">
      <t>ショトク</t>
    </rPh>
    <rPh sb="6" eb="8">
      <t>チョクセツ</t>
    </rPh>
    <rPh sb="8" eb="10">
      <t>コウカ</t>
    </rPh>
    <rPh sb="13" eb="15">
      <t>１ジ</t>
    </rPh>
    <rPh sb="15" eb="17">
      <t>カンセツ</t>
    </rPh>
    <rPh sb="17" eb="19">
      <t>コウカ</t>
    </rPh>
    <phoneticPr fontId="2"/>
  </si>
  <si>
    <t>× 平均消費性向
× 消費支出構成</t>
    <rPh sb="2" eb="4">
      <t>ヘイキン</t>
    </rPh>
    <rPh sb="4" eb="8">
      <t>ショウヒセイコウ</t>
    </rPh>
    <rPh sb="11" eb="13">
      <t>ショウヒ</t>
    </rPh>
    <rPh sb="13" eb="15">
      <t>シシュツ</t>
    </rPh>
    <rPh sb="15" eb="17">
      <t>コウセイ</t>
    </rPh>
    <phoneticPr fontId="2"/>
  </si>
  <si>
    <t>消費支出誘発額</t>
    <rPh sb="0" eb="2">
      <t>ショウヒ</t>
    </rPh>
    <rPh sb="2" eb="4">
      <t>シシュツ</t>
    </rPh>
    <rPh sb="4" eb="6">
      <t>ユウハツ</t>
    </rPh>
    <rPh sb="6" eb="7">
      <t>ガク</t>
    </rPh>
    <phoneticPr fontId="2"/>
  </si>
  <si>
    <t>直接雇用者所得</t>
    <rPh sb="0" eb="2">
      <t>チョクセツ</t>
    </rPh>
    <rPh sb="2" eb="5">
      <t>コヨウシャ</t>
    </rPh>
    <rPh sb="5" eb="7">
      <t>ショトク</t>
    </rPh>
    <phoneticPr fontId="2"/>
  </si>
  <si>
    <t>倍の</t>
    <rPh sb="0" eb="1">
      <t>バイ</t>
    </rPh>
    <phoneticPr fontId="6"/>
  </si>
  <si>
    <t>＊試算結果表</t>
    <rPh sb="1" eb="3">
      <t>シサン</t>
    </rPh>
    <rPh sb="3" eb="6">
      <t>ケッカヒョウ</t>
    </rPh>
    <phoneticPr fontId="6"/>
  </si>
  <si>
    <t>　（参考）</t>
    <phoneticPr fontId="6"/>
  </si>
  <si>
    <t xml:space="preserve"> 百万円</t>
  </si>
  <si>
    <t>（注意事項）</t>
    <rPh sb="1" eb="3">
      <t>チュウイ</t>
    </rPh>
    <rPh sb="3" eb="5">
      <t>ジコウ</t>
    </rPh>
    <phoneticPr fontId="6"/>
  </si>
  <si>
    <t>・</t>
    <phoneticPr fontId="6"/>
  </si>
  <si>
    <t>　これは、県内総生産を額にして</t>
    <rPh sb="5" eb="7">
      <t>ケンナイ</t>
    </rPh>
    <rPh sb="7" eb="10">
      <t>ソウセイサン</t>
    </rPh>
    <rPh sb="11" eb="12">
      <t>ガク</t>
    </rPh>
    <phoneticPr fontId="6"/>
  </si>
  <si>
    <t>・</t>
    <phoneticPr fontId="6"/>
  </si>
  <si>
    <t>・</t>
    <phoneticPr fontId="6"/>
  </si>
  <si>
    <t>波及過程での県外からのはね返り効果は考慮されていない。</t>
    <phoneticPr fontId="6"/>
  </si>
  <si>
    <t>各産業の供給力が十分にあると仮定されている。</t>
    <phoneticPr fontId="6"/>
  </si>
  <si>
    <t>規模の経済性が考慮されず、生産水準と投入量との関係は、規模に関して一定である。</t>
    <phoneticPr fontId="6"/>
  </si>
  <si>
    <t>（前提条件）</t>
    <rPh sb="1" eb="3">
      <t>ゼンテイ</t>
    </rPh>
    <rPh sb="3" eb="5">
      <t>ジョウケン</t>
    </rPh>
    <phoneticPr fontId="6"/>
  </si>
  <si>
    <t>（結果）</t>
    <rPh sb="1" eb="3">
      <t>ケッカ</t>
    </rPh>
    <phoneticPr fontId="6"/>
  </si>
  <si>
    <t>・</t>
    <phoneticPr fontId="6"/>
  </si>
  <si>
    <r>
      <t xml:space="preserve"> 2次波及効果</t>
    </r>
    <r>
      <rPr>
        <sz val="10.5"/>
        <rFont val="ＭＳ Ｐ明朝"/>
        <family val="1"/>
        <charset val="128"/>
      </rPr>
      <t>（１次波及効果＋２次間接波及効果）</t>
    </r>
    <rPh sb="3" eb="5">
      <t>ハキュウ</t>
    </rPh>
    <rPh sb="5" eb="7">
      <t>コウカ</t>
    </rPh>
    <rPh sb="9" eb="12">
      <t>ジハキュウ</t>
    </rPh>
    <rPh sb="12" eb="14">
      <t>コウカ</t>
    </rPh>
    <rPh sb="16" eb="17">
      <t>ジ</t>
    </rPh>
    <rPh sb="17" eb="19">
      <t>カンセツ</t>
    </rPh>
    <rPh sb="19" eb="21">
      <t>ハキュウ</t>
    </rPh>
    <rPh sb="21" eb="23">
      <t>コウカ</t>
    </rPh>
    <phoneticPr fontId="6"/>
  </si>
  <si>
    <r>
      <t xml:space="preserve"> 1次波及効果</t>
    </r>
    <r>
      <rPr>
        <sz val="10.5"/>
        <rFont val="ＭＳ Ｐ明朝"/>
        <family val="1"/>
        <charset val="128"/>
      </rPr>
      <t>（直接効果＋１次間接波及効果）</t>
    </r>
    <rPh sb="3" eb="5">
      <t>ハキュウ</t>
    </rPh>
    <rPh sb="5" eb="7">
      <t>コウカ</t>
    </rPh>
    <rPh sb="8" eb="10">
      <t>チョクセツ</t>
    </rPh>
    <rPh sb="10" eb="12">
      <t>コウカ</t>
    </rPh>
    <rPh sb="14" eb="15">
      <t>ジ</t>
    </rPh>
    <rPh sb="15" eb="17">
      <t>カンセツ</t>
    </rPh>
    <rPh sb="17" eb="19">
      <t>ハキュウ</t>
    </rPh>
    <rPh sb="19" eb="21">
      <t>コウカ</t>
    </rPh>
    <phoneticPr fontId="6"/>
  </si>
  <si>
    <t xml:space="preserve"> 1次間接波及効果</t>
    <rPh sb="5" eb="7">
      <t>ハキュウ</t>
    </rPh>
    <rPh sb="7" eb="9">
      <t>コウカ</t>
    </rPh>
    <phoneticPr fontId="6"/>
  </si>
  <si>
    <t xml:space="preserve"> 2次間接波及効果</t>
    <rPh sb="5" eb="7">
      <t>ハキュウ</t>
    </rPh>
    <rPh sb="7" eb="9">
      <t>コウカ</t>
    </rPh>
    <phoneticPr fontId="6"/>
  </si>
  <si>
    <t xml:space="preserve"> 直接効果</t>
    <rPh sb="3" eb="5">
      <t>コウカ</t>
    </rPh>
    <phoneticPr fontId="6"/>
  </si>
  <si>
    <t xml:space="preserve"> 投入額</t>
    <rPh sb="1" eb="4">
      <t>トウニュウガク</t>
    </rPh>
    <phoneticPr fontId="6"/>
  </si>
  <si>
    <t xml:space="preserve"> 付加価値誘発額</t>
    <rPh sb="1" eb="3">
      <t>フカ</t>
    </rPh>
    <rPh sb="3" eb="5">
      <t>カチ</t>
    </rPh>
    <rPh sb="5" eb="8">
      <t>ユウハツガク</t>
    </rPh>
    <phoneticPr fontId="6"/>
  </si>
  <si>
    <t xml:space="preserve"> 雇用者所得</t>
    <rPh sb="1" eb="4">
      <t>コヨウシャ</t>
    </rPh>
    <rPh sb="4" eb="6">
      <t>ショトク</t>
    </rPh>
    <phoneticPr fontId="6"/>
  </si>
  <si>
    <t xml:space="preserve"> 生産誘発額</t>
    <rPh sb="1" eb="3">
      <t>セイサン</t>
    </rPh>
    <rPh sb="3" eb="6">
      <t>ユウハツガク</t>
    </rPh>
    <phoneticPr fontId="6"/>
  </si>
  <si>
    <t xml:space="preserve"> 生産誘発倍率</t>
    <phoneticPr fontId="6"/>
  </si>
  <si>
    <t>産業連関分析結果</t>
    <rPh sb="0" eb="2">
      <t>サンギョウ</t>
    </rPh>
    <rPh sb="2" eb="4">
      <t>レンカン</t>
    </rPh>
    <rPh sb="4" eb="6">
      <t>ブンセキ</t>
    </rPh>
    <rPh sb="6" eb="8">
      <t>ケッカ</t>
    </rPh>
    <phoneticPr fontId="2"/>
  </si>
  <si>
    <t>企業の営業余剰による支出が考慮されていない。</t>
    <rPh sb="0" eb="2">
      <t>キギョウ</t>
    </rPh>
    <rPh sb="3" eb="5">
      <t>エイギョウ</t>
    </rPh>
    <rPh sb="5" eb="7">
      <t>ヨジョウ</t>
    </rPh>
    <rPh sb="10" eb="12">
      <t>シシュツ</t>
    </rPh>
    <rPh sb="13" eb="15">
      <t>コウリョ</t>
    </rPh>
    <phoneticPr fontId="6"/>
  </si>
  <si>
    <t>・</t>
    <phoneticPr fontId="6"/>
  </si>
  <si>
    <t>　2次波及までとする。</t>
    <phoneticPr fontId="6"/>
  </si>
  <si>
    <t xml:space="preserve"> 県内への波及効果）についても考慮する。</t>
    <phoneticPr fontId="6"/>
  </si>
  <si>
    <t>となった。</t>
    <phoneticPr fontId="6"/>
  </si>
  <si>
    <t>％押し上げる効果</t>
    <rPh sb="1" eb="2">
      <t>オ</t>
    </rPh>
    <phoneticPr fontId="6"/>
  </si>
  <si>
    <t>があり、また雇用者所得を</t>
    <phoneticPr fontId="6"/>
  </si>
  <si>
    <t>　今回、</t>
    <rPh sb="1" eb="3">
      <t>コンカイ</t>
    </rPh>
    <phoneticPr fontId="6"/>
  </si>
  <si>
    <t>・</t>
    <phoneticPr fontId="6"/>
  </si>
  <si>
    <t>合計と内訳が、四捨五入の関係で一致しない場合がある。</t>
    <rPh sb="0" eb="2">
      <t>ゴウケイ</t>
    </rPh>
    <rPh sb="3" eb="5">
      <t>ウチワケ</t>
    </rPh>
    <rPh sb="15" eb="17">
      <t>イッチ</t>
    </rPh>
    <rPh sb="20" eb="22">
      <t>バアイ</t>
    </rPh>
    <phoneticPr fontId="6"/>
  </si>
  <si>
    <t>波及効果がいつ収束するかは限定できない。</t>
    <rPh sb="0" eb="2">
      <t>ハキュウ</t>
    </rPh>
    <rPh sb="2" eb="4">
      <t>コウカ</t>
    </rPh>
    <rPh sb="7" eb="9">
      <t>シュウソク</t>
    </rPh>
    <rPh sb="13" eb="15">
      <t>ゲンテイ</t>
    </rPh>
    <phoneticPr fontId="6"/>
  </si>
  <si>
    <t>産業連関分析においては、以下の試算上の限界がありますのでご留意ください。</t>
    <rPh sb="0" eb="2">
      <t>サンギョウ</t>
    </rPh>
    <rPh sb="2" eb="4">
      <t>レンカン</t>
    </rPh>
    <rPh sb="4" eb="6">
      <t>ブンセキ</t>
    </rPh>
    <rPh sb="12" eb="14">
      <t>イカ</t>
    </rPh>
    <rPh sb="15" eb="17">
      <t>シサン</t>
    </rPh>
    <rPh sb="17" eb="18">
      <t>ジョウ</t>
    </rPh>
    <rPh sb="19" eb="21">
      <t>ゲンカイ</t>
    </rPh>
    <rPh sb="29" eb="31">
      <t>リュウイ</t>
    </rPh>
    <phoneticPr fontId="6"/>
  </si>
  <si>
    <t>（試算表参照）</t>
    <phoneticPr fontId="2"/>
  </si>
  <si>
    <t>：</t>
    <phoneticPr fontId="6"/>
  </si>
  <si>
    <t>1次間接効果</t>
    <rPh sb="1" eb="2">
      <t>ジ</t>
    </rPh>
    <rPh sb="2" eb="4">
      <t>カンセツ</t>
    </rPh>
    <rPh sb="4" eb="6">
      <t>コウカ</t>
    </rPh>
    <phoneticPr fontId="2"/>
  </si>
  <si>
    <t>2次間接効果</t>
    <rPh sb="1" eb="2">
      <t>ジ</t>
    </rPh>
    <rPh sb="2" eb="4">
      <t>カンセツ</t>
    </rPh>
    <rPh sb="4" eb="6">
      <t>コウカ</t>
    </rPh>
    <phoneticPr fontId="2"/>
  </si>
  <si>
    <t>第2次生産誘発額</t>
    <rPh sb="0" eb="1">
      <t>ダイ</t>
    </rPh>
    <rPh sb="2" eb="3">
      <t>ジ</t>
    </rPh>
    <rPh sb="3" eb="5">
      <t>セイサン</t>
    </rPh>
    <rPh sb="5" eb="7">
      <t>ユウハツ</t>
    </rPh>
    <rPh sb="7" eb="8">
      <t>ガク</t>
    </rPh>
    <phoneticPr fontId="2"/>
  </si>
  <si>
    <t>第1次生産誘発額</t>
    <rPh sb="0" eb="1">
      <t>ダイ</t>
    </rPh>
    <rPh sb="2" eb="3">
      <t>ジ</t>
    </rPh>
    <rPh sb="3" eb="5">
      <t>セイサン</t>
    </rPh>
    <rPh sb="5" eb="7">
      <t>ユウハツ</t>
    </rPh>
    <rPh sb="7" eb="8">
      <t>ガク</t>
    </rPh>
    <phoneticPr fontId="2"/>
  </si>
  <si>
    <t>事業名</t>
    <rPh sb="0" eb="2">
      <t>ジギョウ</t>
    </rPh>
    <rPh sb="2" eb="3">
      <t>メイ</t>
    </rPh>
    <phoneticPr fontId="2"/>
  </si>
  <si>
    <t xml:space="preserve"> 事 業 名</t>
    <rPh sb="1" eb="2">
      <t>コト</t>
    </rPh>
    <rPh sb="3" eb="4">
      <t>ギョウ</t>
    </rPh>
    <rPh sb="5" eb="6">
      <t>メイ</t>
    </rPh>
    <phoneticPr fontId="6"/>
  </si>
  <si>
    <t>＊事業名、直接投入額（単位：百万円）及び平均消費性向を入力してください</t>
    <rPh sb="1" eb="3">
      <t>ジギョウ</t>
    </rPh>
    <rPh sb="3" eb="4">
      <t>メイ</t>
    </rPh>
    <rPh sb="5" eb="7">
      <t>チョクセツ</t>
    </rPh>
    <rPh sb="7" eb="10">
      <t>トウニュウガク</t>
    </rPh>
    <rPh sb="11" eb="13">
      <t>タンイ</t>
    </rPh>
    <rPh sb="14" eb="16">
      <t>ヒャクマン</t>
    </rPh>
    <rPh sb="16" eb="17">
      <t>エン</t>
    </rPh>
    <rPh sb="18" eb="19">
      <t>オヨ</t>
    </rPh>
    <rPh sb="20" eb="22">
      <t>ヘイキン</t>
    </rPh>
    <rPh sb="22" eb="24">
      <t>ショウヒ</t>
    </rPh>
    <rPh sb="24" eb="26">
      <t>セイコウ</t>
    </rPh>
    <rPh sb="27" eb="29">
      <t>ニュウリョク</t>
    </rPh>
    <phoneticPr fontId="2"/>
  </si>
  <si>
    <t>（単位：百万円）</t>
    <rPh sb="1" eb="3">
      <t>タンイ</t>
    </rPh>
    <rPh sb="4" eb="6">
      <t>ヒャクマン</t>
    </rPh>
    <rPh sb="6" eb="7">
      <t>エン</t>
    </rPh>
    <phoneticPr fontId="2"/>
  </si>
  <si>
    <t>百万円投入したことにより、生産誘発効果は</t>
    <rPh sb="0" eb="2">
      <t>ヒャクマン</t>
    </rPh>
    <phoneticPr fontId="6"/>
  </si>
  <si>
    <t>百万円</t>
  </si>
  <si>
    <t>百万円</t>
    <rPh sb="0" eb="2">
      <t>ヒャクマン</t>
    </rPh>
    <rPh sb="2" eb="3">
      <t>エン</t>
    </rPh>
    <phoneticPr fontId="6"/>
  </si>
  <si>
    <t>百万円、率にして</t>
    <rPh sb="0" eb="2">
      <t>ヒャクマン</t>
    </rPh>
    <phoneticPr fontId="6"/>
  </si>
  <si>
    <t>百万円増加させる。</t>
    <rPh sb="0" eb="2">
      <t>ヒャクマン</t>
    </rPh>
    <phoneticPr fontId="6"/>
  </si>
  <si>
    <t>（単位：百万円）</t>
    <rPh sb="1" eb="3">
      <t>タンイ</t>
    </rPh>
    <rPh sb="4" eb="6">
      <t>ヒャクマン</t>
    </rPh>
    <rPh sb="6" eb="7">
      <t>エン</t>
    </rPh>
    <phoneticPr fontId="6"/>
  </si>
  <si>
    <t>百万円</t>
    <rPh sb="0" eb="2">
      <t>ヒャクマン</t>
    </rPh>
    <rPh sb="2" eb="3">
      <t>エン</t>
    </rPh>
    <phoneticPr fontId="2"/>
  </si>
  <si>
    <t>その他の製造工業製品</t>
  </si>
  <si>
    <t>合計</t>
    <rPh sb="0" eb="2">
      <t>ゴウケイ</t>
    </rPh>
    <phoneticPr fontId="2"/>
  </si>
  <si>
    <t>耕種農業</t>
  </si>
  <si>
    <t>畜産</t>
  </si>
  <si>
    <t>農業サービス</t>
  </si>
  <si>
    <t>林業</t>
  </si>
  <si>
    <t>漁業</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</si>
  <si>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</si>
  <si>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</si>
  <si>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</si>
  <si>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</si>
  <si>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</si>
  <si>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</si>
  <si>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</si>
  <si>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</si>
  <si>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</si>
  <si>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</si>
  <si>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</si>
  <si>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</si>
  <si>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</si>
  <si>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</si>
  <si>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</si>
  <si>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</si>
  <si>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</si>
  <si>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</si>
  <si>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</si>
  <si>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</si>
  <si>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</si>
  <si>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</si>
  <si>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</si>
  <si>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</si>
  <si>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</si>
  <si>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電子応用装置・電気計測器</t>
  </si>
  <si>
    <t>乗用車</t>
  </si>
  <si>
    <t>その他の自動車</t>
  </si>
  <si>
    <t>船舶・同修理</t>
  </si>
  <si>
    <t>その他の輸送機械・同修理</t>
  </si>
  <si>
    <t>再生資源回収・加工処理</t>
  </si>
  <si>
    <t>建築</t>
  </si>
  <si>
    <t>建設補修</t>
  </si>
  <si>
    <t>公共事業</t>
  </si>
  <si>
    <t>その他の土木建設</t>
  </si>
  <si>
    <t>電力</t>
  </si>
  <si>
    <t>ガス・熱供給</t>
  </si>
  <si>
    <t>水道</t>
  </si>
  <si>
    <t>廃棄物処理</t>
  </si>
  <si>
    <t>不動産仲介及び賃貸</t>
  </si>
  <si>
    <t>住宅賃貸料</t>
  </si>
  <si>
    <t>鉄道輸送</t>
  </si>
  <si>
    <t>自家輸送</t>
  </si>
  <si>
    <t>水運</t>
  </si>
  <si>
    <t>航空輸送</t>
  </si>
  <si>
    <t>倉庫</t>
  </si>
  <si>
    <t>通信</t>
  </si>
  <si>
    <t>放送</t>
  </si>
  <si>
    <t>教育</t>
  </si>
  <si>
    <t>研究</t>
  </si>
  <si>
    <t>介護</t>
  </si>
  <si>
    <t>物品賃貸サービス</t>
  </si>
  <si>
    <t>その他の対事業所サービス</t>
  </si>
  <si>
    <t>娯楽サービス</t>
  </si>
  <si>
    <t>その他の対個人サービス</t>
  </si>
  <si>
    <t>平均消費性向</t>
    <rPh sb="0" eb="2">
      <t>ヘイキン</t>
    </rPh>
    <rPh sb="2" eb="4">
      <t>ショウヒ</t>
    </rPh>
    <rPh sb="4" eb="6">
      <t>セイコウ</t>
    </rPh>
    <phoneticPr fontId="2"/>
  </si>
  <si>
    <t>部  門  名</t>
    <rPh sb="0" eb="4">
      <t>ブモン</t>
    </rPh>
    <rPh sb="6" eb="7">
      <t>メイ</t>
    </rPh>
    <phoneticPr fontId="2"/>
  </si>
  <si>
    <t>自給率</t>
    <rPh sb="0" eb="3">
      <t>ジキュウリツ</t>
    </rPh>
    <phoneticPr fontId="2"/>
  </si>
  <si>
    <t>移輸入額</t>
    <rPh sb="0" eb="1">
      <t>イ</t>
    </rPh>
    <rPh sb="1" eb="4">
      <t>ユニュウガク</t>
    </rPh>
    <phoneticPr fontId="2"/>
  </si>
  <si>
    <t>総合誘発額</t>
    <rPh sb="0" eb="2">
      <t>ソウゴウ</t>
    </rPh>
    <rPh sb="2" eb="4">
      <t>ユウハツ</t>
    </rPh>
    <rPh sb="4" eb="5">
      <t>ガク</t>
    </rPh>
    <phoneticPr fontId="2"/>
  </si>
  <si>
    <t>県産自給率</t>
    <rPh sb="0" eb="2">
      <t>ケンサン</t>
    </rPh>
    <rPh sb="2" eb="5">
      <t>ジキュウリツ</t>
    </rPh>
    <phoneticPr fontId="2"/>
  </si>
  <si>
    <t>Σ</t>
    <phoneticPr fontId="2"/>
  </si>
  <si>
    <t>中間投入率</t>
    <rPh sb="0" eb="2">
      <t>チュウカン</t>
    </rPh>
    <rPh sb="2" eb="4">
      <t>トウニュウ</t>
    </rPh>
    <rPh sb="4" eb="5">
      <t>リツ</t>
    </rPh>
    <phoneticPr fontId="2"/>
  </si>
  <si>
    <t>粗付加価値率</t>
    <rPh sb="0" eb="1">
      <t>ソ</t>
    </rPh>
    <rPh sb="1" eb="5">
      <t>フカカチ</t>
    </rPh>
    <rPh sb="5" eb="6">
      <t>リツ</t>
    </rPh>
    <phoneticPr fontId="2"/>
  </si>
  <si>
    <t>雇用者所得率</t>
    <rPh sb="0" eb="3">
      <t>コヨウシャ</t>
    </rPh>
    <rPh sb="3" eb="5">
      <t>ショトク</t>
    </rPh>
    <rPh sb="5" eb="6">
      <t>リツ</t>
    </rPh>
    <phoneticPr fontId="2"/>
  </si>
  <si>
    <t>民間消費支出構成比率</t>
    <rPh sb="0" eb="2">
      <t>ミンカン</t>
    </rPh>
    <rPh sb="2" eb="4">
      <t>ショウヒ</t>
    </rPh>
    <rPh sb="4" eb="6">
      <t>シシュツ</t>
    </rPh>
    <rPh sb="6" eb="8">
      <t>コウセイ</t>
    </rPh>
    <rPh sb="8" eb="10">
      <t>ヒリツ</t>
    </rPh>
    <phoneticPr fontId="2"/>
  </si>
  <si>
    <t>（列）</t>
    <rPh sb="1" eb="2">
      <t>レツ</t>
    </rPh>
    <phoneticPr fontId="2"/>
  </si>
  <si>
    <t>１次誘発額</t>
    <rPh sb="0" eb="2">
      <t>１ジ</t>
    </rPh>
    <rPh sb="2" eb="4">
      <t>ユウハツ</t>
    </rPh>
    <rPh sb="4" eb="5">
      <t>ガク</t>
    </rPh>
    <phoneticPr fontId="2"/>
  </si>
  <si>
    <t>逆行列計算</t>
    <rPh sb="0" eb="3">
      <t>ギャクギョウレツ</t>
    </rPh>
    <rPh sb="3" eb="5">
      <t>ケイサン</t>
    </rPh>
    <phoneticPr fontId="2"/>
  </si>
  <si>
    <t>２次誘発額</t>
    <rPh sb="1" eb="2">
      <t>１ジ</t>
    </rPh>
    <rPh sb="2" eb="4">
      <t>ユウハツ</t>
    </rPh>
    <rPh sb="4" eb="5">
      <t>ガク</t>
    </rPh>
    <phoneticPr fontId="2"/>
  </si>
  <si>
    <t>逆行列係数</t>
    <rPh sb="0" eb="3">
      <t>ギャクギョウレツ</t>
    </rPh>
    <rPh sb="3" eb="5">
      <t>ケイスウ</t>
    </rPh>
    <phoneticPr fontId="2"/>
  </si>
  <si>
    <t>一次計</t>
    <rPh sb="0" eb="2">
      <t>イチジ</t>
    </rPh>
    <rPh sb="2" eb="3">
      <t>ケイ</t>
    </rPh>
    <phoneticPr fontId="2"/>
  </si>
  <si>
    <t>二次計</t>
    <rPh sb="0" eb="1">
      <t>ニ</t>
    </rPh>
    <rPh sb="1" eb="2">
      <t>イチジ</t>
    </rPh>
    <rPh sb="2" eb="3">
      <t>ケイ</t>
    </rPh>
    <phoneticPr fontId="2"/>
  </si>
  <si>
    <t>列和</t>
  </si>
  <si>
    <t>県内需要額X</t>
    <rPh sb="0" eb="2">
      <t>ケンナイ</t>
    </rPh>
    <rPh sb="2" eb="5">
      <t>ジュヨウガク</t>
    </rPh>
    <phoneticPr fontId="2"/>
  </si>
  <si>
    <t>県内需要額G</t>
    <rPh sb="0" eb="2">
      <t>ケンナイ</t>
    </rPh>
    <rPh sb="2" eb="5">
      <t>ジュヨウガク</t>
    </rPh>
    <phoneticPr fontId="2"/>
  </si>
  <si>
    <t>投入係数</t>
    <rPh sb="0" eb="2">
      <t>トウニュウ</t>
    </rPh>
    <rPh sb="2" eb="4">
      <t>ケイスウ</t>
    </rPh>
    <phoneticPr fontId="2"/>
  </si>
  <si>
    <t xml:space="preserve"> </t>
    <phoneticPr fontId="2"/>
  </si>
  <si>
    <t>(0952-25-7037）にお問い合わせ下さい。</t>
    <phoneticPr fontId="6"/>
  </si>
  <si>
    <t>石炭・原油・天然ガス</t>
  </si>
  <si>
    <t>印刷・製版・製本</t>
  </si>
  <si>
    <t>産業用電気機器</t>
  </si>
  <si>
    <t>民生用電気機器</t>
  </si>
  <si>
    <t>その他の電子部品</t>
  </si>
  <si>
    <t>貨物利用運送</t>
  </si>
  <si>
    <t>情報サービス</t>
  </si>
  <si>
    <t>インターネット附随サービス</t>
  </si>
  <si>
    <t>広告</t>
  </si>
  <si>
    <t>宿泊業</t>
  </si>
  <si>
    <t>洗濯・理容・美容・浴場業</t>
  </si>
  <si>
    <t>２．「フロー」シート、「結果」シートを印刷して終了です。</t>
    <rPh sb="12" eb="14">
      <t>ケッカ</t>
    </rPh>
    <rPh sb="19" eb="21">
      <t>インサツ</t>
    </rPh>
    <rPh sb="23" eb="25">
      <t>シュウリョウ</t>
    </rPh>
    <phoneticPr fontId="6"/>
  </si>
  <si>
    <t>※　消費性向 について</t>
    <rPh sb="2" eb="4">
      <t>ショウヒ</t>
    </rPh>
    <rPh sb="4" eb="6">
      <t>セイコウ</t>
    </rPh>
    <phoneticPr fontId="6"/>
  </si>
  <si>
    <t>３．産業連関表による経済波及効果分析の前提条件（注意点）</t>
    <rPh sb="2" eb="4">
      <t>サンギョウ</t>
    </rPh>
    <rPh sb="4" eb="6">
      <t>レンカン</t>
    </rPh>
    <rPh sb="6" eb="7">
      <t>ヒョウ</t>
    </rPh>
    <rPh sb="10" eb="12">
      <t>ケイザイ</t>
    </rPh>
    <rPh sb="12" eb="14">
      <t>ハキュウ</t>
    </rPh>
    <rPh sb="14" eb="16">
      <t>コウカ</t>
    </rPh>
    <rPh sb="16" eb="18">
      <t>ブンセキ</t>
    </rPh>
    <rPh sb="19" eb="21">
      <t>ゼンテイ</t>
    </rPh>
    <rPh sb="21" eb="23">
      <t>ジョウケン</t>
    </rPh>
    <rPh sb="24" eb="27">
      <t>チュウイテン</t>
    </rPh>
    <phoneticPr fontId="27"/>
  </si>
  <si>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27"/>
  </si>
  <si>
    <t>全ての生産は最終需要を満たすために行われます。</t>
    <rPh sb="0" eb="1">
      <t>スベ</t>
    </rPh>
    <rPh sb="3" eb="5">
      <t>セイサン</t>
    </rPh>
    <rPh sb="6" eb="8">
      <t>サイシュウ</t>
    </rPh>
    <rPh sb="8" eb="10">
      <t>ジュヨウ</t>
    </rPh>
    <rPh sb="11" eb="12">
      <t>ミ</t>
    </rPh>
    <rPh sb="17" eb="18">
      <t>オコナ</t>
    </rPh>
    <phoneticPr fontId="6"/>
  </si>
  <si>
    <t>生産を行う上での、制約条件はないものとします。需要増加に県内での原材料調達が行えず、移輸入により増産に対応するようなことは考えず、移輸入率が一定の下で十分に増産に対応できるとします。</t>
    <rPh sb="0" eb="2">
      <t>セイサン</t>
    </rPh>
    <rPh sb="3" eb="4">
      <t>オコナ</t>
    </rPh>
    <rPh sb="5" eb="6">
      <t>ウエ</t>
    </rPh>
    <rPh sb="9" eb="11">
      <t>セイヤク</t>
    </rPh>
    <rPh sb="11" eb="13">
      <t>ジョウケン</t>
    </rPh>
    <rPh sb="23" eb="25">
      <t>ジュヨウ</t>
    </rPh>
    <rPh sb="25" eb="27">
      <t>ゾウカ</t>
    </rPh>
    <rPh sb="28" eb="29">
      <t>ケン</t>
    </rPh>
    <rPh sb="29" eb="30">
      <t>ナイ</t>
    </rPh>
    <rPh sb="32" eb="33">
      <t>ゲン</t>
    </rPh>
    <rPh sb="33" eb="35">
      <t>ザイリョウ</t>
    </rPh>
    <rPh sb="35" eb="37">
      <t>チョウタツ</t>
    </rPh>
    <rPh sb="38" eb="39">
      <t>オコナ</t>
    </rPh>
    <rPh sb="42" eb="43">
      <t>イ</t>
    </rPh>
    <rPh sb="43" eb="45">
      <t>ユニュウ</t>
    </rPh>
    <rPh sb="48" eb="50">
      <t>ゾウサン</t>
    </rPh>
    <rPh sb="51" eb="53">
      <t>タイオウ</t>
    </rPh>
    <rPh sb="61" eb="62">
      <t>カンガ</t>
    </rPh>
    <rPh sb="65" eb="66">
      <t>イ</t>
    </rPh>
    <rPh sb="66" eb="68">
      <t>ユニュウ</t>
    </rPh>
    <rPh sb="68" eb="69">
      <t>リツ</t>
    </rPh>
    <rPh sb="70" eb="72">
      <t>イッテイ</t>
    </rPh>
    <rPh sb="73" eb="74">
      <t>モト</t>
    </rPh>
    <rPh sb="75" eb="77">
      <t>ジュウブン</t>
    </rPh>
    <rPh sb="78" eb="80">
      <t>ゾウサン</t>
    </rPh>
    <rPh sb="81" eb="83">
      <t>タイオウ</t>
    </rPh>
    <phoneticPr fontId="27"/>
  </si>
  <si>
    <t>商品の生産に必要な投入構造は、各商品ごとに固有であり、かつ、短期的には変化せず一定であると仮定します。</t>
    <rPh sb="0" eb="2">
      <t>ショウヒン</t>
    </rPh>
    <rPh sb="3" eb="5">
      <t>セイサン</t>
    </rPh>
    <rPh sb="6" eb="8">
      <t>ヒツヨウ</t>
    </rPh>
    <rPh sb="9" eb="11">
      <t>トウニュウ</t>
    </rPh>
    <rPh sb="11" eb="13">
      <t>コウゾウ</t>
    </rPh>
    <rPh sb="15" eb="18">
      <t>カクショウヒン</t>
    </rPh>
    <rPh sb="21" eb="23">
      <t>コユウ</t>
    </rPh>
    <rPh sb="30" eb="33">
      <t>タンキテキ</t>
    </rPh>
    <rPh sb="35" eb="37">
      <t>ヘンカ</t>
    </rPh>
    <rPh sb="39" eb="41">
      <t>イッテイ</t>
    </rPh>
    <rPh sb="45" eb="47">
      <t>カテイ</t>
    </rPh>
    <phoneticPr fontId="6"/>
  </si>
  <si>
    <t>生産が2倍になれば投入量も2倍になる（線型的比例関係）と仮定します。</t>
    <rPh sb="0" eb="2">
      <t>セイサン</t>
    </rPh>
    <rPh sb="4" eb="5">
      <t>バイ</t>
    </rPh>
    <rPh sb="9" eb="11">
      <t>トウニュウ</t>
    </rPh>
    <rPh sb="11" eb="12">
      <t>リョウ</t>
    </rPh>
    <rPh sb="14" eb="15">
      <t>バイ</t>
    </rPh>
    <rPh sb="19" eb="22">
      <t>センケイテキ</t>
    </rPh>
    <rPh sb="22" eb="24">
      <t>ヒレイ</t>
    </rPh>
    <rPh sb="24" eb="26">
      <t>カンケイ</t>
    </rPh>
    <rPh sb="28" eb="30">
      <t>カテイ</t>
    </rPh>
    <phoneticPr fontId="27"/>
  </si>
  <si>
    <t>生産波及は途中段階で中断することはなく、最後まで波及するものとします。（例：在庫の取り崩しではなく、新規の生産で対応するものとします。）</t>
    <rPh sb="36" eb="37">
      <t>レイ</t>
    </rPh>
    <rPh sb="38" eb="40">
      <t>ザイコ</t>
    </rPh>
    <rPh sb="41" eb="42">
      <t>ト</t>
    </rPh>
    <rPh sb="43" eb="44">
      <t>クズ</t>
    </rPh>
    <rPh sb="50" eb="52">
      <t>シンキ</t>
    </rPh>
    <rPh sb="53" eb="55">
      <t>セイサン</t>
    </rPh>
    <rPh sb="56" eb="58">
      <t>タイオウ</t>
    </rPh>
    <phoneticPr fontId="27"/>
  </si>
  <si>
    <t>各部門が生産活動を個別に行った効果の和は、それら部門が同時に行った時の総効果に等しいと仮定します。（外部経済・外部不経済が存在しない）</t>
    <rPh sb="0" eb="3">
      <t>カクブモン</t>
    </rPh>
    <rPh sb="4" eb="6">
      <t>セイサン</t>
    </rPh>
    <rPh sb="6" eb="8">
      <t>カツドウ</t>
    </rPh>
    <rPh sb="9" eb="11">
      <t>コベツ</t>
    </rPh>
    <rPh sb="12" eb="13">
      <t>オコナ</t>
    </rPh>
    <rPh sb="15" eb="17">
      <t>コウカ</t>
    </rPh>
    <rPh sb="18" eb="19">
      <t>ワ</t>
    </rPh>
    <rPh sb="24" eb="26">
      <t>ブモン</t>
    </rPh>
    <rPh sb="27" eb="29">
      <t>ドウジ</t>
    </rPh>
    <rPh sb="30" eb="31">
      <t>オコナ</t>
    </rPh>
    <rPh sb="33" eb="34">
      <t>トキ</t>
    </rPh>
    <rPh sb="35" eb="36">
      <t>ソウ</t>
    </rPh>
    <rPh sb="36" eb="38">
      <t>コウカ</t>
    </rPh>
    <rPh sb="39" eb="40">
      <t>ヒト</t>
    </rPh>
    <rPh sb="43" eb="45">
      <t>カテイ</t>
    </rPh>
    <rPh sb="50" eb="52">
      <t>ガイブ</t>
    </rPh>
    <rPh sb="52" eb="54">
      <t>ケイザイ</t>
    </rPh>
    <rPh sb="55" eb="57">
      <t>ガイブ</t>
    </rPh>
    <rPh sb="57" eb="60">
      <t>フケイザイ</t>
    </rPh>
    <rPh sb="61" eb="63">
      <t>ソンザイ</t>
    </rPh>
    <phoneticPr fontId="6"/>
  </si>
  <si>
    <t>一般的に産業連関モデルには時間の概念がないため、経済波及効果の達成時期は明確ではありません。</t>
    <rPh sb="0" eb="3">
      <t>イッパンテキ</t>
    </rPh>
    <rPh sb="4" eb="6">
      <t>サンギョウ</t>
    </rPh>
    <rPh sb="6" eb="8">
      <t>レンカン</t>
    </rPh>
    <phoneticPr fontId="27"/>
  </si>
  <si>
    <t>４．その他</t>
    <rPh sb="4" eb="5">
      <t>ホカ</t>
    </rPh>
    <phoneticPr fontId="27"/>
  </si>
  <si>
    <t>分析ツールに関する問い合わせは下記までお願いします。</t>
    <rPh sb="0" eb="2">
      <t>ブンセキ</t>
    </rPh>
    <rPh sb="6" eb="7">
      <t>カン</t>
    </rPh>
    <rPh sb="9" eb="10">
      <t>ト</t>
    </rPh>
    <rPh sb="11" eb="12">
      <t>ア</t>
    </rPh>
    <rPh sb="15" eb="17">
      <t>カキ</t>
    </rPh>
    <rPh sb="20" eb="21">
      <t>ネガ</t>
    </rPh>
    <phoneticPr fontId="27"/>
  </si>
  <si>
    <t>（使用法）</t>
    <rPh sb="1" eb="4">
      <t>シヨウホウ</t>
    </rPh>
    <phoneticPr fontId="6"/>
  </si>
  <si>
    <t>１．「試算」シートの</t>
    <rPh sb="3" eb="5">
      <t>シサン</t>
    </rPh>
    <phoneticPr fontId="6"/>
  </si>
  <si>
    <t xml:space="preserve"> 欄に必要事項、数値を入力する。</t>
    <rPh sb="1" eb="2">
      <t>ラン</t>
    </rPh>
    <rPh sb="3" eb="5">
      <t>ヒツヨウ</t>
    </rPh>
    <rPh sb="5" eb="7">
      <t>ジコウ</t>
    </rPh>
    <rPh sb="8" eb="10">
      <t>スウチ</t>
    </rPh>
    <rPh sb="11" eb="13">
      <t>ニュウリョク</t>
    </rPh>
    <phoneticPr fontId="6"/>
  </si>
  <si>
    <t>　＊基本的 な産業連関分析の手法です。</t>
    <rPh sb="2" eb="5">
      <t>キホンテキ</t>
    </rPh>
    <rPh sb="7" eb="9">
      <t>サンギョウ</t>
    </rPh>
    <rPh sb="9" eb="11">
      <t>レンカン</t>
    </rPh>
    <rPh sb="11" eb="13">
      <t>ブンセキ</t>
    </rPh>
    <rPh sb="14" eb="16">
      <t>シュホウ</t>
    </rPh>
    <phoneticPr fontId="6"/>
  </si>
  <si>
    <t>　＊県内で投入分の需要が新たに発生したと仮定して分析します。</t>
    <rPh sb="2" eb="4">
      <t>ケンナイ</t>
    </rPh>
    <rPh sb="5" eb="7">
      <t>トウニュウ</t>
    </rPh>
    <rPh sb="7" eb="8">
      <t>ブン</t>
    </rPh>
    <rPh sb="9" eb="11">
      <t>ジュヨウ</t>
    </rPh>
    <rPh sb="12" eb="13">
      <t>アラ</t>
    </rPh>
    <rPh sb="15" eb="17">
      <t>ハッセイ</t>
    </rPh>
    <rPh sb="20" eb="22">
      <t>カテイ</t>
    </rPh>
    <rPh sb="24" eb="26">
      <t>ブンセキ</t>
    </rPh>
    <phoneticPr fontId="6"/>
  </si>
  <si>
    <t>↓</t>
  </si>
  <si>
    <t>①</t>
  </si>
  <si>
    <t>②</t>
  </si>
  <si>
    <t>③</t>
  </si>
  <si>
    <t>④</t>
  </si>
  <si>
    <t>⑤</t>
  </si>
  <si>
    <t>⑥</t>
  </si>
  <si>
    <t>⑦</t>
  </si>
  <si>
    <t>⑧</t>
  </si>
  <si>
    <t>⑨</t>
  </si>
  <si>
    <t>分析ツールは産業連関表の利用方法を例示したに過ぎず、分析ツールによる結果を佐賀県が保証するものではありません。</t>
    <rPh sb="37" eb="39">
      <t>サガ</t>
    </rPh>
    <phoneticPr fontId="6"/>
  </si>
  <si>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27"/>
  </si>
  <si>
    <t>　例）１００億円の建築工事を行う。</t>
    <rPh sb="1" eb="2">
      <t>レイ</t>
    </rPh>
    <rPh sb="6" eb="8">
      <t>オクエン</t>
    </rPh>
    <rPh sb="9" eb="11">
      <t>ケンチク</t>
    </rPh>
    <rPh sb="11" eb="13">
      <t>コウジ</t>
    </rPh>
    <rPh sb="14" eb="15">
      <t>オコナ</t>
    </rPh>
    <phoneticPr fontId="6"/>
  </si>
  <si>
    <t>　　　「建築」部門に１００億円の需要が発生した。</t>
    <rPh sb="4" eb="6">
      <t>ケンチク</t>
    </rPh>
    <rPh sb="7" eb="9">
      <t>ブモン</t>
    </rPh>
    <rPh sb="13" eb="15">
      <t>オクエン</t>
    </rPh>
    <rPh sb="16" eb="18">
      <t>ジュヨウ</t>
    </rPh>
    <rPh sb="19" eb="21">
      <t>ハッセイ</t>
    </rPh>
    <phoneticPr fontId="6"/>
  </si>
  <si>
    <t>投入額の生産者価格への変換</t>
    <rPh sb="0" eb="2">
      <t>トウニュウ</t>
    </rPh>
    <rPh sb="2" eb="3">
      <t>ガク</t>
    </rPh>
    <rPh sb="4" eb="7">
      <t>セイサンシャ</t>
    </rPh>
    <rPh sb="7" eb="9">
      <t>カカク</t>
    </rPh>
    <rPh sb="11" eb="13">
      <t>ヘンカン</t>
    </rPh>
    <phoneticPr fontId="29"/>
  </si>
  <si>
    <t>NO</t>
    <phoneticPr fontId="29"/>
  </si>
  <si>
    <t>部門</t>
    <rPh sb="0" eb="2">
      <t>ブモン</t>
    </rPh>
    <phoneticPr fontId="29"/>
  </si>
  <si>
    <t>投入額</t>
    <rPh sb="0" eb="2">
      <t>トウニュウ</t>
    </rPh>
    <rPh sb="2" eb="3">
      <t>ガク</t>
    </rPh>
    <phoneticPr fontId="29"/>
  </si>
  <si>
    <t>商業マージン率</t>
    <phoneticPr fontId="29"/>
  </si>
  <si>
    <t>運輸マージン率</t>
    <phoneticPr fontId="29"/>
  </si>
  <si>
    <t>商業マージン</t>
    <rPh sb="0" eb="2">
      <t>ショウギョウ</t>
    </rPh>
    <phoneticPr fontId="29"/>
  </si>
  <si>
    <t>運輸マージン</t>
    <rPh sb="0" eb="2">
      <t>ウンユ</t>
    </rPh>
    <phoneticPr fontId="29"/>
  </si>
  <si>
    <t>生産者価格</t>
    <rPh sb="0" eb="3">
      <t>セイサンシャ</t>
    </rPh>
    <rPh sb="3" eb="5">
      <t>カカク</t>
    </rPh>
    <phoneticPr fontId="29"/>
  </si>
  <si>
    <t>備考</t>
    <rPh sb="0" eb="2">
      <t>ビコウ</t>
    </rPh>
    <phoneticPr fontId="29"/>
  </si>
  <si>
    <t>計</t>
    <rPh sb="0" eb="1">
      <t>ケイ</t>
    </rPh>
    <phoneticPr fontId="29"/>
  </si>
  <si>
    <t>※端数の影響で、「投入額」と「生産者価格」が一致しない場合がある。</t>
    <rPh sb="1" eb="3">
      <t>ハスウ</t>
    </rPh>
    <rPh sb="4" eb="6">
      <t>エイキョウ</t>
    </rPh>
    <rPh sb="9" eb="11">
      <t>トウニュウ</t>
    </rPh>
    <rPh sb="11" eb="12">
      <t>ガク</t>
    </rPh>
    <rPh sb="15" eb="18">
      <t>セイサンシャ</t>
    </rPh>
    <rPh sb="18" eb="20">
      <t>カカク</t>
    </rPh>
    <rPh sb="22" eb="24">
      <t>イッチ</t>
    </rPh>
    <rPh sb="27" eb="29">
      <t>バアイ</t>
    </rPh>
    <phoneticPr fontId="29"/>
  </si>
  <si>
    <t>※商業マージン率、運輸マージン率は、国の値を使用している。</t>
    <rPh sb="1" eb="3">
      <t>ショウギョウ</t>
    </rPh>
    <rPh sb="7" eb="8">
      <t>リツ</t>
    </rPh>
    <rPh sb="9" eb="11">
      <t>ウンユ</t>
    </rPh>
    <rPh sb="15" eb="16">
      <t>リツ</t>
    </rPh>
    <rPh sb="18" eb="19">
      <t>クニ</t>
    </rPh>
    <rPh sb="20" eb="21">
      <t>アタイ</t>
    </rPh>
    <rPh sb="22" eb="24">
      <t>シヨウ</t>
    </rPh>
    <phoneticPr fontId="29"/>
  </si>
  <si>
    <t>運輸マージンの配分</t>
    <rPh sb="0" eb="2">
      <t>ウンユ</t>
    </rPh>
    <rPh sb="7" eb="9">
      <t>ハイブン</t>
    </rPh>
    <phoneticPr fontId="29"/>
  </si>
  <si>
    <t>構成比</t>
    <rPh sb="0" eb="3">
      <t>コウセイヒ</t>
    </rPh>
    <phoneticPr fontId="29"/>
  </si>
  <si>
    <t>配分値</t>
    <rPh sb="0" eb="2">
      <t>ハイブン</t>
    </rPh>
    <rPh sb="2" eb="3">
      <t>アタイ</t>
    </rPh>
    <phoneticPr fontId="29"/>
  </si>
  <si>
    <t>生産者価格</t>
    <rPh sb="0" eb="3">
      <t>セイサンシャ</t>
    </rPh>
    <rPh sb="3" eb="5">
      <t>カカク</t>
    </rPh>
    <phoneticPr fontId="2"/>
  </si>
  <si>
    <t>データの最新版は、随時、佐賀県統計分析課</t>
    <rPh sb="4" eb="6">
      <t>サイシン</t>
    </rPh>
    <rPh sb="6" eb="7">
      <t>バン</t>
    </rPh>
    <rPh sb="9" eb="11">
      <t>ズイジ</t>
    </rPh>
    <rPh sb="12" eb="15">
      <t>サガケン</t>
    </rPh>
    <rPh sb="15" eb="17">
      <t>トウケイ</t>
    </rPh>
    <rPh sb="17" eb="19">
      <t>ブンセキ</t>
    </rPh>
    <rPh sb="19" eb="20">
      <t>カ</t>
    </rPh>
    <phoneticPr fontId="6"/>
  </si>
  <si>
    <t>飼料・有機質肥料（別掲を除く。）</t>
  </si>
  <si>
    <t>木材・木製品</t>
  </si>
  <si>
    <t>無機化学工業製品</t>
  </si>
  <si>
    <t>化学最終製品（医薬品を除く。）</t>
  </si>
  <si>
    <t>はん用機械</t>
  </si>
  <si>
    <t>生産用機械</t>
  </si>
  <si>
    <t>業務用機械</t>
  </si>
  <si>
    <t>電子デバイス</t>
  </si>
  <si>
    <t>その他の電気機械</t>
  </si>
  <si>
    <t>電子計算機・同附属装置</t>
  </si>
  <si>
    <t>自動車部品・同附属品</t>
  </si>
  <si>
    <t>住宅賃貸料（帰属家賃）</t>
  </si>
  <si>
    <t>道路輸送（自家輸送を除く。）</t>
  </si>
  <si>
    <t>運輸附帯サービス</t>
  </si>
  <si>
    <t>郵便・信書便</t>
  </si>
  <si>
    <t>映像・音声・文字情報制作</t>
  </si>
  <si>
    <t>医療</t>
  </si>
  <si>
    <t>保健衛生</t>
  </si>
  <si>
    <t>社会保険・社会福祉</t>
  </si>
  <si>
    <t>自動車整備・機械修理</t>
  </si>
  <si>
    <t>飲食サービス</t>
  </si>
  <si>
    <t>移輸入率</t>
    <rPh sb="3" eb="4">
      <t>リツ</t>
    </rPh>
    <phoneticPr fontId="2"/>
  </si>
  <si>
    <t>（2019年家計調査年報）</t>
  </si>
  <si>
    <t>現在入力数値は、2019年家計調査（総務省統計局）が入っていますが、任意の数値に変更可能。</t>
    <rPh sb="0" eb="2">
      <t>ゲンザイ</t>
    </rPh>
    <rPh sb="2" eb="4">
      <t>ニュウリョク</t>
    </rPh>
    <rPh sb="4" eb="6">
      <t>スウチ</t>
    </rPh>
    <rPh sb="12" eb="13">
      <t>ネン</t>
    </rPh>
    <rPh sb="13" eb="15">
      <t>カケイ</t>
    </rPh>
    <rPh sb="15" eb="17">
      <t>チョウサ</t>
    </rPh>
    <rPh sb="18" eb="21">
      <t>ソウムショウ</t>
    </rPh>
    <rPh sb="21" eb="24">
      <t>トウケイキョク</t>
    </rPh>
    <rPh sb="26" eb="27">
      <t>ハイ</t>
    </rPh>
    <rPh sb="34" eb="36">
      <t>ニンイ</t>
    </rPh>
    <rPh sb="37" eb="39">
      <t>スウチ</t>
    </rPh>
    <rPh sb="40" eb="42">
      <t>ヘンコウ</t>
    </rPh>
    <rPh sb="42" eb="44">
      <t>カノウ</t>
    </rPh>
    <phoneticPr fontId="7"/>
  </si>
  <si>
    <r>
      <t>分析に使用する産業連関表は</t>
    </r>
    <r>
      <rPr>
        <b/>
        <u/>
        <sz val="11"/>
        <color indexed="8"/>
        <rFont val="ＭＳ Ｐゴシック"/>
        <family val="3"/>
        <charset val="128"/>
      </rPr>
      <t>平成27年時点のもの</t>
    </r>
    <r>
      <rPr>
        <sz val="11"/>
        <color indexed="8"/>
        <rFont val="ＭＳ Ｐゴシック"/>
        <family val="3"/>
        <charset val="128"/>
      </rPr>
      <t>であり、当時の経済情勢（産業構造や物価）をもとに作成されています。その後の経済情勢の変化（新規の企業立地や物価変動）は反映されていません。</t>
    </r>
    <rPh sb="0" eb="2">
      <t>ブンセキ</t>
    </rPh>
    <rPh sb="3" eb="5">
      <t>シヨウ</t>
    </rPh>
    <rPh sb="7" eb="9">
      <t>サンギョウ</t>
    </rPh>
    <rPh sb="9" eb="11">
      <t>レンカン</t>
    </rPh>
    <rPh sb="11" eb="12">
      <t>ヒョウ</t>
    </rPh>
    <rPh sb="13" eb="15">
      <t>ヘイセイ</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27"/>
  </si>
  <si>
    <t>県内生産額はH28年度県民経済計算による</t>
    <rPh sb="0" eb="2">
      <t>ケンナイ</t>
    </rPh>
    <rPh sb="2" eb="5">
      <t>セイサンガク</t>
    </rPh>
    <rPh sb="9" eb="11">
      <t>ネンド</t>
    </rPh>
    <rPh sb="11" eb="13">
      <t>ケンミン</t>
    </rPh>
    <rPh sb="13" eb="15">
      <t>ケイザイ</t>
    </rPh>
    <rPh sb="15" eb="17">
      <t>ケイサン</t>
    </rPh>
    <phoneticPr fontId="6"/>
  </si>
  <si>
    <t>佐賀市の平均消費性向は2019年家計調査による</t>
    <rPh sb="0" eb="3">
      <t>サガシ</t>
    </rPh>
    <rPh sb="4" eb="6">
      <t>ヘイキン</t>
    </rPh>
    <rPh sb="6" eb="8">
      <t>ショウヒ</t>
    </rPh>
    <rPh sb="8" eb="10">
      <t>セイコウ</t>
    </rPh>
    <rPh sb="15" eb="16">
      <t>ネン</t>
    </rPh>
    <rPh sb="16" eb="18">
      <t>カケイ</t>
    </rPh>
    <rPh sb="18" eb="20">
      <t>チョウサ</t>
    </rPh>
    <phoneticPr fontId="6"/>
  </si>
  <si>
    <t>・県内総生産(H28)</t>
    <rPh sb="1" eb="3">
      <t>ケンナイ</t>
    </rPh>
    <rPh sb="3" eb="6">
      <t>ソウセイサン</t>
    </rPh>
    <phoneticPr fontId="6"/>
  </si>
  <si>
    <t>・佐賀市平均消費性向(2019年)</t>
    <rPh sb="1" eb="4">
      <t>サガシ</t>
    </rPh>
    <rPh sb="4" eb="6">
      <t>ヘイキン</t>
    </rPh>
    <rPh sb="6" eb="8">
      <t>ショウヒ</t>
    </rPh>
    <rPh sb="8" eb="10">
      <t>セイコウ</t>
    </rPh>
    <rPh sb="15" eb="16">
      <t>ネン</t>
    </rPh>
    <phoneticPr fontId="6"/>
  </si>
  <si>
    <t>分析には「平成27年佐賀県産業連関表（107部門分類表）」を使用し、県産品自給率（純粋の</t>
    <rPh sb="10" eb="12">
      <t>サガ</t>
    </rPh>
    <phoneticPr fontId="6"/>
  </si>
  <si>
    <t>平均消費性向は家計調査年報（2019年）佐賀市の値（0.686）を使用し、波及効果の試算は</t>
    <rPh sb="20" eb="22">
      <t>サガ</t>
    </rPh>
    <phoneticPr fontId="7"/>
  </si>
  <si>
    <t>この試算による佐賀県経済構造はH27年当時のものである。</t>
    <rPh sb="2" eb="4">
      <t>シサン</t>
    </rPh>
    <rPh sb="7" eb="10">
      <t>サガケン</t>
    </rPh>
    <rPh sb="10" eb="12">
      <t>ケイザイ</t>
    </rPh>
    <rPh sb="12" eb="14">
      <t>コウゾウ</t>
    </rPh>
    <rPh sb="18" eb="19">
      <t>ネン</t>
    </rPh>
    <rPh sb="19" eb="21">
      <t>トウジ</t>
    </rPh>
    <phoneticPr fontId="7"/>
  </si>
  <si>
    <t>購入額</t>
    <rPh sb="0" eb="2">
      <t>コウニュウ</t>
    </rPh>
    <rPh sb="2" eb="3">
      <t>ガク</t>
    </rPh>
    <phoneticPr fontId="2"/>
  </si>
  <si>
    <t>中間需要額</t>
    <rPh sb="0" eb="2">
      <t>チュウカン</t>
    </rPh>
    <rPh sb="2" eb="5">
      <t>ジュヨウガク</t>
    </rPh>
    <phoneticPr fontId="2"/>
  </si>
  <si>
    <t>１次生産誘発額</t>
    <rPh sb="1" eb="2">
      <t>ジ</t>
    </rPh>
    <rPh sb="2" eb="4">
      <t>セイサン</t>
    </rPh>
    <rPh sb="4" eb="6">
      <t>ユウハツ</t>
    </rPh>
    <rPh sb="6" eb="7">
      <t>ガク</t>
    </rPh>
    <phoneticPr fontId="2"/>
  </si>
  <si>
    <t>１次誘発額
+直接投入額</t>
    <rPh sb="1" eb="2">
      <t>ジ</t>
    </rPh>
    <rPh sb="2" eb="3">
      <t>イザナ</t>
    </rPh>
    <rPh sb="3" eb="4">
      <t>ハツ</t>
    </rPh>
    <rPh sb="4" eb="5">
      <t>ガク</t>
    </rPh>
    <rPh sb="7" eb="9">
      <t>チョクセツ</t>
    </rPh>
    <rPh sb="9" eb="11">
      <t>トウニュウ</t>
    </rPh>
    <rPh sb="11" eb="12">
      <t>ガク</t>
    </rPh>
    <phoneticPr fontId="2"/>
  </si>
  <si>
    <t>粗付加価値率</t>
    <rPh sb="0" eb="1">
      <t>ソ</t>
    </rPh>
    <rPh sb="1" eb="3">
      <t>フカ</t>
    </rPh>
    <rPh sb="3" eb="5">
      <t>カチ</t>
    </rPh>
    <rPh sb="5" eb="6">
      <t>リツ</t>
    </rPh>
    <phoneticPr fontId="2"/>
  </si>
  <si>
    <t>間接１次
粗付加価値額</t>
    <rPh sb="0" eb="2">
      <t>カンセツ</t>
    </rPh>
    <rPh sb="3" eb="4">
      <t>ジ</t>
    </rPh>
    <rPh sb="5" eb="6">
      <t>ホボ</t>
    </rPh>
    <rPh sb="6" eb="8">
      <t>フカ</t>
    </rPh>
    <rPh sb="8" eb="10">
      <t>カチ</t>
    </rPh>
    <rPh sb="10" eb="11">
      <t>ガク</t>
    </rPh>
    <phoneticPr fontId="2"/>
  </si>
  <si>
    <t>直接
粗付加価値額</t>
    <rPh sb="0" eb="2">
      <t>チョクセツ</t>
    </rPh>
    <rPh sb="3" eb="4">
      <t>ホボ</t>
    </rPh>
    <rPh sb="4" eb="5">
      <t>ツキ</t>
    </rPh>
    <rPh sb="5" eb="6">
      <t>クワ</t>
    </rPh>
    <rPh sb="6" eb="8">
      <t>カチ</t>
    </rPh>
    <rPh sb="8" eb="9">
      <t>ガク</t>
    </rPh>
    <phoneticPr fontId="2"/>
  </si>
  <si>
    <t>粗付加価値
誘発額</t>
    <rPh sb="0" eb="5">
      <t>ソフカカチ</t>
    </rPh>
    <rPh sb="6" eb="8">
      <t>ユウハツ</t>
    </rPh>
    <rPh sb="8" eb="9">
      <t>ガク</t>
    </rPh>
    <phoneticPr fontId="2"/>
  </si>
  <si>
    <t>間接１次
雇用者所得</t>
    <rPh sb="0" eb="2">
      <t>カンセツ</t>
    </rPh>
    <rPh sb="3" eb="4">
      <t>ジ</t>
    </rPh>
    <rPh sb="5" eb="8">
      <t>コヨウシャ</t>
    </rPh>
    <rPh sb="8" eb="10">
      <t>ショトク</t>
    </rPh>
    <phoneticPr fontId="2"/>
  </si>
  <si>
    <t>雇用者所得</t>
    <rPh sb="0" eb="3">
      <t>コヨウシャ</t>
    </rPh>
    <rPh sb="3" eb="5">
      <t>ショトク</t>
    </rPh>
    <phoneticPr fontId="2"/>
  </si>
  <si>
    <t>消費支出総額</t>
    <rPh sb="0" eb="2">
      <t>ショウヒ</t>
    </rPh>
    <rPh sb="2" eb="4">
      <t>シシュツ</t>
    </rPh>
    <rPh sb="4" eb="6">
      <t>ソウガク</t>
    </rPh>
    <phoneticPr fontId="2"/>
  </si>
  <si>
    <t>消費支出構成比</t>
    <rPh sb="0" eb="4">
      <t>ショウヒシシュツ</t>
    </rPh>
    <rPh sb="4" eb="7">
      <t>コウセイヒ</t>
    </rPh>
    <phoneticPr fontId="2"/>
  </si>
  <si>
    <t>部門別消費支出</t>
    <rPh sb="0" eb="3">
      <t>ブモンベツ</t>
    </rPh>
    <rPh sb="3" eb="7">
      <t>ショウヒシシュツ</t>
    </rPh>
    <phoneticPr fontId="2"/>
  </si>
  <si>
    <t>２次生産誘発額</t>
    <rPh sb="1" eb="2">
      <t>ジ</t>
    </rPh>
    <rPh sb="2" eb="4">
      <t>セイサン</t>
    </rPh>
    <rPh sb="4" eb="6">
      <t>ユウハツ</t>
    </rPh>
    <rPh sb="6" eb="7">
      <t>ガク</t>
    </rPh>
    <phoneticPr fontId="2"/>
  </si>
  <si>
    <t>粗付加価値
誘発額</t>
    <rPh sb="0" eb="1">
      <t>アラ</t>
    </rPh>
    <rPh sb="1" eb="3">
      <t>フカ</t>
    </rPh>
    <rPh sb="3" eb="5">
      <t>カチ</t>
    </rPh>
    <rPh sb="6" eb="8">
      <t>ユウハツ</t>
    </rPh>
    <rPh sb="8" eb="9">
      <t>ガク</t>
    </rPh>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</si>
  <si>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</si>
  <si>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</si>
  <si>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</si>
  <si>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</si>
  <si>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</si>
  <si>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</si>
  <si>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</si>
  <si>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</si>
  <si>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D</t>
    <phoneticPr fontId="2"/>
  </si>
  <si>
    <t>H</t>
    <phoneticPr fontId="2"/>
  </si>
  <si>
    <t>Y</t>
    <phoneticPr fontId="2"/>
  </si>
  <si>
    <t>　　　「62　建築」部門に数値を”１０,０００”と入力する。</t>
    <rPh sb="7" eb="9">
      <t>ケンチク</t>
    </rPh>
    <rPh sb="10" eb="12">
      <t>ブモン</t>
    </rPh>
    <rPh sb="13" eb="15">
      <t>スウチ</t>
    </rPh>
    <rPh sb="25" eb="27">
      <t>ニュウリョク</t>
    </rPh>
    <phoneticPr fontId="6"/>
  </si>
  <si>
    <t>分析ツールを利用した結果を公表・発表した場合は佐賀県政策部統計分析課加工分析担当までご連絡ください。</t>
    <rPh sb="0" eb="2">
      <t>ブンセキ</t>
    </rPh>
    <rPh sb="6" eb="8">
      <t>リヨウ</t>
    </rPh>
    <rPh sb="10" eb="12">
      <t>ケッカ</t>
    </rPh>
    <rPh sb="13" eb="15">
      <t>コウヒョウ</t>
    </rPh>
    <rPh sb="16" eb="18">
      <t>ハッピョウ</t>
    </rPh>
    <rPh sb="20" eb="22">
      <t>バアイ</t>
    </rPh>
    <rPh sb="23" eb="26">
      <t>サガケン</t>
    </rPh>
    <rPh sb="26" eb="28">
      <t>セイサク</t>
    </rPh>
    <rPh sb="28" eb="29">
      <t>ブ</t>
    </rPh>
    <rPh sb="29" eb="31">
      <t>トウケイ</t>
    </rPh>
    <rPh sb="31" eb="33">
      <t>ブンセキ</t>
    </rPh>
    <rPh sb="33" eb="34">
      <t>カ</t>
    </rPh>
    <rPh sb="34" eb="36">
      <t>カコウ</t>
    </rPh>
    <rPh sb="36" eb="38">
      <t>ブンセキ</t>
    </rPh>
    <rPh sb="38" eb="40">
      <t>タントウ</t>
    </rPh>
    <rPh sb="43" eb="45">
      <t>レンラク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</si>
</sst>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00"/>
    <numFmt numFmtId="177" formatCode="0.0"/>
    <numFmt numFmtId="178" formatCode="0.000"/>
    <numFmt numFmtId="179" formatCode="#,##0_ ;[Red]\-#,##0\ "/>
    <numFmt numFmtId="180" formatCode="#,##0_);[Red]\(#,##0\)"/>
    <numFmt numFmtId="181" formatCode="#,##0.00&quot; 倍&quot;\ "/>
    <numFmt numFmtId="182" formatCode="#,##0.000;[Red]\-#,##0.000"/>
    <numFmt numFmtId="183" formatCode="#,##0.00000"/>
    <numFmt numFmtId="184" formatCode="000"/>
    <numFmt numFmtId="185" formatCode="0.0%"/>
    <numFmt numFmtId="186" formatCode="#,##0\ ;[Red]\△\ #,##0\ "/>
    <numFmt numFmtId="187" formatCode="#,##0.0\ ;[Red]\△\ #,##0.0\ "/>
    <numFmt numFmtId="188" formatCode="#,##0.00\ ;[Red]\△\ #,##0.00\ "/>
    <numFmt numFmtId="189" formatCode="#,##0.000\ ;[Red]\△\ #,##0.000\ "/>
    <numFmt numFmtId="190" formatCode="#,##0.000000\ ;[Red]\△\ #,##0.000000\ "/>
  </numFmts>
  <fonts count="35">
    <font>
      <sz val="10"/>
      <name val="ＭＳ 明朝"/>
      <family val="1"/>
      <charset val="128"/>
    </font>
    <font>
      <sz val="10"/>
      <name val="ＭＳ 明朝"/>
      <family val="1"/>
      <charset val="128"/>
    </font>
    <font>
      <sz val="6"/>
      <name val="ＭＳ Ｐ明朝"/>
      <family val="1"/>
      <charset val="128"/>
    </font>
    <font>
      <b/>
      <sz val="10"/>
      <name val="ＭＳ 明朝"/>
      <family val="1"/>
      <charset val="128"/>
    </font>
    <font>
      <sz val="10"/>
      <color indexed="12"/>
      <name val="ＭＳ 明朝"/>
      <family val="1"/>
      <charset val="128"/>
    </font>
    <font>
      <sz val="9"/>
      <name val="ＭＳ 明朝"/>
      <family val="1"/>
      <charset val="128"/>
    </font>
    <font>
      <sz val="6"/>
      <name val="ＭＳ 明朝"/>
      <family val="1"/>
      <charset val="128"/>
    </font>
    <font>
      <sz val="11"/>
      <name val="ＭＳ 明朝"/>
      <family val="1"/>
      <charset val="128"/>
    </font>
    <font>
      <sz val="10.5"/>
      <name val="ＭＳ 明朝"/>
      <family val="1"/>
      <charset val="128"/>
    </font>
    <font>
      <b/>
      <sz val="12"/>
      <name val="ＭＳ Ｐ明朝"/>
      <family val="1"/>
      <charset val="128"/>
    </font>
    <font>
      <sz val="12"/>
      <name val="ＭＳ Ｐ明朝"/>
      <family val="1"/>
      <charset val="128"/>
    </font>
    <font>
      <sz val="11"/>
      <name val="ＭＳ Ｐ明朝"/>
      <family val="1"/>
      <charset val="128"/>
    </font>
    <font>
      <sz val="10.5"/>
      <name val="ＭＳ Ｐ明朝"/>
      <family val="1"/>
      <charset val="128"/>
    </font>
    <font>
      <sz val="10.5"/>
      <color indexed="12"/>
      <name val="ＭＳ Ｐ明朝"/>
      <family val="1"/>
      <charset val="128"/>
    </font>
    <font>
      <sz val="10"/>
      <color indexed="12"/>
      <name val="ＭＳ Ｐ明朝"/>
      <family val="1"/>
      <charset val="128"/>
    </font>
    <font>
      <b/>
      <sz val="10.5"/>
      <name val="ＭＳ Ｐ明朝"/>
      <family val="1"/>
      <charset val="128"/>
    </font>
    <font>
      <sz val="10"/>
      <name val="ＭＳ Ｐ明朝"/>
      <family val="1"/>
      <charset val="128"/>
    </font>
    <font>
      <sz val="10"/>
      <name val="ＭＳ 明朝"/>
      <family val="1"/>
      <charset val="128"/>
    </font>
    <font>
      <b/>
      <sz val="11"/>
      <name val="ＭＳ Ｐ明朝"/>
      <family val="1"/>
      <charset val="128"/>
    </font>
    <font>
      <b/>
      <sz val="11"/>
      <color indexed="12"/>
      <name val="ＭＳ Ｐ明朝"/>
      <family val="1"/>
      <charset val="128"/>
    </font>
    <font>
      <b/>
      <sz val="10"/>
      <color indexed="12"/>
      <name val="ＭＳ 明朝"/>
      <family val="1"/>
      <charset val="128"/>
    </font>
    <font>
      <sz val="10.5"/>
      <color indexed="10"/>
      <name val="ＭＳ Ｐ明朝"/>
      <family val="1"/>
      <charset val="128"/>
    </font>
    <font>
      <b/>
      <sz val="11"/>
      <color indexed="10"/>
      <name val="ＭＳ 明朝"/>
      <family val="1"/>
      <charset val="128"/>
    </font>
    <font>
      <b/>
      <sz val="11"/>
      <name val="ＭＳ 明朝"/>
      <family val="1"/>
      <charset val="128"/>
    </font>
    <font>
      <b/>
      <sz val="10"/>
      <color indexed="10"/>
      <name val="ＭＳ 明朝"/>
      <family val="1"/>
      <charset val="128"/>
    </font>
    <font>
      <sz val="10"/>
      <name val="ＭＳ 明朝"/>
      <family val="1"/>
      <charset val="128"/>
    </font>
    <font>
      <sz val="9"/>
      <color indexed="12"/>
      <name val="ＭＳ 明朝"/>
      <family val="1"/>
      <charset val="128"/>
    </font>
    <font>
      <b/>
      <sz val="15"/>
      <color indexed="5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u/>
      <sz val="11"/>
      <color indexed="8"/>
      <name val="ＭＳ Ｐゴシック"/>
      <family val="3"/>
      <charset val="128"/>
    </font>
    <font>
      <sz val="9"/>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44"/>
        <bgColor indexed="64"/>
      </patternFill>
    </fill>
    <fill>
      <patternFill patternType="solid">
        <fgColor indexed="42"/>
        <bgColor indexed="64"/>
      </patternFill>
    </fill>
    <fill>
      <patternFill patternType="solid">
        <fgColor theme="9" tint="0.79998168889431442"/>
        <bgColor indexed="64"/>
      </patternFill>
    </fill>
    <fill>
      <patternFill patternType="solid">
        <fgColor theme="9" tint="0.59999389629810485"/>
        <bgColor indexed="64"/>
      </patternFill>
    </fill>
  </fills>
  <borders count="9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s>
  <cellStyleXfs count="8">
    <xf numFmtId="0" fontId="0" fillId="0" borderId="0"/>
    <xf numFmtId="38" fontId="1" fillId="0" borderId="0" applyFont="0" applyFill="0" applyBorder="0" applyAlignment="0" applyProtection="0"/>
    <xf numFmtId="38" fontId="28" fillId="0" borderId="0" applyFont="0" applyFill="0" applyBorder="0" applyAlignment="0" applyProtection="0">
      <alignment vertical="center"/>
    </xf>
    <xf numFmtId="38" fontId="17" fillId="0" borderId="0" applyFont="0" applyFill="0" applyBorder="0" applyAlignment="0" applyProtection="0"/>
    <xf numFmtId="0" fontId="28" fillId="0" borderId="0">
      <alignment vertical="center"/>
    </xf>
    <xf numFmtId="0" fontId="32" fillId="0" borderId="0">
      <alignment vertical="center"/>
    </xf>
    <xf numFmtId="0" fontId="28" fillId="0" borderId="0">
      <alignment vertical="center"/>
    </xf>
    <xf numFmtId="0" fontId="1" fillId="0" borderId="0"/>
  </cellStyleXfs>
  <cellXfs count="367">
    <xf numFmtId="0" fontId="0" fillId="0" borderId="0" xfId="0"/>
    <xf numFmtId="49" fontId="0" fillId="0" borderId="0" xfId="0" applyNumberFormat="1"/>
    <xf numFmtId="176" fontId="0" fillId="0" borderId="0" xfId="0" applyNumberFormat="1"/>
    <xf numFmtId="0" fontId="0" fillId="0" borderId="0" xfId="0" applyAlignment="1">
      <alignment vertical="center"/>
    </xf>
    <xf numFmtId="49" fontId="0" fillId="0" borderId="0" xfId="0" applyNumberFormat="1" applyAlignment="1">
      <alignment horizontal="center"/>
    </xf>
    <xf numFmtId="0" fontId="0" fillId="0" borderId="0" xfId="0" applyNumberFormat="1"/>
    <xf numFmtId="0" fontId="0" fillId="0" borderId="0" xfId="0" applyAlignment="1">
      <alignment horizontal="center" vertical="center"/>
    </xf>
    <xf numFmtId="0" fontId="3" fillId="0" borderId="0" xfId="0" applyFont="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0" borderId="0" xfId="0" applyFill="1"/>
    <xf numFmtId="0" fontId="3" fillId="0" borderId="1" xfId="0" applyFont="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5" fillId="0" borderId="0" xfId="0" applyFont="1" applyAlignment="1">
      <alignment horizontal="right" vertical="center"/>
    </xf>
    <xf numFmtId="0" fontId="0" fillId="0" borderId="4" xfId="0" applyBorder="1"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xf numFmtId="0" fontId="11" fillId="0" borderId="0" xfId="0" applyFont="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179" fontId="12" fillId="0" borderId="0" xfId="1" applyNumberFormat="1" applyFont="1" applyBorder="1" applyAlignment="1">
      <alignment vertical="center"/>
    </xf>
    <xf numFmtId="0" fontId="16" fillId="0" borderId="0" xfId="0" applyFont="1" applyFill="1" applyAlignment="1">
      <alignment vertical="center"/>
    </xf>
    <xf numFmtId="0" fontId="10" fillId="0" borderId="0" xfId="0" applyFont="1" applyFill="1" applyAlignment="1">
      <alignment horizontal="distributed" vertical="center" justifyLastLine="1"/>
    </xf>
    <xf numFmtId="38" fontId="14" fillId="0" borderId="0" xfId="1" applyFont="1" applyFill="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13" xfId="0" applyFont="1" applyFill="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0" fontId="16" fillId="0" borderId="9" xfId="0" applyFont="1" applyFill="1" applyBorder="1" applyAlignment="1">
      <alignment vertical="center"/>
    </xf>
    <xf numFmtId="0" fontId="16" fillId="0" borderId="12" xfId="0" applyFont="1" applyFill="1" applyBorder="1" applyAlignment="1">
      <alignment vertical="center"/>
    </xf>
    <xf numFmtId="0" fontId="16" fillId="0" borderId="8" xfId="0" applyFont="1" applyBorder="1" applyAlignment="1"/>
    <xf numFmtId="0" fontId="16" fillId="0" borderId="19" xfId="0" applyFont="1" applyBorder="1" applyAlignment="1"/>
    <xf numFmtId="0" fontId="16" fillId="0" borderId="10" xfId="0" applyFont="1" applyBorder="1" applyAlignment="1"/>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179" fontId="12" fillId="0" borderId="6" xfId="1" applyNumberFormat="1" applyFont="1" applyBorder="1" applyAlignment="1">
      <alignment vertical="center"/>
    </xf>
    <xf numFmtId="179" fontId="12" fillId="0" borderId="13" xfId="1" applyNumberFormat="1" applyFont="1" applyBorder="1" applyAlignment="1">
      <alignment vertical="center"/>
    </xf>
    <xf numFmtId="179" fontId="12" fillId="0" borderId="14" xfId="1" applyNumberFormat="1" applyFont="1" applyBorder="1" applyAlignment="1">
      <alignment vertical="center"/>
    </xf>
    <xf numFmtId="0" fontId="15" fillId="3" borderId="27" xfId="0" applyFont="1" applyFill="1" applyBorder="1" applyAlignment="1">
      <alignment vertical="center"/>
    </xf>
    <xf numFmtId="0" fontId="12" fillId="3" borderId="28" xfId="0" applyFont="1" applyFill="1" applyBorder="1" applyAlignment="1">
      <alignment vertical="center"/>
    </xf>
    <xf numFmtId="0" fontId="12" fillId="3" borderId="29" xfId="0" applyFont="1" applyFill="1" applyBorder="1" applyAlignment="1">
      <alignment vertical="center"/>
    </xf>
    <xf numFmtId="0" fontId="12" fillId="3" borderId="0" xfId="0" applyFont="1" applyFill="1" applyBorder="1" applyAlignment="1">
      <alignment vertical="center"/>
    </xf>
    <xf numFmtId="0" fontId="12" fillId="3" borderId="30" xfId="0" applyFont="1" applyFill="1" applyBorder="1" applyAlignment="1">
      <alignment vertical="center"/>
    </xf>
    <xf numFmtId="0" fontId="12" fillId="3" borderId="16" xfId="0" applyFont="1" applyFill="1" applyBorder="1" applyAlignment="1">
      <alignment vertical="center"/>
    </xf>
    <xf numFmtId="0" fontId="15" fillId="5" borderId="29" xfId="0" applyFont="1" applyFill="1" applyBorder="1" applyAlignment="1">
      <alignment vertical="center"/>
    </xf>
    <xf numFmtId="0" fontId="12" fillId="5" borderId="0" xfId="0" applyFont="1" applyFill="1" applyBorder="1" applyAlignment="1">
      <alignment vertical="center"/>
    </xf>
    <xf numFmtId="180" fontId="12" fillId="5" borderId="0" xfId="0" applyNumberFormat="1" applyFont="1" applyFill="1" applyBorder="1" applyAlignment="1">
      <alignment vertical="center"/>
    </xf>
    <xf numFmtId="180" fontId="12" fillId="5" borderId="14" xfId="0" applyNumberFormat="1" applyFont="1" applyFill="1" applyBorder="1" applyAlignment="1">
      <alignment vertical="center"/>
    </xf>
    <xf numFmtId="0" fontId="12" fillId="5" borderId="29" xfId="0" applyFont="1" applyFill="1" applyBorder="1" applyAlignment="1">
      <alignment vertical="center"/>
    </xf>
    <xf numFmtId="0" fontId="12" fillId="5" borderId="30" xfId="0" applyFont="1" applyFill="1" applyBorder="1" applyAlignment="1">
      <alignment vertical="center"/>
    </xf>
    <xf numFmtId="0" fontId="12" fillId="5" borderId="16" xfId="0" applyFont="1" applyFill="1" applyBorder="1" applyAlignment="1">
      <alignment vertical="center"/>
    </xf>
    <xf numFmtId="0" fontId="18" fillId="0" borderId="0" xfId="0" applyFont="1"/>
    <xf numFmtId="0" fontId="3" fillId="0" borderId="0" xfId="0" applyFont="1" applyAlignment="1"/>
    <xf numFmtId="0" fontId="20" fillId="0" borderId="0" xfId="0" applyFont="1" applyAlignment="1"/>
    <xf numFmtId="3" fontId="16" fillId="0" borderId="19" xfId="0" applyNumberFormat="1" applyFont="1" applyBorder="1" applyAlignment="1">
      <alignment horizontal="right"/>
    </xf>
    <xf numFmtId="0" fontId="12" fillId="0" borderId="0" xfId="0" applyFont="1"/>
    <xf numFmtId="0" fontId="12" fillId="0" borderId="0" xfId="0" applyFont="1" applyAlignment="1">
      <alignment horizontal="center" vertical="center"/>
    </xf>
    <xf numFmtId="0" fontId="7" fillId="0" borderId="0" xfId="0" applyFont="1" applyAlignment="1">
      <alignment horizontal="center" vertical="center"/>
    </xf>
    <xf numFmtId="0" fontId="11" fillId="0" borderId="8" xfId="0" applyFont="1" applyBorder="1"/>
    <xf numFmtId="0" fontId="18" fillId="0" borderId="0" xfId="0" applyFont="1" applyBorder="1"/>
    <xf numFmtId="0" fontId="11" fillId="0" borderId="0" xfId="0" applyFont="1" applyBorder="1"/>
    <xf numFmtId="0" fontId="18" fillId="0" borderId="0" xfId="0" applyFont="1" applyBorder="1" applyAlignment="1"/>
    <xf numFmtId="0" fontId="11" fillId="0" borderId="9" xfId="0" applyFont="1" applyBorder="1"/>
    <xf numFmtId="0" fontId="10" fillId="0" borderId="8" xfId="0" applyFont="1" applyBorder="1" applyAlignment="1"/>
    <xf numFmtId="0" fontId="11" fillId="0" borderId="0" xfId="0" applyFont="1" applyBorder="1" applyAlignment="1">
      <alignment vertical="center"/>
    </xf>
    <xf numFmtId="0" fontId="16" fillId="0" borderId="0" xfId="0" applyFont="1" applyBorder="1" applyAlignment="1">
      <alignment horizontal="right"/>
    </xf>
    <xf numFmtId="0" fontId="11" fillId="0" borderId="0" xfId="0" applyFont="1" applyBorder="1" applyAlignment="1">
      <alignment horizontal="right" vertical="center"/>
    </xf>
    <xf numFmtId="0" fontId="11" fillId="0" borderId="9" xfId="0" applyFont="1" applyBorder="1" applyAlignment="1">
      <alignment vertical="center"/>
    </xf>
    <xf numFmtId="0" fontId="16" fillId="0" borderId="0" xfId="0" applyFont="1" applyBorder="1" applyAlignment="1"/>
    <xf numFmtId="0" fontId="11" fillId="0" borderId="11" xfId="0" applyFont="1" applyBorder="1"/>
    <xf numFmtId="0" fontId="11" fillId="0" borderId="12" xfId="0" applyFont="1" applyBorder="1"/>
    <xf numFmtId="0" fontId="11" fillId="0" borderId="31" xfId="0" applyFont="1" applyBorder="1"/>
    <xf numFmtId="0" fontId="18" fillId="0" borderId="6" xfId="0" applyFont="1" applyBorder="1"/>
    <xf numFmtId="0" fontId="18" fillId="0" borderId="7" xfId="0" applyFont="1" applyBorder="1" applyAlignment="1"/>
    <xf numFmtId="0" fontId="18" fillId="0" borderId="12" xfId="0" applyFont="1" applyBorder="1"/>
    <xf numFmtId="0" fontId="0" fillId="0" borderId="8" xfId="0" applyBorder="1" applyAlignment="1"/>
    <xf numFmtId="0" fontId="18" fillId="0" borderId="8" xfId="0" applyFont="1" applyBorder="1"/>
    <xf numFmtId="0" fontId="16" fillId="0" borderId="0" xfId="0" applyFont="1" applyBorder="1" applyAlignment="1">
      <alignment vertical="center"/>
    </xf>
    <xf numFmtId="0" fontId="12" fillId="3" borderId="14" xfId="0" applyFont="1" applyFill="1" applyBorder="1" applyAlignment="1">
      <alignment vertical="center"/>
    </xf>
    <xf numFmtId="0" fontId="12" fillId="0" borderId="0" xfId="0" applyFont="1" applyBorder="1" applyAlignment="1"/>
    <xf numFmtId="0" fontId="12" fillId="0" borderId="16" xfId="0" applyFont="1" applyBorder="1" applyAlignment="1">
      <alignment vertical="center"/>
    </xf>
    <xf numFmtId="0" fontId="0" fillId="0" borderId="16" xfId="0" applyFill="1" applyBorder="1" applyAlignment="1">
      <alignment vertical="center"/>
    </xf>
    <xf numFmtId="0" fontId="14" fillId="0" borderId="0" xfId="0" applyFont="1" applyFill="1" applyAlignment="1">
      <alignment vertical="center"/>
    </xf>
    <xf numFmtId="0" fontId="11" fillId="0" borderId="0" xfId="0" applyFont="1" applyAlignment="1">
      <alignment horizontal="center" vertical="center"/>
    </xf>
    <xf numFmtId="38" fontId="16" fillId="0" borderId="0" xfId="1" applyFont="1" applyFill="1" applyAlignment="1">
      <alignment vertical="center"/>
    </xf>
    <xf numFmtId="0" fontId="19" fillId="0" borderId="0" xfId="0" applyFont="1"/>
    <xf numFmtId="0" fontId="21" fillId="0" borderId="0" xfId="0" applyFont="1" applyAlignment="1"/>
    <xf numFmtId="0" fontId="21" fillId="0" borderId="0" xfId="0" applyFont="1" applyAlignment="1">
      <alignment vertical="center"/>
    </xf>
    <xf numFmtId="0" fontId="22" fillId="0" borderId="0" xfId="0" applyFont="1" applyAlignment="1">
      <alignment vertical="center"/>
    </xf>
    <xf numFmtId="0" fontId="12" fillId="0" borderId="0" xfId="0" applyFont="1" applyAlignment="1">
      <alignment vertical="top"/>
    </xf>
    <xf numFmtId="176" fontId="4" fillId="0" borderId="0" xfId="0" applyNumberFormat="1" applyFont="1" applyFill="1"/>
    <xf numFmtId="49" fontId="0" fillId="0" borderId="0" xfId="0" applyNumberFormat="1" applyFill="1"/>
    <xf numFmtId="183" fontId="0" fillId="0" borderId="0" xfId="0" applyNumberFormat="1"/>
    <xf numFmtId="0" fontId="0" fillId="0" borderId="0" xfId="0" applyFill="1" applyAlignment="1">
      <alignment vertical="center"/>
    </xf>
    <xf numFmtId="178" fontId="0" fillId="0" borderId="0" xfId="0" applyNumberFormat="1"/>
    <xf numFmtId="177" fontId="0" fillId="0" borderId="0" xfId="0" applyNumberFormat="1"/>
    <xf numFmtId="0" fontId="7" fillId="0" borderId="0" xfId="0" applyFont="1"/>
    <xf numFmtId="0" fontId="23" fillId="0" borderId="0" xfId="0" applyFont="1"/>
    <xf numFmtId="0" fontId="23" fillId="0" borderId="0" xfId="0" applyFont="1" applyAlignment="1">
      <alignment vertical="center"/>
    </xf>
    <xf numFmtId="38" fontId="1" fillId="0" borderId="0" xfId="1" applyAlignment="1" applyProtection="1">
      <alignment vertical="center"/>
      <protection locked="0"/>
    </xf>
    <xf numFmtId="182" fontId="1" fillId="0" borderId="0" xfId="1" applyNumberFormat="1" applyFill="1"/>
    <xf numFmtId="176" fontId="4" fillId="0" borderId="37" xfId="0" applyNumberFormat="1" applyFont="1" applyFill="1" applyBorder="1"/>
    <xf numFmtId="0" fontId="4" fillId="0" borderId="44" xfId="0" applyFont="1" applyFill="1" applyBorder="1"/>
    <xf numFmtId="0" fontId="4" fillId="0" borderId="45" xfId="0" applyFont="1" applyFill="1" applyBorder="1"/>
    <xf numFmtId="0" fontId="4" fillId="0" borderId="48" xfId="0" applyFont="1" applyFill="1" applyBorder="1"/>
    <xf numFmtId="0" fontId="4" fillId="0" borderId="49" xfId="0" applyFont="1" applyFill="1" applyBorder="1"/>
    <xf numFmtId="0" fontId="0" fillId="0" borderId="50" xfId="0" applyBorder="1" applyAlignment="1">
      <alignment horizontal="center" vertical="center"/>
    </xf>
    <xf numFmtId="0" fontId="0" fillId="0" borderId="10" xfId="0" applyBorder="1" applyAlignment="1">
      <alignment horizontal="center" vertical="center"/>
    </xf>
    <xf numFmtId="0" fontId="4" fillId="0" borderId="52" xfId="0" applyFont="1" applyFill="1" applyBorder="1"/>
    <xf numFmtId="0" fontId="4" fillId="0" borderId="40" xfId="0" applyFont="1" applyFill="1" applyBorder="1"/>
    <xf numFmtId="38" fontId="4" fillId="0" borderId="58" xfId="0" applyNumberFormat="1" applyFont="1" applyFill="1" applyBorder="1"/>
    <xf numFmtId="0" fontId="4" fillId="0" borderId="58" xfId="0" applyFont="1" applyFill="1" applyBorder="1"/>
    <xf numFmtId="178" fontId="0" fillId="3" borderId="62" xfId="0" applyNumberFormat="1" applyFill="1" applyBorder="1" applyAlignment="1" applyProtection="1">
      <alignment vertical="center"/>
      <protection locked="0"/>
    </xf>
    <xf numFmtId="0" fontId="24" fillId="0" borderId="63" xfId="0" applyFont="1" applyBorder="1" applyAlignment="1">
      <alignment horizontal="center"/>
    </xf>
    <xf numFmtId="184" fontId="25" fillId="0" borderId="41" xfId="0" applyNumberFormat="1" applyFont="1" applyBorder="1" applyAlignment="1">
      <alignment horizontal="right"/>
    </xf>
    <xf numFmtId="184" fontId="25" fillId="0" borderId="4" xfId="0" applyNumberFormat="1" applyFont="1" applyBorder="1" applyAlignment="1">
      <alignment horizontal="right"/>
    </xf>
    <xf numFmtId="184" fontId="25" fillId="0" borderId="39" xfId="0" applyNumberFormat="1" applyFont="1" applyBorder="1" applyAlignment="1">
      <alignment horizontal="right"/>
    </xf>
    <xf numFmtId="185" fontId="26" fillId="0" borderId="0" xfId="0" applyNumberFormat="1" applyFont="1" applyFill="1"/>
    <xf numFmtId="0" fontId="0" fillId="0" borderId="2" xfId="0" applyBorder="1" applyAlignment="1">
      <alignment horizontal="center" vertical="center"/>
    </xf>
    <xf numFmtId="0" fontId="0" fillId="0" borderId="0" xfId="0" applyAlignment="1"/>
    <xf numFmtId="0" fontId="33" fillId="0" borderId="0" xfId="5" applyFont="1" applyAlignment="1">
      <alignment vertical="top"/>
    </xf>
    <xf numFmtId="0" fontId="32" fillId="0" borderId="0" xfId="5">
      <alignment vertical="center"/>
    </xf>
    <xf numFmtId="0" fontId="34" fillId="0" borderId="0" xfId="5" applyFont="1" applyAlignment="1">
      <alignment horizontal="right" vertical="top"/>
    </xf>
    <xf numFmtId="0" fontId="34" fillId="0" borderId="0" xfId="5" applyFont="1" applyAlignment="1">
      <alignment vertical="top"/>
    </xf>
    <xf numFmtId="0" fontId="34" fillId="0" borderId="0" xfId="5" applyFont="1" applyAlignment="1">
      <alignment vertical="top" wrapText="1"/>
    </xf>
    <xf numFmtId="0" fontId="7" fillId="3" borderId="68" xfId="0" applyFont="1" applyFill="1" applyBorder="1"/>
    <xf numFmtId="0" fontId="0" fillId="0" borderId="0" xfId="0" applyAlignment="1">
      <alignment horizontal="center"/>
    </xf>
    <xf numFmtId="0" fontId="28" fillId="0" borderId="0" xfId="4">
      <alignment vertical="center"/>
    </xf>
    <xf numFmtId="0" fontId="28" fillId="0" borderId="63" xfId="6" applyFont="1" applyFill="1" applyBorder="1" applyAlignment="1">
      <alignment horizontal="center" vertical="center" wrapText="1"/>
    </xf>
    <xf numFmtId="38" fontId="28" fillId="0" borderId="63" xfId="4" applyNumberFormat="1" applyFont="1" applyFill="1" applyBorder="1" applyAlignment="1">
      <alignment vertical="center" wrapText="1"/>
    </xf>
    <xf numFmtId="0" fontId="28" fillId="0" borderId="63" xfId="4" applyFont="1" applyFill="1" applyBorder="1" applyAlignment="1">
      <alignment vertical="center" wrapText="1"/>
    </xf>
    <xf numFmtId="0" fontId="28" fillId="0" borderId="63" xfId="4" applyBorder="1">
      <alignment vertical="center"/>
    </xf>
    <xf numFmtId="0" fontId="0" fillId="0" borderId="0" xfId="0" applyAlignment="1">
      <alignment horizontal="left" wrapText="1"/>
    </xf>
    <xf numFmtId="0" fontId="0" fillId="0" borderId="4" xfId="0" applyFont="1" applyBorder="1" applyAlignment="1">
      <alignment vertical="center"/>
    </xf>
    <xf numFmtId="0" fontId="0" fillId="0" borderId="50" xfId="0" applyFont="1" applyBorder="1" applyAlignment="1">
      <alignment vertical="center"/>
    </xf>
    <xf numFmtId="0" fontId="0" fillId="0" borderId="10" xfId="0" applyFont="1" applyBorder="1" applyAlignment="1">
      <alignment vertical="center"/>
    </xf>
    <xf numFmtId="186" fontId="1" fillId="3" borderId="35" xfId="1" applyNumberFormat="1" applyFill="1" applyBorder="1"/>
    <xf numFmtId="186" fontId="1" fillId="3" borderId="36" xfId="1" applyNumberFormat="1" applyFill="1" applyBorder="1"/>
    <xf numFmtId="186" fontId="4" fillId="3" borderId="34" xfId="1" applyNumberFormat="1" applyFont="1" applyFill="1" applyBorder="1"/>
    <xf numFmtId="0" fontId="17" fillId="0" borderId="63" xfId="6" applyNumberFormat="1" applyFont="1" applyFill="1" applyBorder="1" applyAlignment="1">
      <alignment vertical="center" wrapText="1"/>
    </xf>
    <xf numFmtId="0" fontId="17" fillId="0" borderId="63" xfId="4" applyFont="1" applyBorder="1" applyAlignment="1">
      <alignment vertical="center"/>
    </xf>
    <xf numFmtId="0" fontId="7" fillId="0" borderId="63" xfId="6" applyFont="1" applyFill="1" applyBorder="1" applyAlignment="1">
      <alignment horizontal="center" vertical="center" wrapText="1"/>
    </xf>
    <xf numFmtId="0" fontId="17" fillId="0" borderId="63" xfId="6" applyFont="1" applyFill="1" applyBorder="1" applyAlignment="1">
      <alignment vertical="center"/>
    </xf>
    <xf numFmtId="186" fontId="7" fillId="0" borderId="63" xfId="1" applyNumberFormat="1" applyFont="1" applyFill="1" applyBorder="1" applyAlignment="1">
      <alignment vertical="center"/>
    </xf>
    <xf numFmtId="186" fontId="7" fillId="0" borderId="63" xfId="2" applyNumberFormat="1" applyFont="1" applyFill="1" applyBorder="1" applyAlignment="1">
      <alignment vertical="center"/>
    </xf>
    <xf numFmtId="190" fontId="7" fillId="0" borderId="63" xfId="4" applyNumberFormat="1" applyFont="1" applyBorder="1" applyAlignment="1">
      <alignment vertical="center"/>
    </xf>
    <xf numFmtId="190" fontId="7" fillId="0" borderId="63" xfId="6" applyNumberFormat="1" applyFont="1" applyFill="1" applyBorder="1" applyAlignment="1">
      <alignment vertical="center"/>
    </xf>
    <xf numFmtId="190" fontId="7" fillId="0" borderId="63" xfId="6" applyNumberFormat="1" applyFont="1" applyFill="1" applyBorder="1" applyAlignment="1">
      <alignment vertical="top"/>
    </xf>
    <xf numFmtId="190" fontId="7" fillId="0" borderId="63" xfId="4" applyNumberFormat="1" applyFont="1" applyFill="1" applyBorder="1" applyAlignment="1">
      <alignment vertical="center"/>
    </xf>
    <xf numFmtId="186" fontId="7" fillId="0" borderId="63" xfId="4" applyNumberFormat="1" applyFont="1" applyFill="1" applyBorder="1" applyAlignment="1">
      <alignment vertical="center"/>
    </xf>
    <xf numFmtId="186" fontId="7" fillId="8" borderId="63" xfId="2" applyNumberFormat="1" applyFont="1" applyFill="1" applyBorder="1" applyAlignment="1">
      <alignment vertical="center"/>
    </xf>
    <xf numFmtId="186" fontId="7" fillId="7" borderId="63" xfId="4" applyNumberFormat="1" applyFont="1" applyFill="1" applyBorder="1" applyAlignment="1">
      <alignment vertical="center"/>
    </xf>
    <xf numFmtId="186" fontId="7" fillId="0" borderId="63" xfId="4" applyNumberFormat="1" applyFont="1" applyBorder="1" applyAlignment="1">
      <alignment vertical="center"/>
    </xf>
    <xf numFmtId="0" fontId="7" fillId="0" borderId="0" xfId="4" applyFont="1">
      <alignment vertical="center"/>
    </xf>
    <xf numFmtId="0" fontId="17" fillId="0" borderId="64" xfId="6" applyNumberFormat="1" applyFont="1" applyFill="1" applyBorder="1" applyAlignment="1">
      <alignment vertical="center" wrapText="1"/>
    </xf>
    <xf numFmtId="0" fontId="17" fillId="0" borderId="65" xfId="6" applyNumberFormat="1" applyFont="1" applyFill="1" applyBorder="1" applyAlignment="1">
      <alignment vertical="center" wrapText="1"/>
    </xf>
    <xf numFmtId="0" fontId="17" fillId="0" borderId="0" xfId="6" applyNumberFormat="1" applyFont="1" applyFill="1" applyBorder="1" applyAlignment="1">
      <alignment vertical="center" wrapText="1"/>
    </xf>
    <xf numFmtId="184" fontId="25" fillId="0" borderId="0" xfId="0" applyNumberFormat="1" applyFont="1" applyBorder="1" applyAlignment="1">
      <alignment horizontal="right"/>
    </xf>
    <xf numFmtId="190" fontId="25" fillId="0" borderId="5" xfId="0" applyNumberFormat="1" applyFont="1" applyBorder="1"/>
    <xf numFmtId="190" fontId="25" fillId="0" borderId="6" xfId="0" applyNumberFormat="1" applyFont="1" applyBorder="1"/>
    <xf numFmtId="190" fontId="25" fillId="0" borderId="7" xfId="0" applyNumberFormat="1" applyFont="1" applyBorder="1"/>
    <xf numFmtId="190" fontId="25" fillId="0" borderId="8" xfId="0" applyNumberFormat="1" applyFont="1" applyBorder="1"/>
    <xf numFmtId="190" fontId="25" fillId="0" borderId="0" xfId="0" applyNumberFormat="1" applyFont="1" applyBorder="1"/>
    <xf numFmtId="190" fontId="25" fillId="0" borderId="9" xfId="0" applyNumberFormat="1" applyFont="1" applyBorder="1"/>
    <xf numFmtId="190" fontId="25" fillId="0" borderId="0" xfId="1" applyNumberFormat="1" applyFont="1" applyBorder="1"/>
    <xf numFmtId="190" fontId="25" fillId="0" borderId="11" xfId="0" applyNumberFormat="1" applyFont="1" applyBorder="1"/>
    <xf numFmtId="190" fontId="25" fillId="0" borderId="12" xfId="0" applyNumberFormat="1" applyFont="1" applyBorder="1"/>
    <xf numFmtId="190" fontId="25" fillId="0" borderId="31" xfId="0" applyNumberFormat="1" applyFont="1" applyBorder="1"/>
    <xf numFmtId="188" fontId="4" fillId="4" borderId="0" xfId="0" applyNumberFormat="1" applyFont="1" applyFill="1"/>
    <xf numFmtId="188" fontId="4" fillId="0" borderId="32" xfId="0" applyNumberFormat="1" applyFont="1" applyBorder="1"/>
    <xf numFmtId="188" fontId="4" fillId="0" borderId="0" xfId="0" applyNumberFormat="1" applyFont="1" applyFill="1"/>
    <xf numFmtId="188" fontId="4" fillId="0" borderId="33" xfId="0" applyNumberFormat="1" applyFont="1" applyBorder="1"/>
    <xf numFmtId="190" fontId="4" fillId="0" borderId="0" xfId="0" applyNumberFormat="1" applyFont="1"/>
    <xf numFmtId="190" fontId="0" fillId="0" borderId="0" xfId="0" applyNumberFormat="1"/>
    <xf numFmtId="190" fontId="0" fillId="0" borderId="0" xfId="0" applyNumberFormat="1" applyFont="1"/>
    <xf numFmtId="190" fontId="0" fillId="0" borderId="0" xfId="0" applyNumberFormat="1" applyFont="1" applyFill="1"/>
    <xf numFmtId="190" fontId="0" fillId="0" borderId="0" xfId="0" applyNumberFormat="1" applyFill="1"/>
    <xf numFmtId="190" fontId="0" fillId="0" borderId="0" xfId="0" applyNumberFormat="1" applyAlignment="1">
      <alignment vertical="center"/>
    </xf>
    <xf numFmtId="190" fontId="1" fillId="0" borderId="0" xfId="1" applyNumberFormat="1" applyFill="1"/>
    <xf numFmtId="188" fontId="4" fillId="2" borderId="0" xfId="0" applyNumberFormat="1" applyFont="1" applyFill="1"/>
    <xf numFmtId="188" fontId="4" fillId="6" borderId="0" xfId="0" applyNumberFormat="1" applyFont="1" applyFill="1"/>
    <xf numFmtId="188" fontId="4" fillId="6" borderId="0" xfId="0" applyNumberFormat="1" applyFont="1" applyFill="1" applyAlignment="1">
      <alignment vertical="center"/>
    </xf>
    <xf numFmtId="188" fontId="3" fillId="0" borderId="32" xfId="0" applyNumberFormat="1" applyFont="1" applyBorder="1" applyAlignment="1">
      <alignment horizontal="center" vertical="center"/>
    </xf>
    <xf numFmtId="188" fontId="4" fillId="0" borderId="0" xfId="0" applyNumberFormat="1" applyFont="1"/>
    <xf numFmtId="188" fontId="20" fillId="0" borderId="32" xfId="0" applyNumberFormat="1" applyFont="1" applyBorder="1"/>
    <xf numFmtId="188" fontId="4" fillId="0" borderId="3" xfId="0" applyNumberFormat="1" applyFont="1" applyBorder="1"/>
    <xf numFmtId="188" fontId="20" fillId="0" borderId="68" xfId="0" applyNumberFormat="1" applyFont="1" applyBorder="1"/>
    <xf numFmtId="188" fontId="4" fillId="3" borderId="0" xfId="0" applyNumberFormat="1" applyFont="1" applyFill="1"/>
    <xf numFmtId="0" fontId="0" fillId="0" borderId="0" xfId="0" applyFont="1" applyFill="1"/>
    <xf numFmtId="0" fontId="0" fillId="0" borderId="0" xfId="0" applyFont="1"/>
    <xf numFmtId="184" fontId="0" fillId="0" borderId="66" xfId="0" applyNumberFormat="1" applyFont="1" applyBorder="1" applyAlignment="1">
      <alignment horizontal="right"/>
    </xf>
    <xf numFmtId="184" fontId="0" fillId="0" borderId="67" xfId="0" applyNumberFormat="1" applyFont="1" applyBorder="1" applyAlignment="1">
      <alignment horizontal="right"/>
    </xf>
    <xf numFmtId="176" fontId="0" fillId="0" borderId="0" xfId="0" applyNumberFormat="1" applyFont="1" applyFill="1"/>
    <xf numFmtId="0" fontId="0" fillId="0" borderId="0" xfId="0" applyFont="1" applyAlignment="1">
      <alignment vertical="center"/>
    </xf>
    <xf numFmtId="184" fontId="0" fillId="0" borderId="11" xfId="0" applyNumberFormat="1" applyFont="1" applyBorder="1" applyAlignment="1">
      <alignment horizontal="right"/>
    </xf>
    <xf numFmtId="0" fontId="0" fillId="8" borderId="0" xfId="0" applyFont="1" applyFill="1"/>
    <xf numFmtId="49" fontId="0" fillId="0" borderId="44" xfId="0" applyNumberFormat="1" applyFont="1" applyBorder="1" applyAlignment="1"/>
    <xf numFmtId="49" fontId="0" fillId="0" borderId="31" xfId="0" applyNumberFormat="1" applyFont="1" applyBorder="1" applyAlignment="1"/>
    <xf numFmtId="49" fontId="0" fillId="0" borderId="48" xfId="0" applyNumberFormat="1" applyFont="1" applyBorder="1" applyAlignment="1"/>
    <xf numFmtId="190" fontId="0" fillId="8" borderId="0" xfId="0" applyNumberFormat="1" applyFont="1" applyFill="1"/>
    <xf numFmtId="187" fontId="4" fillId="0" borderId="56" xfId="3" applyNumberFormat="1" applyFont="1" applyBorder="1"/>
    <xf numFmtId="187" fontId="4" fillId="0" borderId="48" xfId="1" applyNumberFormat="1" applyFont="1" applyFill="1" applyBorder="1"/>
    <xf numFmtId="187" fontId="4" fillId="0" borderId="57" xfId="3" applyNumberFormat="1" applyFont="1" applyBorder="1"/>
    <xf numFmtId="187" fontId="4" fillId="0" borderId="44" xfId="1" applyNumberFormat="1" applyFont="1" applyFill="1" applyBorder="1"/>
    <xf numFmtId="187" fontId="4" fillId="0" borderId="58" xfId="1" applyNumberFormat="1" applyFont="1" applyFill="1" applyBorder="1"/>
    <xf numFmtId="187" fontId="4" fillId="0" borderId="39" xfId="0" applyNumberFormat="1" applyFont="1" applyFill="1" applyBorder="1"/>
    <xf numFmtId="190" fontId="4" fillId="0" borderId="49" xfId="0" applyNumberFormat="1" applyFont="1" applyFill="1" applyBorder="1"/>
    <xf numFmtId="190" fontId="4" fillId="0" borderId="45" xfId="0" applyNumberFormat="1" applyFont="1" applyFill="1" applyBorder="1"/>
    <xf numFmtId="187" fontId="4" fillId="0" borderId="53" xfId="1" applyNumberFormat="1" applyFont="1" applyFill="1" applyBorder="1"/>
    <xf numFmtId="187" fontId="4" fillId="0" borderId="50" xfId="1" applyNumberFormat="1" applyFont="1" applyFill="1" applyBorder="1"/>
    <xf numFmtId="187" fontId="4" fillId="0" borderId="47" xfId="1" applyNumberFormat="1" applyFont="1" applyFill="1" applyBorder="1"/>
    <xf numFmtId="187" fontId="4" fillId="0" borderId="47" xfId="0" applyNumberFormat="1" applyFont="1" applyFill="1" applyBorder="1"/>
    <xf numFmtId="187" fontId="4" fillId="0" borderId="54" xfId="1" applyNumberFormat="1" applyFont="1" applyFill="1" applyBorder="1"/>
    <xf numFmtId="187" fontId="4" fillId="0" borderId="10" xfId="1" applyNumberFormat="1" applyFont="1" applyFill="1" applyBorder="1"/>
    <xf numFmtId="187" fontId="4" fillId="0" borderId="43" xfId="1" applyNumberFormat="1" applyFont="1" applyFill="1" applyBorder="1"/>
    <xf numFmtId="187" fontId="4" fillId="0" borderId="43" xfId="0" applyNumberFormat="1" applyFont="1" applyFill="1" applyBorder="1"/>
    <xf numFmtId="187" fontId="4" fillId="0" borderId="55" xfId="0" applyNumberFormat="1" applyFont="1" applyFill="1" applyBorder="1"/>
    <xf numFmtId="187" fontId="4" fillId="0" borderId="70" xfId="0" applyNumberFormat="1" applyFont="1" applyFill="1" applyBorder="1"/>
    <xf numFmtId="187" fontId="4" fillId="0" borderId="34" xfId="0" applyNumberFormat="1" applyFont="1" applyFill="1" applyBorder="1"/>
    <xf numFmtId="190" fontId="4" fillId="0" borderId="56" xfId="0" applyNumberFormat="1" applyFont="1" applyFill="1" applyBorder="1"/>
    <xf numFmtId="190" fontId="4" fillId="0" borderId="57" xfId="0" applyNumberFormat="1" applyFont="1" applyFill="1" applyBorder="1"/>
    <xf numFmtId="187" fontId="4" fillId="0" borderId="46" xfId="1" applyNumberFormat="1" applyFont="1" applyFill="1" applyBorder="1"/>
    <xf numFmtId="187" fontId="4" fillId="0" borderId="42" xfId="1" applyNumberFormat="1" applyFont="1" applyFill="1" applyBorder="1"/>
    <xf numFmtId="187" fontId="4" fillId="0" borderId="37" xfId="0" applyNumberFormat="1" applyFont="1" applyFill="1" applyBorder="1"/>
    <xf numFmtId="189" fontId="4" fillId="0" borderId="39" xfId="0" applyNumberFormat="1" applyFont="1" applyFill="1" applyBorder="1"/>
    <xf numFmtId="187" fontId="4" fillId="0" borderId="40" xfId="1" applyNumberFormat="1" applyFont="1" applyFill="1" applyBorder="1"/>
    <xf numFmtId="190" fontId="4" fillId="0" borderId="46" xfId="0" applyNumberFormat="1" applyFont="1" applyFill="1" applyBorder="1"/>
    <xf numFmtId="190" fontId="4" fillId="0" borderId="42" xfId="0" applyNumberFormat="1" applyFont="1" applyFill="1" applyBorder="1"/>
    <xf numFmtId="190" fontId="4" fillId="0" borderId="51" xfId="0" applyNumberFormat="1" applyFont="1" applyFill="1" applyBorder="1"/>
    <xf numFmtId="190" fontId="4" fillId="0" borderId="21" xfId="0" applyNumberFormat="1" applyFont="1" applyFill="1" applyBorder="1"/>
    <xf numFmtId="187" fontId="4" fillId="0" borderId="69" xfId="1" applyNumberFormat="1" applyFont="1" applyFill="1" applyBorder="1"/>
    <xf numFmtId="187" fontId="4" fillId="0" borderId="66" xfId="1" applyNumberFormat="1" applyFont="1" applyFill="1" applyBorder="1"/>
    <xf numFmtId="187" fontId="4" fillId="0" borderId="20" xfId="1" applyNumberFormat="1" applyFont="1" applyFill="1" applyBorder="1"/>
    <xf numFmtId="187" fontId="4" fillId="0" borderId="67" xfId="1" applyNumberFormat="1" applyFont="1" applyFill="1" applyBorder="1"/>
    <xf numFmtId="187" fontId="4" fillId="0" borderId="38" xfId="0" applyNumberFormat="1" applyFont="1" applyFill="1" applyBorder="1"/>
    <xf numFmtId="187" fontId="4" fillId="0" borderId="41" xfId="0" applyNumberFormat="1" applyFont="1" applyFill="1" applyBorder="1"/>
    <xf numFmtId="187" fontId="4" fillId="0" borderId="59" xfId="1" applyNumberFormat="1" applyFont="1" applyFill="1" applyBorder="1"/>
    <xf numFmtId="187" fontId="4" fillId="0" borderId="60" xfId="1" applyNumberFormat="1" applyFont="1" applyFill="1" applyBorder="1"/>
    <xf numFmtId="187" fontId="4" fillId="0" borderId="61" xfId="0" applyNumberFormat="1" applyFont="1" applyFill="1" applyBorder="1"/>
    <xf numFmtId="0" fontId="34" fillId="0" borderId="0" xfId="5" applyFont="1" applyAlignment="1">
      <alignment horizontal="left" vertical="top" wrapText="1"/>
    </xf>
    <xf numFmtId="0" fontId="0" fillId="2" borderId="71"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3" borderId="77" xfId="0" applyFill="1" applyBorder="1" applyAlignment="1" applyProtection="1">
      <protection locked="0"/>
    </xf>
    <xf numFmtId="0" fontId="0" fillId="0" borderId="3" xfId="0" applyBorder="1" applyAlignment="1"/>
    <xf numFmtId="0" fontId="0" fillId="0" borderId="78" xfId="0" applyBorder="1" applyAlignment="1"/>
    <xf numFmtId="0" fontId="0" fillId="0" borderId="6"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6" xfId="6" applyFont="1" applyFill="1" applyBorder="1" applyAlignment="1">
      <alignment vertical="center" wrapText="1"/>
    </xf>
    <xf numFmtId="0" fontId="0" fillId="0" borderId="0" xfId="6" applyFont="1" applyFill="1" applyBorder="1" applyAlignment="1">
      <alignment vertical="center" wrapText="1"/>
    </xf>
    <xf numFmtId="0" fontId="16" fillId="0" borderId="5" xfId="0" applyFont="1" applyFill="1" applyBorder="1" applyAlignment="1">
      <alignment vertical="distributed" textRotation="255" justifyLastLine="1"/>
    </xf>
    <xf numFmtId="0" fontId="16" fillId="0" borderId="7" xfId="0" applyFont="1" applyFill="1" applyBorder="1" applyAlignment="1">
      <alignment vertical="distributed" textRotation="255" justifyLastLine="1"/>
    </xf>
    <xf numFmtId="0" fontId="16" fillId="0" borderId="8" xfId="0" applyFont="1" applyFill="1" applyBorder="1" applyAlignment="1">
      <alignment vertical="distributed" textRotation="255" justifyLastLine="1"/>
    </xf>
    <xf numFmtId="0" fontId="16" fillId="0" borderId="9" xfId="0" applyFont="1" applyFill="1" applyBorder="1" applyAlignment="1">
      <alignment vertical="distributed" textRotation="255" justifyLastLine="1"/>
    </xf>
    <xf numFmtId="0" fontId="16" fillId="0" borderId="11" xfId="0" applyFont="1" applyFill="1" applyBorder="1" applyAlignment="1">
      <alignment vertical="distributed" textRotation="255" justifyLastLine="1"/>
    </xf>
    <xf numFmtId="0" fontId="16" fillId="0" borderId="31" xfId="0" applyFont="1" applyFill="1" applyBorder="1" applyAlignment="1">
      <alignment vertical="distributed" textRotation="255" justifyLastLine="1"/>
    </xf>
    <xf numFmtId="0" fontId="16" fillId="0" borderId="0" xfId="0" applyFont="1" applyFill="1" applyAlignment="1">
      <alignment vertical="center"/>
    </xf>
    <xf numFmtId="0" fontId="16" fillId="0" borderId="0" xfId="0" applyFont="1" applyFill="1" applyBorder="1" applyAlignment="1">
      <alignment vertical="center"/>
    </xf>
    <xf numFmtId="38" fontId="14" fillId="0" borderId="0" xfId="0" applyNumberFormat="1" applyFont="1" applyFill="1" applyBorder="1" applyAlignment="1">
      <alignment vertical="center"/>
    </xf>
    <xf numFmtId="0" fontId="9" fillId="0" borderId="0" xfId="0" applyFont="1" applyFill="1" applyAlignment="1">
      <alignment horizontal="distributed" vertical="center" justifyLastLine="1"/>
    </xf>
    <xf numFmtId="0" fontId="16" fillId="0" borderId="5" xfId="0" applyFont="1" applyFill="1" applyBorder="1" applyAlignment="1">
      <alignment vertical="center" textRotation="255"/>
    </xf>
    <xf numFmtId="0" fontId="16" fillId="0" borderId="7" xfId="0" applyFont="1" applyFill="1" applyBorder="1" applyAlignment="1">
      <alignment vertical="center" textRotation="255"/>
    </xf>
    <xf numFmtId="0" fontId="16" fillId="0" borderId="8" xfId="0" applyFont="1" applyFill="1" applyBorder="1" applyAlignment="1">
      <alignment vertical="center" textRotation="255"/>
    </xf>
    <xf numFmtId="0" fontId="16" fillId="0" borderId="9" xfId="0" applyFont="1" applyFill="1" applyBorder="1" applyAlignment="1">
      <alignment vertical="center" textRotation="255"/>
    </xf>
    <xf numFmtId="0" fontId="16" fillId="0" borderId="11" xfId="0" applyFont="1" applyFill="1" applyBorder="1" applyAlignment="1">
      <alignment vertical="center" textRotation="255"/>
    </xf>
    <xf numFmtId="0" fontId="16" fillId="0" borderId="31" xfId="0" applyFont="1" applyFill="1" applyBorder="1" applyAlignment="1">
      <alignment vertical="center" textRotation="255"/>
    </xf>
    <xf numFmtId="3" fontId="14" fillId="0" borderId="0" xfId="0" applyNumberFormat="1" applyFont="1" applyFill="1" applyBorder="1" applyAlignment="1">
      <alignment vertical="center"/>
    </xf>
    <xf numFmtId="0" fontId="14" fillId="0" borderId="0" xfId="0" applyFont="1" applyFill="1" applyBorder="1" applyAlignment="1">
      <alignment vertical="center"/>
    </xf>
    <xf numFmtId="0" fontId="16" fillId="0" borderId="88" xfId="0" applyFont="1" applyFill="1" applyBorder="1" applyAlignment="1">
      <alignment horizontal="distributed" vertical="center" justifyLastLine="1"/>
    </xf>
    <xf numFmtId="0" fontId="16" fillId="0" borderId="89" xfId="0" applyFont="1" applyFill="1" applyBorder="1" applyAlignment="1">
      <alignment horizontal="distributed" vertical="center" justifyLastLine="1"/>
    </xf>
    <xf numFmtId="0" fontId="16" fillId="0" borderId="90" xfId="0" applyFont="1" applyFill="1" applyBorder="1" applyAlignment="1">
      <alignment horizontal="distributed" vertical="center" justifyLastLine="1"/>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3" fontId="14" fillId="0" borderId="15" xfId="0" applyNumberFormat="1" applyFont="1" applyFill="1" applyBorder="1" applyAlignment="1">
      <alignment vertical="center"/>
    </xf>
    <xf numFmtId="0" fontId="14" fillId="0" borderId="16" xfId="0" applyFont="1" applyFill="1" applyBorder="1" applyAlignment="1">
      <alignment vertical="center"/>
    </xf>
    <xf numFmtId="0" fontId="16" fillId="0" borderId="13" xfId="0" applyFont="1" applyFill="1" applyBorder="1" applyAlignment="1">
      <alignment vertical="center"/>
    </xf>
    <xf numFmtId="3" fontId="14" fillId="0" borderId="16" xfId="0" applyNumberFormat="1" applyFont="1" applyFill="1" applyBorder="1" applyAlignment="1">
      <alignment vertical="center"/>
    </xf>
    <xf numFmtId="0" fontId="16" fillId="0" borderId="0" xfId="0" applyFont="1" applyFill="1" applyAlignment="1">
      <alignment vertical="center" wrapText="1"/>
    </xf>
    <xf numFmtId="180" fontId="13" fillId="0" borderId="20" xfId="0" applyNumberFormat="1" applyFont="1" applyBorder="1" applyAlignment="1">
      <alignment vertical="center"/>
    </xf>
    <xf numFmtId="180" fontId="14" fillId="0" borderId="10" xfId="0" applyNumberFormat="1" applyFont="1" applyBorder="1" applyAlignment="1">
      <alignment vertical="center"/>
    </xf>
    <xf numFmtId="180" fontId="14" fillId="0" borderId="91" xfId="0" applyNumberFormat="1" applyFont="1" applyBorder="1" applyAlignment="1">
      <alignment vertical="center"/>
    </xf>
    <xf numFmtId="179" fontId="13" fillId="0" borderId="42" xfId="1" applyNumberFormat="1" applyFont="1" applyBorder="1" applyAlignment="1">
      <alignment vertical="center"/>
    </xf>
    <xf numFmtId="179" fontId="14" fillId="0" borderId="42" xfId="1" applyNumberFormat="1" applyFont="1" applyBorder="1" applyAlignment="1">
      <alignment vertical="center"/>
    </xf>
    <xf numFmtId="179" fontId="14" fillId="0" borderId="54" xfId="1" applyNumberFormat="1" applyFont="1" applyBorder="1" applyAlignment="1">
      <alignment vertical="center"/>
    </xf>
    <xf numFmtId="179" fontId="13" fillId="0" borderId="92" xfId="1" applyNumberFormat="1" applyFont="1" applyBorder="1" applyAlignment="1">
      <alignment vertical="center"/>
    </xf>
    <xf numFmtId="179" fontId="14" fillId="0" borderId="92" xfId="1" applyNumberFormat="1" applyFont="1" applyBorder="1" applyAlignment="1">
      <alignment vertical="center"/>
    </xf>
    <xf numFmtId="179" fontId="14" fillId="0" borderId="93" xfId="1" applyNumberFormat="1" applyFont="1" applyBorder="1" applyAlignment="1">
      <alignment vertical="center"/>
    </xf>
    <xf numFmtId="179" fontId="14" fillId="0" borderId="60" xfId="1" applyNumberFormat="1" applyFont="1" applyBorder="1" applyAlignment="1">
      <alignment vertical="center"/>
    </xf>
    <xf numFmtId="180" fontId="19" fillId="0" borderId="4" xfId="0" applyNumberFormat="1" applyFont="1" applyBorder="1" applyAlignment="1">
      <alignment horizontal="center" shrinkToFit="1"/>
    </xf>
    <xf numFmtId="0" fontId="19" fillId="0" borderId="4" xfId="0" applyFont="1" applyBorder="1" applyAlignment="1">
      <alignment horizontal="center" shrinkToFit="1"/>
    </xf>
    <xf numFmtId="38" fontId="19" fillId="0" borderId="4" xfId="0" applyNumberFormat="1" applyFont="1" applyBorder="1" applyAlignment="1">
      <alignment horizontal="center" shrinkToFit="1"/>
    </xf>
    <xf numFmtId="0" fontId="0" fillId="0" borderId="4" xfId="0" applyBorder="1" applyAlignment="1">
      <alignment shrinkToFit="1"/>
    </xf>
    <xf numFmtId="181" fontId="13" fillId="0" borderId="25" xfId="0" applyNumberFormat="1" applyFont="1" applyBorder="1" applyAlignment="1">
      <alignment vertical="center"/>
    </xf>
    <xf numFmtId="181" fontId="14" fillId="0" borderId="26" xfId="0" applyNumberFormat="1" applyFont="1" applyBorder="1" applyAlignment="1">
      <alignment vertical="center"/>
    </xf>
    <xf numFmtId="181" fontId="14" fillId="0" borderId="94" xfId="0" applyNumberFormat="1" applyFont="1" applyBorder="1" applyAlignment="1">
      <alignment vertical="center"/>
    </xf>
    <xf numFmtId="180" fontId="19" fillId="0" borderId="12" xfId="0" applyNumberFormat="1" applyFont="1" applyBorder="1" applyAlignment="1">
      <alignment horizontal="center" shrinkToFit="1"/>
    </xf>
    <xf numFmtId="0" fontId="19" fillId="0" borderId="12" xfId="0" applyFont="1" applyBorder="1" applyAlignment="1">
      <alignment horizontal="center" shrinkToFit="1"/>
    </xf>
    <xf numFmtId="38" fontId="16" fillId="0" borderId="19" xfId="3" applyFont="1" applyBorder="1" applyAlignment="1"/>
    <xf numFmtId="38" fontId="12" fillId="0" borderId="19" xfId="3" applyFont="1" applyBorder="1" applyAlignment="1"/>
    <xf numFmtId="178" fontId="16" fillId="0" borderId="10" xfId="0" applyNumberFormat="1" applyFont="1" applyBorder="1" applyAlignment="1">
      <alignment horizontal="right"/>
    </xf>
    <xf numFmtId="179" fontId="12" fillId="0" borderId="95" xfId="1" applyNumberFormat="1" applyFont="1" applyBorder="1" applyAlignment="1">
      <alignment horizontal="right" vertical="center"/>
    </xf>
    <xf numFmtId="0" fontId="17" fillId="0" borderId="96" xfId="0" applyFont="1" applyBorder="1" applyAlignment="1">
      <alignment horizontal="right" vertical="center"/>
    </xf>
    <xf numFmtId="0" fontId="17" fillId="0" borderId="97" xfId="0" applyFont="1" applyBorder="1" applyAlignment="1">
      <alignment horizontal="right" vertical="center"/>
    </xf>
    <xf numFmtId="178" fontId="19" fillId="0" borderId="12" xfId="0" applyNumberFormat="1" applyFont="1" applyBorder="1" applyAlignment="1">
      <alignment horizontal="center" shrinkToFit="1"/>
    </xf>
    <xf numFmtId="0" fontId="9" fillId="0" borderId="0" xfId="7" applyFont="1" applyFill="1" applyAlignment="1">
      <alignment horizontal="distributed" vertical="center"/>
    </xf>
    <xf numFmtId="0" fontId="0" fillId="0" borderId="0" xfId="0" applyFill="1" applyAlignment="1">
      <alignment horizontal="distributed"/>
    </xf>
    <xf numFmtId="40" fontId="19" fillId="0" borderId="4" xfId="0" applyNumberFormat="1" applyFont="1" applyBorder="1" applyAlignment="1">
      <alignment horizontal="center" shrinkToFit="1"/>
    </xf>
    <xf numFmtId="40" fontId="0" fillId="0" borderId="4" xfId="0" applyNumberFormat="1" applyBorder="1" applyAlignment="1">
      <alignment horizontal="center" shrinkToFit="1"/>
    </xf>
    <xf numFmtId="0" fontId="12" fillId="0" borderId="95" xfId="0" applyFont="1" applyBorder="1" applyAlignment="1">
      <alignment vertical="center"/>
    </xf>
    <xf numFmtId="0" fontId="0" fillId="0" borderId="96" xfId="0" applyBorder="1" applyAlignment="1">
      <alignment vertical="center"/>
    </xf>
    <xf numFmtId="0" fontId="0" fillId="0" borderId="98" xfId="0" applyBorder="1" applyAlignment="1">
      <alignment vertical="center"/>
    </xf>
    <xf numFmtId="179" fontId="12" fillId="0" borderId="95" xfId="1" quotePrefix="1" applyNumberFormat="1" applyFont="1" applyBorder="1" applyAlignment="1">
      <alignment horizontal="right" vertical="center"/>
    </xf>
    <xf numFmtId="0" fontId="0" fillId="0" borderId="96" xfId="0" applyBorder="1"/>
    <xf numFmtId="0" fontId="0" fillId="0" borderId="97" xfId="0" applyBorder="1"/>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32 実行委員会決算(H16～H18）" xfId="6" xr:uid="{00000000-0005-0000-0000-000006000000}"/>
    <cellStyle name="標準_Sheet1" xfId="7" xr:uid="{00000000-0005-0000-0000-000007000000}"/>
  </cellStyles>
  <dxfs count="1">
    <dxf>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85725</xdr:rowOff>
    </xdr:from>
    <xdr:to>
      <xdr:col>7</xdr:col>
      <xdr:colOff>276225</xdr:colOff>
      <xdr:row>14</xdr:row>
      <xdr:rowOff>0</xdr:rowOff>
    </xdr:to>
    <xdr:sp macro="" textlink="">
      <xdr:nvSpPr>
        <xdr:cNvPr id="29755" name="Rectangle 1">
          <a:extLst>
            <a:ext uri="{FF2B5EF4-FFF2-40B4-BE49-F238E27FC236}">
              <a16:creationId xmlns:a16="http://schemas.microsoft.com/office/drawing/2014/main" id="{E14DDE4D-FFF2-4D0D-8695-84115905B1B2}"/>
            </a:ext>
          </a:extLst>
        </xdr:cNvPr>
        <xdr:cNvSpPr>
          <a:spLocks noChangeArrowheads="1"/>
        </xdr:cNvSpPr>
      </xdr:nvSpPr>
      <xdr:spPr bwMode="auto">
        <a:xfrm>
          <a:off x="619125" y="781050"/>
          <a:ext cx="4486275" cy="1438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352425</xdr:colOff>
      <xdr:row>43</xdr:row>
      <xdr:rowOff>28575</xdr:rowOff>
    </xdr:from>
    <xdr:ext cx="3019425" cy="998094"/>
    <xdr:sp macro="" textlink="">
      <xdr:nvSpPr>
        <xdr:cNvPr id="3" name="テキスト ボックス 2">
          <a:extLst>
            <a:ext uri="{FF2B5EF4-FFF2-40B4-BE49-F238E27FC236}">
              <a16:creationId xmlns:a16="http://schemas.microsoft.com/office/drawing/2014/main" id="{C76683CB-055C-4550-9163-5C2CB05F6D29}"/>
            </a:ext>
          </a:extLst>
        </xdr:cNvPr>
        <xdr:cNvSpPr txBox="1"/>
      </xdr:nvSpPr>
      <xdr:spPr>
        <a:xfrm>
          <a:off x="5181600" y="7162800"/>
          <a:ext cx="3019425" cy="99809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問い合わせ先：</a:t>
          </a:r>
          <a:endParaRPr kumimoji="1" lang="en-US" altLang="ja-JP" sz="1100"/>
        </a:p>
        <a:p>
          <a:r>
            <a:rPr kumimoji="1" lang="ja-JP" altLang="en-US" sz="1100"/>
            <a:t>政策部統計分析課</a:t>
          </a:r>
          <a:endParaRPr kumimoji="1" lang="en-US" altLang="ja-JP" sz="1100"/>
        </a:p>
        <a:p>
          <a:r>
            <a:rPr kumimoji="1" lang="ja-JP" altLang="en-US" sz="1100"/>
            <a:t>加工分析担当</a:t>
          </a:r>
          <a:endParaRPr kumimoji="1" lang="en-US" altLang="ja-JP" sz="1100"/>
        </a:p>
        <a:p>
          <a:r>
            <a:rPr kumimoji="1" lang="en-US" altLang="ja-JP" sz="1100"/>
            <a:t>TEL:0952-25-7037</a:t>
          </a:r>
          <a:r>
            <a:rPr kumimoji="1" lang="ja-JP" altLang="en-US" sz="1100"/>
            <a:t>（内線</a:t>
          </a:r>
          <a:r>
            <a:rPr kumimoji="1" lang="en-US" altLang="ja-JP" sz="1100"/>
            <a:t>1657</a:t>
          </a:r>
          <a:r>
            <a:rPr kumimoji="1" lang="ja-JP" altLang="en-US" sz="1100"/>
            <a:t>）</a:t>
          </a:r>
          <a:endParaRPr kumimoji="1" lang="en-US" altLang="ja-JP" sz="1100"/>
        </a:p>
        <a:p>
          <a:r>
            <a:rPr kumimoji="1" lang="en-US" altLang="ja-JP" sz="1100"/>
            <a:t>E-mail:toukeibunseki@pref.saga.lg.jp</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12</xdr:row>
      <xdr:rowOff>0</xdr:rowOff>
    </xdr:to>
    <xdr:sp macro="" textlink="">
      <xdr:nvSpPr>
        <xdr:cNvPr id="1936" name="Line 1">
          <a:extLst>
            <a:ext uri="{FF2B5EF4-FFF2-40B4-BE49-F238E27FC236}">
              <a16:creationId xmlns:a16="http://schemas.microsoft.com/office/drawing/2014/main" id="{43B30BC0-0A65-4A57-B878-2D8944CCEB28}"/>
            </a:ext>
          </a:extLst>
        </xdr:cNvPr>
        <xdr:cNvSpPr>
          <a:spLocks noChangeShapeType="1"/>
        </xdr:cNvSpPr>
      </xdr:nvSpPr>
      <xdr:spPr bwMode="auto">
        <a:xfrm>
          <a:off x="1943100" y="143827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15</xdr:col>
      <xdr:colOff>9525</xdr:colOff>
      <xdr:row>19</xdr:row>
      <xdr:rowOff>152400</xdr:rowOff>
    </xdr:to>
    <xdr:grpSp>
      <xdr:nvGrpSpPr>
        <xdr:cNvPr id="1937" name="Group 2">
          <a:extLst>
            <a:ext uri="{FF2B5EF4-FFF2-40B4-BE49-F238E27FC236}">
              <a16:creationId xmlns:a16="http://schemas.microsoft.com/office/drawing/2014/main" id="{A2A4ABE7-EB48-4932-A32E-F78E12CA5FEA}"/>
            </a:ext>
          </a:extLst>
        </xdr:cNvPr>
        <xdr:cNvGrpSpPr>
          <a:grpSpLocks/>
        </xdr:cNvGrpSpPr>
      </xdr:nvGrpSpPr>
      <xdr:grpSpPr bwMode="auto">
        <a:xfrm>
          <a:off x="971550" y="2514600"/>
          <a:ext cx="1466850" cy="609600"/>
          <a:chOff x="90" y="272"/>
          <a:chExt cx="136" cy="54"/>
        </a:xfrm>
      </xdr:grpSpPr>
      <xdr:sp macro="" textlink="">
        <xdr:nvSpPr>
          <xdr:cNvPr id="1953" name="Line 3">
            <a:extLst>
              <a:ext uri="{FF2B5EF4-FFF2-40B4-BE49-F238E27FC236}">
                <a16:creationId xmlns:a16="http://schemas.microsoft.com/office/drawing/2014/main" id="{840D8A63-3D88-4078-B1FB-A661690FB477}"/>
              </a:ext>
            </a:extLst>
          </xdr:cNvPr>
          <xdr:cNvSpPr>
            <a:spLocks noChangeShapeType="1"/>
          </xdr:cNvSpPr>
        </xdr:nvSpPr>
        <xdr:spPr bwMode="auto">
          <a:xfrm flipH="1">
            <a:off x="164" y="272"/>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954" name="Group 4">
            <a:extLst>
              <a:ext uri="{FF2B5EF4-FFF2-40B4-BE49-F238E27FC236}">
                <a16:creationId xmlns:a16="http://schemas.microsoft.com/office/drawing/2014/main" id="{888952D2-130D-4D74-92C6-C5133A111335}"/>
              </a:ext>
            </a:extLst>
          </xdr:cNvPr>
          <xdr:cNvGrpSpPr>
            <a:grpSpLocks/>
          </xdr:cNvGrpSpPr>
        </xdr:nvGrpSpPr>
        <xdr:grpSpPr bwMode="auto">
          <a:xfrm>
            <a:off x="90" y="287"/>
            <a:ext cx="136" cy="39"/>
            <a:chOff x="90" y="290"/>
            <a:chExt cx="136" cy="32"/>
          </a:xfrm>
        </xdr:grpSpPr>
        <xdr:sp macro="" textlink="">
          <xdr:nvSpPr>
            <xdr:cNvPr id="1955" name="Line 5">
              <a:extLst>
                <a:ext uri="{FF2B5EF4-FFF2-40B4-BE49-F238E27FC236}">
                  <a16:creationId xmlns:a16="http://schemas.microsoft.com/office/drawing/2014/main" id="{993E6D3D-FF6E-4EC4-A709-83E5B56857F3}"/>
                </a:ext>
              </a:extLst>
            </xdr:cNvPr>
            <xdr:cNvSpPr>
              <a:spLocks noChangeShapeType="1"/>
            </xdr:cNvSpPr>
          </xdr:nvSpPr>
          <xdr:spPr bwMode="auto">
            <a:xfrm>
              <a:off x="90" y="290"/>
              <a:ext cx="1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56" name="Line 6">
              <a:extLst>
                <a:ext uri="{FF2B5EF4-FFF2-40B4-BE49-F238E27FC236}">
                  <a16:creationId xmlns:a16="http://schemas.microsoft.com/office/drawing/2014/main" id="{CE7340BA-BA89-4B41-8D49-F0D33B4F155C}"/>
                </a:ext>
              </a:extLst>
            </xdr:cNvPr>
            <xdr:cNvSpPr>
              <a:spLocks noChangeShapeType="1"/>
            </xdr:cNvSpPr>
          </xdr:nvSpPr>
          <xdr:spPr bwMode="auto">
            <a:xfrm>
              <a:off x="90"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57" name="Line 7">
              <a:extLst>
                <a:ext uri="{FF2B5EF4-FFF2-40B4-BE49-F238E27FC236}">
                  <a16:creationId xmlns:a16="http://schemas.microsoft.com/office/drawing/2014/main" id="{4DCE4D13-D840-4FD2-846D-19C07B5A5C21}"/>
                </a:ext>
              </a:extLst>
            </xdr:cNvPr>
            <xdr:cNvSpPr>
              <a:spLocks noChangeShapeType="1"/>
            </xdr:cNvSpPr>
          </xdr:nvSpPr>
          <xdr:spPr bwMode="auto">
            <a:xfrm>
              <a:off x="226"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17</xdr:col>
      <xdr:colOff>133350</xdr:colOff>
      <xdr:row>22</xdr:row>
      <xdr:rowOff>0</xdr:rowOff>
    </xdr:from>
    <xdr:to>
      <xdr:col>17</xdr:col>
      <xdr:colOff>133350</xdr:colOff>
      <xdr:row>24</xdr:row>
      <xdr:rowOff>0</xdr:rowOff>
    </xdr:to>
    <xdr:sp macro="" textlink="">
      <xdr:nvSpPr>
        <xdr:cNvPr id="1938" name="Line 8">
          <a:extLst>
            <a:ext uri="{FF2B5EF4-FFF2-40B4-BE49-F238E27FC236}">
              <a16:creationId xmlns:a16="http://schemas.microsoft.com/office/drawing/2014/main" id="{47348785-6D7C-440D-920F-243D5B9AD752}"/>
            </a:ext>
          </a:extLst>
        </xdr:cNvPr>
        <xdr:cNvSpPr>
          <a:spLocks noChangeShapeType="1"/>
        </xdr:cNvSpPr>
      </xdr:nvSpPr>
      <xdr:spPr bwMode="auto">
        <a:xfrm>
          <a:off x="2886075" y="3438525"/>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6</xdr:col>
      <xdr:colOff>0</xdr:colOff>
      <xdr:row>26</xdr:row>
      <xdr:rowOff>0</xdr:rowOff>
    </xdr:to>
    <xdr:sp macro="" textlink="">
      <xdr:nvSpPr>
        <xdr:cNvPr id="1939" name="Line 9">
          <a:extLst>
            <a:ext uri="{FF2B5EF4-FFF2-40B4-BE49-F238E27FC236}">
              <a16:creationId xmlns:a16="http://schemas.microsoft.com/office/drawing/2014/main" id="{D6775891-1EE8-4D58-BB53-8BB45C20D588}"/>
            </a:ext>
          </a:extLst>
        </xdr:cNvPr>
        <xdr:cNvSpPr>
          <a:spLocks noChangeShapeType="1"/>
        </xdr:cNvSpPr>
      </xdr:nvSpPr>
      <xdr:spPr bwMode="auto">
        <a:xfrm>
          <a:off x="971550" y="3448050"/>
          <a:ext cx="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32</xdr:row>
      <xdr:rowOff>0</xdr:rowOff>
    </xdr:from>
    <xdr:to>
      <xdr:col>30</xdr:col>
      <xdr:colOff>0</xdr:colOff>
      <xdr:row>35</xdr:row>
      <xdr:rowOff>9525</xdr:rowOff>
    </xdr:to>
    <xdr:grpSp>
      <xdr:nvGrpSpPr>
        <xdr:cNvPr id="1940" name="Group 10">
          <a:extLst>
            <a:ext uri="{FF2B5EF4-FFF2-40B4-BE49-F238E27FC236}">
              <a16:creationId xmlns:a16="http://schemas.microsoft.com/office/drawing/2014/main" id="{F060E297-9224-4897-BF19-4EB701CD2DE1}"/>
            </a:ext>
          </a:extLst>
        </xdr:cNvPr>
        <xdr:cNvGrpSpPr>
          <a:grpSpLocks/>
        </xdr:cNvGrpSpPr>
      </xdr:nvGrpSpPr>
      <xdr:grpSpPr bwMode="auto">
        <a:xfrm>
          <a:off x="2105025" y="4981575"/>
          <a:ext cx="2752725" cy="466725"/>
          <a:chOff x="208" y="529"/>
          <a:chExt cx="272" cy="52"/>
        </a:xfrm>
      </xdr:grpSpPr>
      <xdr:sp macro="" textlink="">
        <xdr:nvSpPr>
          <xdr:cNvPr id="1951" name="Line 11">
            <a:extLst>
              <a:ext uri="{FF2B5EF4-FFF2-40B4-BE49-F238E27FC236}">
                <a16:creationId xmlns:a16="http://schemas.microsoft.com/office/drawing/2014/main" id="{C0FD6ED9-3E66-490B-A8C5-DD19865456E6}"/>
              </a:ext>
            </a:extLst>
          </xdr:cNvPr>
          <xdr:cNvSpPr>
            <a:spLocks noChangeShapeType="1"/>
          </xdr:cNvSpPr>
        </xdr:nvSpPr>
        <xdr:spPr bwMode="auto">
          <a:xfrm>
            <a:off x="208" y="529"/>
            <a:ext cx="0" cy="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52" name="Freeform 12">
            <a:extLst>
              <a:ext uri="{FF2B5EF4-FFF2-40B4-BE49-F238E27FC236}">
                <a16:creationId xmlns:a16="http://schemas.microsoft.com/office/drawing/2014/main" id="{244CFDFB-CD50-48CB-AF96-84DF8EE3420E}"/>
              </a:ext>
            </a:extLst>
          </xdr:cNvPr>
          <xdr:cNvSpPr>
            <a:spLocks/>
          </xdr:cNvSpPr>
        </xdr:nvSpPr>
        <xdr:spPr bwMode="auto">
          <a:xfrm>
            <a:off x="208" y="529"/>
            <a:ext cx="272" cy="21"/>
          </a:xfrm>
          <a:custGeom>
            <a:avLst/>
            <a:gdLst>
              <a:gd name="T0" fmla="*/ 272 w 272"/>
              <a:gd name="T1" fmla="*/ 0 h 21"/>
              <a:gd name="T2" fmla="*/ 272 w 272"/>
              <a:gd name="T3" fmla="*/ 21 h 21"/>
              <a:gd name="T4" fmla="*/ 0 w 272"/>
              <a:gd name="T5" fmla="*/ 21 h 21"/>
              <a:gd name="T6" fmla="*/ 0 60000 65536"/>
              <a:gd name="T7" fmla="*/ 0 60000 65536"/>
              <a:gd name="T8" fmla="*/ 0 60000 65536"/>
              <a:gd name="T9" fmla="*/ 0 w 272"/>
              <a:gd name="T10" fmla="*/ 0 h 21"/>
              <a:gd name="T11" fmla="*/ 272 w 272"/>
              <a:gd name="T12" fmla="*/ 21 h 21"/>
            </a:gdLst>
            <a:ahLst/>
            <a:cxnLst>
              <a:cxn ang="T6">
                <a:pos x="T0" y="T1"/>
              </a:cxn>
              <a:cxn ang="T7">
                <a:pos x="T2" y="T3"/>
              </a:cxn>
              <a:cxn ang="T8">
                <a:pos x="T4" y="T5"/>
              </a:cxn>
            </a:cxnLst>
            <a:rect l="T9" t="T10" r="T11" b="T12"/>
            <a:pathLst>
              <a:path w="272" h="21">
                <a:moveTo>
                  <a:pt x="272" y="0"/>
                </a:moveTo>
                <a:lnTo>
                  <a:pt x="272" y="21"/>
                </a:lnTo>
                <a:lnTo>
                  <a:pt x="0" y="2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37</xdr:row>
      <xdr:rowOff>0</xdr:rowOff>
    </xdr:from>
    <xdr:to>
      <xdr:col>10</xdr:col>
      <xdr:colOff>0</xdr:colOff>
      <xdr:row>41</xdr:row>
      <xdr:rowOff>0</xdr:rowOff>
    </xdr:to>
    <xdr:sp macro="" textlink="">
      <xdr:nvSpPr>
        <xdr:cNvPr id="1941" name="Line 13">
          <a:extLst>
            <a:ext uri="{FF2B5EF4-FFF2-40B4-BE49-F238E27FC236}">
              <a16:creationId xmlns:a16="http://schemas.microsoft.com/office/drawing/2014/main" id="{628F8AE6-227A-4B28-ADE9-EFE7C0AC91CB}"/>
            </a:ext>
          </a:extLst>
        </xdr:cNvPr>
        <xdr:cNvSpPr>
          <a:spLocks noChangeShapeType="1"/>
        </xdr:cNvSpPr>
      </xdr:nvSpPr>
      <xdr:spPr bwMode="auto">
        <a:xfrm>
          <a:off x="1619250" y="5753100"/>
          <a:ext cx="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43</xdr:row>
      <xdr:rowOff>9525</xdr:rowOff>
    </xdr:from>
    <xdr:to>
      <xdr:col>15</xdr:col>
      <xdr:colOff>19050</xdr:colOff>
      <xdr:row>47</xdr:row>
      <xdr:rowOff>0</xdr:rowOff>
    </xdr:to>
    <xdr:grpSp>
      <xdr:nvGrpSpPr>
        <xdr:cNvPr id="1942" name="Group 14">
          <a:extLst>
            <a:ext uri="{FF2B5EF4-FFF2-40B4-BE49-F238E27FC236}">
              <a16:creationId xmlns:a16="http://schemas.microsoft.com/office/drawing/2014/main" id="{E9DC164C-9DC9-4E83-8893-E06B62CD5645}"/>
            </a:ext>
          </a:extLst>
        </xdr:cNvPr>
        <xdr:cNvGrpSpPr>
          <a:grpSpLocks/>
        </xdr:cNvGrpSpPr>
      </xdr:nvGrpSpPr>
      <xdr:grpSpPr bwMode="auto">
        <a:xfrm>
          <a:off x="981075" y="6686550"/>
          <a:ext cx="1466850" cy="600075"/>
          <a:chOff x="90" y="272"/>
          <a:chExt cx="136" cy="54"/>
        </a:xfrm>
      </xdr:grpSpPr>
      <xdr:sp macro="" textlink="">
        <xdr:nvSpPr>
          <xdr:cNvPr id="1946" name="Line 15">
            <a:extLst>
              <a:ext uri="{FF2B5EF4-FFF2-40B4-BE49-F238E27FC236}">
                <a16:creationId xmlns:a16="http://schemas.microsoft.com/office/drawing/2014/main" id="{E1C5CE19-6387-4821-8DB5-138CE7D96C8C}"/>
              </a:ext>
            </a:extLst>
          </xdr:cNvPr>
          <xdr:cNvSpPr>
            <a:spLocks noChangeShapeType="1"/>
          </xdr:cNvSpPr>
        </xdr:nvSpPr>
        <xdr:spPr bwMode="auto">
          <a:xfrm flipH="1">
            <a:off x="164" y="272"/>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947" name="Group 16">
            <a:extLst>
              <a:ext uri="{FF2B5EF4-FFF2-40B4-BE49-F238E27FC236}">
                <a16:creationId xmlns:a16="http://schemas.microsoft.com/office/drawing/2014/main" id="{FDE03BDE-F0AF-4B1D-871B-ACD8A4574641}"/>
              </a:ext>
            </a:extLst>
          </xdr:cNvPr>
          <xdr:cNvGrpSpPr>
            <a:grpSpLocks/>
          </xdr:cNvGrpSpPr>
        </xdr:nvGrpSpPr>
        <xdr:grpSpPr bwMode="auto">
          <a:xfrm>
            <a:off x="90" y="287"/>
            <a:ext cx="136" cy="39"/>
            <a:chOff x="90" y="290"/>
            <a:chExt cx="136" cy="32"/>
          </a:xfrm>
        </xdr:grpSpPr>
        <xdr:sp macro="" textlink="">
          <xdr:nvSpPr>
            <xdr:cNvPr id="1948" name="Line 17">
              <a:extLst>
                <a:ext uri="{FF2B5EF4-FFF2-40B4-BE49-F238E27FC236}">
                  <a16:creationId xmlns:a16="http://schemas.microsoft.com/office/drawing/2014/main" id="{6A5AC7D7-AD63-4E88-9EA6-B0DF9917DD30}"/>
                </a:ext>
              </a:extLst>
            </xdr:cNvPr>
            <xdr:cNvSpPr>
              <a:spLocks noChangeShapeType="1"/>
            </xdr:cNvSpPr>
          </xdr:nvSpPr>
          <xdr:spPr bwMode="auto">
            <a:xfrm>
              <a:off x="90" y="290"/>
              <a:ext cx="1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9" name="Line 18">
              <a:extLst>
                <a:ext uri="{FF2B5EF4-FFF2-40B4-BE49-F238E27FC236}">
                  <a16:creationId xmlns:a16="http://schemas.microsoft.com/office/drawing/2014/main" id="{A6B6AAAC-7B6A-487F-835C-CBDA30AA1384}"/>
                </a:ext>
              </a:extLst>
            </xdr:cNvPr>
            <xdr:cNvSpPr>
              <a:spLocks noChangeShapeType="1"/>
            </xdr:cNvSpPr>
          </xdr:nvSpPr>
          <xdr:spPr bwMode="auto">
            <a:xfrm>
              <a:off x="90"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50" name="Line 19">
              <a:extLst>
                <a:ext uri="{FF2B5EF4-FFF2-40B4-BE49-F238E27FC236}">
                  <a16:creationId xmlns:a16="http://schemas.microsoft.com/office/drawing/2014/main" id="{497B5404-3E78-464B-AF78-D92BF6400AFC}"/>
                </a:ext>
              </a:extLst>
            </xdr:cNvPr>
            <xdr:cNvSpPr>
              <a:spLocks noChangeShapeType="1"/>
            </xdr:cNvSpPr>
          </xdr:nvSpPr>
          <xdr:spPr bwMode="auto">
            <a:xfrm>
              <a:off x="226"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6</xdr:col>
      <xdr:colOff>0</xdr:colOff>
      <xdr:row>49</xdr:row>
      <xdr:rowOff>0</xdr:rowOff>
    </xdr:from>
    <xdr:to>
      <xdr:col>6</xdr:col>
      <xdr:colOff>0</xdr:colOff>
      <xdr:row>53</xdr:row>
      <xdr:rowOff>9525</xdr:rowOff>
    </xdr:to>
    <xdr:sp macro="" textlink="">
      <xdr:nvSpPr>
        <xdr:cNvPr id="1943" name="Line 20">
          <a:extLst>
            <a:ext uri="{FF2B5EF4-FFF2-40B4-BE49-F238E27FC236}">
              <a16:creationId xmlns:a16="http://schemas.microsoft.com/office/drawing/2014/main" id="{AFB3A74E-F418-4A3F-89D6-5F4CE022AB9C}"/>
            </a:ext>
          </a:extLst>
        </xdr:cNvPr>
        <xdr:cNvSpPr>
          <a:spLocks noChangeShapeType="1"/>
        </xdr:cNvSpPr>
      </xdr:nvSpPr>
      <xdr:spPr bwMode="auto">
        <a:xfrm>
          <a:off x="971550" y="7600950"/>
          <a:ext cx="0"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142875</xdr:colOff>
      <xdr:row>49</xdr:row>
      <xdr:rowOff>0</xdr:rowOff>
    </xdr:from>
    <xdr:to>
      <xdr:col>17</xdr:col>
      <xdr:colOff>142875</xdr:colOff>
      <xdr:row>51</xdr:row>
      <xdr:rowOff>0</xdr:rowOff>
    </xdr:to>
    <xdr:sp macro="" textlink="">
      <xdr:nvSpPr>
        <xdr:cNvPr id="1944" name="Line 21">
          <a:extLst>
            <a:ext uri="{FF2B5EF4-FFF2-40B4-BE49-F238E27FC236}">
              <a16:creationId xmlns:a16="http://schemas.microsoft.com/office/drawing/2014/main" id="{1C4D71D9-668A-4893-9C22-FCBF06AD906A}"/>
            </a:ext>
          </a:extLst>
        </xdr:cNvPr>
        <xdr:cNvSpPr>
          <a:spLocks noChangeShapeType="1"/>
        </xdr:cNvSpPr>
      </xdr:nvSpPr>
      <xdr:spPr bwMode="auto">
        <a:xfrm>
          <a:off x="2895600" y="7600950"/>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9</xdr:row>
      <xdr:rowOff>0</xdr:rowOff>
    </xdr:from>
    <xdr:to>
      <xdr:col>24</xdr:col>
      <xdr:colOff>104775</xdr:colOff>
      <xdr:row>26</xdr:row>
      <xdr:rowOff>0</xdr:rowOff>
    </xdr:to>
    <xdr:sp macro="" textlink="">
      <xdr:nvSpPr>
        <xdr:cNvPr id="1945" name="Line 22">
          <a:extLst>
            <a:ext uri="{FF2B5EF4-FFF2-40B4-BE49-F238E27FC236}">
              <a16:creationId xmlns:a16="http://schemas.microsoft.com/office/drawing/2014/main" id="{2AC63A39-F63B-4E3C-9F17-B22A0092A7C1}"/>
            </a:ext>
          </a:extLst>
        </xdr:cNvPr>
        <xdr:cNvSpPr>
          <a:spLocks noChangeShapeType="1"/>
        </xdr:cNvSpPr>
      </xdr:nvSpPr>
      <xdr:spPr bwMode="auto">
        <a:xfrm>
          <a:off x="3990975" y="1438275"/>
          <a:ext cx="0" cy="2619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9525</xdr:colOff>
      <xdr:row>16</xdr:row>
      <xdr:rowOff>295275</xdr:rowOff>
    </xdr:from>
    <xdr:to>
      <xdr:col>37</xdr:col>
      <xdr:colOff>152400</xdr:colOff>
      <xdr:row>18</xdr:row>
      <xdr:rowOff>228600</xdr:rowOff>
    </xdr:to>
    <xdr:sp macro="" textlink="">
      <xdr:nvSpPr>
        <xdr:cNvPr id="4144" name="AutoShape 2">
          <a:extLst>
            <a:ext uri="{FF2B5EF4-FFF2-40B4-BE49-F238E27FC236}">
              <a16:creationId xmlns:a16="http://schemas.microsoft.com/office/drawing/2014/main" id="{EA217A91-FC1F-4903-9E43-91391BD5B7D4}"/>
            </a:ext>
          </a:extLst>
        </xdr:cNvPr>
        <xdr:cNvSpPr>
          <a:spLocks/>
        </xdr:cNvSpPr>
      </xdr:nvSpPr>
      <xdr:spPr bwMode="auto">
        <a:xfrm>
          <a:off x="6810375" y="3952875"/>
          <a:ext cx="142875" cy="581025"/>
        </a:xfrm>
        <a:prstGeom prst="rightBrace">
          <a:avLst>
            <a:gd name="adj1" fmla="val 33889"/>
            <a:gd name="adj2" fmla="val 50000"/>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957263</xdr:colOff>
      <xdr:row>0</xdr:row>
      <xdr:rowOff>219075</xdr:rowOff>
    </xdr:to>
    <xdr:pic>
      <xdr:nvPicPr>
        <xdr:cNvPr id="26688" name="Picture 1">
          <a:extLst>
            <a:ext uri="{FF2B5EF4-FFF2-40B4-BE49-F238E27FC236}">
              <a16:creationId xmlns:a16="http://schemas.microsoft.com/office/drawing/2014/main" id="{E3B10905-970D-47E8-B07C-E1B050E43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1"/>
  <sheetViews>
    <sheetView workbookViewId="0">
      <selection activeCell="C38" sqref="C38:N39"/>
    </sheetView>
  </sheetViews>
  <sheetFormatPr defaultRowHeight="12"/>
  <cols>
    <col min="2" max="2" width="17.5703125" customWidth="1"/>
  </cols>
  <sheetData>
    <row r="2" spans="1:4" s="121" customFormat="1" ht="20.25" customHeight="1" thickBot="1">
      <c r="A2" s="123" t="s">
        <v>191</v>
      </c>
    </row>
    <row r="3" spans="1:4" s="121" customFormat="1" ht="14.45" customHeight="1" thickBot="1">
      <c r="A3" s="122" t="s">
        <v>192</v>
      </c>
      <c r="C3" s="150"/>
      <c r="D3" s="122" t="s">
        <v>193</v>
      </c>
    </row>
    <row r="4" spans="1:4" ht="8.25" customHeight="1"/>
    <row r="6" spans="1:4">
      <c r="B6" t="s">
        <v>194</v>
      </c>
    </row>
    <row r="7" spans="1:4">
      <c r="B7" t="s">
        <v>195</v>
      </c>
    </row>
    <row r="9" spans="1:4">
      <c r="B9" t="s">
        <v>208</v>
      </c>
    </row>
    <row r="10" spans="1:4">
      <c r="C10" s="151" t="s">
        <v>196</v>
      </c>
    </row>
    <row r="11" spans="1:4">
      <c r="B11" t="s">
        <v>209</v>
      </c>
    </row>
    <row r="12" spans="1:4">
      <c r="C12" s="151" t="s">
        <v>196</v>
      </c>
    </row>
    <row r="13" spans="1:4">
      <c r="B13" t="s">
        <v>286</v>
      </c>
    </row>
    <row r="16" spans="1:4" ht="13.5">
      <c r="A16" s="122" t="s">
        <v>178</v>
      </c>
    </row>
    <row r="17" spans="1:14" ht="14.45" customHeight="1">
      <c r="A17" s="144" t="s">
        <v>179</v>
      </c>
    </row>
    <row r="18" spans="1:14" ht="15" customHeight="1">
      <c r="B18" t="s">
        <v>251</v>
      </c>
    </row>
    <row r="19" spans="1:14" ht="15.75" customHeight="1">
      <c r="B19" s="157"/>
      <c r="C19" s="157"/>
      <c r="D19" s="157"/>
      <c r="E19" s="157"/>
      <c r="F19" s="157"/>
      <c r="G19" s="157"/>
      <c r="H19" s="157"/>
      <c r="I19" s="157"/>
      <c r="J19" s="157"/>
      <c r="K19" s="157"/>
      <c r="L19" s="157"/>
      <c r="M19" s="157"/>
      <c r="N19" s="157"/>
    </row>
    <row r="20" spans="1:14" ht="13.5">
      <c r="A20" s="145" t="s">
        <v>180</v>
      </c>
      <c r="B20" s="146"/>
      <c r="C20" s="146"/>
      <c r="D20" s="146"/>
      <c r="E20" s="146"/>
      <c r="F20" s="146"/>
      <c r="G20" s="146"/>
      <c r="H20" s="146"/>
      <c r="I20" s="146"/>
      <c r="J20" s="146"/>
      <c r="K20" s="146"/>
      <c r="L20" s="146"/>
      <c r="M20" s="146"/>
    </row>
    <row r="22" spans="1:14" ht="13.5">
      <c r="A22" s="146"/>
      <c r="B22" s="147" t="s">
        <v>197</v>
      </c>
      <c r="C22" s="148" t="s">
        <v>181</v>
      </c>
      <c r="D22" s="149"/>
      <c r="E22" s="149"/>
      <c r="F22" s="149"/>
      <c r="G22" s="149"/>
      <c r="H22" s="149"/>
      <c r="I22" s="149"/>
      <c r="J22" s="149"/>
      <c r="K22" s="149"/>
      <c r="L22" s="149"/>
      <c r="M22" s="149"/>
    </row>
    <row r="23" spans="1:14" ht="13.5">
      <c r="A23" s="146"/>
      <c r="B23" s="147" t="s">
        <v>198</v>
      </c>
      <c r="C23" s="148" t="s">
        <v>182</v>
      </c>
      <c r="D23" s="149"/>
      <c r="E23" s="149"/>
      <c r="F23" s="149"/>
      <c r="G23" s="149"/>
      <c r="H23" s="149"/>
      <c r="I23" s="149"/>
      <c r="J23" s="149"/>
      <c r="K23" s="149"/>
      <c r="L23" s="149"/>
      <c r="M23" s="149"/>
    </row>
    <row r="24" spans="1:14" ht="13.5">
      <c r="A24" s="146"/>
      <c r="B24" s="147" t="s">
        <v>199</v>
      </c>
      <c r="C24" s="264" t="s">
        <v>183</v>
      </c>
      <c r="D24" s="264"/>
      <c r="E24" s="264"/>
      <c r="F24" s="264"/>
      <c r="G24" s="264"/>
      <c r="H24" s="264"/>
      <c r="I24" s="264"/>
      <c r="J24" s="264"/>
      <c r="K24" s="264"/>
      <c r="L24" s="264"/>
      <c r="M24" s="264"/>
      <c r="N24" s="264"/>
    </row>
    <row r="25" spans="1:14" ht="13.5">
      <c r="A25" s="146"/>
      <c r="B25" s="147"/>
      <c r="C25" s="264"/>
      <c r="D25" s="264"/>
      <c r="E25" s="264"/>
      <c r="F25" s="264"/>
      <c r="G25" s="264"/>
      <c r="H25" s="264"/>
      <c r="I25" s="264"/>
      <c r="J25" s="264"/>
      <c r="K25" s="264"/>
      <c r="L25" s="264"/>
      <c r="M25" s="264"/>
      <c r="N25" s="264"/>
    </row>
    <row r="26" spans="1:14" ht="13.5">
      <c r="A26" s="146"/>
      <c r="B26" s="147" t="s">
        <v>200</v>
      </c>
      <c r="C26" s="148" t="s">
        <v>184</v>
      </c>
      <c r="D26" s="149"/>
      <c r="E26" s="149"/>
      <c r="F26" s="149"/>
      <c r="G26" s="149"/>
      <c r="H26" s="149"/>
      <c r="I26" s="149"/>
      <c r="J26" s="149"/>
      <c r="K26" s="149"/>
      <c r="L26" s="149"/>
      <c r="M26" s="149"/>
    </row>
    <row r="27" spans="1:14" ht="13.5">
      <c r="A27" s="146"/>
      <c r="B27" s="147" t="s">
        <v>201</v>
      </c>
      <c r="C27" s="148" t="s">
        <v>185</v>
      </c>
      <c r="D27" s="149"/>
      <c r="E27" s="149"/>
      <c r="F27" s="149"/>
      <c r="G27" s="149"/>
      <c r="H27" s="149"/>
      <c r="I27" s="149"/>
      <c r="J27" s="149"/>
      <c r="K27" s="149"/>
      <c r="L27" s="149"/>
      <c r="M27" s="149"/>
    </row>
    <row r="28" spans="1:14" ht="13.5">
      <c r="A28" s="146"/>
      <c r="B28" s="147" t="s">
        <v>202</v>
      </c>
      <c r="C28" s="264" t="s">
        <v>186</v>
      </c>
      <c r="D28" s="264"/>
      <c r="E28" s="264"/>
      <c r="F28" s="264"/>
      <c r="G28" s="264"/>
      <c r="H28" s="264"/>
      <c r="I28" s="264"/>
      <c r="J28" s="264"/>
      <c r="K28" s="264"/>
      <c r="L28" s="264"/>
      <c r="M28" s="264"/>
      <c r="N28" s="264"/>
    </row>
    <row r="29" spans="1:14" ht="13.5">
      <c r="A29" s="146"/>
      <c r="B29" s="147"/>
      <c r="C29" s="264"/>
      <c r="D29" s="264"/>
      <c r="E29" s="264"/>
      <c r="F29" s="264"/>
      <c r="G29" s="264"/>
      <c r="H29" s="264"/>
      <c r="I29" s="264"/>
      <c r="J29" s="264"/>
      <c r="K29" s="264"/>
      <c r="L29" s="264"/>
      <c r="M29" s="264"/>
      <c r="N29" s="264"/>
    </row>
    <row r="30" spans="1:14" ht="13.5">
      <c r="A30" s="146"/>
      <c r="B30" s="147" t="s">
        <v>203</v>
      </c>
      <c r="C30" s="264" t="s">
        <v>187</v>
      </c>
      <c r="D30" s="264"/>
      <c r="E30" s="264"/>
      <c r="F30" s="264"/>
      <c r="G30" s="264"/>
      <c r="H30" s="264"/>
      <c r="I30" s="264"/>
      <c r="J30" s="264"/>
      <c r="K30" s="264"/>
      <c r="L30" s="264"/>
      <c r="M30" s="264"/>
      <c r="N30" s="264"/>
    </row>
    <row r="31" spans="1:14" ht="13.5">
      <c r="A31" s="146"/>
      <c r="B31" s="147"/>
      <c r="C31" s="264"/>
      <c r="D31" s="264"/>
      <c r="E31" s="264"/>
      <c r="F31" s="264"/>
      <c r="G31" s="264"/>
      <c r="H31" s="264"/>
      <c r="I31" s="264"/>
      <c r="J31" s="264"/>
      <c r="K31" s="264"/>
      <c r="L31" s="264"/>
      <c r="M31" s="264"/>
      <c r="N31" s="264"/>
    </row>
    <row r="32" spans="1:14" ht="13.5">
      <c r="A32" s="146"/>
      <c r="B32" s="147" t="s">
        <v>204</v>
      </c>
      <c r="C32" s="148" t="s">
        <v>188</v>
      </c>
      <c r="D32" s="149"/>
      <c r="E32" s="149"/>
      <c r="F32" s="149"/>
      <c r="G32" s="149"/>
      <c r="H32" s="149"/>
      <c r="I32" s="149"/>
      <c r="J32" s="149"/>
      <c r="K32" s="149"/>
      <c r="L32" s="149"/>
      <c r="M32" s="149"/>
    </row>
    <row r="33" spans="1:14" ht="13.5">
      <c r="A33" s="146"/>
      <c r="B33" s="147" t="s">
        <v>205</v>
      </c>
      <c r="C33" s="264" t="s">
        <v>252</v>
      </c>
      <c r="D33" s="264"/>
      <c r="E33" s="264"/>
      <c r="F33" s="264"/>
      <c r="G33" s="264"/>
      <c r="H33" s="264"/>
      <c r="I33" s="264"/>
      <c r="J33" s="264"/>
      <c r="K33" s="264"/>
      <c r="L33" s="264"/>
      <c r="M33" s="264"/>
      <c r="N33" s="264"/>
    </row>
    <row r="34" spans="1:14">
      <c r="A34" s="146"/>
      <c r="B34" s="146"/>
      <c r="C34" s="264"/>
      <c r="D34" s="264"/>
      <c r="E34" s="264"/>
      <c r="F34" s="264"/>
      <c r="G34" s="264"/>
      <c r="H34" s="264"/>
      <c r="I34" s="264"/>
      <c r="J34" s="264"/>
      <c r="K34" s="264"/>
      <c r="L34" s="264"/>
      <c r="M34" s="264"/>
      <c r="N34" s="264"/>
    </row>
    <row r="35" spans="1:14" ht="13.5">
      <c r="A35" s="145" t="s">
        <v>189</v>
      </c>
      <c r="B35" s="146"/>
      <c r="C35" s="146"/>
      <c r="D35" s="146"/>
      <c r="E35" s="146"/>
      <c r="F35" s="146"/>
      <c r="G35" s="146"/>
      <c r="H35" s="146"/>
      <c r="I35" s="146"/>
      <c r="J35" s="146"/>
      <c r="K35" s="146"/>
      <c r="L35" s="146"/>
      <c r="M35" s="146"/>
    </row>
    <row r="37" spans="1:14" ht="13.5">
      <c r="A37" s="146"/>
      <c r="B37" s="147" t="s">
        <v>197</v>
      </c>
      <c r="C37" s="148" t="s">
        <v>287</v>
      </c>
      <c r="D37" s="148"/>
      <c r="E37" s="148"/>
      <c r="F37" s="148"/>
      <c r="G37" s="148"/>
      <c r="H37" s="148"/>
      <c r="I37" s="148"/>
      <c r="J37" s="148"/>
      <c r="K37" s="148"/>
      <c r="L37" s="148"/>
      <c r="M37" s="148"/>
    </row>
    <row r="38" spans="1:14" ht="13.5">
      <c r="A38" s="146"/>
      <c r="B38" s="147" t="s">
        <v>198</v>
      </c>
      <c r="C38" s="264" t="s">
        <v>206</v>
      </c>
      <c r="D38" s="264"/>
      <c r="E38" s="264"/>
      <c r="F38" s="264"/>
      <c r="G38" s="264"/>
      <c r="H38" s="264"/>
      <c r="I38" s="264"/>
      <c r="J38" s="264"/>
      <c r="K38" s="264"/>
      <c r="L38" s="264"/>
      <c r="M38" s="264"/>
      <c r="N38" s="264"/>
    </row>
    <row r="39" spans="1:14" ht="13.5">
      <c r="A39" s="146"/>
      <c r="B39" s="147"/>
      <c r="C39" s="264"/>
      <c r="D39" s="264"/>
      <c r="E39" s="264"/>
      <c r="F39" s="264"/>
      <c r="G39" s="264"/>
      <c r="H39" s="264"/>
      <c r="I39" s="264"/>
      <c r="J39" s="264"/>
      <c r="K39" s="264"/>
      <c r="L39" s="264"/>
      <c r="M39" s="264"/>
      <c r="N39" s="264"/>
    </row>
    <row r="40" spans="1:14" ht="13.5">
      <c r="B40" s="147" t="s">
        <v>199</v>
      </c>
      <c r="C40" s="148" t="s">
        <v>207</v>
      </c>
      <c r="D40" s="146"/>
      <c r="E40" s="146"/>
      <c r="F40" s="146"/>
      <c r="G40" s="146"/>
      <c r="H40" s="146"/>
      <c r="I40" s="146"/>
      <c r="J40" s="146"/>
      <c r="K40" s="146"/>
      <c r="L40" s="146"/>
      <c r="M40" s="146"/>
    </row>
    <row r="41" spans="1:14" ht="13.5">
      <c r="B41" s="147" t="s">
        <v>200</v>
      </c>
      <c r="C41" s="148" t="s">
        <v>190</v>
      </c>
      <c r="D41" s="146"/>
      <c r="E41" s="146"/>
      <c r="F41" s="146"/>
      <c r="G41" s="146"/>
      <c r="H41" s="146"/>
      <c r="I41" s="146"/>
      <c r="J41" s="146"/>
      <c r="K41" s="146"/>
      <c r="L41" s="146"/>
      <c r="M41" s="146"/>
    </row>
  </sheetData>
  <mergeCells count="5">
    <mergeCell ref="C24:N25"/>
    <mergeCell ref="C28:N29"/>
    <mergeCell ref="C30:N31"/>
    <mergeCell ref="C33:N34"/>
    <mergeCell ref="C38:N39"/>
  </mergeCells>
  <phoneticPr fontId="6"/>
  <pageMargins left="0.78740157480314965" right="0.78740157480314965" top="0.98425196850393704" bottom="0.98425196850393704" header="0.51181102362204722" footer="0.51181102362204722"/>
  <pageSetup paperSize="9" orientation="landscape" horizontalDpi="4294967292" verticalDpi="0" r:id="rId1"/>
  <headerFooter alignWithMargins="0">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117"/>
  <sheetViews>
    <sheetView tabSelected="1" zoomScaleNormal="80" workbookViewId="0">
      <pane xSplit="2" ySplit="7" topLeftCell="C8" activePane="bottomRight" state="frozen"/>
      <selection activeCell="M32" sqref="M32:Q32"/>
      <selection pane="topRight" activeCell="M32" sqref="M32:Q32"/>
      <selection pane="bottomLeft" activeCell="M32" sqref="M32:Q32"/>
      <selection pane="bottomRight" activeCell="B2" sqref="B2"/>
    </sheetView>
  </sheetViews>
  <sheetFormatPr defaultRowHeight="12"/>
  <cols>
    <col min="1" max="1" width="5.7109375" style="3" customWidth="1"/>
    <col min="2" max="2" width="65.7109375" style="3" customWidth="1"/>
    <col min="3" max="31" width="15.7109375" customWidth="1"/>
    <col min="32" max="32" width="5.7109375" customWidth="1"/>
    <col min="33" max="52" width="10.5703125" customWidth="1"/>
    <col min="53" max="89" width="10" customWidth="1"/>
  </cols>
  <sheetData>
    <row r="1" spans="1:32" ht="15" customHeight="1">
      <c r="A1" s="118"/>
    </row>
    <row r="2" spans="1:32" s="3" customFormat="1" ht="20.25" customHeight="1" thickBot="1">
      <c r="C2" s="113" t="s">
        <v>72</v>
      </c>
      <c r="D2" s="113"/>
      <c r="F2" s="124"/>
    </row>
    <row r="3" spans="1:32" s="3" customFormat="1" ht="15" customHeight="1" thickBot="1">
      <c r="C3" s="13" t="s">
        <v>70</v>
      </c>
      <c r="D3" s="14"/>
      <c r="E3" s="14"/>
      <c r="F3" s="273" t="s">
        <v>165</v>
      </c>
      <c r="G3" s="274"/>
      <c r="H3" s="274"/>
      <c r="I3" s="274"/>
      <c r="J3" s="275"/>
      <c r="S3" s="15"/>
      <c r="AE3" s="15"/>
    </row>
    <row r="4" spans="1:32" s="3" customFormat="1" ht="15" customHeight="1" thickBot="1">
      <c r="C4" s="13" t="s">
        <v>143</v>
      </c>
      <c r="D4" s="14"/>
      <c r="E4" s="14"/>
      <c r="F4" s="137">
        <v>0.68600000000000005</v>
      </c>
      <c r="G4" s="3" t="s">
        <v>250</v>
      </c>
      <c r="S4" s="15"/>
      <c r="AE4" s="15" t="s">
        <v>73</v>
      </c>
    </row>
    <row r="5" spans="1:32" s="3" customFormat="1" ht="15" customHeight="1" thickBot="1">
      <c r="C5" s="106"/>
      <c r="D5" s="17"/>
      <c r="E5" s="17"/>
      <c r="F5" s="18"/>
      <c r="AE5" s="15"/>
    </row>
    <row r="6" spans="1:32" s="3" customFormat="1" ht="15" customHeight="1">
      <c r="A6" s="294" t="s">
        <v>7</v>
      </c>
      <c r="B6" s="296" t="s">
        <v>144</v>
      </c>
      <c r="C6" s="298" t="s">
        <v>260</v>
      </c>
      <c r="D6" s="280" t="s">
        <v>226</v>
      </c>
      <c r="E6" s="288" t="s">
        <v>261</v>
      </c>
      <c r="F6" s="267" t="s">
        <v>145</v>
      </c>
      <c r="G6" s="271" t="s">
        <v>17</v>
      </c>
      <c r="H6" s="292" t="s">
        <v>16</v>
      </c>
      <c r="I6" s="278" t="s">
        <v>262</v>
      </c>
      <c r="J6" s="278" t="s">
        <v>263</v>
      </c>
      <c r="K6" s="280" t="s">
        <v>264</v>
      </c>
      <c r="L6" s="265" t="s">
        <v>265</v>
      </c>
      <c r="M6" s="265" t="s">
        <v>266</v>
      </c>
      <c r="N6" s="271" t="s">
        <v>267</v>
      </c>
      <c r="O6" s="267" t="s">
        <v>152</v>
      </c>
      <c r="P6" s="265" t="s">
        <v>268</v>
      </c>
      <c r="Q6" s="265" t="s">
        <v>25</v>
      </c>
      <c r="R6" s="271" t="s">
        <v>269</v>
      </c>
      <c r="S6" s="288" t="s">
        <v>143</v>
      </c>
      <c r="T6" s="267" t="s">
        <v>270</v>
      </c>
      <c r="U6" s="269" t="s">
        <v>271</v>
      </c>
      <c r="V6" s="271" t="s">
        <v>272</v>
      </c>
      <c r="W6" s="290" t="s">
        <v>145</v>
      </c>
      <c r="X6" s="284" t="s">
        <v>146</v>
      </c>
      <c r="Y6" s="286" t="s">
        <v>16</v>
      </c>
      <c r="Z6" s="278" t="s">
        <v>273</v>
      </c>
      <c r="AA6" s="280" t="s">
        <v>264</v>
      </c>
      <c r="AB6" s="271" t="s">
        <v>274</v>
      </c>
      <c r="AC6" s="267" t="s">
        <v>152</v>
      </c>
      <c r="AD6" s="282" t="s">
        <v>269</v>
      </c>
      <c r="AE6" s="278" t="s">
        <v>147</v>
      </c>
      <c r="AF6" s="276" t="s">
        <v>7</v>
      </c>
    </row>
    <row r="7" spans="1:32" s="3" customFormat="1" ht="15" customHeight="1">
      <c r="A7" s="295"/>
      <c r="B7" s="297"/>
      <c r="C7" s="299"/>
      <c r="D7" s="281"/>
      <c r="E7" s="289"/>
      <c r="F7" s="268"/>
      <c r="G7" s="272"/>
      <c r="H7" s="293"/>
      <c r="I7" s="279"/>
      <c r="J7" s="279"/>
      <c r="K7" s="281"/>
      <c r="L7" s="266"/>
      <c r="M7" s="266"/>
      <c r="N7" s="272"/>
      <c r="O7" s="268"/>
      <c r="P7" s="266"/>
      <c r="Q7" s="266"/>
      <c r="R7" s="272"/>
      <c r="S7" s="289"/>
      <c r="T7" s="268"/>
      <c r="U7" s="270"/>
      <c r="V7" s="272"/>
      <c r="W7" s="291"/>
      <c r="X7" s="285"/>
      <c r="Y7" s="287"/>
      <c r="Z7" s="279"/>
      <c r="AA7" s="281"/>
      <c r="AB7" s="272"/>
      <c r="AC7" s="268"/>
      <c r="AD7" s="283"/>
      <c r="AE7" s="279"/>
      <c r="AF7" s="277"/>
    </row>
    <row r="8" spans="1:32" ht="15" customHeight="1">
      <c r="A8" s="131">
        <v>1</v>
      </c>
      <c r="B8" s="159" t="s">
        <v>83</v>
      </c>
      <c r="C8" s="161"/>
      <c r="D8" s="225">
        <f>生産額への変換107部門!H3</f>
        <v>0</v>
      </c>
      <c r="E8" s="226">
        <f>投入係数!DE124</f>
        <v>0</v>
      </c>
      <c r="F8" s="231">
        <f>自給率!D2</f>
        <v>0.33620979875711821</v>
      </c>
      <c r="G8" s="233">
        <f t="shared" ref="G8:G111" si="0">(1-F8)*E8</f>
        <v>0</v>
      </c>
      <c r="H8" s="234">
        <f t="shared" ref="H8:H111" si="1">E8*F8</f>
        <v>0</v>
      </c>
      <c r="I8" s="235">
        <f>逆行列!DE115</f>
        <v>0</v>
      </c>
      <c r="J8" s="236">
        <f t="shared" ref="J8:J111" si="2">I8+C8</f>
        <v>0</v>
      </c>
      <c r="K8" s="244">
        <f t="array" ref="K8:K114">TRANSPOSE(投入係数!B115:DD115)</f>
        <v>0.53325269544855836</v>
      </c>
      <c r="L8" s="246">
        <f>I8*K8</f>
        <v>0</v>
      </c>
      <c r="M8" s="246">
        <f>N8-L8</f>
        <v>0</v>
      </c>
      <c r="N8" s="233">
        <f t="shared" ref="N8:N111" si="3">J8*K8</f>
        <v>0</v>
      </c>
      <c r="O8" s="231">
        <f t="array" ref="O8:O114">TRANSPOSE(投入係数!B116:DD116)</f>
        <v>0.10238111651841678</v>
      </c>
      <c r="P8" s="246">
        <f>I8*O8</f>
        <v>0</v>
      </c>
      <c r="Q8" s="246">
        <f>R8-P8</f>
        <v>0</v>
      </c>
      <c r="R8" s="233">
        <f>J8*O8</f>
        <v>0</v>
      </c>
      <c r="S8" s="129"/>
      <c r="T8" s="130"/>
      <c r="U8" s="251">
        <f t="array" ref="U8:U114">TRANSPOSE(投入係数!B118:DD118)</f>
        <v>8.8058926226503888E-3</v>
      </c>
      <c r="V8" s="233">
        <f t="shared" ref="V8:V39" si="4">$T$115*U8</f>
        <v>0</v>
      </c>
      <c r="W8" s="253">
        <f t="shared" ref="W8:W111" si="5">F8</f>
        <v>0.33620979875711821</v>
      </c>
      <c r="X8" s="255">
        <f t="shared" ref="X8:X111" si="6">(1-W8)*V8</f>
        <v>0</v>
      </c>
      <c r="Y8" s="256">
        <f t="shared" ref="Y8:Y111" si="7">V8*W8</f>
        <v>0</v>
      </c>
      <c r="Z8" s="235">
        <f>逆行列!DE228</f>
        <v>0</v>
      </c>
      <c r="AA8" s="244">
        <f t="shared" ref="AA8:AA111" si="8">K8</f>
        <v>0.53325269544855836</v>
      </c>
      <c r="AB8" s="233">
        <f>Z8*AA8</f>
        <v>0</v>
      </c>
      <c r="AC8" s="231">
        <f>O8</f>
        <v>0.10238111651841678</v>
      </c>
      <c r="AD8" s="261">
        <f>Z8*AC8</f>
        <v>0</v>
      </c>
      <c r="AE8" s="236">
        <f>J8+Z8</f>
        <v>0</v>
      </c>
      <c r="AF8" s="6">
        <v>1</v>
      </c>
    </row>
    <row r="9" spans="1:32" ht="15" customHeight="1">
      <c r="A9" s="132">
        <v>2</v>
      </c>
      <c r="B9" s="160" t="s">
        <v>84</v>
      </c>
      <c r="C9" s="162"/>
      <c r="D9" s="227">
        <f>生産額への変換107部門!H4</f>
        <v>0</v>
      </c>
      <c r="E9" s="228">
        <f>投入係数!DE125</f>
        <v>0</v>
      </c>
      <c r="F9" s="232">
        <f>自給率!D3</f>
        <v>0.50551174663889609</v>
      </c>
      <c r="G9" s="237">
        <f t="shared" si="0"/>
        <v>0</v>
      </c>
      <c r="H9" s="238">
        <f t="shared" si="1"/>
        <v>0</v>
      </c>
      <c r="I9" s="239">
        <f>逆行列!DE116</f>
        <v>0</v>
      </c>
      <c r="J9" s="240">
        <f t="shared" si="2"/>
        <v>0</v>
      </c>
      <c r="K9" s="245">
        <v>0.21543582465559794</v>
      </c>
      <c r="L9" s="247">
        <f t="shared" ref="L9:L27" si="9">I9*K9</f>
        <v>0</v>
      </c>
      <c r="M9" s="247">
        <f t="shared" ref="M9:M72" si="10">N9-L9</f>
        <v>0</v>
      </c>
      <c r="N9" s="237">
        <f t="shared" si="3"/>
        <v>0</v>
      </c>
      <c r="O9" s="232">
        <v>7.1930569365721467E-2</v>
      </c>
      <c r="P9" s="247">
        <f t="shared" ref="P9:P39" si="11">I9*O9</f>
        <v>0</v>
      </c>
      <c r="Q9" s="247">
        <f t="shared" ref="Q9:Q72" si="12">R9-P9</f>
        <v>0</v>
      </c>
      <c r="R9" s="237">
        <f t="shared" ref="R9:R72" si="13">J9*O9</f>
        <v>0</v>
      </c>
      <c r="S9" s="127"/>
      <c r="T9" s="128"/>
      <c r="U9" s="252">
        <v>8.1673343189047048E-4</v>
      </c>
      <c r="V9" s="237">
        <f t="shared" si="4"/>
        <v>0</v>
      </c>
      <c r="W9" s="254">
        <f t="shared" si="5"/>
        <v>0.50551174663889609</v>
      </c>
      <c r="X9" s="257">
        <f t="shared" si="6"/>
        <v>0</v>
      </c>
      <c r="Y9" s="258">
        <f t="shared" si="7"/>
        <v>0</v>
      </c>
      <c r="Z9" s="239">
        <f>逆行列!DE229</f>
        <v>0</v>
      </c>
      <c r="AA9" s="245">
        <f t="shared" si="8"/>
        <v>0.21543582465559794</v>
      </c>
      <c r="AB9" s="237">
        <f t="shared" ref="AB9:AB72" si="14">Z9*AA9</f>
        <v>0</v>
      </c>
      <c r="AC9" s="232">
        <f t="shared" ref="AC9:AC72" si="15">O9</f>
        <v>7.1930569365721467E-2</v>
      </c>
      <c r="AD9" s="262">
        <f t="shared" ref="AD9:AD72" si="16">Z9*AC9</f>
        <v>0</v>
      </c>
      <c r="AE9" s="240">
        <f t="shared" ref="AE9:AE72" si="17">J9+Z9</f>
        <v>0</v>
      </c>
      <c r="AF9" s="6">
        <v>2</v>
      </c>
    </row>
    <row r="10" spans="1:32" ht="15" customHeight="1">
      <c r="A10" s="132">
        <v>3</v>
      </c>
      <c r="B10" s="160" t="s">
        <v>85</v>
      </c>
      <c r="C10" s="162"/>
      <c r="D10" s="227">
        <f>生産額への変換107部門!H5</f>
        <v>0</v>
      </c>
      <c r="E10" s="228">
        <f>投入係数!DE126</f>
        <v>0</v>
      </c>
      <c r="F10" s="232">
        <f>自給率!D4</f>
        <v>0.97662300008742509</v>
      </c>
      <c r="G10" s="237">
        <f t="shared" si="0"/>
        <v>0</v>
      </c>
      <c r="H10" s="238">
        <f t="shared" si="1"/>
        <v>0</v>
      </c>
      <c r="I10" s="239">
        <f>逆行列!DE117</f>
        <v>0</v>
      </c>
      <c r="J10" s="240">
        <f t="shared" si="2"/>
        <v>0</v>
      </c>
      <c r="K10" s="245">
        <v>0.68992993249756429</v>
      </c>
      <c r="L10" s="247">
        <f t="shared" si="9"/>
        <v>0</v>
      </c>
      <c r="M10" s="247">
        <f t="shared" si="10"/>
        <v>0</v>
      </c>
      <c r="N10" s="237">
        <f t="shared" si="3"/>
        <v>0</v>
      </c>
      <c r="O10" s="232">
        <v>0.26253427528621276</v>
      </c>
      <c r="P10" s="247">
        <f t="shared" si="11"/>
        <v>0</v>
      </c>
      <c r="Q10" s="247">
        <f t="shared" si="12"/>
        <v>0</v>
      </c>
      <c r="R10" s="237">
        <f t="shared" si="13"/>
        <v>0</v>
      </c>
      <c r="S10" s="127"/>
      <c r="T10" s="128"/>
      <c r="U10" s="252">
        <v>1.4269483724545151E-3</v>
      </c>
      <c r="V10" s="237">
        <f t="shared" si="4"/>
        <v>0</v>
      </c>
      <c r="W10" s="254">
        <f t="shared" si="5"/>
        <v>0.97662300008742509</v>
      </c>
      <c r="X10" s="257">
        <f t="shared" si="6"/>
        <v>0</v>
      </c>
      <c r="Y10" s="258">
        <f t="shared" si="7"/>
        <v>0</v>
      </c>
      <c r="Z10" s="239">
        <f>逆行列!DE230</f>
        <v>0</v>
      </c>
      <c r="AA10" s="245">
        <f t="shared" si="8"/>
        <v>0.68992993249756429</v>
      </c>
      <c r="AB10" s="237">
        <f t="shared" si="14"/>
        <v>0</v>
      </c>
      <c r="AC10" s="232">
        <f t="shared" si="15"/>
        <v>0.26253427528621276</v>
      </c>
      <c r="AD10" s="262">
        <f t="shared" si="16"/>
        <v>0</v>
      </c>
      <c r="AE10" s="240">
        <f t="shared" si="17"/>
        <v>0</v>
      </c>
      <c r="AF10" s="6">
        <v>3</v>
      </c>
    </row>
    <row r="11" spans="1:32" ht="15" customHeight="1">
      <c r="A11" s="132">
        <v>4</v>
      </c>
      <c r="B11" s="160" t="s">
        <v>86</v>
      </c>
      <c r="C11" s="162"/>
      <c r="D11" s="227">
        <f>生産額への変換107部門!H6</f>
        <v>0</v>
      </c>
      <c r="E11" s="228">
        <f>投入係数!DE127</f>
        <v>0</v>
      </c>
      <c r="F11" s="232">
        <f>自給率!D5</f>
        <v>0.31532014527580821</v>
      </c>
      <c r="G11" s="237">
        <f t="shared" si="0"/>
        <v>0</v>
      </c>
      <c r="H11" s="238">
        <f t="shared" si="1"/>
        <v>0</v>
      </c>
      <c r="I11" s="239">
        <f>逆行列!DE118</f>
        <v>0</v>
      </c>
      <c r="J11" s="240">
        <f t="shared" si="2"/>
        <v>0</v>
      </c>
      <c r="K11" s="245">
        <v>0.72860661980126362</v>
      </c>
      <c r="L11" s="247">
        <f t="shared" si="9"/>
        <v>0</v>
      </c>
      <c r="M11" s="247">
        <f t="shared" si="10"/>
        <v>0</v>
      </c>
      <c r="N11" s="237">
        <f t="shared" si="3"/>
        <v>0</v>
      </c>
      <c r="O11" s="232">
        <v>0.32200912578308777</v>
      </c>
      <c r="P11" s="247">
        <f t="shared" si="11"/>
        <v>0</v>
      </c>
      <c r="Q11" s="247">
        <f t="shared" si="12"/>
        <v>0</v>
      </c>
      <c r="R11" s="237">
        <f t="shared" si="13"/>
        <v>0</v>
      </c>
      <c r="S11" s="127"/>
      <c r="T11" s="128"/>
      <c r="U11" s="252">
        <v>5.5146466632699954E-4</v>
      </c>
      <c r="V11" s="237">
        <f t="shared" si="4"/>
        <v>0</v>
      </c>
      <c r="W11" s="254">
        <f t="shared" si="5"/>
        <v>0.31532014527580821</v>
      </c>
      <c r="X11" s="257">
        <f t="shared" si="6"/>
        <v>0</v>
      </c>
      <c r="Y11" s="258">
        <f t="shared" si="7"/>
        <v>0</v>
      </c>
      <c r="Z11" s="239">
        <f>逆行列!DE231</f>
        <v>0</v>
      </c>
      <c r="AA11" s="245">
        <f t="shared" si="8"/>
        <v>0.72860661980126362</v>
      </c>
      <c r="AB11" s="237">
        <f t="shared" si="14"/>
        <v>0</v>
      </c>
      <c r="AC11" s="232">
        <f t="shared" si="15"/>
        <v>0.32200912578308777</v>
      </c>
      <c r="AD11" s="262">
        <f t="shared" si="16"/>
        <v>0</v>
      </c>
      <c r="AE11" s="240">
        <f t="shared" si="17"/>
        <v>0</v>
      </c>
      <c r="AF11" s="6">
        <v>4</v>
      </c>
    </row>
    <row r="12" spans="1:32" ht="15" customHeight="1">
      <c r="A12" s="132">
        <v>5</v>
      </c>
      <c r="B12" s="160" t="s">
        <v>87</v>
      </c>
      <c r="C12" s="162"/>
      <c r="D12" s="227">
        <f>生産額への変換107部門!H7</f>
        <v>0</v>
      </c>
      <c r="E12" s="228">
        <f>投入係数!DE128</f>
        <v>0</v>
      </c>
      <c r="F12" s="232">
        <f>自給率!D6</f>
        <v>8.0008014416619422E-2</v>
      </c>
      <c r="G12" s="237">
        <f t="shared" si="0"/>
        <v>0</v>
      </c>
      <c r="H12" s="238">
        <f t="shared" si="1"/>
        <v>0</v>
      </c>
      <c r="I12" s="239">
        <f>逆行列!DE119</f>
        <v>0</v>
      </c>
      <c r="J12" s="240">
        <f t="shared" si="2"/>
        <v>0</v>
      </c>
      <c r="K12" s="245">
        <v>0.59162795115776734</v>
      </c>
      <c r="L12" s="247">
        <f t="shared" si="9"/>
        <v>0</v>
      </c>
      <c r="M12" s="247">
        <f t="shared" si="10"/>
        <v>0</v>
      </c>
      <c r="N12" s="237">
        <f t="shared" si="3"/>
        <v>0</v>
      </c>
      <c r="O12" s="232">
        <v>0.21771051752035564</v>
      </c>
      <c r="P12" s="247">
        <f t="shared" si="11"/>
        <v>0</v>
      </c>
      <c r="Q12" s="247">
        <f t="shared" si="12"/>
        <v>0</v>
      </c>
      <c r="R12" s="237">
        <f t="shared" si="13"/>
        <v>0</v>
      </c>
      <c r="S12" s="127"/>
      <c r="T12" s="128"/>
      <c r="U12" s="252">
        <v>1.3149911784206502E-3</v>
      </c>
      <c r="V12" s="237">
        <f t="shared" si="4"/>
        <v>0</v>
      </c>
      <c r="W12" s="254">
        <f t="shared" si="5"/>
        <v>8.0008014416619422E-2</v>
      </c>
      <c r="X12" s="257">
        <f t="shared" si="6"/>
        <v>0</v>
      </c>
      <c r="Y12" s="258">
        <f t="shared" si="7"/>
        <v>0</v>
      </c>
      <c r="Z12" s="239">
        <f>逆行列!DE232</f>
        <v>0</v>
      </c>
      <c r="AA12" s="245">
        <f t="shared" si="8"/>
        <v>0.59162795115776734</v>
      </c>
      <c r="AB12" s="237">
        <f t="shared" si="14"/>
        <v>0</v>
      </c>
      <c r="AC12" s="232">
        <f t="shared" si="15"/>
        <v>0.21771051752035564</v>
      </c>
      <c r="AD12" s="262">
        <f t="shared" si="16"/>
        <v>0</v>
      </c>
      <c r="AE12" s="240">
        <f t="shared" si="17"/>
        <v>0</v>
      </c>
      <c r="AF12" s="6">
        <v>5</v>
      </c>
    </row>
    <row r="13" spans="1:32" ht="15" customHeight="1">
      <c r="A13" s="132">
        <v>6</v>
      </c>
      <c r="B13" s="160" t="s">
        <v>167</v>
      </c>
      <c r="C13" s="162"/>
      <c r="D13" s="227">
        <f>生産額への変換107部門!H8</f>
        <v>0</v>
      </c>
      <c r="E13" s="228">
        <f>投入係数!DE129</f>
        <v>0</v>
      </c>
      <c r="F13" s="232">
        <f>自給率!D7</f>
        <v>0</v>
      </c>
      <c r="G13" s="237">
        <f t="shared" si="0"/>
        <v>0</v>
      </c>
      <c r="H13" s="238">
        <f t="shared" si="1"/>
        <v>0</v>
      </c>
      <c r="I13" s="239">
        <f>逆行列!DE120</f>
        <v>0</v>
      </c>
      <c r="J13" s="240">
        <f t="shared" si="2"/>
        <v>0</v>
      </c>
      <c r="K13" s="245">
        <v>0</v>
      </c>
      <c r="L13" s="247">
        <f t="shared" si="9"/>
        <v>0</v>
      </c>
      <c r="M13" s="247">
        <f t="shared" si="10"/>
        <v>0</v>
      </c>
      <c r="N13" s="237">
        <f t="shared" si="3"/>
        <v>0</v>
      </c>
      <c r="O13" s="232">
        <v>0</v>
      </c>
      <c r="P13" s="247">
        <f t="shared" si="11"/>
        <v>0</v>
      </c>
      <c r="Q13" s="247">
        <f t="shared" si="12"/>
        <v>0</v>
      </c>
      <c r="R13" s="237">
        <f t="shared" si="13"/>
        <v>0</v>
      </c>
      <c r="S13" s="127"/>
      <c r="T13" s="128"/>
      <c r="U13" s="252">
        <v>4.8923019499610416E-8</v>
      </c>
      <c r="V13" s="237">
        <f t="shared" si="4"/>
        <v>0</v>
      </c>
      <c r="W13" s="254">
        <f t="shared" si="5"/>
        <v>0</v>
      </c>
      <c r="X13" s="257">
        <f t="shared" si="6"/>
        <v>0</v>
      </c>
      <c r="Y13" s="258">
        <f t="shared" si="7"/>
        <v>0</v>
      </c>
      <c r="Z13" s="239">
        <f>逆行列!DE233</f>
        <v>0</v>
      </c>
      <c r="AA13" s="245">
        <f t="shared" si="8"/>
        <v>0</v>
      </c>
      <c r="AB13" s="237">
        <f t="shared" si="14"/>
        <v>0</v>
      </c>
      <c r="AC13" s="232">
        <f t="shared" si="15"/>
        <v>0</v>
      </c>
      <c r="AD13" s="262">
        <f t="shared" si="16"/>
        <v>0</v>
      </c>
      <c r="AE13" s="240">
        <f t="shared" si="17"/>
        <v>0</v>
      </c>
      <c r="AF13" s="6">
        <v>6</v>
      </c>
    </row>
    <row r="14" spans="1:32" ht="15" customHeight="1">
      <c r="A14" s="132">
        <v>7</v>
      </c>
      <c r="B14" s="160" t="s">
        <v>275</v>
      </c>
      <c r="C14" s="162"/>
      <c r="D14" s="227">
        <f>生産額への変換107部門!H9</f>
        <v>0</v>
      </c>
      <c r="E14" s="228">
        <f>投入係数!DE130</f>
        <v>0</v>
      </c>
      <c r="F14" s="232">
        <f>自給率!D8</f>
        <v>0.30753196259803506</v>
      </c>
      <c r="G14" s="237">
        <f t="shared" si="0"/>
        <v>0</v>
      </c>
      <c r="H14" s="238">
        <f t="shared" si="1"/>
        <v>0</v>
      </c>
      <c r="I14" s="239">
        <f>逆行列!DE121</f>
        <v>0</v>
      </c>
      <c r="J14" s="240">
        <f t="shared" si="2"/>
        <v>0</v>
      </c>
      <c r="K14" s="245">
        <v>0.53237268206362387</v>
      </c>
      <c r="L14" s="247">
        <f t="shared" si="9"/>
        <v>0</v>
      </c>
      <c r="M14" s="247">
        <f t="shared" si="10"/>
        <v>0</v>
      </c>
      <c r="N14" s="237">
        <f t="shared" si="3"/>
        <v>0</v>
      </c>
      <c r="O14" s="232">
        <v>0.32382350029020562</v>
      </c>
      <c r="P14" s="247">
        <f t="shared" si="11"/>
        <v>0</v>
      </c>
      <c r="Q14" s="247">
        <f t="shared" si="12"/>
        <v>0</v>
      </c>
      <c r="R14" s="237">
        <f t="shared" si="13"/>
        <v>0</v>
      </c>
      <c r="S14" s="127"/>
      <c r="T14" s="128"/>
      <c r="U14" s="252">
        <v>-2.1252661445189733E-5</v>
      </c>
      <c r="V14" s="237">
        <f t="shared" si="4"/>
        <v>0</v>
      </c>
      <c r="W14" s="254">
        <f t="shared" si="5"/>
        <v>0.30753196259803506</v>
      </c>
      <c r="X14" s="257">
        <f t="shared" si="6"/>
        <v>0</v>
      </c>
      <c r="Y14" s="258">
        <f t="shared" si="7"/>
        <v>0</v>
      </c>
      <c r="Z14" s="239">
        <f>逆行列!DE234</f>
        <v>0</v>
      </c>
      <c r="AA14" s="245">
        <f t="shared" si="8"/>
        <v>0.53237268206362387</v>
      </c>
      <c r="AB14" s="237">
        <f t="shared" si="14"/>
        <v>0</v>
      </c>
      <c r="AC14" s="232">
        <f t="shared" si="15"/>
        <v>0.32382350029020562</v>
      </c>
      <c r="AD14" s="262">
        <f t="shared" si="16"/>
        <v>0</v>
      </c>
      <c r="AE14" s="240">
        <f t="shared" si="17"/>
        <v>0</v>
      </c>
      <c r="AF14" s="6">
        <v>7</v>
      </c>
    </row>
    <row r="15" spans="1:32" ht="15" customHeight="1">
      <c r="A15" s="132">
        <v>8</v>
      </c>
      <c r="B15" s="160" t="s">
        <v>0</v>
      </c>
      <c r="C15" s="162"/>
      <c r="D15" s="227">
        <f>生産額への変換107部門!H10</f>
        <v>0</v>
      </c>
      <c r="E15" s="228">
        <f>投入係数!DE131</f>
        <v>0</v>
      </c>
      <c r="F15" s="232">
        <f>自給率!D9</f>
        <v>0.37620630600570981</v>
      </c>
      <c r="G15" s="237">
        <f t="shared" si="0"/>
        <v>0</v>
      </c>
      <c r="H15" s="238">
        <f t="shared" si="1"/>
        <v>0</v>
      </c>
      <c r="I15" s="239">
        <f>逆行列!DE122</f>
        <v>0</v>
      </c>
      <c r="J15" s="240">
        <f t="shared" si="2"/>
        <v>0</v>
      </c>
      <c r="K15" s="245">
        <v>0.33954071950884024</v>
      </c>
      <c r="L15" s="247">
        <f t="shared" si="9"/>
        <v>0</v>
      </c>
      <c r="M15" s="247">
        <f t="shared" si="10"/>
        <v>0</v>
      </c>
      <c r="N15" s="237">
        <f t="shared" si="3"/>
        <v>0</v>
      </c>
      <c r="O15" s="232">
        <v>0.17859875246205473</v>
      </c>
      <c r="P15" s="247">
        <f t="shared" si="11"/>
        <v>0</v>
      </c>
      <c r="Q15" s="247">
        <f t="shared" si="12"/>
        <v>0</v>
      </c>
      <c r="R15" s="237">
        <f t="shared" si="13"/>
        <v>0</v>
      </c>
      <c r="S15" s="127"/>
      <c r="T15" s="128"/>
      <c r="U15" s="252">
        <v>6.9899907528844632E-2</v>
      </c>
      <c r="V15" s="237">
        <f t="shared" si="4"/>
        <v>0</v>
      </c>
      <c r="W15" s="254">
        <f t="shared" si="5"/>
        <v>0.37620630600570981</v>
      </c>
      <c r="X15" s="257">
        <f t="shared" si="6"/>
        <v>0</v>
      </c>
      <c r="Y15" s="258">
        <f t="shared" si="7"/>
        <v>0</v>
      </c>
      <c r="Z15" s="239">
        <f>逆行列!DE235</f>
        <v>0</v>
      </c>
      <c r="AA15" s="245">
        <f t="shared" si="8"/>
        <v>0.33954071950884024</v>
      </c>
      <c r="AB15" s="237">
        <f t="shared" si="14"/>
        <v>0</v>
      </c>
      <c r="AC15" s="232">
        <f t="shared" si="15"/>
        <v>0.17859875246205473</v>
      </c>
      <c r="AD15" s="262">
        <f t="shared" si="16"/>
        <v>0</v>
      </c>
      <c r="AE15" s="240">
        <f t="shared" si="17"/>
        <v>0</v>
      </c>
      <c r="AF15" s="6">
        <v>8</v>
      </c>
    </row>
    <row r="16" spans="1:32" ht="15" customHeight="1">
      <c r="A16" s="132">
        <v>9</v>
      </c>
      <c r="B16" s="160" t="s">
        <v>88</v>
      </c>
      <c r="C16" s="162"/>
      <c r="D16" s="227">
        <f>生産額への変換107部門!H11</f>
        <v>0</v>
      </c>
      <c r="E16" s="228">
        <f>投入係数!DE132</f>
        <v>0</v>
      </c>
      <c r="F16" s="232">
        <f>自給率!D10</f>
        <v>7.620151627857652E-2</v>
      </c>
      <c r="G16" s="237">
        <f t="shared" si="0"/>
        <v>0</v>
      </c>
      <c r="H16" s="238">
        <f t="shared" si="1"/>
        <v>0</v>
      </c>
      <c r="I16" s="239">
        <f>逆行列!DE123</f>
        <v>0</v>
      </c>
      <c r="J16" s="240">
        <f t="shared" si="2"/>
        <v>0</v>
      </c>
      <c r="K16" s="245">
        <v>0.47181297139419148</v>
      </c>
      <c r="L16" s="247">
        <f t="shared" si="9"/>
        <v>0</v>
      </c>
      <c r="M16" s="247">
        <f t="shared" si="10"/>
        <v>0</v>
      </c>
      <c r="N16" s="237">
        <f t="shared" si="3"/>
        <v>0</v>
      </c>
      <c r="O16" s="232">
        <v>0.16828904503292205</v>
      </c>
      <c r="P16" s="247">
        <f t="shared" si="11"/>
        <v>0</v>
      </c>
      <c r="Q16" s="247">
        <f t="shared" si="12"/>
        <v>0</v>
      </c>
      <c r="R16" s="237">
        <f t="shared" si="13"/>
        <v>0</v>
      </c>
      <c r="S16" s="127"/>
      <c r="T16" s="128"/>
      <c r="U16" s="252">
        <v>1.5158485237291328E-2</v>
      </c>
      <c r="V16" s="237">
        <f t="shared" si="4"/>
        <v>0</v>
      </c>
      <c r="W16" s="254">
        <f t="shared" si="5"/>
        <v>7.620151627857652E-2</v>
      </c>
      <c r="X16" s="257">
        <f t="shared" si="6"/>
        <v>0</v>
      </c>
      <c r="Y16" s="258">
        <f t="shared" si="7"/>
        <v>0</v>
      </c>
      <c r="Z16" s="239">
        <f>逆行列!DE236</f>
        <v>0</v>
      </c>
      <c r="AA16" s="245">
        <f t="shared" si="8"/>
        <v>0.47181297139419148</v>
      </c>
      <c r="AB16" s="237">
        <f t="shared" si="14"/>
        <v>0</v>
      </c>
      <c r="AC16" s="232">
        <f t="shared" si="15"/>
        <v>0.16828904503292205</v>
      </c>
      <c r="AD16" s="262">
        <f t="shared" si="16"/>
        <v>0</v>
      </c>
      <c r="AE16" s="240">
        <f t="shared" si="17"/>
        <v>0</v>
      </c>
      <c r="AF16" s="6">
        <v>9</v>
      </c>
    </row>
    <row r="17" spans="1:32" ht="15" customHeight="1">
      <c r="A17" s="132">
        <v>10</v>
      </c>
      <c r="B17" s="160" t="s">
        <v>228</v>
      </c>
      <c r="C17" s="162"/>
      <c r="D17" s="227">
        <f>生産額への変換107部門!H12</f>
        <v>0</v>
      </c>
      <c r="E17" s="228">
        <f>投入係数!DE133</f>
        <v>0</v>
      </c>
      <c r="F17" s="232">
        <f>自給率!D11</f>
        <v>0.19819096106441514</v>
      </c>
      <c r="G17" s="237">
        <f t="shared" si="0"/>
        <v>0</v>
      </c>
      <c r="H17" s="238">
        <f t="shared" si="1"/>
        <v>0</v>
      </c>
      <c r="I17" s="239">
        <f>逆行列!DE124</f>
        <v>0</v>
      </c>
      <c r="J17" s="240">
        <f t="shared" si="2"/>
        <v>0</v>
      </c>
      <c r="K17" s="245">
        <v>0.34076502200456854</v>
      </c>
      <c r="L17" s="247">
        <f t="shared" si="9"/>
        <v>0</v>
      </c>
      <c r="M17" s="247">
        <f t="shared" si="10"/>
        <v>0</v>
      </c>
      <c r="N17" s="237">
        <f t="shared" si="3"/>
        <v>0</v>
      </c>
      <c r="O17" s="232">
        <v>0.10905573611317816</v>
      </c>
      <c r="P17" s="247">
        <f t="shared" si="11"/>
        <v>0</v>
      </c>
      <c r="Q17" s="247">
        <f t="shared" si="12"/>
        <v>0</v>
      </c>
      <c r="R17" s="237">
        <f t="shared" si="13"/>
        <v>0</v>
      </c>
      <c r="S17" s="127"/>
      <c r="T17" s="128"/>
      <c r="U17" s="252">
        <v>5.2325427340348704E-4</v>
      </c>
      <c r="V17" s="237">
        <f t="shared" si="4"/>
        <v>0</v>
      </c>
      <c r="W17" s="254">
        <f t="shared" si="5"/>
        <v>0.19819096106441514</v>
      </c>
      <c r="X17" s="257">
        <f t="shared" si="6"/>
        <v>0</v>
      </c>
      <c r="Y17" s="258">
        <f t="shared" si="7"/>
        <v>0</v>
      </c>
      <c r="Z17" s="239">
        <f>逆行列!DE237</f>
        <v>0</v>
      </c>
      <c r="AA17" s="245">
        <f t="shared" si="8"/>
        <v>0.34076502200456854</v>
      </c>
      <c r="AB17" s="237">
        <f t="shared" si="14"/>
        <v>0</v>
      </c>
      <c r="AC17" s="232">
        <f t="shared" si="15"/>
        <v>0.10905573611317816</v>
      </c>
      <c r="AD17" s="262">
        <f t="shared" si="16"/>
        <v>0</v>
      </c>
      <c r="AE17" s="240">
        <f t="shared" si="17"/>
        <v>0</v>
      </c>
      <c r="AF17" s="6">
        <v>10</v>
      </c>
    </row>
    <row r="18" spans="1:32" ht="15" customHeight="1">
      <c r="A18" s="132">
        <v>11</v>
      </c>
      <c r="B18" s="160" t="s">
        <v>89</v>
      </c>
      <c r="C18" s="162"/>
      <c r="D18" s="227">
        <f>生産額への変換107部門!H13</f>
        <v>0</v>
      </c>
      <c r="E18" s="228">
        <f>投入係数!DE134</f>
        <v>0</v>
      </c>
      <c r="F18" s="232">
        <f>自給率!D12</f>
        <v>0</v>
      </c>
      <c r="G18" s="237">
        <f t="shared" si="0"/>
        <v>0</v>
      </c>
      <c r="H18" s="238">
        <f t="shared" si="1"/>
        <v>0</v>
      </c>
      <c r="I18" s="239">
        <f>逆行列!DE125</f>
        <v>0</v>
      </c>
      <c r="J18" s="240">
        <f t="shared" si="2"/>
        <v>0</v>
      </c>
      <c r="K18" s="245">
        <v>0</v>
      </c>
      <c r="L18" s="247">
        <f t="shared" si="9"/>
        <v>0</v>
      </c>
      <c r="M18" s="247">
        <f t="shared" si="10"/>
        <v>0</v>
      </c>
      <c r="N18" s="237">
        <f t="shared" si="3"/>
        <v>0</v>
      </c>
      <c r="O18" s="232">
        <v>0</v>
      </c>
      <c r="P18" s="247">
        <f t="shared" si="11"/>
        <v>0</v>
      </c>
      <c r="Q18" s="247">
        <f t="shared" si="12"/>
        <v>0</v>
      </c>
      <c r="R18" s="237">
        <f t="shared" si="13"/>
        <v>0</v>
      </c>
      <c r="S18" s="127"/>
      <c r="T18" s="128"/>
      <c r="U18" s="252">
        <v>1.1311057303511415E-2</v>
      </c>
      <c r="V18" s="237">
        <f t="shared" si="4"/>
        <v>0</v>
      </c>
      <c r="W18" s="254">
        <f t="shared" si="5"/>
        <v>0</v>
      </c>
      <c r="X18" s="257">
        <f t="shared" si="6"/>
        <v>0</v>
      </c>
      <c r="Y18" s="258">
        <f t="shared" si="7"/>
        <v>0</v>
      </c>
      <c r="Z18" s="239">
        <f>逆行列!DE238</f>
        <v>0</v>
      </c>
      <c r="AA18" s="245">
        <f t="shared" si="8"/>
        <v>0</v>
      </c>
      <c r="AB18" s="237">
        <f t="shared" si="14"/>
        <v>0</v>
      </c>
      <c r="AC18" s="232">
        <f t="shared" si="15"/>
        <v>0</v>
      </c>
      <c r="AD18" s="262">
        <f t="shared" si="16"/>
        <v>0</v>
      </c>
      <c r="AE18" s="240">
        <f t="shared" si="17"/>
        <v>0</v>
      </c>
      <c r="AF18" s="6">
        <v>11</v>
      </c>
    </row>
    <row r="19" spans="1:32" ht="15" customHeight="1">
      <c r="A19" s="132">
        <v>12</v>
      </c>
      <c r="B19" s="160" t="s">
        <v>90</v>
      </c>
      <c r="C19" s="162"/>
      <c r="D19" s="227">
        <f>生産額への変換107部門!H14</f>
        <v>0</v>
      </c>
      <c r="E19" s="228">
        <f>投入係数!DE135</f>
        <v>0</v>
      </c>
      <c r="F19" s="232">
        <f>自給率!D13</f>
        <v>7.7582901392141523E-2</v>
      </c>
      <c r="G19" s="237">
        <f t="shared" si="0"/>
        <v>0</v>
      </c>
      <c r="H19" s="238">
        <f t="shared" si="1"/>
        <v>0</v>
      </c>
      <c r="I19" s="239">
        <f>逆行列!DE126</f>
        <v>0</v>
      </c>
      <c r="J19" s="240">
        <f t="shared" si="2"/>
        <v>0</v>
      </c>
      <c r="K19" s="245">
        <v>0.48702676897639813</v>
      </c>
      <c r="L19" s="247">
        <f t="shared" si="9"/>
        <v>0</v>
      </c>
      <c r="M19" s="247">
        <f t="shared" si="10"/>
        <v>0</v>
      </c>
      <c r="N19" s="237">
        <f t="shared" si="3"/>
        <v>0</v>
      </c>
      <c r="O19" s="232">
        <v>0.20722937018967666</v>
      </c>
      <c r="P19" s="247">
        <f t="shared" si="11"/>
        <v>0</v>
      </c>
      <c r="Q19" s="247">
        <f t="shared" si="12"/>
        <v>0</v>
      </c>
      <c r="R19" s="237">
        <f t="shared" si="13"/>
        <v>0</v>
      </c>
      <c r="S19" s="127"/>
      <c r="T19" s="128"/>
      <c r="U19" s="252">
        <v>2.7902679675223958E-4</v>
      </c>
      <c r="V19" s="237">
        <f t="shared" si="4"/>
        <v>0</v>
      </c>
      <c r="W19" s="254">
        <f t="shared" si="5"/>
        <v>7.7582901392141523E-2</v>
      </c>
      <c r="X19" s="257">
        <f t="shared" si="6"/>
        <v>0</v>
      </c>
      <c r="Y19" s="258">
        <f t="shared" si="7"/>
        <v>0</v>
      </c>
      <c r="Z19" s="239">
        <f>逆行列!DE239</f>
        <v>0</v>
      </c>
      <c r="AA19" s="245">
        <f t="shared" si="8"/>
        <v>0.48702676897639813</v>
      </c>
      <c r="AB19" s="237">
        <f t="shared" si="14"/>
        <v>0</v>
      </c>
      <c r="AC19" s="232">
        <f t="shared" si="15"/>
        <v>0.20722937018967666</v>
      </c>
      <c r="AD19" s="262">
        <f t="shared" si="16"/>
        <v>0</v>
      </c>
      <c r="AE19" s="240">
        <f t="shared" si="17"/>
        <v>0</v>
      </c>
      <c r="AF19" s="6">
        <v>12</v>
      </c>
    </row>
    <row r="20" spans="1:32" ht="15" customHeight="1">
      <c r="A20" s="132">
        <v>13</v>
      </c>
      <c r="B20" s="160" t="s">
        <v>91</v>
      </c>
      <c r="C20" s="162"/>
      <c r="D20" s="227">
        <f>生産額への変換107部門!H15</f>
        <v>0</v>
      </c>
      <c r="E20" s="228">
        <f>投入係数!DE136</f>
        <v>0</v>
      </c>
      <c r="F20" s="232">
        <f>自給率!D14</f>
        <v>5.4593630508634639E-2</v>
      </c>
      <c r="G20" s="237">
        <f t="shared" si="0"/>
        <v>0</v>
      </c>
      <c r="H20" s="238">
        <f t="shared" si="1"/>
        <v>0</v>
      </c>
      <c r="I20" s="239">
        <f>逆行列!DE127</f>
        <v>0</v>
      </c>
      <c r="J20" s="240">
        <f t="shared" si="2"/>
        <v>0</v>
      </c>
      <c r="K20" s="245">
        <v>0.50057386436822049</v>
      </c>
      <c r="L20" s="247">
        <f t="shared" si="9"/>
        <v>0</v>
      </c>
      <c r="M20" s="247">
        <f t="shared" si="10"/>
        <v>0</v>
      </c>
      <c r="N20" s="237">
        <f t="shared" si="3"/>
        <v>0</v>
      </c>
      <c r="O20" s="232">
        <v>0.31938321519004204</v>
      </c>
      <c r="P20" s="247">
        <f t="shared" si="11"/>
        <v>0</v>
      </c>
      <c r="Q20" s="247">
        <f t="shared" si="12"/>
        <v>0</v>
      </c>
      <c r="R20" s="237">
        <f t="shared" si="13"/>
        <v>0</v>
      </c>
      <c r="S20" s="127"/>
      <c r="T20" s="128"/>
      <c r="U20" s="252">
        <v>1.4032916463754784E-2</v>
      </c>
      <c r="V20" s="237">
        <f t="shared" si="4"/>
        <v>0</v>
      </c>
      <c r="W20" s="254">
        <f t="shared" si="5"/>
        <v>5.4593630508634639E-2</v>
      </c>
      <c r="X20" s="257">
        <f t="shared" si="6"/>
        <v>0</v>
      </c>
      <c r="Y20" s="258">
        <f t="shared" si="7"/>
        <v>0</v>
      </c>
      <c r="Z20" s="239">
        <f>逆行列!DE240</f>
        <v>0</v>
      </c>
      <c r="AA20" s="245">
        <f t="shared" si="8"/>
        <v>0.50057386436822049</v>
      </c>
      <c r="AB20" s="237">
        <f t="shared" si="14"/>
        <v>0</v>
      </c>
      <c r="AC20" s="232">
        <f t="shared" si="15"/>
        <v>0.31938321519004204</v>
      </c>
      <c r="AD20" s="262">
        <f t="shared" si="16"/>
        <v>0</v>
      </c>
      <c r="AE20" s="240">
        <f t="shared" si="17"/>
        <v>0</v>
      </c>
      <c r="AF20" s="6">
        <v>13</v>
      </c>
    </row>
    <row r="21" spans="1:32" ht="15" customHeight="1">
      <c r="A21" s="132">
        <v>14</v>
      </c>
      <c r="B21" s="160" t="s">
        <v>229</v>
      </c>
      <c r="C21" s="162"/>
      <c r="D21" s="227">
        <f>生産額への変換107部門!H16</f>
        <v>0</v>
      </c>
      <c r="E21" s="228">
        <f>投入係数!DE137</f>
        <v>0</v>
      </c>
      <c r="F21" s="232">
        <f>自給率!D15</f>
        <v>0.19404918884781119</v>
      </c>
      <c r="G21" s="237">
        <f t="shared" si="0"/>
        <v>0</v>
      </c>
      <c r="H21" s="238">
        <f t="shared" si="1"/>
        <v>0</v>
      </c>
      <c r="I21" s="239">
        <f>逆行列!DE128</f>
        <v>0</v>
      </c>
      <c r="J21" s="240">
        <f t="shared" si="2"/>
        <v>0</v>
      </c>
      <c r="K21" s="245">
        <v>0.41919461669443553</v>
      </c>
      <c r="L21" s="247">
        <f t="shared" si="9"/>
        <v>0</v>
      </c>
      <c r="M21" s="247">
        <f t="shared" si="10"/>
        <v>0</v>
      </c>
      <c r="N21" s="237">
        <f t="shared" si="3"/>
        <v>0</v>
      </c>
      <c r="O21" s="232">
        <v>0.143918185988576</v>
      </c>
      <c r="P21" s="247">
        <f t="shared" si="11"/>
        <v>0</v>
      </c>
      <c r="Q21" s="247">
        <f t="shared" si="12"/>
        <v>0</v>
      </c>
      <c r="R21" s="237">
        <f t="shared" si="13"/>
        <v>0</v>
      </c>
      <c r="S21" s="127"/>
      <c r="T21" s="128"/>
      <c r="U21" s="252">
        <v>1.5167390481276655E-4</v>
      </c>
      <c r="V21" s="237">
        <f t="shared" si="4"/>
        <v>0</v>
      </c>
      <c r="W21" s="254">
        <f t="shared" si="5"/>
        <v>0.19404918884781119</v>
      </c>
      <c r="X21" s="257">
        <f t="shared" si="6"/>
        <v>0</v>
      </c>
      <c r="Y21" s="258">
        <f t="shared" si="7"/>
        <v>0</v>
      </c>
      <c r="Z21" s="239">
        <f>逆行列!DE241</f>
        <v>0</v>
      </c>
      <c r="AA21" s="245">
        <f t="shared" si="8"/>
        <v>0.41919461669443553</v>
      </c>
      <c r="AB21" s="237">
        <f t="shared" si="14"/>
        <v>0</v>
      </c>
      <c r="AC21" s="232">
        <f t="shared" si="15"/>
        <v>0.143918185988576</v>
      </c>
      <c r="AD21" s="262">
        <f t="shared" si="16"/>
        <v>0</v>
      </c>
      <c r="AE21" s="240">
        <f t="shared" si="17"/>
        <v>0</v>
      </c>
      <c r="AF21" s="6">
        <v>14</v>
      </c>
    </row>
    <row r="22" spans="1:32" ht="15" customHeight="1">
      <c r="A22" s="132">
        <v>15</v>
      </c>
      <c r="B22" s="160" t="s">
        <v>92</v>
      </c>
      <c r="C22" s="162"/>
      <c r="D22" s="227">
        <f>生産額への変換107部門!H17</f>
        <v>0</v>
      </c>
      <c r="E22" s="228">
        <f>投入係数!DE138</f>
        <v>0</v>
      </c>
      <c r="F22" s="232">
        <f>自給率!D16</f>
        <v>0.25540487421383651</v>
      </c>
      <c r="G22" s="237">
        <f t="shared" si="0"/>
        <v>0</v>
      </c>
      <c r="H22" s="238">
        <f t="shared" si="1"/>
        <v>0</v>
      </c>
      <c r="I22" s="239">
        <f>逆行列!DE129</f>
        <v>0</v>
      </c>
      <c r="J22" s="240">
        <f t="shared" si="2"/>
        <v>0</v>
      </c>
      <c r="K22" s="245">
        <v>0.33646324922409582</v>
      </c>
      <c r="L22" s="247">
        <f t="shared" si="9"/>
        <v>0</v>
      </c>
      <c r="M22" s="247">
        <f t="shared" si="10"/>
        <v>0</v>
      </c>
      <c r="N22" s="237">
        <f t="shared" si="3"/>
        <v>0</v>
      </c>
      <c r="O22" s="232">
        <v>0.21405670168822852</v>
      </c>
      <c r="P22" s="247">
        <f t="shared" si="11"/>
        <v>0</v>
      </c>
      <c r="Q22" s="247">
        <f t="shared" si="12"/>
        <v>0</v>
      </c>
      <c r="R22" s="237">
        <f t="shared" si="13"/>
        <v>0</v>
      </c>
      <c r="S22" s="127"/>
      <c r="T22" s="128"/>
      <c r="U22" s="252">
        <v>4.8410331343982444E-4</v>
      </c>
      <c r="V22" s="237">
        <f t="shared" si="4"/>
        <v>0</v>
      </c>
      <c r="W22" s="254">
        <f t="shared" si="5"/>
        <v>0.25540487421383651</v>
      </c>
      <c r="X22" s="257">
        <f t="shared" si="6"/>
        <v>0</v>
      </c>
      <c r="Y22" s="258">
        <f t="shared" si="7"/>
        <v>0</v>
      </c>
      <c r="Z22" s="239">
        <f>逆行列!DE242</f>
        <v>0</v>
      </c>
      <c r="AA22" s="245">
        <f t="shared" si="8"/>
        <v>0.33646324922409582</v>
      </c>
      <c r="AB22" s="237">
        <f t="shared" si="14"/>
        <v>0</v>
      </c>
      <c r="AC22" s="232">
        <f t="shared" si="15"/>
        <v>0.21405670168822852</v>
      </c>
      <c r="AD22" s="262">
        <f t="shared" si="16"/>
        <v>0</v>
      </c>
      <c r="AE22" s="240">
        <f t="shared" si="17"/>
        <v>0</v>
      </c>
      <c r="AF22" s="6">
        <v>15</v>
      </c>
    </row>
    <row r="23" spans="1:32" ht="15" customHeight="1">
      <c r="A23" s="132">
        <v>16</v>
      </c>
      <c r="B23" s="160" t="s">
        <v>93</v>
      </c>
      <c r="C23" s="162"/>
      <c r="D23" s="227">
        <f>生産額への変換107部門!H18</f>
        <v>0</v>
      </c>
      <c r="E23" s="228">
        <f>投入係数!DE139</f>
        <v>0</v>
      </c>
      <c r="F23" s="232">
        <f>自給率!D17</f>
        <v>0.19285943217527668</v>
      </c>
      <c r="G23" s="237">
        <f t="shared" si="0"/>
        <v>0</v>
      </c>
      <c r="H23" s="238">
        <f t="shared" si="1"/>
        <v>0</v>
      </c>
      <c r="I23" s="239">
        <f>逆行列!DE130</f>
        <v>0</v>
      </c>
      <c r="J23" s="240">
        <f t="shared" si="2"/>
        <v>0</v>
      </c>
      <c r="K23" s="245">
        <v>0.18077643907081828</v>
      </c>
      <c r="L23" s="247">
        <f t="shared" si="9"/>
        <v>0</v>
      </c>
      <c r="M23" s="247">
        <f t="shared" si="10"/>
        <v>0</v>
      </c>
      <c r="N23" s="237">
        <f t="shared" si="3"/>
        <v>0</v>
      </c>
      <c r="O23" s="232">
        <v>7.4292578675393725E-2</v>
      </c>
      <c r="P23" s="247">
        <f t="shared" si="11"/>
        <v>0</v>
      </c>
      <c r="Q23" s="247">
        <f t="shared" si="12"/>
        <v>0</v>
      </c>
      <c r="R23" s="237">
        <f t="shared" si="13"/>
        <v>0</v>
      </c>
      <c r="S23" s="127"/>
      <c r="T23" s="128"/>
      <c r="U23" s="252">
        <v>-3.4949162528664641E-4</v>
      </c>
      <c r="V23" s="237">
        <f t="shared" si="4"/>
        <v>0</v>
      </c>
      <c r="W23" s="254">
        <f t="shared" si="5"/>
        <v>0.19285943217527668</v>
      </c>
      <c r="X23" s="257">
        <f t="shared" si="6"/>
        <v>0</v>
      </c>
      <c r="Y23" s="258">
        <f t="shared" si="7"/>
        <v>0</v>
      </c>
      <c r="Z23" s="239">
        <f>逆行列!DE243</f>
        <v>0</v>
      </c>
      <c r="AA23" s="245">
        <f t="shared" si="8"/>
        <v>0.18077643907081828</v>
      </c>
      <c r="AB23" s="237">
        <f t="shared" si="14"/>
        <v>0</v>
      </c>
      <c r="AC23" s="232">
        <f t="shared" si="15"/>
        <v>7.4292578675393725E-2</v>
      </c>
      <c r="AD23" s="262">
        <f t="shared" si="16"/>
        <v>0</v>
      </c>
      <c r="AE23" s="240">
        <f t="shared" si="17"/>
        <v>0</v>
      </c>
      <c r="AF23" s="6">
        <v>16</v>
      </c>
    </row>
    <row r="24" spans="1:32" ht="15" customHeight="1">
      <c r="A24" s="132">
        <v>17</v>
      </c>
      <c r="B24" s="160" t="s">
        <v>94</v>
      </c>
      <c r="C24" s="162"/>
      <c r="D24" s="227">
        <f>生産額への変換107部門!H19</f>
        <v>0</v>
      </c>
      <c r="E24" s="228">
        <f>投入係数!DE140</f>
        <v>0</v>
      </c>
      <c r="F24" s="232">
        <f>自給率!D18</f>
        <v>0.32575975781084088</v>
      </c>
      <c r="G24" s="237">
        <f t="shared" si="0"/>
        <v>0</v>
      </c>
      <c r="H24" s="238">
        <f t="shared" si="1"/>
        <v>0</v>
      </c>
      <c r="I24" s="239">
        <f>逆行列!DE131</f>
        <v>0</v>
      </c>
      <c r="J24" s="240">
        <f t="shared" si="2"/>
        <v>0</v>
      </c>
      <c r="K24" s="245">
        <v>0.42236254606437834</v>
      </c>
      <c r="L24" s="247">
        <f t="shared" si="9"/>
        <v>0</v>
      </c>
      <c r="M24" s="247">
        <f t="shared" si="10"/>
        <v>0</v>
      </c>
      <c r="N24" s="237">
        <f t="shared" si="3"/>
        <v>0</v>
      </c>
      <c r="O24" s="232">
        <v>0.17102494754284037</v>
      </c>
      <c r="P24" s="247">
        <f t="shared" si="11"/>
        <v>0</v>
      </c>
      <c r="Q24" s="247">
        <f t="shared" si="12"/>
        <v>0</v>
      </c>
      <c r="R24" s="237">
        <f t="shared" si="13"/>
        <v>0</v>
      </c>
      <c r="S24" s="127"/>
      <c r="T24" s="128"/>
      <c r="U24" s="252">
        <v>8.8745416544995222E-4</v>
      </c>
      <c r="V24" s="237">
        <f t="shared" si="4"/>
        <v>0</v>
      </c>
      <c r="W24" s="254">
        <f t="shared" si="5"/>
        <v>0.32575975781084088</v>
      </c>
      <c r="X24" s="257">
        <f t="shared" si="6"/>
        <v>0</v>
      </c>
      <c r="Y24" s="258">
        <f t="shared" si="7"/>
        <v>0</v>
      </c>
      <c r="Z24" s="239">
        <f>逆行列!DE244</f>
        <v>0</v>
      </c>
      <c r="AA24" s="245">
        <f t="shared" si="8"/>
        <v>0.42236254606437834</v>
      </c>
      <c r="AB24" s="237">
        <f t="shared" si="14"/>
        <v>0</v>
      </c>
      <c r="AC24" s="232">
        <f t="shared" si="15"/>
        <v>0.17102494754284037</v>
      </c>
      <c r="AD24" s="262">
        <f t="shared" si="16"/>
        <v>0</v>
      </c>
      <c r="AE24" s="240">
        <f t="shared" si="17"/>
        <v>0</v>
      </c>
      <c r="AF24" s="6">
        <v>17</v>
      </c>
    </row>
    <row r="25" spans="1:32" ht="15" customHeight="1">
      <c r="A25" s="132">
        <v>18</v>
      </c>
      <c r="B25" s="160" t="s">
        <v>168</v>
      </c>
      <c r="C25" s="162"/>
      <c r="D25" s="227">
        <f>生産額への変換107部門!H20</f>
        <v>0</v>
      </c>
      <c r="E25" s="228">
        <f>投入係数!DE141</f>
        <v>0</v>
      </c>
      <c r="F25" s="232">
        <f>自給率!D19</f>
        <v>0.33710459224691991</v>
      </c>
      <c r="G25" s="237">
        <f t="shared" si="0"/>
        <v>0</v>
      </c>
      <c r="H25" s="238">
        <f t="shared" si="1"/>
        <v>0</v>
      </c>
      <c r="I25" s="239">
        <f>逆行列!DE132</f>
        <v>0</v>
      </c>
      <c r="J25" s="240">
        <f t="shared" si="2"/>
        <v>0</v>
      </c>
      <c r="K25" s="245">
        <v>0.40494530139988849</v>
      </c>
      <c r="L25" s="247">
        <f t="shared" si="9"/>
        <v>0</v>
      </c>
      <c r="M25" s="247">
        <f t="shared" si="10"/>
        <v>0</v>
      </c>
      <c r="N25" s="237">
        <f t="shared" si="3"/>
        <v>0</v>
      </c>
      <c r="O25" s="232">
        <v>0.21075782340655708</v>
      </c>
      <c r="P25" s="247">
        <f t="shared" si="11"/>
        <v>0</v>
      </c>
      <c r="Q25" s="247">
        <f t="shared" si="12"/>
        <v>0</v>
      </c>
      <c r="R25" s="237">
        <f t="shared" si="13"/>
        <v>0</v>
      </c>
      <c r="S25" s="127"/>
      <c r="T25" s="128"/>
      <c r="U25" s="252">
        <v>1.4890034593805786E-4</v>
      </c>
      <c r="V25" s="237">
        <f t="shared" si="4"/>
        <v>0</v>
      </c>
      <c r="W25" s="254">
        <f t="shared" si="5"/>
        <v>0.33710459224691991</v>
      </c>
      <c r="X25" s="257">
        <f t="shared" si="6"/>
        <v>0</v>
      </c>
      <c r="Y25" s="258">
        <f t="shared" si="7"/>
        <v>0</v>
      </c>
      <c r="Z25" s="239">
        <f>逆行列!DE245</f>
        <v>0</v>
      </c>
      <c r="AA25" s="245">
        <f t="shared" si="8"/>
        <v>0.40494530139988849</v>
      </c>
      <c r="AB25" s="237">
        <f t="shared" si="14"/>
        <v>0</v>
      </c>
      <c r="AC25" s="232">
        <f t="shared" si="15"/>
        <v>0.21075782340655708</v>
      </c>
      <c r="AD25" s="262">
        <f t="shared" si="16"/>
        <v>0</v>
      </c>
      <c r="AE25" s="240">
        <f t="shared" si="17"/>
        <v>0</v>
      </c>
      <c r="AF25" s="6">
        <v>18</v>
      </c>
    </row>
    <row r="26" spans="1:32" ht="15" customHeight="1">
      <c r="A26" s="132">
        <v>19</v>
      </c>
      <c r="B26" s="160" t="s">
        <v>95</v>
      </c>
      <c r="C26" s="162"/>
      <c r="D26" s="227">
        <f>生産額への変換107部門!H21</f>
        <v>0</v>
      </c>
      <c r="E26" s="228">
        <f>投入係数!DE142</f>
        <v>0</v>
      </c>
      <c r="F26" s="232">
        <f>自給率!D20</f>
        <v>0.38081422428913936</v>
      </c>
      <c r="G26" s="237">
        <f t="shared" si="0"/>
        <v>0</v>
      </c>
      <c r="H26" s="238">
        <f t="shared" si="1"/>
        <v>0</v>
      </c>
      <c r="I26" s="239">
        <f>逆行列!DE133</f>
        <v>0</v>
      </c>
      <c r="J26" s="240">
        <f t="shared" si="2"/>
        <v>0</v>
      </c>
      <c r="K26" s="245">
        <v>0.45448850893032339</v>
      </c>
      <c r="L26" s="247">
        <f t="shared" si="9"/>
        <v>0</v>
      </c>
      <c r="M26" s="247">
        <f t="shared" si="10"/>
        <v>0</v>
      </c>
      <c r="N26" s="237">
        <f t="shared" si="3"/>
        <v>0</v>
      </c>
      <c r="O26" s="232">
        <v>2.6816055953921468E-2</v>
      </c>
      <c r="P26" s="247">
        <f t="shared" si="11"/>
        <v>0</v>
      </c>
      <c r="Q26" s="247">
        <f t="shared" si="12"/>
        <v>0</v>
      </c>
      <c r="R26" s="237">
        <f t="shared" si="13"/>
        <v>0</v>
      </c>
      <c r="S26" s="127"/>
      <c r="T26" s="128"/>
      <c r="U26" s="252">
        <v>2.2699026611421807E-5</v>
      </c>
      <c r="V26" s="237">
        <f t="shared" si="4"/>
        <v>0</v>
      </c>
      <c r="W26" s="254">
        <f t="shared" si="5"/>
        <v>0.38081422428913936</v>
      </c>
      <c r="X26" s="257">
        <f t="shared" si="6"/>
        <v>0</v>
      </c>
      <c r="Y26" s="258">
        <f t="shared" si="7"/>
        <v>0</v>
      </c>
      <c r="Z26" s="239">
        <f>逆行列!DE246</f>
        <v>0</v>
      </c>
      <c r="AA26" s="245">
        <f t="shared" si="8"/>
        <v>0.45448850893032339</v>
      </c>
      <c r="AB26" s="237">
        <f t="shared" si="14"/>
        <v>0</v>
      </c>
      <c r="AC26" s="232">
        <f t="shared" si="15"/>
        <v>2.6816055953921468E-2</v>
      </c>
      <c r="AD26" s="262">
        <f t="shared" si="16"/>
        <v>0</v>
      </c>
      <c r="AE26" s="240">
        <f t="shared" si="17"/>
        <v>0</v>
      </c>
      <c r="AF26" s="6">
        <v>19</v>
      </c>
    </row>
    <row r="27" spans="1:32" ht="15" customHeight="1">
      <c r="A27" s="132">
        <v>20</v>
      </c>
      <c r="B27" s="160" t="s">
        <v>230</v>
      </c>
      <c r="C27" s="162"/>
      <c r="D27" s="227">
        <f>生産額への変換107部門!H22</f>
        <v>0</v>
      </c>
      <c r="E27" s="228">
        <f>投入係数!DE143</f>
        <v>0</v>
      </c>
      <c r="F27" s="232">
        <f>自給率!D21</f>
        <v>6.9090169989965755E-2</v>
      </c>
      <c r="G27" s="237">
        <f t="shared" si="0"/>
        <v>0</v>
      </c>
      <c r="H27" s="238">
        <f t="shared" si="1"/>
        <v>0</v>
      </c>
      <c r="I27" s="239">
        <f>逆行列!DE134</f>
        <v>0</v>
      </c>
      <c r="J27" s="240">
        <f t="shared" si="2"/>
        <v>0</v>
      </c>
      <c r="K27" s="245">
        <v>0.42024240520038181</v>
      </c>
      <c r="L27" s="247">
        <f t="shared" si="9"/>
        <v>0</v>
      </c>
      <c r="M27" s="247">
        <f t="shared" si="10"/>
        <v>0</v>
      </c>
      <c r="N27" s="237">
        <f t="shared" si="3"/>
        <v>0</v>
      </c>
      <c r="O27" s="232">
        <v>0.11527417764162717</v>
      </c>
      <c r="P27" s="247">
        <f t="shared" si="11"/>
        <v>0</v>
      </c>
      <c r="Q27" s="247">
        <f t="shared" si="12"/>
        <v>0</v>
      </c>
      <c r="R27" s="237">
        <f t="shared" si="13"/>
        <v>0</v>
      </c>
      <c r="S27" s="127"/>
      <c r="T27" s="128"/>
      <c r="U27" s="252">
        <v>4.3845060962830336E-5</v>
      </c>
      <c r="V27" s="237">
        <f t="shared" si="4"/>
        <v>0</v>
      </c>
      <c r="W27" s="254">
        <f t="shared" si="5"/>
        <v>6.9090169989965755E-2</v>
      </c>
      <c r="X27" s="257">
        <f t="shared" si="6"/>
        <v>0</v>
      </c>
      <c r="Y27" s="258">
        <f t="shared" si="7"/>
        <v>0</v>
      </c>
      <c r="Z27" s="239">
        <f>逆行列!DE247</f>
        <v>0</v>
      </c>
      <c r="AA27" s="245">
        <f t="shared" si="8"/>
        <v>0.42024240520038181</v>
      </c>
      <c r="AB27" s="237">
        <f t="shared" si="14"/>
        <v>0</v>
      </c>
      <c r="AC27" s="232">
        <f t="shared" si="15"/>
        <v>0.11527417764162717</v>
      </c>
      <c r="AD27" s="262">
        <f t="shared" si="16"/>
        <v>0</v>
      </c>
      <c r="AE27" s="240">
        <f t="shared" si="17"/>
        <v>0</v>
      </c>
      <c r="AF27" s="6">
        <v>20</v>
      </c>
    </row>
    <row r="28" spans="1:32" ht="15" customHeight="1">
      <c r="A28" s="132">
        <v>21</v>
      </c>
      <c r="B28" s="160" t="s">
        <v>276</v>
      </c>
      <c r="C28" s="162"/>
      <c r="D28" s="227">
        <f>生産額への変換107部門!H23</f>
        <v>0</v>
      </c>
      <c r="E28" s="228">
        <f>投入係数!DE144</f>
        <v>0</v>
      </c>
      <c r="F28" s="232">
        <f>自給率!D22</f>
        <v>0</v>
      </c>
      <c r="G28" s="237">
        <f t="shared" si="0"/>
        <v>0</v>
      </c>
      <c r="H28" s="238">
        <f t="shared" si="1"/>
        <v>0</v>
      </c>
      <c r="I28" s="239">
        <f>逆行列!DE135</f>
        <v>0</v>
      </c>
      <c r="J28" s="240">
        <f t="shared" si="2"/>
        <v>0</v>
      </c>
      <c r="K28" s="245">
        <v>0</v>
      </c>
      <c r="L28" s="247">
        <f t="shared" ref="L28:L91" si="18">I28*K28</f>
        <v>0</v>
      </c>
      <c r="M28" s="247">
        <f t="shared" si="10"/>
        <v>0</v>
      </c>
      <c r="N28" s="237">
        <f t="shared" si="3"/>
        <v>0</v>
      </c>
      <c r="O28" s="232">
        <v>0</v>
      </c>
      <c r="P28" s="247">
        <f t="shared" si="11"/>
        <v>0</v>
      </c>
      <c r="Q28" s="247">
        <f t="shared" si="12"/>
        <v>0</v>
      </c>
      <c r="R28" s="237">
        <f t="shared" si="13"/>
        <v>0</v>
      </c>
      <c r="S28" s="127"/>
      <c r="T28" s="128"/>
      <c r="U28" s="252">
        <v>0</v>
      </c>
      <c r="V28" s="237">
        <f t="shared" si="4"/>
        <v>0</v>
      </c>
      <c r="W28" s="254">
        <f t="shared" si="5"/>
        <v>0</v>
      </c>
      <c r="X28" s="257">
        <f t="shared" si="6"/>
        <v>0</v>
      </c>
      <c r="Y28" s="258">
        <f t="shared" si="7"/>
        <v>0</v>
      </c>
      <c r="Z28" s="239">
        <f>逆行列!DE248</f>
        <v>0</v>
      </c>
      <c r="AA28" s="245">
        <f t="shared" si="8"/>
        <v>0</v>
      </c>
      <c r="AB28" s="237">
        <f t="shared" si="14"/>
        <v>0</v>
      </c>
      <c r="AC28" s="232">
        <f t="shared" si="15"/>
        <v>0</v>
      </c>
      <c r="AD28" s="262">
        <f t="shared" si="16"/>
        <v>0</v>
      </c>
      <c r="AE28" s="240">
        <f t="shared" si="17"/>
        <v>0</v>
      </c>
      <c r="AF28" s="6">
        <v>21</v>
      </c>
    </row>
    <row r="29" spans="1:32" ht="15" customHeight="1">
      <c r="A29" s="132">
        <v>22</v>
      </c>
      <c r="B29" s="160" t="s">
        <v>277</v>
      </c>
      <c r="C29" s="162"/>
      <c r="D29" s="227">
        <f>生産額への変換107部門!H24</f>
        <v>0</v>
      </c>
      <c r="E29" s="228">
        <f>投入係数!DE145</f>
        <v>0</v>
      </c>
      <c r="F29" s="232">
        <f>自給率!D23</f>
        <v>5.7155429524802237E-4</v>
      </c>
      <c r="G29" s="237">
        <f t="shared" si="0"/>
        <v>0</v>
      </c>
      <c r="H29" s="238">
        <f t="shared" si="1"/>
        <v>0</v>
      </c>
      <c r="I29" s="239">
        <f>逆行列!DE136</f>
        <v>0</v>
      </c>
      <c r="J29" s="240">
        <f t="shared" si="2"/>
        <v>0</v>
      </c>
      <c r="K29" s="245">
        <v>0.67437093536628856</v>
      </c>
      <c r="L29" s="247">
        <f t="shared" si="18"/>
        <v>0</v>
      </c>
      <c r="M29" s="247">
        <f t="shared" si="10"/>
        <v>0</v>
      </c>
      <c r="N29" s="237">
        <f t="shared" si="3"/>
        <v>0</v>
      </c>
      <c r="O29" s="232">
        <v>8.7527634037150956E-2</v>
      </c>
      <c r="P29" s="247">
        <f t="shared" si="11"/>
        <v>0</v>
      </c>
      <c r="Q29" s="247">
        <f t="shared" si="12"/>
        <v>0</v>
      </c>
      <c r="R29" s="237">
        <f t="shared" si="13"/>
        <v>0</v>
      </c>
      <c r="S29" s="127"/>
      <c r="T29" s="128"/>
      <c r="U29" s="252">
        <v>4.8483966760511346E-7</v>
      </c>
      <c r="V29" s="237">
        <f t="shared" si="4"/>
        <v>0</v>
      </c>
      <c r="W29" s="254">
        <f t="shared" si="5"/>
        <v>5.7155429524802237E-4</v>
      </c>
      <c r="X29" s="257">
        <f t="shared" si="6"/>
        <v>0</v>
      </c>
      <c r="Y29" s="258">
        <f t="shared" si="7"/>
        <v>0</v>
      </c>
      <c r="Z29" s="239">
        <f>逆行列!DE249</f>
        <v>0</v>
      </c>
      <c r="AA29" s="245">
        <f t="shared" si="8"/>
        <v>0.67437093536628856</v>
      </c>
      <c r="AB29" s="237">
        <f t="shared" si="14"/>
        <v>0</v>
      </c>
      <c r="AC29" s="232">
        <f t="shared" si="15"/>
        <v>8.7527634037150956E-2</v>
      </c>
      <c r="AD29" s="262">
        <f t="shared" si="16"/>
        <v>0</v>
      </c>
      <c r="AE29" s="240">
        <f t="shared" si="17"/>
        <v>0</v>
      </c>
      <c r="AF29" s="6">
        <v>22</v>
      </c>
    </row>
    <row r="30" spans="1:32" ht="15" customHeight="1">
      <c r="A30" s="132">
        <v>23</v>
      </c>
      <c r="B30" s="160" t="s">
        <v>96</v>
      </c>
      <c r="C30" s="162"/>
      <c r="D30" s="227">
        <f>生産額への変換107部門!H25</f>
        <v>0</v>
      </c>
      <c r="E30" s="228">
        <f>投入係数!DE146</f>
        <v>0</v>
      </c>
      <c r="F30" s="232">
        <f>自給率!D24</f>
        <v>3.3027889505032881E-4</v>
      </c>
      <c r="G30" s="237">
        <f t="shared" si="0"/>
        <v>0</v>
      </c>
      <c r="H30" s="238">
        <f t="shared" si="1"/>
        <v>0</v>
      </c>
      <c r="I30" s="239">
        <f>逆行列!DE137</f>
        <v>0</v>
      </c>
      <c r="J30" s="240">
        <f t="shared" si="2"/>
        <v>0</v>
      </c>
      <c r="K30" s="245">
        <v>0.54665178571428574</v>
      </c>
      <c r="L30" s="247">
        <f t="shared" si="18"/>
        <v>0</v>
      </c>
      <c r="M30" s="247">
        <f t="shared" si="10"/>
        <v>0</v>
      </c>
      <c r="N30" s="237">
        <f t="shared" si="3"/>
        <v>0</v>
      </c>
      <c r="O30" s="232">
        <v>7.5669642857142852E-2</v>
      </c>
      <c r="P30" s="247">
        <f t="shared" si="11"/>
        <v>0</v>
      </c>
      <c r="Q30" s="247">
        <f t="shared" si="12"/>
        <v>0</v>
      </c>
      <c r="R30" s="237">
        <f t="shared" si="13"/>
        <v>0</v>
      </c>
      <c r="S30" s="127"/>
      <c r="T30" s="128"/>
      <c r="U30" s="252">
        <v>0</v>
      </c>
      <c r="V30" s="237">
        <f t="shared" si="4"/>
        <v>0</v>
      </c>
      <c r="W30" s="254">
        <f t="shared" si="5"/>
        <v>3.3027889505032881E-4</v>
      </c>
      <c r="X30" s="257">
        <f t="shared" si="6"/>
        <v>0</v>
      </c>
      <c r="Y30" s="258">
        <f t="shared" si="7"/>
        <v>0</v>
      </c>
      <c r="Z30" s="239">
        <f>逆行列!DE250</f>
        <v>0</v>
      </c>
      <c r="AA30" s="245">
        <f t="shared" si="8"/>
        <v>0.54665178571428574</v>
      </c>
      <c r="AB30" s="237">
        <f t="shared" si="14"/>
        <v>0</v>
      </c>
      <c r="AC30" s="232">
        <f t="shared" si="15"/>
        <v>7.5669642857142852E-2</v>
      </c>
      <c r="AD30" s="262">
        <f t="shared" si="16"/>
        <v>0</v>
      </c>
      <c r="AE30" s="240">
        <f t="shared" si="17"/>
        <v>0</v>
      </c>
      <c r="AF30" s="6">
        <v>23</v>
      </c>
    </row>
    <row r="31" spans="1:32" ht="15" customHeight="1">
      <c r="A31" s="132">
        <v>24</v>
      </c>
      <c r="B31" s="160" t="s">
        <v>97</v>
      </c>
      <c r="C31" s="162"/>
      <c r="D31" s="227">
        <f>生産額への変換107部門!H26</f>
        <v>0</v>
      </c>
      <c r="E31" s="228">
        <f>投入係数!DE147</f>
        <v>0</v>
      </c>
      <c r="F31" s="232">
        <f>自給率!D25</f>
        <v>0</v>
      </c>
      <c r="G31" s="237">
        <f t="shared" si="0"/>
        <v>0</v>
      </c>
      <c r="H31" s="238">
        <f t="shared" si="1"/>
        <v>0</v>
      </c>
      <c r="I31" s="239">
        <f>逆行列!DE138</f>
        <v>0</v>
      </c>
      <c r="J31" s="240">
        <f t="shared" si="2"/>
        <v>0</v>
      </c>
      <c r="K31" s="245">
        <v>0</v>
      </c>
      <c r="L31" s="247">
        <f t="shared" si="18"/>
        <v>0</v>
      </c>
      <c r="M31" s="247">
        <f t="shared" si="10"/>
        <v>0</v>
      </c>
      <c r="N31" s="237">
        <f t="shared" si="3"/>
        <v>0</v>
      </c>
      <c r="O31" s="232">
        <v>0</v>
      </c>
      <c r="P31" s="247">
        <f t="shared" si="11"/>
        <v>0</v>
      </c>
      <c r="Q31" s="247">
        <f t="shared" si="12"/>
        <v>0</v>
      </c>
      <c r="R31" s="237">
        <f t="shared" si="13"/>
        <v>0</v>
      </c>
      <c r="S31" s="127"/>
      <c r="T31" s="128"/>
      <c r="U31" s="252">
        <v>0</v>
      </c>
      <c r="V31" s="237">
        <f t="shared" si="4"/>
        <v>0</v>
      </c>
      <c r="W31" s="254">
        <f t="shared" si="5"/>
        <v>0</v>
      </c>
      <c r="X31" s="257">
        <f t="shared" si="6"/>
        <v>0</v>
      </c>
      <c r="Y31" s="258">
        <f t="shared" si="7"/>
        <v>0</v>
      </c>
      <c r="Z31" s="239">
        <f>逆行列!DE251</f>
        <v>0</v>
      </c>
      <c r="AA31" s="245">
        <f t="shared" si="8"/>
        <v>0</v>
      </c>
      <c r="AB31" s="237">
        <f t="shared" si="14"/>
        <v>0</v>
      </c>
      <c r="AC31" s="232">
        <f t="shared" si="15"/>
        <v>0</v>
      </c>
      <c r="AD31" s="262">
        <f t="shared" si="16"/>
        <v>0</v>
      </c>
      <c r="AE31" s="240">
        <f t="shared" si="17"/>
        <v>0</v>
      </c>
      <c r="AF31" s="6">
        <v>24</v>
      </c>
    </row>
    <row r="32" spans="1:32" ht="15" customHeight="1">
      <c r="A32" s="132">
        <v>25</v>
      </c>
      <c r="B32" s="160" t="s">
        <v>98</v>
      </c>
      <c r="C32" s="162"/>
      <c r="D32" s="227">
        <f>生産額への変換107部門!H27</f>
        <v>0</v>
      </c>
      <c r="E32" s="228">
        <f>投入係数!DE148</f>
        <v>0</v>
      </c>
      <c r="F32" s="232">
        <f>自給率!D26</f>
        <v>0.12310230223903151</v>
      </c>
      <c r="G32" s="237">
        <f t="shared" si="0"/>
        <v>0</v>
      </c>
      <c r="H32" s="238">
        <f t="shared" si="1"/>
        <v>0</v>
      </c>
      <c r="I32" s="239">
        <f>逆行列!DE139</f>
        <v>0</v>
      </c>
      <c r="J32" s="240">
        <f t="shared" si="2"/>
        <v>0</v>
      </c>
      <c r="K32" s="245">
        <v>0.36513707264334311</v>
      </c>
      <c r="L32" s="247">
        <f t="shared" si="18"/>
        <v>0</v>
      </c>
      <c r="M32" s="247">
        <f t="shared" si="10"/>
        <v>0</v>
      </c>
      <c r="N32" s="237">
        <f t="shared" si="3"/>
        <v>0</v>
      </c>
      <c r="O32" s="232">
        <v>4.8399580121249654E-2</v>
      </c>
      <c r="P32" s="247">
        <f t="shared" si="11"/>
        <v>0</v>
      </c>
      <c r="Q32" s="247">
        <f t="shared" si="12"/>
        <v>0</v>
      </c>
      <c r="R32" s="237">
        <f t="shared" si="13"/>
        <v>0</v>
      </c>
      <c r="S32" s="127"/>
      <c r="T32" s="128"/>
      <c r="U32" s="252">
        <v>2.4926648493788749E-3</v>
      </c>
      <c r="V32" s="237">
        <f t="shared" si="4"/>
        <v>0</v>
      </c>
      <c r="W32" s="254">
        <f t="shared" si="5"/>
        <v>0.12310230223903151</v>
      </c>
      <c r="X32" s="257">
        <f t="shared" si="6"/>
        <v>0</v>
      </c>
      <c r="Y32" s="258">
        <f t="shared" si="7"/>
        <v>0</v>
      </c>
      <c r="Z32" s="239">
        <f>逆行列!DE252</f>
        <v>0</v>
      </c>
      <c r="AA32" s="245">
        <f t="shared" si="8"/>
        <v>0.36513707264334311</v>
      </c>
      <c r="AB32" s="237">
        <f t="shared" si="14"/>
        <v>0</v>
      </c>
      <c r="AC32" s="232">
        <f t="shared" si="15"/>
        <v>4.8399580121249654E-2</v>
      </c>
      <c r="AD32" s="262">
        <f t="shared" si="16"/>
        <v>0</v>
      </c>
      <c r="AE32" s="240">
        <f t="shared" si="17"/>
        <v>0</v>
      </c>
      <c r="AF32" s="6">
        <v>25</v>
      </c>
    </row>
    <row r="33" spans="1:32" ht="15" customHeight="1">
      <c r="A33" s="132">
        <v>26</v>
      </c>
      <c r="B33" s="160" t="s">
        <v>231</v>
      </c>
      <c r="C33" s="162"/>
      <c r="D33" s="227">
        <f>生産額への変換107部門!H28</f>
        <v>0</v>
      </c>
      <c r="E33" s="228">
        <f>投入係数!DE149</f>
        <v>0</v>
      </c>
      <c r="F33" s="232">
        <f>自給率!D27</f>
        <v>0.14634537308179563</v>
      </c>
      <c r="G33" s="237">
        <f t="shared" si="0"/>
        <v>0</v>
      </c>
      <c r="H33" s="238">
        <f t="shared" si="1"/>
        <v>0</v>
      </c>
      <c r="I33" s="239">
        <f>逆行列!DE140</f>
        <v>0</v>
      </c>
      <c r="J33" s="240">
        <f t="shared" si="2"/>
        <v>0</v>
      </c>
      <c r="K33" s="245">
        <v>0.37286402848333222</v>
      </c>
      <c r="L33" s="247">
        <f t="shared" si="18"/>
        <v>0</v>
      </c>
      <c r="M33" s="247">
        <f t="shared" si="10"/>
        <v>0</v>
      </c>
      <c r="N33" s="237">
        <f t="shared" si="3"/>
        <v>0</v>
      </c>
      <c r="O33" s="232">
        <v>8.735074786749103E-2</v>
      </c>
      <c r="P33" s="247">
        <f t="shared" si="11"/>
        <v>0</v>
      </c>
      <c r="Q33" s="247">
        <f t="shared" si="12"/>
        <v>0</v>
      </c>
      <c r="R33" s="237">
        <f t="shared" si="13"/>
        <v>0</v>
      </c>
      <c r="S33" s="127"/>
      <c r="T33" s="128"/>
      <c r="U33" s="252">
        <v>6.7363046376311651E-3</v>
      </c>
      <c r="V33" s="237">
        <f t="shared" si="4"/>
        <v>0</v>
      </c>
      <c r="W33" s="254">
        <f t="shared" si="5"/>
        <v>0.14634537308179563</v>
      </c>
      <c r="X33" s="257">
        <f t="shared" si="6"/>
        <v>0</v>
      </c>
      <c r="Y33" s="258">
        <f t="shared" si="7"/>
        <v>0</v>
      </c>
      <c r="Z33" s="239">
        <f>逆行列!DE253</f>
        <v>0</v>
      </c>
      <c r="AA33" s="245">
        <f t="shared" si="8"/>
        <v>0.37286402848333222</v>
      </c>
      <c r="AB33" s="237">
        <f t="shared" si="14"/>
        <v>0</v>
      </c>
      <c r="AC33" s="232">
        <f t="shared" si="15"/>
        <v>8.735074786749103E-2</v>
      </c>
      <c r="AD33" s="262">
        <f t="shared" si="16"/>
        <v>0</v>
      </c>
      <c r="AE33" s="240">
        <f t="shared" si="17"/>
        <v>0</v>
      </c>
      <c r="AF33" s="6">
        <v>26</v>
      </c>
    </row>
    <row r="34" spans="1:32" ht="15" customHeight="1">
      <c r="A34" s="132">
        <v>27</v>
      </c>
      <c r="B34" s="160" t="s">
        <v>99</v>
      </c>
      <c r="C34" s="162"/>
      <c r="D34" s="227">
        <f>生産額への変換107部門!H29</f>
        <v>0</v>
      </c>
      <c r="E34" s="228">
        <f>投入係数!DE150</f>
        <v>0</v>
      </c>
      <c r="F34" s="232">
        <f>自給率!D28</f>
        <v>0</v>
      </c>
      <c r="G34" s="237">
        <f t="shared" si="0"/>
        <v>0</v>
      </c>
      <c r="H34" s="238">
        <f t="shared" si="1"/>
        <v>0</v>
      </c>
      <c r="I34" s="239">
        <f>逆行列!DE141</f>
        <v>0</v>
      </c>
      <c r="J34" s="240">
        <f t="shared" si="2"/>
        <v>0</v>
      </c>
      <c r="K34" s="245">
        <v>0</v>
      </c>
      <c r="L34" s="247">
        <f t="shared" si="18"/>
        <v>0</v>
      </c>
      <c r="M34" s="247">
        <f t="shared" si="10"/>
        <v>0</v>
      </c>
      <c r="N34" s="237">
        <f t="shared" si="3"/>
        <v>0</v>
      </c>
      <c r="O34" s="232">
        <v>0</v>
      </c>
      <c r="P34" s="247">
        <f t="shared" si="11"/>
        <v>0</v>
      </c>
      <c r="Q34" s="247">
        <f t="shared" si="12"/>
        <v>0</v>
      </c>
      <c r="R34" s="237">
        <f t="shared" si="13"/>
        <v>0</v>
      </c>
      <c r="S34" s="127"/>
      <c r="T34" s="128"/>
      <c r="U34" s="252">
        <v>1.758186254669478E-2</v>
      </c>
      <c r="V34" s="237">
        <f t="shared" si="4"/>
        <v>0</v>
      </c>
      <c r="W34" s="254">
        <f t="shared" si="5"/>
        <v>0</v>
      </c>
      <c r="X34" s="257">
        <f t="shared" si="6"/>
        <v>0</v>
      </c>
      <c r="Y34" s="258">
        <f t="shared" si="7"/>
        <v>0</v>
      </c>
      <c r="Z34" s="239">
        <f>逆行列!DE254</f>
        <v>0</v>
      </c>
      <c r="AA34" s="245">
        <f t="shared" si="8"/>
        <v>0</v>
      </c>
      <c r="AB34" s="237">
        <f t="shared" si="14"/>
        <v>0</v>
      </c>
      <c r="AC34" s="232">
        <f t="shared" si="15"/>
        <v>0</v>
      </c>
      <c r="AD34" s="262">
        <f t="shared" si="16"/>
        <v>0</v>
      </c>
      <c r="AE34" s="240">
        <f t="shared" si="17"/>
        <v>0</v>
      </c>
      <c r="AF34" s="6">
        <v>27</v>
      </c>
    </row>
    <row r="35" spans="1:32" ht="15" customHeight="1">
      <c r="A35" s="132">
        <v>28</v>
      </c>
      <c r="B35" s="160" t="s">
        <v>100</v>
      </c>
      <c r="C35" s="162"/>
      <c r="D35" s="227">
        <f>生産額への変換107部門!H30</f>
        <v>0</v>
      </c>
      <c r="E35" s="228">
        <f>投入係数!DE151</f>
        <v>0</v>
      </c>
      <c r="F35" s="232">
        <f>自給率!D29</f>
        <v>0.77882196792911673</v>
      </c>
      <c r="G35" s="237">
        <f t="shared" si="0"/>
        <v>0</v>
      </c>
      <c r="H35" s="238">
        <f t="shared" si="1"/>
        <v>0</v>
      </c>
      <c r="I35" s="239">
        <f>逆行列!DE142</f>
        <v>0</v>
      </c>
      <c r="J35" s="240">
        <f t="shared" si="2"/>
        <v>0</v>
      </c>
      <c r="K35" s="245">
        <v>0.38732636878926563</v>
      </c>
      <c r="L35" s="247">
        <f t="shared" si="18"/>
        <v>0</v>
      </c>
      <c r="M35" s="247">
        <f t="shared" si="10"/>
        <v>0</v>
      </c>
      <c r="N35" s="237">
        <f t="shared" si="3"/>
        <v>0</v>
      </c>
      <c r="O35" s="232">
        <v>5.8090405184777393E-2</v>
      </c>
      <c r="P35" s="247">
        <f t="shared" si="11"/>
        <v>0</v>
      </c>
      <c r="Q35" s="247">
        <f t="shared" si="12"/>
        <v>0</v>
      </c>
      <c r="R35" s="237">
        <f t="shared" si="13"/>
        <v>0</v>
      </c>
      <c r="S35" s="127"/>
      <c r="T35" s="128"/>
      <c r="U35" s="252">
        <v>-5.1657690845998897E-6</v>
      </c>
      <c r="V35" s="237">
        <f t="shared" si="4"/>
        <v>0</v>
      </c>
      <c r="W35" s="254">
        <f t="shared" si="5"/>
        <v>0.77882196792911673</v>
      </c>
      <c r="X35" s="257">
        <f t="shared" si="6"/>
        <v>0</v>
      </c>
      <c r="Y35" s="258">
        <f t="shared" si="7"/>
        <v>0</v>
      </c>
      <c r="Z35" s="239">
        <f>逆行列!DE255</f>
        <v>0</v>
      </c>
      <c r="AA35" s="245">
        <f t="shared" si="8"/>
        <v>0.38732636878926563</v>
      </c>
      <c r="AB35" s="237">
        <f t="shared" si="14"/>
        <v>0</v>
      </c>
      <c r="AC35" s="232">
        <f t="shared" si="15"/>
        <v>5.8090405184777393E-2</v>
      </c>
      <c r="AD35" s="262">
        <f t="shared" si="16"/>
        <v>0</v>
      </c>
      <c r="AE35" s="240">
        <f t="shared" si="17"/>
        <v>0</v>
      </c>
      <c r="AF35" s="6">
        <v>28</v>
      </c>
    </row>
    <row r="36" spans="1:32" ht="15" customHeight="1">
      <c r="A36" s="132">
        <v>29</v>
      </c>
      <c r="B36" s="160" t="s">
        <v>101</v>
      </c>
      <c r="C36" s="162"/>
      <c r="D36" s="227">
        <f>生産額への変換107部門!H31</f>
        <v>0</v>
      </c>
      <c r="E36" s="228">
        <f>投入係数!DE152</f>
        <v>0</v>
      </c>
      <c r="F36" s="232">
        <f>自給率!D30</f>
        <v>0.22217431321778269</v>
      </c>
      <c r="G36" s="237">
        <f t="shared" si="0"/>
        <v>0</v>
      </c>
      <c r="H36" s="238">
        <f t="shared" si="1"/>
        <v>0</v>
      </c>
      <c r="I36" s="239">
        <f>逆行列!DE143</f>
        <v>0</v>
      </c>
      <c r="J36" s="240">
        <f t="shared" si="2"/>
        <v>0</v>
      </c>
      <c r="K36" s="245">
        <v>0.33697517789151371</v>
      </c>
      <c r="L36" s="247">
        <f t="shared" si="18"/>
        <v>0</v>
      </c>
      <c r="M36" s="247">
        <f t="shared" si="10"/>
        <v>0</v>
      </c>
      <c r="N36" s="237">
        <f t="shared" si="3"/>
        <v>0</v>
      </c>
      <c r="O36" s="232">
        <v>0.19194982661533186</v>
      </c>
      <c r="P36" s="247">
        <f t="shared" si="11"/>
        <v>0</v>
      </c>
      <c r="Q36" s="247">
        <f t="shared" si="12"/>
        <v>0</v>
      </c>
      <c r="R36" s="237">
        <f t="shared" si="13"/>
        <v>0</v>
      </c>
      <c r="S36" s="127"/>
      <c r="T36" s="128"/>
      <c r="U36" s="252">
        <v>1.2936243632632946E-3</v>
      </c>
      <c r="V36" s="237">
        <f t="shared" si="4"/>
        <v>0</v>
      </c>
      <c r="W36" s="254">
        <f t="shared" si="5"/>
        <v>0.22217431321778269</v>
      </c>
      <c r="X36" s="257">
        <f t="shared" si="6"/>
        <v>0</v>
      </c>
      <c r="Y36" s="258">
        <f t="shared" si="7"/>
        <v>0</v>
      </c>
      <c r="Z36" s="239">
        <f>逆行列!DE256</f>
        <v>0</v>
      </c>
      <c r="AA36" s="245">
        <f t="shared" si="8"/>
        <v>0.33697517789151371</v>
      </c>
      <c r="AB36" s="237">
        <f t="shared" si="14"/>
        <v>0</v>
      </c>
      <c r="AC36" s="232">
        <f t="shared" si="15"/>
        <v>0.19194982661533186</v>
      </c>
      <c r="AD36" s="262">
        <f t="shared" si="16"/>
        <v>0</v>
      </c>
      <c r="AE36" s="240">
        <f t="shared" si="17"/>
        <v>0</v>
      </c>
      <c r="AF36" s="6">
        <v>29</v>
      </c>
    </row>
    <row r="37" spans="1:32" ht="15" customHeight="1">
      <c r="A37" s="132">
        <v>30</v>
      </c>
      <c r="B37" s="160" t="s">
        <v>102</v>
      </c>
      <c r="C37" s="162"/>
      <c r="D37" s="227">
        <f>生産額への変換107部門!H32</f>
        <v>0</v>
      </c>
      <c r="E37" s="228">
        <f>投入係数!DE153</f>
        <v>0</v>
      </c>
      <c r="F37" s="232">
        <f>自給率!D31</f>
        <v>0.15169634879275551</v>
      </c>
      <c r="G37" s="237">
        <f t="shared" si="0"/>
        <v>0</v>
      </c>
      <c r="H37" s="238">
        <f t="shared" si="1"/>
        <v>0</v>
      </c>
      <c r="I37" s="239">
        <f>逆行列!DE144</f>
        <v>0</v>
      </c>
      <c r="J37" s="240">
        <f t="shared" si="2"/>
        <v>0</v>
      </c>
      <c r="K37" s="245">
        <v>0.2932640178758576</v>
      </c>
      <c r="L37" s="247">
        <f t="shared" si="18"/>
        <v>0</v>
      </c>
      <c r="M37" s="247">
        <f t="shared" si="10"/>
        <v>0</v>
      </c>
      <c r="N37" s="237">
        <f t="shared" si="3"/>
        <v>0</v>
      </c>
      <c r="O37" s="232">
        <v>0.11717749756984169</v>
      </c>
      <c r="P37" s="247">
        <f t="shared" si="11"/>
        <v>0</v>
      </c>
      <c r="Q37" s="247">
        <f t="shared" si="12"/>
        <v>0</v>
      </c>
      <c r="R37" s="237">
        <f t="shared" si="13"/>
        <v>0</v>
      </c>
      <c r="S37" s="127"/>
      <c r="T37" s="128"/>
      <c r="U37" s="252">
        <v>1.6027739412269226E-3</v>
      </c>
      <c r="V37" s="237">
        <f t="shared" si="4"/>
        <v>0</v>
      </c>
      <c r="W37" s="254">
        <f t="shared" si="5"/>
        <v>0.15169634879275551</v>
      </c>
      <c r="X37" s="257">
        <f t="shared" si="6"/>
        <v>0</v>
      </c>
      <c r="Y37" s="258">
        <f t="shared" si="7"/>
        <v>0</v>
      </c>
      <c r="Z37" s="239">
        <f>逆行列!DE257</f>
        <v>0</v>
      </c>
      <c r="AA37" s="245">
        <f t="shared" si="8"/>
        <v>0.2932640178758576</v>
      </c>
      <c r="AB37" s="237">
        <f t="shared" si="14"/>
        <v>0</v>
      </c>
      <c r="AC37" s="232">
        <f t="shared" si="15"/>
        <v>0.11717749756984169</v>
      </c>
      <c r="AD37" s="262">
        <f t="shared" si="16"/>
        <v>0</v>
      </c>
      <c r="AE37" s="240">
        <f t="shared" si="17"/>
        <v>0</v>
      </c>
      <c r="AF37" s="6">
        <v>30</v>
      </c>
    </row>
    <row r="38" spans="1:32" ht="15" customHeight="1">
      <c r="A38" s="132">
        <v>31</v>
      </c>
      <c r="B38" s="160" t="s">
        <v>278</v>
      </c>
      <c r="C38" s="162"/>
      <c r="D38" s="227">
        <f>生産額への変換107部門!H33</f>
        <v>0</v>
      </c>
      <c r="E38" s="228">
        <f>投入係数!DE154</f>
        <v>0</v>
      </c>
      <c r="F38" s="232">
        <f>自給率!D32</f>
        <v>9.6895795819306296E-2</v>
      </c>
      <c r="G38" s="237">
        <f t="shared" si="0"/>
        <v>0</v>
      </c>
      <c r="H38" s="238">
        <f t="shared" si="1"/>
        <v>0</v>
      </c>
      <c r="I38" s="239">
        <f>逆行列!DE145</f>
        <v>0</v>
      </c>
      <c r="J38" s="240">
        <f t="shared" si="2"/>
        <v>0</v>
      </c>
      <c r="K38" s="245">
        <v>0.51312348001910257</v>
      </c>
      <c r="L38" s="247">
        <f t="shared" si="18"/>
        <v>0</v>
      </c>
      <c r="M38" s="247">
        <f t="shared" si="10"/>
        <v>0</v>
      </c>
      <c r="N38" s="237">
        <f t="shared" si="3"/>
        <v>0</v>
      </c>
      <c r="O38" s="232">
        <v>0.24415793016057619</v>
      </c>
      <c r="P38" s="247">
        <f t="shared" si="11"/>
        <v>0</v>
      </c>
      <c r="Q38" s="247">
        <f t="shared" si="12"/>
        <v>0</v>
      </c>
      <c r="R38" s="237">
        <f t="shared" si="13"/>
        <v>0</v>
      </c>
      <c r="S38" s="127"/>
      <c r="T38" s="128"/>
      <c r="U38" s="252">
        <v>3.2105624919525552E-3</v>
      </c>
      <c r="V38" s="237">
        <f t="shared" si="4"/>
        <v>0</v>
      </c>
      <c r="W38" s="254">
        <f t="shared" si="5"/>
        <v>9.6895795819306296E-2</v>
      </c>
      <c r="X38" s="257">
        <f t="shared" si="6"/>
        <v>0</v>
      </c>
      <c r="Y38" s="258">
        <f t="shared" si="7"/>
        <v>0</v>
      </c>
      <c r="Z38" s="239">
        <f>逆行列!DE258</f>
        <v>0</v>
      </c>
      <c r="AA38" s="245">
        <f t="shared" si="8"/>
        <v>0.51312348001910257</v>
      </c>
      <c r="AB38" s="237">
        <f t="shared" si="14"/>
        <v>0</v>
      </c>
      <c r="AC38" s="232">
        <f t="shared" si="15"/>
        <v>0.24415793016057619</v>
      </c>
      <c r="AD38" s="262">
        <f t="shared" si="16"/>
        <v>0</v>
      </c>
      <c r="AE38" s="240">
        <f t="shared" si="17"/>
        <v>0</v>
      </c>
      <c r="AF38" s="6">
        <v>31</v>
      </c>
    </row>
    <row r="39" spans="1:32" ht="15" customHeight="1">
      <c r="A39" s="132">
        <v>32</v>
      </c>
      <c r="B39" s="160" t="s">
        <v>103</v>
      </c>
      <c r="C39" s="162"/>
      <c r="D39" s="227">
        <f>生産額への変換107部門!H34</f>
        <v>0</v>
      </c>
      <c r="E39" s="228">
        <f>投入係数!DE155</f>
        <v>0</v>
      </c>
      <c r="F39" s="232">
        <f>自給率!D33</f>
        <v>0.12755416432428412</v>
      </c>
      <c r="G39" s="237">
        <f t="shared" si="0"/>
        <v>0</v>
      </c>
      <c r="H39" s="238">
        <f t="shared" si="1"/>
        <v>0</v>
      </c>
      <c r="I39" s="239">
        <f>逆行列!DE146</f>
        <v>0</v>
      </c>
      <c r="J39" s="240">
        <f t="shared" si="2"/>
        <v>0</v>
      </c>
      <c r="K39" s="245">
        <v>0.49685926525242763</v>
      </c>
      <c r="L39" s="247">
        <f t="shared" si="18"/>
        <v>0</v>
      </c>
      <c r="M39" s="247">
        <f t="shared" si="10"/>
        <v>0</v>
      </c>
      <c r="N39" s="237">
        <f t="shared" si="3"/>
        <v>0</v>
      </c>
      <c r="O39" s="232">
        <v>0.22986207077577275</v>
      </c>
      <c r="P39" s="247">
        <f t="shared" si="11"/>
        <v>0</v>
      </c>
      <c r="Q39" s="247">
        <f t="shared" si="12"/>
        <v>0</v>
      </c>
      <c r="R39" s="237">
        <f t="shared" si="13"/>
        <v>0</v>
      </c>
      <c r="S39" s="127"/>
      <c r="T39" s="128"/>
      <c r="U39" s="252">
        <v>6.57769997172262E-5</v>
      </c>
      <c r="V39" s="237">
        <f t="shared" si="4"/>
        <v>0</v>
      </c>
      <c r="W39" s="254">
        <f t="shared" si="5"/>
        <v>0.12755416432428412</v>
      </c>
      <c r="X39" s="257">
        <f t="shared" si="6"/>
        <v>0</v>
      </c>
      <c r="Y39" s="258">
        <f t="shared" si="7"/>
        <v>0</v>
      </c>
      <c r="Z39" s="239">
        <f>逆行列!DE259</f>
        <v>0</v>
      </c>
      <c r="AA39" s="245">
        <f t="shared" si="8"/>
        <v>0.49685926525242763</v>
      </c>
      <c r="AB39" s="237">
        <f t="shared" si="14"/>
        <v>0</v>
      </c>
      <c r="AC39" s="232">
        <f t="shared" si="15"/>
        <v>0.22986207077577275</v>
      </c>
      <c r="AD39" s="262">
        <f t="shared" si="16"/>
        <v>0</v>
      </c>
      <c r="AE39" s="240">
        <f t="shared" si="17"/>
        <v>0</v>
      </c>
      <c r="AF39" s="6">
        <v>32</v>
      </c>
    </row>
    <row r="40" spans="1:32" ht="15" customHeight="1">
      <c r="A40" s="132">
        <v>33</v>
      </c>
      <c r="B40" s="160" t="s">
        <v>104</v>
      </c>
      <c r="C40" s="162"/>
      <c r="D40" s="227">
        <f>生産額への変換107部門!H35</f>
        <v>0</v>
      </c>
      <c r="E40" s="228">
        <f>投入係数!DE156</f>
        <v>0</v>
      </c>
      <c r="F40" s="232">
        <f>自給率!D34</f>
        <v>0.64775397530206646</v>
      </c>
      <c r="G40" s="237">
        <f t="shared" si="0"/>
        <v>0</v>
      </c>
      <c r="H40" s="238">
        <f t="shared" si="1"/>
        <v>0</v>
      </c>
      <c r="I40" s="239">
        <f>逆行列!DE147</f>
        <v>0</v>
      </c>
      <c r="J40" s="240">
        <f t="shared" si="2"/>
        <v>0</v>
      </c>
      <c r="K40" s="245">
        <v>0.61077267993621676</v>
      </c>
      <c r="L40" s="247">
        <f t="shared" si="18"/>
        <v>0</v>
      </c>
      <c r="M40" s="247">
        <f t="shared" si="10"/>
        <v>0</v>
      </c>
      <c r="N40" s="237">
        <f t="shared" si="3"/>
        <v>0</v>
      </c>
      <c r="O40" s="232">
        <v>0.19481217504325388</v>
      </c>
      <c r="P40" s="247">
        <f t="shared" ref="P40:P103" si="19">I40*O40</f>
        <v>0</v>
      </c>
      <c r="Q40" s="247">
        <f t="shared" si="12"/>
        <v>0</v>
      </c>
      <c r="R40" s="237">
        <f t="shared" si="13"/>
        <v>0</v>
      </c>
      <c r="S40" s="127"/>
      <c r="T40" s="128"/>
      <c r="U40" s="252">
        <v>5.1300176472732513E-6</v>
      </c>
      <c r="V40" s="237">
        <f t="shared" ref="V40:V71" si="20">$T$115*U40</f>
        <v>0</v>
      </c>
      <c r="W40" s="254">
        <f t="shared" si="5"/>
        <v>0.64775397530206646</v>
      </c>
      <c r="X40" s="257">
        <f t="shared" si="6"/>
        <v>0</v>
      </c>
      <c r="Y40" s="258">
        <f t="shared" si="7"/>
        <v>0</v>
      </c>
      <c r="Z40" s="239">
        <f>逆行列!DE260</f>
        <v>0</v>
      </c>
      <c r="AA40" s="245">
        <f t="shared" si="8"/>
        <v>0.61077267993621676</v>
      </c>
      <c r="AB40" s="237">
        <f t="shared" si="14"/>
        <v>0</v>
      </c>
      <c r="AC40" s="232">
        <f t="shared" si="15"/>
        <v>0.19481217504325388</v>
      </c>
      <c r="AD40" s="262">
        <f t="shared" si="16"/>
        <v>0</v>
      </c>
      <c r="AE40" s="240">
        <f t="shared" si="17"/>
        <v>0</v>
      </c>
      <c r="AF40" s="6">
        <v>33</v>
      </c>
    </row>
    <row r="41" spans="1:32" ht="15" customHeight="1">
      <c r="A41" s="132">
        <v>34</v>
      </c>
      <c r="B41" s="160" t="s">
        <v>105</v>
      </c>
      <c r="C41" s="162"/>
      <c r="D41" s="227">
        <f>生産額への変換107部門!H36</f>
        <v>0</v>
      </c>
      <c r="E41" s="228">
        <f>投入係数!DE157</f>
        <v>0</v>
      </c>
      <c r="F41" s="232">
        <f>自給率!D35</f>
        <v>0.46016536562190813</v>
      </c>
      <c r="G41" s="237">
        <f t="shared" si="0"/>
        <v>0</v>
      </c>
      <c r="H41" s="238">
        <f t="shared" si="1"/>
        <v>0</v>
      </c>
      <c r="I41" s="239">
        <f>逆行列!DE148</f>
        <v>0</v>
      </c>
      <c r="J41" s="240">
        <f t="shared" si="2"/>
        <v>0</v>
      </c>
      <c r="K41" s="245">
        <v>0.4817288903912022</v>
      </c>
      <c r="L41" s="247">
        <f t="shared" si="18"/>
        <v>0</v>
      </c>
      <c r="M41" s="247">
        <f t="shared" si="10"/>
        <v>0</v>
      </c>
      <c r="N41" s="237">
        <f t="shared" si="3"/>
        <v>0</v>
      </c>
      <c r="O41" s="232">
        <v>0.29791477704815089</v>
      </c>
      <c r="P41" s="247">
        <f t="shared" si="19"/>
        <v>0</v>
      </c>
      <c r="Q41" s="247">
        <f t="shared" si="12"/>
        <v>0</v>
      </c>
      <c r="R41" s="237">
        <f t="shared" si="13"/>
        <v>0</v>
      </c>
      <c r="S41" s="127"/>
      <c r="T41" s="128"/>
      <c r="U41" s="252">
        <v>6.705652484260063E-5</v>
      </c>
      <c r="V41" s="237">
        <f t="shared" si="20"/>
        <v>0</v>
      </c>
      <c r="W41" s="254">
        <f t="shared" si="5"/>
        <v>0.46016536562190813</v>
      </c>
      <c r="X41" s="257">
        <f t="shared" si="6"/>
        <v>0</v>
      </c>
      <c r="Y41" s="258">
        <f t="shared" si="7"/>
        <v>0</v>
      </c>
      <c r="Z41" s="239">
        <f>逆行列!DE261</f>
        <v>0</v>
      </c>
      <c r="AA41" s="245">
        <f t="shared" si="8"/>
        <v>0.4817288903912022</v>
      </c>
      <c r="AB41" s="237">
        <f t="shared" si="14"/>
        <v>0</v>
      </c>
      <c r="AC41" s="232">
        <f t="shared" si="15"/>
        <v>0.29791477704815089</v>
      </c>
      <c r="AD41" s="262">
        <f t="shared" si="16"/>
        <v>0</v>
      </c>
      <c r="AE41" s="240">
        <f t="shared" si="17"/>
        <v>0</v>
      </c>
      <c r="AF41" s="6">
        <v>34</v>
      </c>
    </row>
    <row r="42" spans="1:32" ht="15" customHeight="1">
      <c r="A42" s="132">
        <v>35</v>
      </c>
      <c r="B42" s="160" t="s">
        <v>106</v>
      </c>
      <c r="C42" s="162"/>
      <c r="D42" s="227">
        <f>生産額への変換107部門!H37</f>
        <v>0</v>
      </c>
      <c r="E42" s="228">
        <f>投入係数!DE158</f>
        <v>0</v>
      </c>
      <c r="F42" s="232">
        <f>自給率!D36</f>
        <v>9.5906029331764064E-2</v>
      </c>
      <c r="G42" s="237">
        <f t="shared" si="0"/>
        <v>0</v>
      </c>
      <c r="H42" s="238">
        <f t="shared" si="1"/>
        <v>0</v>
      </c>
      <c r="I42" s="239">
        <f>逆行列!DE149</f>
        <v>0</v>
      </c>
      <c r="J42" s="240">
        <f t="shared" si="2"/>
        <v>0</v>
      </c>
      <c r="K42" s="245">
        <v>0.5837502448098002</v>
      </c>
      <c r="L42" s="247">
        <f t="shared" si="18"/>
        <v>0</v>
      </c>
      <c r="M42" s="247">
        <f t="shared" si="10"/>
        <v>0</v>
      </c>
      <c r="N42" s="237">
        <f t="shared" si="3"/>
        <v>0</v>
      </c>
      <c r="O42" s="232">
        <v>0.21909734565844322</v>
      </c>
      <c r="P42" s="247">
        <f t="shared" si="19"/>
        <v>0</v>
      </c>
      <c r="Q42" s="247">
        <f t="shared" si="12"/>
        <v>0</v>
      </c>
      <c r="R42" s="237">
        <f t="shared" si="13"/>
        <v>0</v>
      </c>
      <c r="S42" s="127"/>
      <c r="T42" s="128"/>
      <c r="U42" s="252">
        <v>3.7285989371609491E-4</v>
      </c>
      <c r="V42" s="237">
        <f t="shared" si="20"/>
        <v>0</v>
      </c>
      <c r="W42" s="254">
        <f t="shared" si="5"/>
        <v>9.5906029331764064E-2</v>
      </c>
      <c r="X42" s="257">
        <f t="shared" si="6"/>
        <v>0</v>
      </c>
      <c r="Y42" s="258">
        <f t="shared" si="7"/>
        <v>0</v>
      </c>
      <c r="Z42" s="239">
        <f>逆行列!DE262</f>
        <v>0</v>
      </c>
      <c r="AA42" s="245">
        <f t="shared" si="8"/>
        <v>0.5837502448098002</v>
      </c>
      <c r="AB42" s="237">
        <f t="shared" si="14"/>
        <v>0</v>
      </c>
      <c r="AC42" s="232">
        <f t="shared" si="15"/>
        <v>0.21909734565844322</v>
      </c>
      <c r="AD42" s="262">
        <f t="shared" si="16"/>
        <v>0</v>
      </c>
      <c r="AE42" s="240">
        <f t="shared" si="17"/>
        <v>0</v>
      </c>
      <c r="AF42" s="6">
        <v>35</v>
      </c>
    </row>
    <row r="43" spans="1:32" ht="15" customHeight="1">
      <c r="A43" s="132">
        <v>36</v>
      </c>
      <c r="B43" s="160" t="s">
        <v>107</v>
      </c>
      <c r="C43" s="162"/>
      <c r="D43" s="227">
        <f>生産額への変換107部門!H38</f>
        <v>0</v>
      </c>
      <c r="E43" s="228">
        <f>投入係数!DE159</f>
        <v>0</v>
      </c>
      <c r="F43" s="232">
        <f>自給率!D37</f>
        <v>0.11849847404642866</v>
      </c>
      <c r="G43" s="237">
        <f t="shared" si="0"/>
        <v>0</v>
      </c>
      <c r="H43" s="238">
        <f t="shared" si="1"/>
        <v>0</v>
      </c>
      <c r="I43" s="239">
        <f>逆行列!DE150</f>
        <v>0</v>
      </c>
      <c r="J43" s="240">
        <f t="shared" si="2"/>
        <v>0</v>
      </c>
      <c r="K43" s="245">
        <v>0.2783725998675789</v>
      </c>
      <c r="L43" s="247">
        <f t="shared" si="18"/>
        <v>0</v>
      </c>
      <c r="M43" s="247">
        <f t="shared" si="10"/>
        <v>0</v>
      </c>
      <c r="N43" s="237">
        <f t="shared" si="3"/>
        <v>0</v>
      </c>
      <c r="O43" s="232">
        <v>1.1810153510385247E-2</v>
      </c>
      <c r="P43" s="247">
        <f t="shared" si="19"/>
        <v>0</v>
      </c>
      <c r="Q43" s="247">
        <f t="shared" si="12"/>
        <v>0</v>
      </c>
      <c r="R43" s="237">
        <f t="shared" si="13"/>
        <v>0</v>
      </c>
      <c r="S43" s="127"/>
      <c r="T43" s="128"/>
      <c r="U43" s="252">
        <v>-1.1916330391887799E-4</v>
      </c>
      <c r="V43" s="237">
        <f t="shared" si="20"/>
        <v>0</v>
      </c>
      <c r="W43" s="254">
        <f t="shared" si="5"/>
        <v>0.11849847404642866</v>
      </c>
      <c r="X43" s="257">
        <f t="shared" si="6"/>
        <v>0</v>
      </c>
      <c r="Y43" s="258">
        <f t="shared" si="7"/>
        <v>0</v>
      </c>
      <c r="Z43" s="239">
        <f>逆行列!DE263</f>
        <v>0</v>
      </c>
      <c r="AA43" s="245">
        <f t="shared" si="8"/>
        <v>0.2783725998675789</v>
      </c>
      <c r="AB43" s="237">
        <f t="shared" si="14"/>
        <v>0</v>
      </c>
      <c r="AC43" s="232">
        <f t="shared" si="15"/>
        <v>1.1810153510385247E-2</v>
      </c>
      <c r="AD43" s="262">
        <f t="shared" si="16"/>
        <v>0</v>
      </c>
      <c r="AE43" s="240">
        <f t="shared" si="17"/>
        <v>0</v>
      </c>
      <c r="AF43" s="6">
        <v>36</v>
      </c>
    </row>
    <row r="44" spans="1:32" ht="15" customHeight="1">
      <c r="A44" s="132">
        <v>37</v>
      </c>
      <c r="B44" s="160" t="s">
        <v>108</v>
      </c>
      <c r="C44" s="162"/>
      <c r="D44" s="227">
        <f>生産額への変換107部門!H39</f>
        <v>0</v>
      </c>
      <c r="E44" s="228">
        <f>投入係数!DE160</f>
        <v>0</v>
      </c>
      <c r="F44" s="232">
        <f>自給率!D38</f>
        <v>0</v>
      </c>
      <c r="G44" s="237">
        <f t="shared" si="0"/>
        <v>0</v>
      </c>
      <c r="H44" s="238">
        <f t="shared" si="1"/>
        <v>0</v>
      </c>
      <c r="I44" s="239">
        <f>逆行列!DE151</f>
        <v>0</v>
      </c>
      <c r="J44" s="240">
        <f t="shared" si="2"/>
        <v>0</v>
      </c>
      <c r="K44" s="245">
        <v>0</v>
      </c>
      <c r="L44" s="247">
        <f t="shared" si="18"/>
        <v>0</v>
      </c>
      <c r="M44" s="247">
        <f t="shared" si="10"/>
        <v>0</v>
      </c>
      <c r="N44" s="237">
        <f t="shared" si="3"/>
        <v>0</v>
      </c>
      <c r="O44" s="232">
        <v>0</v>
      </c>
      <c r="P44" s="247">
        <f t="shared" si="19"/>
        <v>0</v>
      </c>
      <c r="Q44" s="247">
        <f t="shared" si="12"/>
        <v>0</v>
      </c>
      <c r="R44" s="237">
        <f t="shared" si="13"/>
        <v>0</v>
      </c>
      <c r="S44" s="127"/>
      <c r="T44" s="128"/>
      <c r="U44" s="252">
        <v>0</v>
      </c>
      <c r="V44" s="237">
        <f t="shared" si="20"/>
        <v>0</v>
      </c>
      <c r="W44" s="254">
        <f t="shared" si="5"/>
        <v>0</v>
      </c>
      <c r="X44" s="257">
        <f t="shared" si="6"/>
        <v>0</v>
      </c>
      <c r="Y44" s="258">
        <f t="shared" si="7"/>
        <v>0</v>
      </c>
      <c r="Z44" s="239">
        <f>逆行列!DE264</f>
        <v>0</v>
      </c>
      <c r="AA44" s="245">
        <f t="shared" si="8"/>
        <v>0</v>
      </c>
      <c r="AB44" s="237">
        <f t="shared" si="14"/>
        <v>0</v>
      </c>
      <c r="AC44" s="232">
        <f t="shared" si="15"/>
        <v>0</v>
      </c>
      <c r="AD44" s="262">
        <f t="shared" si="16"/>
        <v>0</v>
      </c>
      <c r="AE44" s="240">
        <f t="shared" si="17"/>
        <v>0</v>
      </c>
      <c r="AF44" s="6">
        <v>37</v>
      </c>
    </row>
    <row r="45" spans="1:32" ht="15" customHeight="1">
      <c r="A45" s="132">
        <v>38</v>
      </c>
      <c r="B45" s="160" t="s">
        <v>279</v>
      </c>
      <c r="C45" s="162"/>
      <c r="D45" s="227">
        <f>生産額への変換107部門!H40</f>
        <v>0</v>
      </c>
      <c r="E45" s="228">
        <f>投入係数!DE161</f>
        <v>0</v>
      </c>
      <c r="F45" s="232">
        <f>自給率!D39</f>
        <v>0.33606719038486399</v>
      </c>
      <c r="G45" s="237">
        <f t="shared" si="0"/>
        <v>0</v>
      </c>
      <c r="H45" s="238">
        <f t="shared" si="1"/>
        <v>0</v>
      </c>
      <c r="I45" s="239">
        <f>逆行列!DE152</f>
        <v>0</v>
      </c>
      <c r="J45" s="240">
        <f t="shared" si="2"/>
        <v>0</v>
      </c>
      <c r="K45" s="245">
        <v>0.41396020953816826</v>
      </c>
      <c r="L45" s="247">
        <f t="shared" si="18"/>
        <v>0</v>
      </c>
      <c r="M45" s="247">
        <f t="shared" si="10"/>
        <v>0</v>
      </c>
      <c r="N45" s="237">
        <f t="shared" si="3"/>
        <v>0</v>
      </c>
      <c r="O45" s="232">
        <v>0.29990724651054856</v>
      </c>
      <c r="P45" s="247">
        <f t="shared" si="19"/>
        <v>0</v>
      </c>
      <c r="Q45" s="247">
        <f t="shared" si="12"/>
        <v>0</v>
      </c>
      <c r="R45" s="237">
        <f t="shared" si="13"/>
        <v>0</v>
      </c>
      <c r="S45" s="127"/>
      <c r="T45" s="128"/>
      <c r="U45" s="252">
        <v>1.3297025812714625E-7</v>
      </c>
      <c r="V45" s="237">
        <f t="shared" si="20"/>
        <v>0</v>
      </c>
      <c r="W45" s="254">
        <f t="shared" si="5"/>
        <v>0.33606719038486399</v>
      </c>
      <c r="X45" s="257">
        <f t="shared" si="6"/>
        <v>0</v>
      </c>
      <c r="Y45" s="258">
        <f t="shared" si="7"/>
        <v>0</v>
      </c>
      <c r="Z45" s="239">
        <f>逆行列!DE265</f>
        <v>0</v>
      </c>
      <c r="AA45" s="245">
        <f t="shared" si="8"/>
        <v>0.41396020953816826</v>
      </c>
      <c r="AB45" s="237">
        <f t="shared" si="14"/>
        <v>0</v>
      </c>
      <c r="AC45" s="232">
        <f t="shared" si="15"/>
        <v>0.29990724651054856</v>
      </c>
      <c r="AD45" s="262">
        <f t="shared" si="16"/>
        <v>0</v>
      </c>
      <c r="AE45" s="240">
        <f t="shared" si="17"/>
        <v>0</v>
      </c>
      <c r="AF45" s="6">
        <v>38</v>
      </c>
    </row>
    <row r="46" spans="1:32" ht="15" customHeight="1">
      <c r="A46" s="132">
        <v>39</v>
      </c>
      <c r="B46" s="160" t="s">
        <v>109</v>
      </c>
      <c r="C46" s="162"/>
      <c r="D46" s="227">
        <f>生産額への変換107部門!H41</f>
        <v>0</v>
      </c>
      <c r="E46" s="228">
        <f>投入係数!DE162</f>
        <v>0</v>
      </c>
      <c r="F46" s="232">
        <f>自給率!D40</f>
        <v>6.2225239830466128E-2</v>
      </c>
      <c r="G46" s="237">
        <f t="shared" si="0"/>
        <v>0</v>
      </c>
      <c r="H46" s="238">
        <f t="shared" si="1"/>
        <v>0</v>
      </c>
      <c r="I46" s="239">
        <f>逆行列!DE153</f>
        <v>0</v>
      </c>
      <c r="J46" s="240">
        <f t="shared" si="2"/>
        <v>0</v>
      </c>
      <c r="K46" s="245">
        <v>0.41754807903306501</v>
      </c>
      <c r="L46" s="247">
        <f t="shared" si="18"/>
        <v>0</v>
      </c>
      <c r="M46" s="247">
        <f t="shared" si="10"/>
        <v>0</v>
      </c>
      <c r="N46" s="237">
        <f t="shared" si="3"/>
        <v>0</v>
      </c>
      <c r="O46" s="232">
        <v>0.19660981739769035</v>
      </c>
      <c r="P46" s="247">
        <f t="shared" si="19"/>
        <v>0</v>
      </c>
      <c r="Q46" s="247">
        <f t="shared" si="12"/>
        <v>0</v>
      </c>
      <c r="R46" s="237">
        <f t="shared" si="13"/>
        <v>0</v>
      </c>
      <c r="S46" s="127"/>
      <c r="T46" s="128"/>
      <c r="U46" s="252">
        <v>0</v>
      </c>
      <c r="V46" s="237">
        <f t="shared" si="20"/>
        <v>0</v>
      </c>
      <c r="W46" s="254">
        <f t="shared" si="5"/>
        <v>6.2225239830466128E-2</v>
      </c>
      <c r="X46" s="257">
        <f t="shared" si="6"/>
        <v>0</v>
      </c>
      <c r="Y46" s="258">
        <f t="shared" si="7"/>
        <v>0</v>
      </c>
      <c r="Z46" s="239">
        <f>逆行列!DE266</f>
        <v>0</v>
      </c>
      <c r="AA46" s="245">
        <f t="shared" si="8"/>
        <v>0.41754807903306501</v>
      </c>
      <c r="AB46" s="237">
        <f t="shared" si="14"/>
        <v>0</v>
      </c>
      <c r="AC46" s="232">
        <f t="shared" si="15"/>
        <v>0.19660981739769035</v>
      </c>
      <c r="AD46" s="262">
        <f t="shared" si="16"/>
        <v>0</v>
      </c>
      <c r="AE46" s="240">
        <f t="shared" si="17"/>
        <v>0</v>
      </c>
      <c r="AF46" s="6">
        <v>39</v>
      </c>
    </row>
    <row r="47" spans="1:32" ht="15" customHeight="1">
      <c r="A47" s="132">
        <v>40</v>
      </c>
      <c r="B47" s="160" t="s">
        <v>110</v>
      </c>
      <c r="C47" s="162"/>
      <c r="D47" s="227">
        <f>生産額への変換107部門!H42</f>
        <v>0</v>
      </c>
      <c r="E47" s="228">
        <f>投入係数!DE163</f>
        <v>0</v>
      </c>
      <c r="F47" s="232">
        <f>自給率!D41</f>
        <v>0.15792829841902067</v>
      </c>
      <c r="G47" s="237">
        <f t="shared" si="0"/>
        <v>0</v>
      </c>
      <c r="H47" s="238">
        <f t="shared" si="1"/>
        <v>0</v>
      </c>
      <c r="I47" s="239">
        <f>逆行列!DE154</f>
        <v>0</v>
      </c>
      <c r="J47" s="240">
        <f t="shared" si="2"/>
        <v>0</v>
      </c>
      <c r="K47" s="245">
        <v>0.35083477081069181</v>
      </c>
      <c r="L47" s="247">
        <f t="shared" si="18"/>
        <v>0</v>
      </c>
      <c r="M47" s="247">
        <f t="shared" si="10"/>
        <v>0</v>
      </c>
      <c r="N47" s="237">
        <f t="shared" si="3"/>
        <v>0</v>
      </c>
      <c r="O47" s="232">
        <v>5.9357571536701285E-2</v>
      </c>
      <c r="P47" s="247">
        <f t="shared" si="19"/>
        <v>0</v>
      </c>
      <c r="Q47" s="247">
        <f t="shared" si="12"/>
        <v>0</v>
      </c>
      <c r="R47" s="237">
        <f t="shared" si="13"/>
        <v>0</v>
      </c>
      <c r="S47" s="127"/>
      <c r="T47" s="128"/>
      <c r="U47" s="252">
        <v>5.6026328321854494E-4</v>
      </c>
      <c r="V47" s="237">
        <f t="shared" si="20"/>
        <v>0</v>
      </c>
      <c r="W47" s="254">
        <f t="shared" si="5"/>
        <v>0.15792829841902067</v>
      </c>
      <c r="X47" s="257">
        <f t="shared" si="6"/>
        <v>0</v>
      </c>
      <c r="Y47" s="258">
        <f t="shared" si="7"/>
        <v>0</v>
      </c>
      <c r="Z47" s="239">
        <f>逆行列!DE267</f>
        <v>0</v>
      </c>
      <c r="AA47" s="245">
        <f t="shared" si="8"/>
        <v>0.35083477081069181</v>
      </c>
      <c r="AB47" s="237">
        <f t="shared" si="14"/>
        <v>0</v>
      </c>
      <c r="AC47" s="232">
        <f t="shared" si="15"/>
        <v>5.9357571536701285E-2</v>
      </c>
      <c r="AD47" s="262">
        <f t="shared" si="16"/>
        <v>0</v>
      </c>
      <c r="AE47" s="240">
        <f t="shared" si="17"/>
        <v>0</v>
      </c>
      <c r="AF47" s="6">
        <v>40</v>
      </c>
    </row>
    <row r="48" spans="1:32" ht="15" customHeight="1">
      <c r="A48" s="132">
        <v>41</v>
      </c>
      <c r="B48" s="160" t="s">
        <v>111</v>
      </c>
      <c r="C48" s="162"/>
      <c r="D48" s="227">
        <f>生産額への変換107部門!H43</f>
        <v>0</v>
      </c>
      <c r="E48" s="228">
        <f>投入係数!DE164</f>
        <v>0</v>
      </c>
      <c r="F48" s="232">
        <f>自給率!D42</f>
        <v>0.52463760748315136</v>
      </c>
      <c r="G48" s="237">
        <f t="shared" si="0"/>
        <v>0</v>
      </c>
      <c r="H48" s="238">
        <f t="shared" si="1"/>
        <v>0</v>
      </c>
      <c r="I48" s="239">
        <f>逆行列!DE155</f>
        <v>0</v>
      </c>
      <c r="J48" s="240">
        <f t="shared" si="2"/>
        <v>0</v>
      </c>
      <c r="K48" s="245">
        <v>0.21621942312980461</v>
      </c>
      <c r="L48" s="247">
        <f t="shared" si="18"/>
        <v>0</v>
      </c>
      <c r="M48" s="247">
        <f t="shared" si="10"/>
        <v>0</v>
      </c>
      <c r="N48" s="237">
        <f t="shared" si="3"/>
        <v>0</v>
      </c>
      <c r="O48" s="232">
        <v>8.5988969492768005E-2</v>
      </c>
      <c r="P48" s="247">
        <f t="shared" si="19"/>
        <v>0</v>
      </c>
      <c r="Q48" s="247">
        <f t="shared" si="12"/>
        <v>0</v>
      </c>
      <c r="R48" s="237">
        <f t="shared" si="13"/>
        <v>0</v>
      </c>
      <c r="S48" s="127"/>
      <c r="T48" s="128"/>
      <c r="U48" s="252">
        <v>3.1702743853946262E-5</v>
      </c>
      <c r="V48" s="237">
        <f t="shared" si="20"/>
        <v>0</v>
      </c>
      <c r="W48" s="254">
        <f t="shared" si="5"/>
        <v>0.52463760748315136</v>
      </c>
      <c r="X48" s="257">
        <f t="shared" si="6"/>
        <v>0</v>
      </c>
      <c r="Y48" s="258">
        <f t="shared" si="7"/>
        <v>0</v>
      </c>
      <c r="Z48" s="239">
        <f>逆行列!DE268</f>
        <v>0</v>
      </c>
      <c r="AA48" s="245">
        <f t="shared" si="8"/>
        <v>0.21621942312980461</v>
      </c>
      <c r="AB48" s="237">
        <f t="shared" si="14"/>
        <v>0</v>
      </c>
      <c r="AC48" s="232">
        <f t="shared" si="15"/>
        <v>8.5988969492768005E-2</v>
      </c>
      <c r="AD48" s="262">
        <f t="shared" si="16"/>
        <v>0</v>
      </c>
      <c r="AE48" s="240">
        <f t="shared" si="17"/>
        <v>0</v>
      </c>
      <c r="AF48" s="6">
        <v>41</v>
      </c>
    </row>
    <row r="49" spans="1:32" ht="15" customHeight="1">
      <c r="A49" s="132">
        <v>42</v>
      </c>
      <c r="B49" s="160" t="s">
        <v>280</v>
      </c>
      <c r="C49" s="162"/>
      <c r="D49" s="227">
        <f>生産額への変換107部門!H44</f>
        <v>0</v>
      </c>
      <c r="E49" s="228">
        <f>投入係数!DE165</f>
        <v>0</v>
      </c>
      <c r="F49" s="232">
        <f>自給率!D43</f>
        <v>0.37304119258065516</v>
      </c>
      <c r="G49" s="237">
        <f t="shared" si="0"/>
        <v>0</v>
      </c>
      <c r="H49" s="238">
        <f t="shared" si="1"/>
        <v>0</v>
      </c>
      <c r="I49" s="239">
        <f>逆行列!DE156</f>
        <v>0</v>
      </c>
      <c r="J49" s="240">
        <f t="shared" si="2"/>
        <v>0</v>
      </c>
      <c r="K49" s="245">
        <v>0.44437217558128989</v>
      </c>
      <c r="L49" s="247">
        <f t="shared" si="18"/>
        <v>0</v>
      </c>
      <c r="M49" s="247">
        <f t="shared" si="10"/>
        <v>0</v>
      </c>
      <c r="N49" s="237">
        <f t="shared" si="3"/>
        <v>0</v>
      </c>
      <c r="O49" s="232">
        <v>0.25853275351530763</v>
      </c>
      <c r="P49" s="247">
        <f t="shared" si="19"/>
        <v>0</v>
      </c>
      <c r="Q49" s="247">
        <f t="shared" si="12"/>
        <v>0</v>
      </c>
      <c r="R49" s="237">
        <f t="shared" si="13"/>
        <v>0</v>
      </c>
      <c r="S49" s="127"/>
      <c r="T49" s="128"/>
      <c r="U49" s="252">
        <v>9.9577788445867296E-5</v>
      </c>
      <c r="V49" s="237">
        <f t="shared" si="20"/>
        <v>0</v>
      </c>
      <c r="W49" s="254">
        <f t="shared" si="5"/>
        <v>0.37304119258065516</v>
      </c>
      <c r="X49" s="257">
        <f t="shared" si="6"/>
        <v>0</v>
      </c>
      <c r="Y49" s="258">
        <f t="shared" si="7"/>
        <v>0</v>
      </c>
      <c r="Z49" s="239">
        <f>逆行列!DE269</f>
        <v>0</v>
      </c>
      <c r="AA49" s="245">
        <f t="shared" si="8"/>
        <v>0.44437217558128989</v>
      </c>
      <c r="AB49" s="237">
        <f t="shared" si="14"/>
        <v>0</v>
      </c>
      <c r="AC49" s="232">
        <f t="shared" si="15"/>
        <v>0.25853275351530763</v>
      </c>
      <c r="AD49" s="262">
        <f t="shared" si="16"/>
        <v>0</v>
      </c>
      <c r="AE49" s="240">
        <f t="shared" si="17"/>
        <v>0</v>
      </c>
      <c r="AF49" s="6">
        <v>42</v>
      </c>
    </row>
    <row r="50" spans="1:32" ht="15" customHeight="1">
      <c r="A50" s="132">
        <v>43</v>
      </c>
      <c r="B50" s="160" t="s">
        <v>112</v>
      </c>
      <c r="C50" s="162"/>
      <c r="D50" s="227">
        <f>生産額への変換107部門!H45</f>
        <v>0</v>
      </c>
      <c r="E50" s="228">
        <f>投入係数!DE166</f>
        <v>0</v>
      </c>
      <c r="F50" s="232">
        <f>自給率!D44</f>
        <v>0.57231328104546431</v>
      </c>
      <c r="G50" s="237">
        <f t="shared" si="0"/>
        <v>0</v>
      </c>
      <c r="H50" s="238">
        <f t="shared" si="1"/>
        <v>0</v>
      </c>
      <c r="I50" s="239">
        <f>逆行列!DE157</f>
        <v>0</v>
      </c>
      <c r="J50" s="240">
        <f t="shared" si="2"/>
        <v>0</v>
      </c>
      <c r="K50" s="245">
        <v>0.53352803585605735</v>
      </c>
      <c r="L50" s="247">
        <f t="shared" si="18"/>
        <v>0</v>
      </c>
      <c r="M50" s="247">
        <f t="shared" si="10"/>
        <v>0</v>
      </c>
      <c r="N50" s="237">
        <f t="shared" si="3"/>
        <v>0</v>
      </c>
      <c r="O50" s="232">
        <v>0.3287369582135139</v>
      </c>
      <c r="P50" s="247">
        <f t="shared" si="19"/>
        <v>0</v>
      </c>
      <c r="Q50" s="247">
        <f t="shared" si="12"/>
        <v>0</v>
      </c>
      <c r="R50" s="237">
        <f t="shared" si="13"/>
        <v>0</v>
      </c>
      <c r="S50" s="127"/>
      <c r="T50" s="128"/>
      <c r="U50" s="252">
        <v>8.682556436055474E-4</v>
      </c>
      <c r="V50" s="237">
        <f t="shared" si="20"/>
        <v>0</v>
      </c>
      <c r="W50" s="254">
        <f t="shared" si="5"/>
        <v>0.57231328104546431</v>
      </c>
      <c r="X50" s="257">
        <f t="shared" si="6"/>
        <v>0</v>
      </c>
      <c r="Y50" s="258">
        <f t="shared" si="7"/>
        <v>0</v>
      </c>
      <c r="Z50" s="239">
        <f>逆行列!DE270</f>
        <v>0</v>
      </c>
      <c r="AA50" s="245">
        <f t="shared" si="8"/>
        <v>0.53352803585605735</v>
      </c>
      <c r="AB50" s="237">
        <f t="shared" si="14"/>
        <v>0</v>
      </c>
      <c r="AC50" s="232">
        <f t="shared" si="15"/>
        <v>0.3287369582135139</v>
      </c>
      <c r="AD50" s="262">
        <f t="shared" si="16"/>
        <v>0</v>
      </c>
      <c r="AE50" s="240">
        <f t="shared" si="17"/>
        <v>0</v>
      </c>
      <c r="AF50" s="6">
        <v>43</v>
      </c>
    </row>
    <row r="51" spans="1:32" ht="15" customHeight="1">
      <c r="A51" s="132">
        <v>44</v>
      </c>
      <c r="B51" s="160" t="s">
        <v>232</v>
      </c>
      <c r="C51" s="162"/>
      <c r="D51" s="227">
        <f>生産額への変換107部門!H46</f>
        <v>0</v>
      </c>
      <c r="E51" s="228">
        <f>投入係数!DE167</f>
        <v>0</v>
      </c>
      <c r="F51" s="232">
        <f>自給率!D45</f>
        <v>8.8054385990724571E-2</v>
      </c>
      <c r="G51" s="237">
        <f t="shared" si="0"/>
        <v>0</v>
      </c>
      <c r="H51" s="238">
        <f t="shared" si="1"/>
        <v>0</v>
      </c>
      <c r="I51" s="239">
        <f>逆行列!DE158</f>
        <v>0</v>
      </c>
      <c r="J51" s="240">
        <f t="shared" si="2"/>
        <v>0</v>
      </c>
      <c r="K51" s="245">
        <v>0.52148636267191928</v>
      </c>
      <c r="L51" s="247">
        <f t="shared" si="18"/>
        <v>0</v>
      </c>
      <c r="M51" s="247">
        <f t="shared" si="10"/>
        <v>0</v>
      </c>
      <c r="N51" s="237">
        <f t="shared" si="3"/>
        <v>0</v>
      </c>
      <c r="O51" s="232">
        <v>0.27276476767768532</v>
      </c>
      <c r="P51" s="247">
        <f t="shared" si="19"/>
        <v>0</v>
      </c>
      <c r="Q51" s="247">
        <f t="shared" si="12"/>
        <v>0</v>
      </c>
      <c r="R51" s="237">
        <f t="shared" si="13"/>
        <v>0</v>
      </c>
      <c r="S51" s="127"/>
      <c r="T51" s="128"/>
      <c r="U51" s="252">
        <v>4.6051614585902511E-5</v>
      </c>
      <c r="V51" s="237">
        <f t="shared" si="20"/>
        <v>0</v>
      </c>
      <c r="W51" s="254">
        <f t="shared" si="5"/>
        <v>8.8054385990724571E-2</v>
      </c>
      <c r="X51" s="257">
        <f t="shared" si="6"/>
        <v>0</v>
      </c>
      <c r="Y51" s="258">
        <f t="shared" si="7"/>
        <v>0</v>
      </c>
      <c r="Z51" s="239">
        <f>逆行列!DE271</f>
        <v>0</v>
      </c>
      <c r="AA51" s="245">
        <f t="shared" si="8"/>
        <v>0.52148636267191928</v>
      </c>
      <c r="AB51" s="237">
        <f t="shared" si="14"/>
        <v>0</v>
      </c>
      <c r="AC51" s="232">
        <f t="shared" si="15"/>
        <v>0.27276476767768532</v>
      </c>
      <c r="AD51" s="262">
        <f t="shared" si="16"/>
        <v>0</v>
      </c>
      <c r="AE51" s="240">
        <f t="shared" si="17"/>
        <v>0</v>
      </c>
      <c r="AF51" s="6">
        <v>44</v>
      </c>
    </row>
    <row r="52" spans="1:32" ht="15" customHeight="1">
      <c r="A52" s="132">
        <v>45</v>
      </c>
      <c r="B52" s="160" t="s">
        <v>233</v>
      </c>
      <c r="C52" s="162"/>
      <c r="D52" s="227">
        <f>生産額への変換107部門!H47</f>
        <v>0</v>
      </c>
      <c r="E52" s="228">
        <f>投入係数!DE168</f>
        <v>0</v>
      </c>
      <c r="F52" s="232">
        <f>自給率!D46</f>
        <v>0.26764524682704594</v>
      </c>
      <c r="G52" s="237">
        <f t="shared" si="0"/>
        <v>0</v>
      </c>
      <c r="H52" s="238">
        <f t="shared" si="1"/>
        <v>0</v>
      </c>
      <c r="I52" s="239">
        <f>逆行列!DE159</f>
        <v>0</v>
      </c>
      <c r="J52" s="240">
        <f t="shared" si="2"/>
        <v>0</v>
      </c>
      <c r="K52" s="245">
        <v>0.47540252997652843</v>
      </c>
      <c r="L52" s="247">
        <f t="shared" si="18"/>
        <v>0</v>
      </c>
      <c r="M52" s="247">
        <f t="shared" si="10"/>
        <v>0</v>
      </c>
      <c r="N52" s="237">
        <f t="shared" si="3"/>
        <v>0</v>
      </c>
      <c r="O52" s="232">
        <v>0.25628453531340734</v>
      </c>
      <c r="P52" s="247">
        <f t="shared" si="19"/>
        <v>0</v>
      </c>
      <c r="Q52" s="247">
        <f t="shared" si="12"/>
        <v>0</v>
      </c>
      <c r="R52" s="237">
        <f t="shared" si="13"/>
        <v>0</v>
      </c>
      <c r="S52" s="127"/>
      <c r="T52" s="128"/>
      <c r="U52" s="252">
        <v>2.1789560223288022E-6</v>
      </c>
      <c r="V52" s="237">
        <f t="shared" si="20"/>
        <v>0</v>
      </c>
      <c r="W52" s="254">
        <f t="shared" si="5"/>
        <v>0.26764524682704594</v>
      </c>
      <c r="X52" s="257">
        <f t="shared" si="6"/>
        <v>0</v>
      </c>
      <c r="Y52" s="258">
        <f t="shared" si="7"/>
        <v>0</v>
      </c>
      <c r="Z52" s="239">
        <f>逆行列!DE272</f>
        <v>0</v>
      </c>
      <c r="AA52" s="245">
        <f t="shared" si="8"/>
        <v>0.47540252997652843</v>
      </c>
      <c r="AB52" s="237">
        <f t="shared" si="14"/>
        <v>0</v>
      </c>
      <c r="AC52" s="232">
        <f t="shared" si="15"/>
        <v>0.25628453531340734</v>
      </c>
      <c r="AD52" s="262">
        <f t="shared" si="16"/>
        <v>0</v>
      </c>
      <c r="AE52" s="240">
        <f t="shared" si="17"/>
        <v>0</v>
      </c>
      <c r="AF52" s="6">
        <v>45</v>
      </c>
    </row>
    <row r="53" spans="1:32" ht="15" customHeight="1">
      <c r="A53" s="132">
        <v>46</v>
      </c>
      <c r="B53" s="160" t="s">
        <v>234</v>
      </c>
      <c r="C53" s="162"/>
      <c r="D53" s="227">
        <f>生産額への変換107部門!H48</f>
        <v>0</v>
      </c>
      <c r="E53" s="228">
        <f>投入係数!DE169</f>
        <v>0</v>
      </c>
      <c r="F53" s="232">
        <f>自給率!D47</f>
        <v>1.188565317851753E-2</v>
      </c>
      <c r="G53" s="237">
        <f t="shared" si="0"/>
        <v>0</v>
      </c>
      <c r="H53" s="238">
        <f t="shared" si="1"/>
        <v>0</v>
      </c>
      <c r="I53" s="239">
        <f>逆行列!DE160</f>
        <v>0</v>
      </c>
      <c r="J53" s="240">
        <f t="shared" si="2"/>
        <v>0</v>
      </c>
      <c r="K53" s="245">
        <v>0.32891886180071239</v>
      </c>
      <c r="L53" s="247">
        <f t="shared" si="18"/>
        <v>0</v>
      </c>
      <c r="M53" s="247">
        <f t="shared" si="10"/>
        <v>0</v>
      </c>
      <c r="N53" s="237">
        <f t="shared" si="3"/>
        <v>0</v>
      </c>
      <c r="O53" s="232">
        <v>0.12935204436431727</v>
      </c>
      <c r="P53" s="247">
        <f t="shared" si="19"/>
        <v>0</v>
      </c>
      <c r="Q53" s="247">
        <f t="shared" si="12"/>
        <v>0</v>
      </c>
      <c r="R53" s="237">
        <f t="shared" si="13"/>
        <v>0</v>
      </c>
      <c r="S53" s="127"/>
      <c r="T53" s="128"/>
      <c r="U53" s="252">
        <v>3.5187066391436462E-4</v>
      </c>
      <c r="V53" s="237">
        <f t="shared" si="20"/>
        <v>0</v>
      </c>
      <c r="W53" s="254">
        <f t="shared" si="5"/>
        <v>1.188565317851753E-2</v>
      </c>
      <c r="X53" s="257">
        <f t="shared" si="6"/>
        <v>0</v>
      </c>
      <c r="Y53" s="258">
        <f t="shared" si="7"/>
        <v>0</v>
      </c>
      <c r="Z53" s="239">
        <f>逆行列!DE273</f>
        <v>0</v>
      </c>
      <c r="AA53" s="245">
        <f t="shared" si="8"/>
        <v>0.32891886180071239</v>
      </c>
      <c r="AB53" s="237">
        <f t="shared" si="14"/>
        <v>0</v>
      </c>
      <c r="AC53" s="232">
        <f t="shared" si="15"/>
        <v>0.12935204436431727</v>
      </c>
      <c r="AD53" s="262">
        <f t="shared" si="16"/>
        <v>0</v>
      </c>
      <c r="AE53" s="240">
        <f t="shared" si="17"/>
        <v>0</v>
      </c>
      <c r="AF53" s="6">
        <v>46</v>
      </c>
    </row>
    <row r="54" spans="1:32" ht="15" customHeight="1">
      <c r="A54" s="132">
        <v>47</v>
      </c>
      <c r="B54" s="160" t="s">
        <v>235</v>
      </c>
      <c r="C54" s="162"/>
      <c r="D54" s="227">
        <f>生産額への変換107部門!H49</f>
        <v>0</v>
      </c>
      <c r="E54" s="228">
        <f>投入係数!DE170</f>
        <v>0</v>
      </c>
      <c r="F54" s="232">
        <f>自給率!D48</f>
        <v>8.055576432512157E-2</v>
      </c>
      <c r="G54" s="237">
        <f t="shared" si="0"/>
        <v>0</v>
      </c>
      <c r="H54" s="238">
        <f t="shared" si="1"/>
        <v>0</v>
      </c>
      <c r="I54" s="239">
        <f>逆行列!DE161</f>
        <v>0</v>
      </c>
      <c r="J54" s="240">
        <f t="shared" si="2"/>
        <v>0</v>
      </c>
      <c r="K54" s="245">
        <v>0.44396328645354843</v>
      </c>
      <c r="L54" s="247">
        <f t="shared" si="18"/>
        <v>0</v>
      </c>
      <c r="M54" s="247">
        <f t="shared" si="10"/>
        <v>0</v>
      </c>
      <c r="N54" s="237">
        <f t="shared" si="3"/>
        <v>0</v>
      </c>
      <c r="O54" s="232">
        <v>0.28274429559719666</v>
      </c>
      <c r="P54" s="247">
        <f t="shared" si="19"/>
        <v>0</v>
      </c>
      <c r="Q54" s="247">
        <f t="shared" si="12"/>
        <v>0</v>
      </c>
      <c r="R54" s="237">
        <f t="shared" si="13"/>
        <v>0</v>
      </c>
      <c r="S54" s="127"/>
      <c r="T54" s="128"/>
      <c r="U54" s="252">
        <v>6.1028330734770424E-6</v>
      </c>
      <c r="V54" s="237">
        <f t="shared" si="20"/>
        <v>0</v>
      </c>
      <c r="W54" s="254">
        <f t="shared" si="5"/>
        <v>8.055576432512157E-2</v>
      </c>
      <c r="X54" s="257">
        <f t="shared" si="6"/>
        <v>0</v>
      </c>
      <c r="Y54" s="258">
        <f t="shared" si="7"/>
        <v>0</v>
      </c>
      <c r="Z54" s="239">
        <f>逆行列!DE274</f>
        <v>0</v>
      </c>
      <c r="AA54" s="245">
        <f t="shared" si="8"/>
        <v>0.44396328645354843</v>
      </c>
      <c r="AB54" s="237">
        <f t="shared" si="14"/>
        <v>0</v>
      </c>
      <c r="AC54" s="232">
        <f t="shared" si="15"/>
        <v>0.28274429559719666</v>
      </c>
      <c r="AD54" s="262">
        <f t="shared" si="16"/>
        <v>0</v>
      </c>
      <c r="AE54" s="240">
        <f t="shared" si="17"/>
        <v>0</v>
      </c>
      <c r="AF54" s="6">
        <v>47</v>
      </c>
    </row>
    <row r="55" spans="1:32" ht="15" customHeight="1">
      <c r="A55" s="132">
        <v>48</v>
      </c>
      <c r="B55" s="160" t="s">
        <v>171</v>
      </c>
      <c r="C55" s="162"/>
      <c r="D55" s="227">
        <f>生産額への変換107部門!H50</f>
        <v>0</v>
      </c>
      <c r="E55" s="228">
        <f>投入係数!DE171</f>
        <v>0</v>
      </c>
      <c r="F55" s="232">
        <f>自給率!D49</f>
        <v>0.77713541269930764</v>
      </c>
      <c r="G55" s="237">
        <f t="shared" si="0"/>
        <v>0</v>
      </c>
      <c r="H55" s="238">
        <f t="shared" si="1"/>
        <v>0</v>
      </c>
      <c r="I55" s="239">
        <f>逆行列!DE162</f>
        <v>0</v>
      </c>
      <c r="J55" s="240">
        <f t="shared" si="2"/>
        <v>0</v>
      </c>
      <c r="K55" s="245">
        <v>0.46609280312401652</v>
      </c>
      <c r="L55" s="247">
        <f t="shared" si="18"/>
        <v>0</v>
      </c>
      <c r="M55" s="247">
        <f t="shared" si="10"/>
        <v>0</v>
      </c>
      <c r="N55" s="237">
        <f t="shared" si="3"/>
        <v>0</v>
      </c>
      <c r="O55" s="232">
        <v>0.26693832153776953</v>
      </c>
      <c r="P55" s="247">
        <f t="shared" si="19"/>
        <v>0</v>
      </c>
      <c r="Q55" s="247">
        <f t="shared" si="12"/>
        <v>0</v>
      </c>
      <c r="R55" s="237">
        <f t="shared" si="13"/>
        <v>0</v>
      </c>
      <c r="S55" s="127"/>
      <c r="T55" s="128"/>
      <c r="U55" s="252">
        <v>4.825860726171378E-4</v>
      </c>
      <c r="V55" s="237">
        <f t="shared" si="20"/>
        <v>0</v>
      </c>
      <c r="W55" s="254">
        <f t="shared" si="5"/>
        <v>0.77713541269930764</v>
      </c>
      <c r="X55" s="257">
        <f t="shared" si="6"/>
        <v>0</v>
      </c>
      <c r="Y55" s="258">
        <f t="shared" si="7"/>
        <v>0</v>
      </c>
      <c r="Z55" s="239">
        <f>逆行列!DE275</f>
        <v>0</v>
      </c>
      <c r="AA55" s="245">
        <f t="shared" si="8"/>
        <v>0.46609280312401652</v>
      </c>
      <c r="AB55" s="237">
        <f t="shared" si="14"/>
        <v>0</v>
      </c>
      <c r="AC55" s="232">
        <f t="shared" si="15"/>
        <v>0.26693832153776953</v>
      </c>
      <c r="AD55" s="262">
        <f t="shared" si="16"/>
        <v>0</v>
      </c>
      <c r="AE55" s="240">
        <f t="shared" si="17"/>
        <v>0</v>
      </c>
      <c r="AF55" s="6">
        <v>48</v>
      </c>
    </row>
    <row r="56" spans="1:32" ht="15" customHeight="1">
      <c r="A56" s="132">
        <v>49</v>
      </c>
      <c r="B56" s="160" t="s">
        <v>169</v>
      </c>
      <c r="C56" s="162"/>
      <c r="D56" s="227">
        <f>生産額への変換107部門!H51</f>
        <v>0</v>
      </c>
      <c r="E56" s="228">
        <f>投入係数!DE172</f>
        <v>0</v>
      </c>
      <c r="F56" s="232">
        <f>自給率!D50</f>
        <v>0.17559110301831804</v>
      </c>
      <c r="G56" s="237">
        <f t="shared" si="0"/>
        <v>0</v>
      </c>
      <c r="H56" s="238">
        <f t="shared" si="1"/>
        <v>0</v>
      </c>
      <c r="I56" s="239">
        <f>逆行列!DE163</f>
        <v>0</v>
      </c>
      <c r="J56" s="240">
        <f t="shared" si="2"/>
        <v>0</v>
      </c>
      <c r="K56" s="245">
        <v>0.20762911087788211</v>
      </c>
      <c r="L56" s="247">
        <f t="shared" si="18"/>
        <v>0</v>
      </c>
      <c r="M56" s="247">
        <f t="shared" si="10"/>
        <v>0</v>
      </c>
      <c r="N56" s="237">
        <f t="shared" si="3"/>
        <v>0</v>
      </c>
      <c r="O56" s="232">
        <v>0.13465196847598115</v>
      </c>
      <c r="P56" s="247">
        <f t="shared" si="19"/>
        <v>0</v>
      </c>
      <c r="Q56" s="247">
        <f t="shared" si="12"/>
        <v>0</v>
      </c>
      <c r="R56" s="237">
        <f t="shared" si="13"/>
        <v>0</v>
      </c>
      <c r="S56" s="127"/>
      <c r="T56" s="128"/>
      <c r="U56" s="252">
        <v>2.667433555486451E-5</v>
      </c>
      <c r="V56" s="237">
        <f t="shared" si="20"/>
        <v>0</v>
      </c>
      <c r="W56" s="254">
        <f t="shared" si="5"/>
        <v>0.17559110301831804</v>
      </c>
      <c r="X56" s="257">
        <f t="shared" si="6"/>
        <v>0</v>
      </c>
      <c r="Y56" s="258">
        <f t="shared" si="7"/>
        <v>0</v>
      </c>
      <c r="Z56" s="239">
        <f>逆行列!DE276</f>
        <v>0</v>
      </c>
      <c r="AA56" s="245">
        <f t="shared" si="8"/>
        <v>0.20762911087788211</v>
      </c>
      <c r="AB56" s="237">
        <f t="shared" si="14"/>
        <v>0</v>
      </c>
      <c r="AC56" s="232">
        <f t="shared" si="15"/>
        <v>0.13465196847598115</v>
      </c>
      <c r="AD56" s="262">
        <f t="shared" si="16"/>
        <v>0</v>
      </c>
      <c r="AE56" s="240">
        <f t="shared" si="17"/>
        <v>0</v>
      </c>
      <c r="AF56" s="6">
        <v>49</v>
      </c>
    </row>
    <row r="57" spans="1:32" ht="15" customHeight="1">
      <c r="A57" s="132">
        <v>50</v>
      </c>
      <c r="B57" s="160" t="s">
        <v>170</v>
      </c>
      <c r="C57" s="162"/>
      <c r="D57" s="227">
        <f>生産額への変換107部門!H52</f>
        <v>0</v>
      </c>
      <c r="E57" s="228">
        <f>投入係数!DE173</f>
        <v>0</v>
      </c>
      <c r="F57" s="232">
        <f>自給率!D51</f>
        <v>3.3320858529151121E-4</v>
      </c>
      <c r="G57" s="237">
        <f t="shared" si="0"/>
        <v>0</v>
      </c>
      <c r="H57" s="238">
        <f t="shared" si="1"/>
        <v>0</v>
      </c>
      <c r="I57" s="239">
        <f>逆行列!DE164</f>
        <v>0</v>
      </c>
      <c r="J57" s="240">
        <f t="shared" si="2"/>
        <v>0</v>
      </c>
      <c r="K57" s="245">
        <v>0.35620794164483482</v>
      </c>
      <c r="L57" s="247">
        <f t="shared" si="18"/>
        <v>0</v>
      </c>
      <c r="M57" s="247">
        <f t="shared" si="10"/>
        <v>0</v>
      </c>
      <c r="N57" s="237">
        <f t="shared" si="3"/>
        <v>0</v>
      </c>
      <c r="O57" s="232">
        <v>0.15482611599116453</v>
      </c>
      <c r="P57" s="247">
        <f t="shared" si="19"/>
        <v>0</v>
      </c>
      <c r="Q57" s="247">
        <f t="shared" si="12"/>
        <v>0</v>
      </c>
      <c r="R57" s="237">
        <f t="shared" si="13"/>
        <v>0</v>
      </c>
      <c r="S57" s="127"/>
      <c r="T57" s="128"/>
      <c r="U57" s="252">
        <v>8.0212062774049579E-3</v>
      </c>
      <c r="V57" s="237">
        <f t="shared" si="20"/>
        <v>0</v>
      </c>
      <c r="W57" s="254">
        <f t="shared" si="5"/>
        <v>3.3320858529151121E-4</v>
      </c>
      <c r="X57" s="257">
        <f t="shared" si="6"/>
        <v>0</v>
      </c>
      <c r="Y57" s="258">
        <f t="shared" si="7"/>
        <v>0</v>
      </c>
      <c r="Z57" s="239">
        <f>逆行列!DE277</f>
        <v>0</v>
      </c>
      <c r="AA57" s="245">
        <f t="shared" si="8"/>
        <v>0.35620794164483482</v>
      </c>
      <c r="AB57" s="237">
        <f t="shared" si="14"/>
        <v>0</v>
      </c>
      <c r="AC57" s="232">
        <f t="shared" si="15"/>
        <v>0.15482611599116453</v>
      </c>
      <c r="AD57" s="262">
        <f t="shared" si="16"/>
        <v>0</v>
      </c>
      <c r="AE57" s="240">
        <f t="shared" si="17"/>
        <v>0</v>
      </c>
      <c r="AF57" s="6">
        <v>50</v>
      </c>
    </row>
    <row r="58" spans="1:32" ht="15" customHeight="1">
      <c r="A58" s="132">
        <v>51</v>
      </c>
      <c r="B58" s="160" t="s">
        <v>113</v>
      </c>
      <c r="C58" s="162"/>
      <c r="D58" s="227">
        <f>生産額への変換107部門!H53</f>
        <v>0</v>
      </c>
      <c r="E58" s="228">
        <f>投入係数!DE174</f>
        <v>0</v>
      </c>
      <c r="F58" s="232">
        <f>自給率!D52</f>
        <v>2.5995649562076006E-2</v>
      </c>
      <c r="G58" s="237">
        <f t="shared" si="0"/>
        <v>0</v>
      </c>
      <c r="H58" s="238">
        <f t="shared" si="1"/>
        <v>0</v>
      </c>
      <c r="I58" s="239">
        <f>逆行列!DE165</f>
        <v>0</v>
      </c>
      <c r="J58" s="240">
        <f t="shared" si="2"/>
        <v>0</v>
      </c>
      <c r="K58" s="245">
        <v>0.3817481171552507</v>
      </c>
      <c r="L58" s="247">
        <f t="shared" si="18"/>
        <v>0</v>
      </c>
      <c r="M58" s="247">
        <f t="shared" si="10"/>
        <v>0</v>
      </c>
      <c r="N58" s="237">
        <f t="shared" si="3"/>
        <v>0</v>
      </c>
      <c r="O58" s="232">
        <v>0.23407601462735753</v>
      </c>
      <c r="P58" s="247">
        <f t="shared" si="19"/>
        <v>0</v>
      </c>
      <c r="Q58" s="247">
        <f t="shared" si="12"/>
        <v>0</v>
      </c>
      <c r="R58" s="237">
        <f t="shared" si="13"/>
        <v>0</v>
      </c>
      <c r="S58" s="127"/>
      <c r="T58" s="128"/>
      <c r="U58" s="252">
        <v>2.8350262581825523E-7</v>
      </c>
      <c r="V58" s="237">
        <f t="shared" si="20"/>
        <v>0</v>
      </c>
      <c r="W58" s="254">
        <f t="shared" si="5"/>
        <v>2.5995649562076006E-2</v>
      </c>
      <c r="X58" s="257">
        <f t="shared" si="6"/>
        <v>0</v>
      </c>
      <c r="Y58" s="258">
        <f t="shared" si="7"/>
        <v>0</v>
      </c>
      <c r="Z58" s="239">
        <f>逆行列!DE278</f>
        <v>0</v>
      </c>
      <c r="AA58" s="245">
        <f t="shared" si="8"/>
        <v>0.3817481171552507</v>
      </c>
      <c r="AB58" s="237">
        <f t="shared" si="14"/>
        <v>0</v>
      </c>
      <c r="AC58" s="232">
        <f t="shared" si="15"/>
        <v>0.23407601462735753</v>
      </c>
      <c r="AD58" s="262">
        <f t="shared" si="16"/>
        <v>0</v>
      </c>
      <c r="AE58" s="240">
        <f t="shared" si="17"/>
        <v>0</v>
      </c>
      <c r="AF58" s="6">
        <v>51</v>
      </c>
    </row>
    <row r="59" spans="1:32" ht="15" customHeight="1">
      <c r="A59" s="132">
        <v>52</v>
      </c>
      <c r="B59" s="160" t="s">
        <v>236</v>
      </c>
      <c r="C59" s="162"/>
      <c r="D59" s="227">
        <f>生産額への変換107部門!H54</f>
        <v>0</v>
      </c>
      <c r="E59" s="228">
        <f>投入係数!DE175</f>
        <v>0</v>
      </c>
      <c r="F59" s="232">
        <f>自給率!D53</f>
        <v>0.79597298892843615</v>
      </c>
      <c r="G59" s="237">
        <f t="shared" si="0"/>
        <v>0</v>
      </c>
      <c r="H59" s="238">
        <f t="shared" si="1"/>
        <v>0</v>
      </c>
      <c r="I59" s="239">
        <f>逆行列!DE166</f>
        <v>0</v>
      </c>
      <c r="J59" s="240">
        <f t="shared" si="2"/>
        <v>0</v>
      </c>
      <c r="K59" s="245">
        <v>0.20346086488004056</v>
      </c>
      <c r="L59" s="247">
        <f t="shared" si="18"/>
        <v>0</v>
      </c>
      <c r="M59" s="247">
        <f t="shared" si="10"/>
        <v>0</v>
      </c>
      <c r="N59" s="237">
        <f t="shared" si="3"/>
        <v>0</v>
      </c>
      <c r="O59" s="232">
        <v>9.1529168286958479E-2</v>
      </c>
      <c r="P59" s="247">
        <f t="shared" si="19"/>
        <v>0</v>
      </c>
      <c r="Q59" s="247">
        <f t="shared" si="12"/>
        <v>0</v>
      </c>
      <c r="R59" s="237">
        <f t="shared" si="13"/>
        <v>0</v>
      </c>
      <c r="S59" s="127"/>
      <c r="T59" s="128"/>
      <c r="U59" s="252">
        <v>2.2097737613043645E-3</v>
      </c>
      <c r="V59" s="237">
        <f t="shared" si="20"/>
        <v>0</v>
      </c>
      <c r="W59" s="254">
        <f t="shared" si="5"/>
        <v>0.79597298892843615</v>
      </c>
      <c r="X59" s="257">
        <f t="shared" si="6"/>
        <v>0</v>
      </c>
      <c r="Y59" s="258">
        <f t="shared" si="7"/>
        <v>0</v>
      </c>
      <c r="Z59" s="239">
        <f>逆行列!DE279</f>
        <v>0</v>
      </c>
      <c r="AA59" s="245">
        <f t="shared" si="8"/>
        <v>0.20346086488004056</v>
      </c>
      <c r="AB59" s="237">
        <f t="shared" si="14"/>
        <v>0</v>
      </c>
      <c r="AC59" s="232">
        <f t="shared" si="15"/>
        <v>9.1529168286958479E-2</v>
      </c>
      <c r="AD59" s="262">
        <f t="shared" si="16"/>
        <v>0</v>
      </c>
      <c r="AE59" s="240">
        <f t="shared" si="17"/>
        <v>0</v>
      </c>
      <c r="AF59" s="6">
        <v>52</v>
      </c>
    </row>
    <row r="60" spans="1:32" ht="15" customHeight="1">
      <c r="A60" s="132">
        <v>53</v>
      </c>
      <c r="B60" s="160" t="s">
        <v>281</v>
      </c>
      <c r="C60" s="162"/>
      <c r="D60" s="227">
        <f>生産額への変換107部門!H55</f>
        <v>0</v>
      </c>
      <c r="E60" s="228">
        <f>投入係数!DE176</f>
        <v>0</v>
      </c>
      <c r="F60" s="232">
        <f>自給率!D54</f>
        <v>1.084638852338915E-2</v>
      </c>
      <c r="G60" s="237">
        <f t="shared" si="0"/>
        <v>0</v>
      </c>
      <c r="H60" s="238">
        <f t="shared" si="1"/>
        <v>0</v>
      </c>
      <c r="I60" s="239">
        <f>逆行列!DE167</f>
        <v>0</v>
      </c>
      <c r="J60" s="240">
        <f t="shared" si="2"/>
        <v>0</v>
      </c>
      <c r="K60" s="245">
        <v>0.43728683758952724</v>
      </c>
      <c r="L60" s="247">
        <f t="shared" si="18"/>
        <v>0</v>
      </c>
      <c r="M60" s="247">
        <f t="shared" si="10"/>
        <v>0</v>
      </c>
      <c r="N60" s="237">
        <f t="shared" si="3"/>
        <v>0</v>
      </c>
      <c r="O60" s="232">
        <v>0.23424763904458937</v>
      </c>
      <c r="P60" s="247">
        <f t="shared" si="19"/>
        <v>0</v>
      </c>
      <c r="Q60" s="247">
        <f t="shared" si="12"/>
        <v>0</v>
      </c>
      <c r="R60" s="237">
        <f t="shared" si="13"/>
        <v>0</v>
      </c>
      <c r="S60" s="127"/>
      <c r="T60" s="128"/>
      <c r="U60" s="252">
        <v>9.9826110402919735E-3</v>
      </c>
      <c r="V60" s="237">
        <f t="shared" si="20"/>
        <v>0</v>
      </c>
      <c r="W60" s="254">
        <f t="shared" si="5"/>
        <v>1.084638852338915E-2</v>
      </c>
      <c r="X60" s="257">
        <f t="shared" si="6"/>
        <v>0</v>
      </c>
      <c r="Y60" s="258">
        <f t="shared" si="7"/>
        <v>0</v>
      </c>
      <c r="Z60" s="239">
        <f>逆行列!DE280</f>
        <v>0</v>
      </c>
      <c r="AA60" s="245">
        <f t="shared" si="8"/>
        <v>0.43728683758952724</v>
      </c>
      <c r="AB60" s="237">
        <f t="shared" si="14"/>
        <v>0</v>
      </c>
      <c r="AC60" s="232">
        <f t="shared" si="15"/>
        <v>0.23424763904458937</v>
      </c>
      <c r="AD60" s="262">
        <f t="shared" si="16"/>
        <v>0</v>
      </c>
      <c r="AE60" s="240">
        <f t="shared" si="17"/>
        <v>0</v>
      </c>
      <c r="AF60" s="6">
        <v>53</v>
      </c>
    </row>
    <row r="61" spans="1:32" ht="15" customHeight="1">
      <c r="A61" s="132">
        <v>54</v>
      </c>
      <c r="B61" s="160" t="s">
        <v>237</v>
      </c>
      <c r="C61" s="162"/>
      <c r="D61" s="227">
        <f>生産額への変換107部門!H56</f>
        <v>0</v>
      </c>
      <c r="E61" s="228">
        <f>投入係数!DE177</f>
        <v>0</v>
      </c>
      <c r="F61" s="232">
        <f>自給率!D55</f>
        <v>0</v>
      </c>
      <c r="G61" s="237">
        <f t="shared" si="0"/>
        <v>0</v>
      </c>
      <c r="H61" s="238">
        <f t="shared" si="1"/>
        <v>0</v>
      </c>
      <c r="I61" s="239">
        <f>逆行列!DE168</f>
        <v>0</v>
      </c>
      <c r="J61" s="240">
        <f t="shared" si="2"/>
        <v>0</v>
      </c>
      <c r="K61" s="245">
        <v>0</v>
      </c>
      <c r="L61" s="247">
        <f t="shared" si="18"/>
        <v>0</v>
      </c>
      <c r="M61" s="247">
        <f t="shared" si="10"/>
        <v>0</v>
      </c>
      <c r="N61" s="237">
        <f t="shared" si="3"/>
        <v>0</v>
      </c>
      <c r="O61" s="232">
        <v>0</v>
      </c>
      <c r="P61" s="247">
        <f t="shared" si="19"/>
        <v>0</v>
      </c>
      <c r="Q61" s="247">
        <f t="shared" si="12"/>
        <v>0</v>
      </c>
      <c r="R61" s="237">
        <f t="shared" si="13"/>
        <v>0</v>
      </c>
      <c r="S61" s="127"/>
      <c r="T61" s="128"/>
      <c r="U61" s="252">
        <v>1.8730610795982959E-3</v>
      </c>
      <c r="V61" s="237">
        <f t="shared" si="20"/>
        <v>0</v>
      </c>
      <c r="W61" s="254">
        <f t="shared" si="5"/>
        <v>0</v>
      </c>
      <c r="X61" s="257">
        <f t="shared" si="6"/>
        <v>0</v>
      </c>
      <c r="Y61" s="258">
        <f t="shared" si="7"/>
        <v>0</v>
      </c>
      <c r="Z61" s="239">
        <f>逆行列!DE281</f>
        <v>0</v>
      </c>
      <c r="AA61" s="245">
        <f t="shared" si="8"/>
        <v>0</v>
      </c>
      <c r="AB61" s="237">
        <f t="shared" si="14"/>
        <v>0</v>
      </c>
      <c r="AC61" s="232">
        <f t="shared" si="15"/>
        <v>0</v>
      </c>
      <c r="AD61" s="262">
        <f t="shared" si="16"/>
        <v>0</v>
      </c>
      <c r="AE61" s="240">
        <f t="shared" si="17"/>
        <v>0</v>
      </c>
      <c r="AF61" s="6">
        <v>54</v>
      </c>
    </row>
    <row r="62" spans="1:32" ht="15" customHeight="1">
      <c r="A62" s="132">
        <v>55</v>
      </c>
      <c r="B62" s="160" t="s">
        <v>114</v>
      </c>
      <c r="C62" s="162"/>
      <c r="D62" s="227">
        <f>生産額への変換107部門!H57</f>
        <v>0</v>
      </c>
      <c r="E62" s="228">
        <f>投入係数!DE178</f>
        <v>0</v>
      </c>
      <c r="F62" s="232">
        <f>自給率!D56</f>
        <v>0</v>
      </c>
      <c r="G62" s="237">
        <f t="shared" si="0"/>
        <v>0</v>
      </c>
      <c r="H62" s="238">
        <f t="shared" si="1"/>
        <v>0</v>
      </c>
      <c r="I62" s="239">
        <f>逆行列!DE169</f>
        <v>0</v>
      </c>
      <c r="J62" s="240">
        <f t="shared" si="2"/>
        <v>0</v>
      </c>
      <c r="K62" s="245">
        <v>0</v>
      </c>
      <c r="L62" s="247">
        <f t="shared" si="18"/>
        <v>0</v>
      </c>
      <c r="M62" s="247">
        <f t="shared" si="10"/>
        <v>0</v>
      </c>
      <c r="N62" s="237">
        <f t="shared" si="3"/>
        <v>0</v>
      </c>
      <c r="O62" s="232">
        <v>0</v>
      </c>
      <c r="P62" s="247">
        <f t="shared" si="19"/>
        <v>0</v>
      </c>
      <c r="Q62" s="247">
        <f t="shared" si="12"/>
        <v>0</v>
      </c>
      <c r="R62" s="237">
        <f t="shared" si="13"/>
        <v>0</v>
      </c>
      <c r="S62" s="127"/>
      <c r="T62" s="128"/>
      <c r="U62" s="252">
        <v>1.8486925863073597E-2</v>
      </c>
      <c r="V62" s="237">
        <f t="shared" si="20"/>
        <v>0</v>
      </c>
      <c r="W62" s="254">
        <f t="shared" si="5"/>
        <v>0</v>
      </c>
      <c r="X62" s="257">
        <f t="shared" si="6"/>
        <v>0</v>
      </c>
      <c r="Y62" s="258">
        <f t="shared" si="7"/>
        <v>0</v>
      </c>
      <c r="Z62" s="239">
        <f>逆行列!DE282</f>
        <v>0</v>
      </c>
      <c r="AA62" s="245">
        <f t="shared" si="8"/>
        <v>0</v>
      </c>
      <c r="AB62" s="237">
        <f t="shared" si="14"/>
        <v>0</v>
      </c>
      <c r="AC62" s="232">
        <f t="shared" si="15"/>
        <v>0</v>
      </c>
      <c r="AD62" s="262">
        <f t="shared" si="16"/>
        <v>0</v>
      </c>
      <c r="AE62" s="240">
        <f t="shared" si="17"/>
        <v>0</v>
      </c>
      <c r="AF62" s="6">
        <v>55</v>
      </c>
    </row>
    <row r="63" spans="1:32" ht="15" customHeight="1">
      <c r="A63" s="132">
        <v>56</v>
      </c>
      <c r="B63" s="160" t="s">
        <v>115</v>
      </c>
      <c r="C63" s="162"/>
      <c r="D63" s="227">
        <f>生産額への変換107部門!H58</f>
        <v>0</v>
      </c>
      <c r="E63" s="228">
        <f>投入係数!DE179</f>
        <v>0</v>
      </c>
      <c r="F63" s="232">
        <f>自給率!D57</f>
        <v>8.2027185521559742E-2</v>
      </c>
      <c r="G63" s="237">
        <f t="shared" si="0"/>
        <v>0</v>
      </c>
      <c r="H63" s="238">
        <f t="shared" si="1"/>
        <v>0</v>
      </c>
      <c r="I63" s="239">
        <f>逆行列!DE170</f>
        <v>0</v>
      </c>
      <c r="J63" s="240">
        <f t="shared" si="2"/>
        <v>0</v>
      </c>
      <c r="K63" s="245">
        <v>0.43107998884805115</v>
      </c>
      <c r="L63" s="247">
        <f t="shared" si="18"/>
        <v>0</v>
      </c>
      <c r="M63" s="247">
        <f t="shared" si="10"/>
        <v>0</v>
      </c>
      <c r="N63" s="237">
        <f t="shared" si="3"/>
        <v>0</v>
      </c>
      <c r="O63" s="232">
        <v>0.27505032888574615</v>
      </c>
      <c r="P63" s="247">
        <f t="shared" si="19"/>
        <v>0</v>
      </c>
      <c r="Q63" s="247">
        <f t="shared" si="12"/>
        <v>0</v>
      </c>
      <c r="R63" s="237">
        <f t="shared" si="13"/>
        <v>0</v>
      </c>
      <c r="S63" s="127"/>
      <c r="T63" s="128"/>
      <c r="U63" s="252">
        <v>1.2438244927218836E-3</v>
      </c>
      <c r="V63" s="237">
        <f t="shared" si="20"/>
        <v>0</v>
      </c>
      <c r="W63" s="254">
        <f t="shared" si="5"/>
        <v>8.2027185521559742E-2</v>
      </c>
      <c r="X63" s="257">
        <f t="shared" si="6"/>
        <v>0</v>
      </c>
      <c r="Y63" s="258">
        <f t="shared" si="7"/>
        <v>0</v>
      </c>
      <c r="Z63" s="239">
        <f>逆行列!DE283</f>
        <v>0</v>
      </c>
      <c r="AA63" s="245">
        <f t="shared" si="8"/>
        <v>0.43107998884805115</v>
      </c>
      <c r="AB63" s="237">
        <f t="shared" si="14"/>
        <v>0</v>
      </c>
      <c r="AC63" s="232">
        <f t="shared" si="15"/>
        <v>0.27505032888574615</v>
      </c>
      <c r="AD63" s="262">
        <f t="shared" si="16"/>
        <v>0</v>
      </c>
      <c r="AE63" s="240">
        <f t="shared" si="17"/>
        <v>0</v>
      </c>
      <c r="AF63" s="6">
        <v>56</v>
      </c>
    </row>
    <row r="64" spans="1:32" ht="15" customHeight="1">
      <c r="A64" s="132">
        <v>57</v>
      </c>
      <c r="B64" s="160" t="s">
        <v>238</v>
      </c>
      <c r="C64" s="162"/>
      <c r="D64" s="227">
        <f>生産額への変換107部門!H59</f>
        <v>0</v>
      </c>
      <c r="E64" s="228">
        <f>投入係数!DE180</f>
        <v>0</v>
      </c>
      <c r="F64" s="232">
        <f>自給率!D58</f>
        <v>5.1570841468313589E-3</v>
      </c>
      <c r="G64" s="237">
        <f t="shared" si="0"/>
        <v>0</v>
      </c>
      <c r="H64" s="238">
        <f t="shared" si="1"/>
        <v>0</v>
      </c>
      <c r="I64" s="239">
        <f>逆行列!DE171</f>
        <v>0</v>
      </c>
      <c r="J64" s="240">
        <f t="shared" si="2"/>
        <v>0</v>
      </c>
      <c r="K64" s="245">
        <v>0.288250523693236</v>
      </c>
      <c r="L64" s="247">
        <f t="shared" si="18"/>
        <v>0</v>
      </c>
      <c r="M64" s="247">
        <f t="shared" si="10"/>
        <v>0</v>
      </c>
      <c r="N64" s="237">
        <f t="shared" si="3"/>
        <v>0</v>
      </c>
      <c r="O64" s="232">
        <v>0.16685384902604367</v>
      </c>
      <c r="P64" s="247">
        <f t="shared" si="19"/>
        <v>0</v>
      </c>
      <c r="Q64" s="247">
        <f t="shared" si="12"/>
        <v>0</v>
      </c>
      <c r="R64" s="237">
        <f t="shared" si="13"/>
        <v>0</v>
      </c>
      <c r="S64" s="127"/>
      <c r="T64" s="128"/>
      <c r="U64" s="252">
        <v>3.6824607664636246E-5</v>
      </c>
      <c r="V64" s="237">
        <f t="shared" si="20"/>
        <v>0</v>
      </c>
      <c r="W64" s="254">
        <f t="shared" si="5"/>
        <v>5.1570841468313589E-3</v>
      </c>
      <c r="X64" s="257">
        <f t="shared" si="6"/>
        <v>0</v>
      </c>
      <c r="Y64" s="258">
        <f t="shared" si="7"/>
        <v>0</v>
      </c>
      <c r="Z64" s="239">
        <f>逆行列!DE284</f>
        <v>0</v>
      </c>
      <c r="AA64" s="245">
        <f t="shared" si="8"/>
        <v>0.288250523693236</v>
      </c>
      <c r="AB64" s="237">
        <f t="shared" si="14"/>
        <v>0</v>
      </c>
      <c r="AC64" s="232">
        <f t="shared" si="15"/>
        <v>0.16685384902604367</v>
      </c>
      <c r="AD64" s="262">
        <f t="shared" si="16"/>
        <v>0</v>
      </c>
      <c r="AE64" s="240">
        <f t="shared" si="17"/>
        <v>0</v>
      </c>
      <c r="AF64" s="6">
        <v>57</v>
      </c>
    </row>
    <row r="65" spans="1:32" ht="15" customHeight="1">
      <c r="A65" s="132">
        <v>58</v>
      </c>
      <c r="B65" s="160" t="s">
        <v>116</v>
      </c>
      <c r="C65" s="162"/>
      <c r="D65" s="227">
        <f>生産額への変換107部門!H60</f>
        <v>0</v>
      </c>
      <c r="E65" s="228">
        <f>投入係数!DE181</f>
        <v>0</v>
      </c>
      <c r="F65" s="232">
        <f>自給率!D59</f>
        <v>0.84906741747300263</v>
      </c>
      <c r="G65" s="237">
        <f t="shared" si="0"/>
        <v>0</v>
      </c>
      <c r="H65" s="238">
        <f t="shared" si="1"/>
        <v>0</v>
      </c>
      <c r="I65" s="239">
        <f>逆行列!DE172</f>
        <v>0</v>
      </c>
      <c r="J65" s="240">
        <f t="shared" si="2"/>
        <v>0</v>
      </c>
      <c r="K65" s="245">
        <v>0.33393619720059114</v>
      </c>
      <c r="L65" s="247">
        <f t="shared" si="18"/>
        <v>0</v>
      </c>
      <c r="M65" s="247">
        <f t="shared" si="10"/>
        <v>0</v>
      </c>
      <c r="N65" s="237">
        <f t="shared" si="3"/>
        <v>0</v>
      </c>
      <c r="O65" s="232">
        <v>0.15693207248346383</v>
      </c>
      <c r="P65" s="247">
        <f t="shared" si="19"/>
        <v>0</v>
      </c>
      <c r="Q65" s="247">
        <f t="shared" si="12"/>
        <v>0</v>
      </c>
      <c r="R65" s="237">
        <f t="shared" si="13"/>
        <v>0</v>
      </c>
      <c r="S65" s="127"/>
      <c r="T65" s="128"/>
      <c r="U65" s="252">
        <v>4.2080696169850802E-5</v>
      </c>
      <c r="V65" s="237">
        <f t="shared" si="20"/>
        <v>0</v>
      </c>
      <c r="W65" s="254">
        <f t="shared" si="5"/>
        <v>0.84906741747300263</v>
      </c>
      <c r="X65" s="257">
        <f t="shared" si="6"/>
        <v>0</v>
      </c>
      <c r="Y65" s="258">
        <f t="shared" si="7"/>
        <v>0</v>
      </c>
      <c r="Z65" s="239">
        <f>逆行列!DE285</f>
        <v>0</v>
      </c>
      <c r="AA65" s="245">
        <f t="shared" si="8"/>
        <v>0.33393619720059114</v>
      </c>
      <c r="AB65" s="237">
        <f t="shared" si="14"/>
        <v>0</v>
      </c>
      <c r="AC65" s="232">
        <f t="shared" si="15"/>
        <v>0.15693207248346383</v>
      </c>
      <c r="AD65" s="262">
        <f t="shared" si="16"/>
        <v>0</v>
      </c>
      <c r="AE65" s="240">
        <f t="shared" si="17"/>
        <v>0</v>
      </c>
      <c r="AF65" s="6">
        <v>58</v>
      </c>
    </row>
    <row r="66" spans="1:32" ht="15" customHeight="1">
      <c r="A66" s="132">
        <v>59</v>
      </c>
      <c r="B66" s="160" t="s">
        <v>117</v>
      </c>
      <c r="C66" s="162"/>
      <c r="D66" s="227">
        <f>生産額への変換107部門!H61</f>
        <v>0</v>
      </c>
      <c r="E66" s="228">
        <f>投入係数!DE182</f>
        <v>0</v>
      </c>
      <c r="F66" s="232">
        <f>自給率!D60</f>
        <v>5.278956553841363E-4</v>
      </c>
      <c r="G66" s="237">
        <f t="shared" si="0"/>
        <v>0</v>
      </c>
      <c r="H66" s="238">
        <f t="shared" si="1"/>
        <v>0</v>
      </c>
      <c r="I66" s="239">
        <f>逆行列!DE173</f>
        <v>0</v>
      </c>
      <c r="J66" s="240">
        <f t="shared" si="2"/>
        <v>0</v>
      </c>
      <c r="K66" s="245">
        <v>0.48020610967979388</v>
      </c>
      <c r="L66" s="247">
        <f t="shared" si="18"/>
        <v>0</v>
      </c>
      <c r="M66" s="247">
        <f t="shared" si="10"/>
        <v>0</v>
      </c>
      <c r="N66" s="237">
        <f t="shared" si="3"/>
        <v>0</v>
      </c>
      <c r="O66" s="232">
        <v>0.41522267206477731</v>
      </c>
      <c r="P66" s="247">
        <f t="shared" si="19"/>
        <v>0</v>
      </c>
      <c r="Q66" s="247">
        <f t="shared" si="12"/>
        <v>0</v>
      </c>
      <c r="R66" s="237">
        <f t="shared" si="13"/>
        <v>0</v>
      </c>
      <c r="S66" s="127"/>
      <c r="T66" s="128"/>
      <c r="U66" s="252">
        <v>5.0365056860271365E-4</v>
      </c>
      <c r="V66" s="237">
        <f t="shared" si="20"/>
        <v>0</v>
      </c>
      <c r="W66" s="254">
        <f t="shared" si="5"/>
        <v>5.278956553841363E-4</v>
      </c>
      <c r="X66" s="257">
        <f t="shared" si="6"/>
        <v>0</v>
      </c>
      <c r="Y66" s="258">
        <f t="shared" si="7"/>
        <v>0</v>
      </c>
      <c r="Z66" s="239">
        <f>逆行列!DE286</f>
        <v>0</v>
      </c>
      <c r="AA66" s="245">
        <f t="shared" si="8"/>
        <v>0.48020610967979388</v>
      </c>
      <c r="AB66" s="237">
        <f t="shared" si="14"/>
        <v>0</v>
      </c>
      <c r="AC66" s="232">
        <f t="shared" si="15"/>
        <v>0.41522267206477731</v>
      </c>
      <c r="AD66" s="262">
        <f t="shared" si="16"/>
        <v>0</v>
      </c>
      <c r="AE66" s="240">
        <f t="shared" si="17"/>
        <v>0</v>
      </c>
      <c r="AF66" s="6">
        <v>59</v>
      </c>
    </row>
    <row r="67" spans="1:32" ht="15" customHeight="1">
      <c r="A67" s="132">
        <v>60</v>
      </c>
      <c r="B67" s="160" t="s">
        <v>81</v>
      </c>
      <c r="C67" s="162"/>
      <c r="D67" s="227">
        <f>生産額への変換107部門!H62</f>
        <v>0</v>
      </c>
      <c r="E67" s="228">
        <f>投入係数!DE183</f>
        <v>0</v>
      </c>
      <c r="F67" s="232">
        <f>自給率!D61</f>
        <v>0.60935809856183065</v>
      </c>
      <c r="G67" s="237">
        <f t="shared" si="0"/>
        <v>0</v>
      </c>
      <c r="H67" s="238">
        <f t="shared" si="1"/>
        <v>0</v>
      </c>
      <c r="I67" s="239">
        <f>逆行列!DE174</f>
        <v>0</v>
      </c>
      <c r="J67" s="240">
        <f t="shared" si="2"/>
        <v>0</v>
      </c>
      <c r="K67" s="245">
        <v>0.39660830285929949</v>
      </c>
      <c r="L67" s="247">
        <f t="shared" si="18"/>
        <v>0</v>
      </c>
      <c r="M67" s="247">
        <f t="shared" si="10"/>
        <v>0</v>
      </c>
      <c r="N67" s="237">
        <f t="shared" si="3"/>
        <v>0</v>
      </c>
      <c r="O67" s="232">
        <v>9.2425574451198658E-2</v>
      </c>
      <c r="P67" s="247">
        <f t="shared" si="19"/>
        <v>0</v>
      </c>
      <c r="Q67" s="247">
        <f t="shared" si="12"/>
        <v>0</v>
      </c>
      <c r="R67" s="237">
        <f t="shared" si="13"/>
        <v>0</v>
      </c>
      <c r="S67" s="127"/>
      <c r="T67" s="128"/>
      <c r="U67" s="252">
        <v>6.2775108329458052E-3</v>
      </c>
      <c r="V67" s="237">
        <f t="shared" si="20"/>
        <v>0</v>
      </c>
      <c r="W67" s="254">
        <f t="shared" si="5"/>
        <v>0.60935809856183065</v>
      </c>
      <c r="X67" s="257">
        <f t="shared" si="6"/>
        <v>0</v>
      </c>
      <c r="Y67" s="258">
        <f t="shared" si="7"/>
        <v>0</v>
      </c>
      <c r="Z67" s="239">
        <f>逆行列!DE287</f>
        <v>0</v>
      </c>
      <c r="AA67" s="245">
        <f t="shared" si="8"/>
        <v>0.39660830285929949</v>
      </c>
      <c r="AB67" s="237">
        <f t="shared" si="14"/>
        <v>0</v>
      </c>
      <c r="AC67" s="232">
        <f t="shared" si="15"/>
        <v>9.2425574451198658E-2</v>
      </c>
      <c r="AD67" s="262">
        <f t="shared" si="16"/>
        <v>0</v>
      </c>
      <c r="AE67" s="240">
        <f t="shared" si="17"/>
        <v>0</v>
      </c>
      <c r="AF67" s="6">
        <v>60</v>
      </c>
    </row>
    <row r="68" spans="1:32" ht="15" customHeight="1">
      <c r="A68" s="132">
        <v>61</v>
      </c>
      <c r="B68" s="160" t="s">
        <v>118</v>
      </c>
      <c r="C68" s="162"/>
      <c r="D68" s="227">
        <f>生産額への変換107部門!H63</f>
        <v>0</v>
      </c>
      <c r="E68" s="228">
        <f>投入係数!DE184</f>
        <v>0</v>
      </c>
      <c r="F68" s="232">
        <f>自給率!D62</f>
        <v>0.4236543297787384</v>
      </c>
      <c r="G68" s="237">
        <f t="shared" si="0"/>
        <v>0</v>
      </c>
      <c r="H68" s="238">
        <f t="shared" si="1"/>
        <v>0</v>
      </c>
      <c r="I68" s="239">
        <f>逆行列!DE175</f>
        <v>0</v>
      </c>
      <c r="J68" s="240">
        <f t="shared" si="2"/>
        <v>0</v>
      </c>
      <c r="K68" s="245">
        <v>0.5029181451257716</v>
      </c>
      <c r="L68" s="247">
        <f t="shared" si="18"/>
        <v>0</v>
      </c>
      <c r="M68" s="247">
        <f t="shared" si="10"/>
        <v>0</v>
      </c>
      <c r="N68" s="237">
        <f t="shared" si="3"/>
        <v>0</v>
      </c>
      <c r="O68" s="232">
        <v>0.24150587129895854</v>
      </c>
      <c r="P68" s="247">
        <f t="shared" si="19"/>
        <v>0</v>
      </c>
      <c r="Q68" s="247">
        <f t="shared" si="12"/>
        <v>0</v>
      </c>
      <c r="R68" s="237">
        <f t="shared" si="13"/>
        <v>0</v>
      </c>
      <c r="S68" s="127"/>
      <c r="T68" s="128"/>
      <c r="U68" s="252">
        <v>3.6075081917174266E-4</v>
      </c>
      <c r="V68" s="237">
        <f t="shared" si="20"/>
        <v>0</v>
      </c>
      <c r="W68" s="254">
        <f t="shared" si="5"/>
        <v>0.4236543297787384</v>
      </c>
      <c r="X68" s="257">
        <f t="shared" si="6"/>
        <v>0</v>
      </c>
      <c r="Y68" s="258">
        <f t="shared" si="7"/>
        <v>0</v>
      </c>
      <c r="Z68" s="239">
        <f>逆行列!DE288</f>
        <v>0</v>
      </c>
      <c r="AA68" s="245">
        <f t="shared" si="8"/>
        <v>0.5029181451257716</v>
      </c>
      <c r="AB68" s="237">
        <f t="shared" si="14"/>
        <v>0</v>
      </c>
      <c r="AC68" s="232">
        <f t="shared" si="15"/>
        <v>0.24150587129895854</v>
      </c>
      <c r="AD68" s="262">
        <f t="shared" si="16"/>
        <v>0</v>
      </c>
      <c r="AE68" s="240">
        <f t="shared" si="17"/>
        <v>0</v>
      </c>
      <c r="AF68" s="6">
        <v>61</v>
      </c>
    </row>
    <row r="69" spans="1:32" ht="15" customHeight="1">
      <c r="A69" s="132">
        <v>62</v>
      </c>
      <c r="B69" s="160" t="s">
        <v>119</v>
      </c>
      <c r="C69" s="162"/>
      <c r="D69" s="227">
        <f>生産額への変換107部門!H64</f>
        <v>0</v>
      </c>
      <c r="E69" s="228">
        <f>投入係数!DE185</f>
        <v>0</v>
      </c>
      <c r="F69" s="232">
        <f>自給率!D63</f>
        <v>1</v>
      </c>
      <c r="G69" s="237">
        <f t="shared" si="0"/>
        <v>0</v>
      </c>
      <c r="H69" s="238">
        <f t="shared" si="1"/>
        <v>0</v>
      </c>
      <c r="I69" s="239">
        <f>逆行列!DE176</f>
        <v>0</v>
      </c>
      <c r="J69" s="240">
        <f t="shared" si="2"/>
        <v>0</v>
      </c>
      <c r="K69" s="245">
        <v>0.49502232226854637</v>
      </c>
      <c r="L69" s="247">
        <f t="shared" si="18"/>
        <v>0</v>
      </c>
      <c r="M69" s="247">
        <f t="shared" si="10"/>
        <v>0</v>
      </c>
      <c r="N69" s="237">
        <f t="shared" si="3"/>
        <v>0</v>
      </c>
      <c r="O69" s="232">
        <v>0.36312128789664222</v>
      </c>
      <c r="P69" s="247">
        <f t="shared" si="19"/>
        <v>0</v>
      </c>
      <c r="Q69" s="247">
        <f t="shared" si="12"/>
        <v>0</v>
      </c>
      <c r="R69" s="237">
        <f t="shared" si="13"/>
        <v>0</v>
      </c>
      <c r="S69" s="127"/>
      <c r="T69" s="128"/>
      <c r="U69" s="252">
        <v>0</v>
      </c>
      <c r="V69" s="237">
        <f t="shared" si="20"/>
        <v>0</v>
      </c>
      <c r="W69" s="254">
        <f t="shared" si="5"/>
        <v>1</v>
      </c>
      <c r="X69" s="257">
        <f t="shared" si="6"/>
        <v>0</v>
      </c>
      <c r="Y69" s="258">
        <f t="shared" si="7"/>
        <v>0</v>
      </c>
      <c r="Z69" s="239">
        <f>逆行列!DE289</f>
        <v>0</v>
      </c>
      <c r="AA69" s="245">
        <f t="shared" si="8"/>
        <v>0.49502232226854637</v>
      </c>
      <c r="AB69" s="237">
        <f t="shared" si="14"/>
        <v>0</v>
      </c>
      <c r="AC69" s="232">
        <f t="shared" si="15"/>
        <v>0.36312128789664222</v>
      </c>
      <c r="AD69" s="262">
        <f t="shared" si="16"/>
        <v>0</v>
      </c>
      <c r="AE69" s="240">
        <f t="shared" si="17"/>
        <v>0</v>
      </c>
      <c r="AF69" s="6">
        <v>62</v>
      </c>
    </row>
    <row r="70" spans="1:32" ht="15" customHeight="1">
      <c r="A70" s="132">
        <v>63</v>
      </c>
      <c r="B70" s="160" t="s">
        <v>120</v>
      </c>
      <c r="C70" s="162"/>
      <c r="D70" s="227">
        <f>生産額への変換107部門!H65</f>
        <v>0</v>
      </c>
      <c r="E70" s="228">
        <f>投入係数!DE186</f>
        <v>0</v>
      </c>
      <c r="F70" s="232">
        <f>自給率!D64</f>
        <v>1</v>
      </c>
      <c r="G70" s="237">
        <f t="shared" si="0"/>
        <v>0</v>
      </c>
      <c r="H70" s="238">
        <f t="shared" si="1"/>
        <v>0</v>
      </c>
      <c r="I70" s="239">
        <f>逆行列!DE177</f>
        <v>0</v>
      </c>
      <c r="J70" s="240">
        <f t="shared" si="2"/>
        <v>0</v>
      </c>
      <c r="K70" s="245">
        <v>0.44485211292343652</v>
      </c>
      <c r="L70" s="247">
        <f t="shared" si="18"/>
        <v>0</v>
      </c>
      <c r="M70" s="247">
        <f t="shared" si="10"/>
        <v>0</v>
      </c>
      <c r="N70" s="237">
        <f t="shared" si="3"/>
        <v>0</v>
      </c>
      <c r="O70" s="232">
        <v>0.35763428439665013</v>
      </c>
      <c r="P70" s="247">
        <f t="shared" si="19"/>
        <v>0</v>
      </c>
      <c r="Q70" s="247">
        <f t="shared" si="12"/>
        <v>0</v>
      </c>
      <c r="R70" s="237">
        <f t="shared" si="13"/>
        <v>0</v>
      </c>
      <c r="S70" s="127"/>
      <c r="T70" s="128"/>
      <c r="U70" s="252">
        <v>0</v>
      </c>
      <c r="V70" s="237">
        <f t="shared" si="20"/>
        <v>0</v>
      </c>
      <c r="W70" s="254">
        <f t="shared" si="5"/>
        <v>1</v>
      </c>
      <c r="X70" s="257">
        <f t="shared" si="6"/>
        <v>0</v>
      </c>
      <c r="Y70" s="258">
        <f t="shared" si="7"/>
        <v>0</v>
      </c>
      <c r="Z70" s="239">
        <f>逆行列!DE290</f>
        <v>0</v>
      </c>
      <c r="AA70" s="245">
        <f t="shared" si="8"/>
        <v>0.44485211292343652</v>
      </c>
      <c r="AB70" s="237">
        <f t="shared" si="14"/>
        <v>0</v>
      </c>
      <c r="AC70" s="232">
        <f t="shared" si="15"/>
        <v>0.35763428439665013</v>
      </c>
      <c r="AD70" s="262">
        <f t="shared" si="16"/>
        <v>0</v>
      </c>
      <c r="AE70" s="240">
        <f t="shared" si="17"/>
        <v>0</v>
      </c>
      <c r="AF70" s="6">
        <v>63</v>
      </c>
    </row>
    <row r="71" spans="1:32" ht="15" customHeight="1">
      <c r="A71" s="132">
        <v>64</v>
      </c>
      <c r="B71" s="160" t="s">
        <v>121</v>
      </c>
      <c r="C71" s="162"/>
      <c r="D71" s="227">
        <f>生産額への変換107部門!H66</f>
        <v>0</v>
      </c>
      <c r="E71" s="228">
        <f>投入係数!DE187</f>
        <v>0</v>
      </c>
      <c r="F71" s="232">
        <f>自給率!D65</f>
        <v>1</v>
      </c>
      <c r="G71" s="237">
        <f t="shared" si="0"/>
        <v>0</v>
      </c>
      <c r="H71" s="238">
        <f t="shared" si="1"/>
        <v>0</v>
      </c>
      <c r="I71" s="239">
        <f>逆行列!DE178</f>
        <v>0</v>
      </c>
      <c r="J71" s="240">
        <f t="shared" si="2"/>
        <v>0</v>
      </c>
      <c r="K71" s="245">
        <v>0.52012783814718733</v>
      </c>
      <c r="L71" s="247">
        <f t="shared" si="18"/>
        <v>0</v>
      </c>
      <c r="M71" s="247">
        <f t="shared" si="10"/>
        <v>0</v>
      </c>
      <c r="N71" s="237">
        <f t="shared" si="3"/>
        <v>0</v>
      </c>
      <c r="O71" s="232">
        <v>0.3546432058016214</v>
      </c>
      <c r="P71" s="247">
        <f t="shared" si="19"/>
        <v>0</v>
      </c>
      <c r="Q71" s="247">
        <f t="shared" si="12"/>
        <v>0</v>
      </c>
      <c r="R71" s="237">
        <f t="shared" si="13"/>
        <v>0</v>
      </c>
      <c r="S71" s="127"/>
      <c r="T71" s="128"/>
      <c r="U71" s="252">
        <v>0</v>
      </c>
      <c r="V71" s="237">
        <f t="shared" si="20"/>
        <v>0</v>
      </c>
      <c r="W71" s="254">
        <f t="shared" si="5"/>
        <v>1</v>
      </c>
      <c r="X71" s="257">
        <f t="shared" si="6"/>
        <v>0</v>
      </c>
      <c r="Y71" s="258">
        <f t="shared" si="7"/>
        <v>0</v>
      </c>
      <c r="Z71" s="239">
        <f>逆行列!DE291</f>
        <v>0</v>
      </c>
      <c r="AA71" s="245">
        <f t="shared" si="8"/>
        <v>0.52012783814718733</v>
      </c>
      <c r="AB71" s="237">
        <f t="shared" si="14"/>
        <v>0</v>
      </c>
      <c r="AC71" s="232">
        <f t="shared" si="15"/>
        <v>0.3546432058016214</v>
      </c>
      <c r="AD71" s="262">
        <f t="shared" si="16"/>
        <v>0</v>
      </c>
      <c r="AE71" s="240">
        <f t="shared" si="17"/>
        <v>0</v>
      </c>
      <c r="AF71" s="6">
        <v>64</v>
      </c>
    </row>
    <row r="72" spans="1:32" ht="15" customHeight="1">
      <c r="A72" s="132">
        <v>65</v>
      </c>
      <c r="B72" s="160" t="s">
        <v>122</v>
      </c>
      <c r="C72" s="162"/>
      <c r="D72" s="227">
        <f>生産額への変換107部門!H67</f>
        <v>0</v>
      </c>
      <c r="E72" s="228">
        <f>投入係数!DE188</f>
        <v>0</v>
      </c>
      <c r="F72" s="232">
        <f>自給率!D66</f>
        <v>1</v>
      </c>
      <c r="G72" s="237">
        <f t="shared" si="0"/>
        <v>0</v>
      </c>
      <c r="H72" s="238">
        <f t="shared" si="1"/>
        <v>0</v>
      </c>
      <c r="I72" s="239">
        <f>逆行列!DE179</f>
        <v>0</v>
      </c>
      <c r="J72" s="240">
        <f t="shared" si="2"/>
        <v>0</v>
      </c>
      <c r="K72" s="245">
        <v>0.50507288341100742</v>
      </c>
      <c r="L72" s="247">
        <f t="shared" si="18"/>
        <v>0</v>
      </c>
      <c r="M72" s="247">
        <f t="shared" si="10"/>
        <v>0</v>
      </c>
      <c r="N72" s="237">
        <f t="shared" si="3"/>
        <v>0</v>
      </c>
      <c r="O72" s="232">
        <v>0.41646338204970884</v>
      </c>
      <c r="P72" s="247">
        <f t="shared" si="19"/>
        <v>0</v>
      </c>
      <c r="Q72" s="247">
        <f t="shared" si="12"/>
        <v>0</v>
      </c>
      <c r="R72" s="237">
        <f t="shared" si="13"/>
        <v>0</v>
      </c>
      <c r="S72" s="127"/>
      <c r="T72" s="128"/>
      <c r="U72" s="252">
        <v>0</v>
      </c>
      <c r="V72" s="237">
        <f t="shared" ref="V72:V103" si="21">$T$115*U72</f>
        <v>0</v>
      </c>
      <c r="W72" s="254">
        <f t="shared" si="5"/>
        <v>1</v>
      </c>
      <c r="X72" s="257">
        <f t="shared" si="6"/>
        <v>0</v>
      </c>
      <c r="Y72" s="258">
        <f t="shared" si="7"/>
        <v>0</v>
      </c>
      <c r="Z72" s="239">
        <f>逆行列!DE292</f>
        <v>0</v>
      </c>
      <c r="AA72" s="245">
        <f t="shared" si="8"/>
        <v>0.50507288341100742</v>
      </c>
      <c r="AB72" s="237">
        <f t="shared" si="14"/>
        <v>0</v>
      </c>
      <c r="AC72" s="232">
        <f t="shared" si="15"/>
        <v>0.41646338204970884</v>
      </c>
      <c r="AD72" s="262">
        <f t="shared" si="16"/>
        <v>0</v>
      </c>
      <c r="AE72" s="240">
        <f t="shared" si="17"/>
        <v>0</v>
      </c>
      <c r="AF72" s="6">
        <v>65</v>
      </c>
    </row>
    <row r="73" spans="1:32" ht="15" customHeight="1">
      <c r="A73" s="132">
        <v>66</v>
      </c>
      <c r="B73" s="160" t="s">
        <v>123</v>
      </c>
      <c r="C73" s="162"/>
      <c r="D73" s="227">
        <f>生産額への変換107部門!H68</f>
        <v>0</v>
      </c>
      <c r="E73" s="228">
        <f>投入係数!DE189</f>
        <v>0</v>
      </c>
      <c r="F73" s="232">
        <f>自給率!D67</f>
        <v>0.15957822920079523</v>
      </c>
      <c r="G73" s="237">
        <f t="shared" si="0"/>
        <v>0</v>
      </c>
      <c r="H73" s="238">
        <f t="shared" si="1"/>
        <v>0</v>
      </c>
      <c r="I73" s="239">
        <f>逆行列!DE180</f>
        <v>0</v>
      </c>
      <c r="J73" s="240">
        <f t="shared" si="2"/>
        <v>0</v>
      </c>
      <c r="K73" s="245">
        <v>0.58764319253589758</v>
      </c>
      <c r="L73" s="247">
        <f t="shared" si="18"/>
        <v>0</v>
      </c>
      <c r="M73" s="247">
        <f t="shared" ref="M73:M114" si="22">N73-L73</f>
        <v>0</v>
      </c>
      <c r="N73" s="237">
        <f t="shared" si="3"/>
        <v>0</v>
      </c>
      <c r="O73" s="232">
        <v>0.10905761113409271</v>
      </c>
      <c r="P73" s="247">
        <f t="shared" si="19"/>
        <v>0</v>
      </c>
      <c r="Q73" s="247">
        <f t="shared" ref="Q73:Q114" si="23">R73-P73</f>
        <v>0</v>
      </c>
      <c r="R73" s="237">
        <f t="shared" ref="R73:R114" si="24">J73*O73</f>
        <v>0</v>
      </c>
      <c r="S73" s="127"/>
      <c r="T73" s="128"/>
      <c r="U73" s="252">
        <v>1.9157775241343621E-2</v>
      </c>
      <c r="V73" s="237">
        <f t="shared" si="21"/>
        <v>0</v>
      </c>
      <c r="W73" s="254">
        <f t="shared" si="5"/>
        <v>0.15957822920079523</v>
      </c>
      <c r="X73" s="257">
        <f t="shared" si="6"/>
        <v>0</v>
      </c>
      <c r="Y73" s="258">
        <f t="shared" si="7"/>
        <v>0</v>
      </c>
      <c r="Z73" s="239">
        <f>逆行列!DE293</f>
        <v>0</v>
      </c>
      <c r="AA73" s="245">
        <f t="shared" si="8"/>
        <v>0.58764319253589758</v>
      </c>
      <c r="AB73" s="237">
        <f t="shared" ref="AB73:AB114" si="25">Z73*AA73</f>
        <v>0</v>
      </c>
      <c r="AC73" s="232">
        <f t="shared" ref="AC73:AC114" si="26">O73</f>
        <v>0.10905761113409271</v>
      </c>
      <c r="AD73" s="262">
        <f t="shared" ref="AD73:AD114" si="27">Z73*AC73</f>
        <v>0</v>
      </c>
      <c r="AE73" s="240">
        <f t="shared" ref="AE73:AE114" si="28">J73+Z73</f>
        <v>0</v>
      </c>
      <c r="AF73" s="6">
        <v>66</v>
      </c>
    </row>
    <row r="74" spans="1:32" ht="15" customHeight="1">
      <c r="A74" s="132">
        <v>67</v>
      </c>
      <c r="B74" s="160" t="s">
        <v>124</v>
      </c>
      <c r="C74" s="162"/>
      <c r="D74" s="227">
        <f>生産額への変換107部門!H69</f>
        <v>0</v>
      </c>
      <c r="E74" s="228">
        <f>投入係数!DE190</f>
        <v>0</v>
      </c>
      <c r="F74" s="232">
        <f>自給率!D68</f>
        <v>0.62813655128092216</v>
      </c>
      <c r="G74" s="237">
        <f t="shared" si="0"/>
        <v>0</v>
      </c>
      <c r="H74" s="238">
        <f t="shared" si="1"/>
        <v>0</v>
      </c>
      <c r="I74" s="239">
        <f>逆行列!DE181</f>
        <v>0</v>
      </c>
      <c r="J74" s="240">
        <f t="shared" si="2"/>
        <v>0</v>
      </c>
      <c r="K74" s="245">
        <v>0.48110978147647049</v>
      </c>
      <c r="L74" s="247">
        <f t="shared" si="18"/>
        <v>0</v>
      </c>
      <c r="M74" s="247">
        <f t="shared" si="22"/>
        <v>0</v>
      </c>
      <c r="N74" s="237">
        <f t="shared" si="3"/>
        <v>0</v>
      </c>
      <c r="O74" s="232">
        <v>9.7041074062414329E-2</v>
      </c>
      <c r="P74" s="247">
        <f t="shared" si="19"/>
        <v>0</v>
      </c>
      <c r="Q74" s="247">
        <f t="shared" si="23"/>
        <v>0</v>
      </c>
      <c r="R74" s="237">
        <f t="shared" si="24"/>
        <v>0</v>
      </c>
      <c r="S74" s="127"/>
      <c r="T74" s="128"/>
      <c r="U74" s="252">
        <v>5.3415758368263351E-3</v>
      </c>
      <c r="V74" s="237">
        <f t="shared" si="21"/>
        <v>0</v>
      </c>
      <c r="W74" s="254">
        <f t="shared" si="5"/>
        <v>0.62813655128092216</v>
      </c>
      <c r="X74" s="257">
        <f t="shared" si="6"/>
        <v>0</v>
      </c>
      <c r="Y74" s="258">
        <f t="shared" si="7"/>
        <v>0</v>
      </c>
      <c r="Z74" s="239">
        <f>逆行列!DE294</f>
        <v>0</v>
      </c>
      <c r="AA74" s="245">
        <f t="shared" si="8"/>
        <v>0.48110978147647049</v>
      </c>
      <c r="AB74" s="237">
        <f t="shared" si="25"/>
        <v>0</v>
      </c>
      <c r="AC74" s="232">
        <f t="shared" si="26"/>
        <v>9.7041074062414329E-2</v>
      </c>
      <c r="AD74" s="262">
        <f t="shared" si="27"/>
        <v>0</v>
      </c>
      <c r="AE74" s="240">
        <f t="shared" si="28"/>
        <v>0</v>
      </c>
      <c r="AF74" s="6">
        <v>67</v>
      </c>
    </row>
    <row r="75" spans="1:32" ht="15" customHeight="1">
      <c r="A75" s="132">
        <v>68</v>
      </c>
      <c r="B75" s="160" t="s">
        <v>125</v>
      </c>
      <c r="C75" s="162"/>
      <c r="D75" s="227">
        <f>生産額への変換107部門!H70</f>
        <v>0</v>
      </c>
      <c r="E75" s="228">
        <f>投入係数!DE191</f>
        <v>0</v>
      </c>
      <c r="F75" s="232">
        <f>自給率!D69</f>
        <v>0.99071034916357126</v>
      </c>
      <c r="G75" s="237">
        <f t="shared" si="0"/>
        <v>0</v>
      </c>
      <c r="H75" s="238">
        <f t="shared" si="1"/>
        <v>0</v>
      </c>
      <c r="I75" s="239">
        <f>逆行列!DE182</f>
        <v>0</v>
      </c>
      <c r="J75" s="240">
        <f t="shared" si="2"/>
        <v>0</v>
      </c>
      <c r="K75" s="245">
        <v>0.62121743686329189</v>
      </c>
      <c r="L75" s="247">
        <f t="shared" si="18"/>
        <v>0</v>
      </c>
      <c r="M75" s="247">
        <f t="shared" si="22"/>
        <v>0</v>
      </c>
      <c r="N75" s="237">
        <f t="shared" si="3"/>
        <v>0</v>
      </c>
      <c r="O75" s="232">
        <v>0.16860110722412505</v>
      </c>
      <c r="P75" s="247">
        <f t="shared" si="19"/>
        <v>0</v>
      </c>
      <c r="Q75" s="247">
        <f t="shared" si="23"/>
        <v>0</v>
      </c>
      <c r="R75" s="237">
        <f t="shared" si="24"/>
        <v>0</v>
      </c>
      <c r="S75" s="127"/>
      <c r="T75" s="128"/>
      <c r="U75" s="252">
        <v>6.5918456237581934E-3</v>
      </c>
      <c r="V75" s="237">
        <f t="shared" si="21"/>
        <v>0</v>
      </c>
      <c r="W75" s="254">
        <f t="shared" si="5"/>
        <v>0.99071034916357126</v>
      </c>
      <c r="X75" s="257">
        <f t="shared" si="6"/>
        <v>0</v>
      </c>
      <c r="Y75" s="258">
        <f t="shared" si="7"/>
        <v>0</v>
      </c>
      <c r="Z75" s="239">
        <f>逆行列!DE295</f>
        <v>0</v>
      </c>
      <c r="AA75" s="245">
        <f t="shared" si="8"/>
        <v>0.62121743686329189</v>
      </c>
      <c r="AB75" s="237">
        <f t="shared" si="25"/>
        <v>0</v>
      </c>
      <c r="AC75" s="232">
        <f t="shared" si="26"/>
        <v>0.16860110722412505</v>
      </c>
      <c r="AD75" s="262">
        <f t="shared" si="27"/>
        <v>0</v>
      </c>
      <c r="AE75" s="240">
        <f t="shared" si="28"/>
        <v>0</v>
      </c>
      <c r="AF75" s="6">
        <v>68</v>
      </c>
    </row>
    <row r="76" spans="1:32" ht="15" customHeight="1">
      <c r="A76" s="132">
        <v>69</v>
      </c>
      <c r="B76" s="160" t="s">
        <v>126</v>
      </c>
      <c r="C76" s="162"/>
      <c r="D76" s="227">
        <f>生産額への変換107部門!H71</f>
        <v>0</v>
      </c>
      <c r="E76" s="228">
        <f>投入係数!DE192</f>
        <v>0</v>
      </c>
      <c r="F76" s="232">
        <f>自給率!D70</f>
        <v>0.9661636351236963</v>
      </c>
      <c r="G76" s="237">
        <f t="shared" si="0"/>
        <v>0</v>
      </c>
      <c r="H76" s="238">
        <f t="shared" si="1"/>
        <v>0</v>
      </c>
      <c r="I76" s="239">
        <f>逆行列!DE183</f>
        <v>0</v>
      </c>
      <c r="J76" s="240">
        <f t="shared" si="2"/>
        <v>0</v>
      </c>
      <c r="K76" s="245">
        <v>0.72816331258941169</v>
      </c>
      <c r="L76" s="247">
        <f t="shared" si="18"/>
        <v>0</v>
      </c>
      <c r="M76" s="247">
        <f t="shared" si="22"/>
        <v>0</v>
      </c>
      <c r="N76" s="237">
        <f t="shared" si="3"/>
        <v>0</v>
      </c>
      <c r="O76" s="232">
        <v>0.51428925844022277</v>
      </c>
      <c r="P76" s="247">
        <f t="shared" si="19"/>
        <v>0</v>
      </c>
      <c r="Q76" s="247">
        <f t="shared" si="23"/>
        <v>0</v>
      </c>
      <c r="R76" s="237">
        <f t="shared" si="24"/>
        <v>0</v>
      </c>
      <c r="S76" s="127"/>
      <c r="T76" s="128"/>
      <c r="U76" s="252">
        <v>1.014739945042163E-3</v>
      </c>
      <c r="V76" s="237">
        <f t="shared" si="21"/>
        <v>0</v>
      </c>
      <c r="W76" s="254">
        <f t="shared" si="5"/>
        <v>0.9661636351236963</v>
      </c>
      <c r="X76" s="257">
        <f t="shared" si="6"/>
        <v>0</v>
      </c>
      <c r="Y76" s="258">
        <f t="shared" si="7"/>
        <v>0</v>
      </c>
      <c r="Z76" s="239">
        <f>逆行列!DE296</f>
        <v>0</v>
      </c>
      <c r="AA76" s="245">
        <f t="shared" si="8"/>
        <v>0.72816331258941169</v>
      </c>
      <c r="AB76" s="237">
        <f t="shared" si="25"/>
        <v>0</v>
      </c>
      <c r="AC76" s="232">
        <f t="shared" si="26"/>
        <v>0.51428925844022277</v>
      </c>
      <c r="AD76" s="262">
        <f t="shared" si="27"/>
        <v>0</v>
      </c>
      <c r="AE76" s="240">
        <f t="shared" si="28"/>
        <v>0</v>
      </c>
      <c r="AF76" s="6">
        <v>69</v>
      </c>
    </row>
    <row r="77" spans="1:32" ht="15" customHeight="1">
      <c r="A77" s="132">
        <v>70</v>
      </c>
      <c r="B77" s="160" t="s">
        <v>1</v>
      </c>
      <c r="C77" s="162"/>
      <c r="D77" s="227">
        <f>生産額への変換107部門!H72</f>
        <v>0</v>
      </c>
      <c r="E77" s="228">
        <f>投入係数!DE193</f>
        <v>0</v>
      </c>
      <c r="F77" s="232">
        <f>自給率!D71</f>
        <v>0.64551348393673058</v>
      </c>
      <c r="G77" s="237">
        <f t="shared" si="0"/>
        <v>0</v>
      </c>
      <c r="H77" s="238">
        <f t="shared" si="1"/>
        <v>0</v>
      </c>
      <c r="I77" s="239">
        <f>逆行列!DE184</f>
        <v>0</v>
      </c>
      <c r="J77" s="240">
        <f t="shared" si="2"/>
        <v>0</v>
      </c>
      <c r="K77" s="245">
        <v>0.74996905467300035</v>
      </c>
      <c r="L77" s="247">
        <f t="shared" si="18"/>
        <v>0</v>
      </c>
      <c r="M77" s="247">
        <f t="shared" si="22"/>
        <v>0</v>
      </c>
      <c r="N77" s="237">
        <f t="shared" si="3"/>
        <v>0</v>
      </c>
      <c r="O77" s="232">
        <v>0.42886615703996556</v>
      </c>
      <c r="P77" s="247">
        <f t="shared" si="19"/>
        <v>0</v>
      </c>
      <c r="Q77" s="247">
        <f t="shared" si="23"/>
        <v>0</v>
      </c>
      <c r="R77" s="237">
        <f t="shared" si="24"/>
        <v>0</v>
      </c>
      <c r="S77" s="127"/>
      <c r="T77" s="128"/>
      <c r="U77" s="252">
        <v>0.13649395428706065</v>
      </c>
      <c r="V77" s="237">
        <f t="shared" si="21"/>
        <v>0</v>
      </c>
      <c r="W77" s="254">
        <f t="shared" si="5"/>
        <v>0.64551348393673058</v>
      </c>
      <c r="X77" s="257">
        <f t="shared" si="6"/>
        <v>0</v>
      </c>
      <c r="Y77" s="258">
        <f t="shared" si="7"/>
        <v>0</v>
      </c>
      <c r="Z77" s="239">
        <f>逆行列!DE297</f>
        <v>0</v>
      </c>
      <c r="AA77" s="245">
        <f t="shared" si="8"/>
        <v>0.74996905467300035</v>
      </c>
      <c r="AB77" s="237">
        <f t="shared" si="25"/>
        <v>0</v>
      </c>
      <c r="AC77" s="232">
        <f t="shared" si="26"/>
        <v>0.42886615703996556</v>
      </c>
      <c r="AD77" s="262">
        <f t="shared" si="27"/>
        <v>0</v>
      </c>
      <c r="AE77" s="240">
        <f t="shared" si="28"/>
        <v>0</v>
      </c>
      <c r="AF77" s="6">
        <v>70</v>
      </c>
    </row>
    <row r="78" spans="1:32" ht="15" customHeight="1">
      <c r="A78" s="132">
        <v>71</v>
      </c>
      <c r="B78" s="160" t="s">
        <v>2</v>
      </c>
      <c r="C78" s="162"/>
      <c r="D78" s="227">
        <f>生産額への変換107部門!H73</f>
        <v>0</v>
      </c>
      <c r="E78" s="228">
        <f>投入係数!DE194</f>
        <v>0</v>
      </c>
      <c r="F78" s="232">
        <f>自給率!D72</f>
        <v>0.874728769114828</v>
      </c>
      <c r="G78" s="237">
        <f t="shared" si="0"/>
        <v>0</v>
      </c>
      <c r="H78" s="238">
        <f t="shared" si="1"/>
        <v>0</v>
      </c>
      <c r="I78" s="239">
        <f>逆行列!DE185</f>
        <v>0</v>
      </c>
      <c r="J78" s="240">
        <f t="shared" si="2"/>
        <v>0</v>
      </c>
      <c r="K78" s="245">
        <v>0.75593347671233446</v>
      </c>
      <c r="L78" s="247">
        <f t="shared" si="18"/>
        <v>0</v>
      </c>
      <c r="M78" s="247">
        <f t="shared" si="22"/>
        <v>0</v>
      </c>
      <c r="N78" s="237">
        <f t="shared" si="3"/>
        <v>0</v>
      </c>
      <c r="O78" s="232">
        <v>0.31537808285287372</v>
      </c>
      <c r="P78" s="247">
        <f t="shared" si="19"/>
        <v>0</v>
      </c>
      <c r="Q78" s="247">
        <f t="shared" si="23"/>
        <v>0</v>
      </c>
      <c r="R78" s="237">
        <f t="shared" si="24"/>
        <v>0</v>
      </c>
      <c r="S78" s="127"/>
      <c r="T78" s="128"/>
      <c r="U78" s="252">
        <v>6.0123146365279254E-2</v>
      </c>
      <c r="V78" s="237">
        <f t="shared" si="21"/>
        <v>0</v>
      </c>
      <c r="W78" s="254">
        <f t="shared" si="5"/>
        <v>0.874728769114828</v>
      </c>
      <c r="X78" s="257">
        <f t="shared" si="6"/>
        <v>0</v>
      </c>
      <c r="Y78" s="258">
        <f t="shared" si="7"/>
        <v>0</v>
      </c>
      <c r="Z78" s="239">
        <f>逆行列!DE298</f>
        <v>0</v>
      </c>
      <c r="AA78" s="245">
        <f t="shared" si="8"/>
        <v>0.75593347671233446</v>
      </c>
      <c r="AB78" s="237">
        <f t="shared" si="25"/>
        <v>0</v>
      </c>
      <c r="AC78" s="232">
        <f t="shared" si="26"/>
        <v>0.31537808285287372</v>
      </c>
      <c r="AD78" s="262">
        <f t="shared" si="27"/>
        <v>0</v>
      </c>
      <c r="AE78" s="240">
        <f t="shared" si="28"/>
        <v>0</v>
      </c>
      <c r="AF78" s="6">
        <v>71</v>
      </c>
    </row>
    <row r="79" spans="1:32" ht="15" customHeight="1">
      <c r="A79" s="132">
        <v>72</v>
      </c>
      <c r="B79" s="160" t="s">
        <v>127</v>
      </c>
      <c r="C79" s="162"/>
      <c r="D79" s="227">
        <f>生産額への変換107部門!H74</f>
        <v>0</v>
      </c>
      <c r="E79" s="228">
        <f>投入係数!DE195</f>
        <v>0</v>
      </c>
      <c r="F79" s="232">
        <f>自給率!D73</f>
        <v>1</v>
      </c>
      <c r="G79" s="237">
        <f t="shared" si="0"/>
        <v>0</v>
      </c>
      <c r="H79" s="238">
        <f t="shared" si="1"/>
        <v>0</v>
      </c>
      <c r="I79" s="239">
        <f>逆行列!DE186</f>
        <v>0</v>
      </c>
      <c r="J79" s="240">
        <f t="shared" si="2"/>
        <v>0</v>
      </c>
      <c r="K79" s="245">
        <v>0.78558695779667576</v>
      </c>
      <c r="L79" s="247">
        <f t="shared" si="18"/>
        <v>0</v>
      </c>
      <c r="M79" s="247">
        <f t="shared" si="22"/>
        <v>0</v>
      </c>
      <c r="N79" s="237">
        <f t="shared" si="3"/>
        <v>0</v>
      </c>
      <c r="O79" s="232">
        <v>0.17387979057513286</v>
      </c>
      <c r="P79" s="247">
        <f t="shared" si="19"/>
        <v>0</v>
      </c>
      <c r="Q79" s="247">
        <f t="shared" si="23"/>
        <v>0</v>
      </c>
      <c r="R79" s="237">
        <f t="shared" si="24"/>
        <v>0</v>
      </c>
      <c r="S79" s="127"/>
      <c r="T79" s="128"/>
      <c r="U79" s="252">
        <v>1.9221691284665265E-3</v>
      </c>
      <c r="V79" s="237">
        <f t="shared" si="21"/>
        <v>0</v>
      </c>
      <c r="W79" s="254">
        <f t="shared" si="5"/>
        <v>1</v>
      </c>
      <c r="X79" s="257">
        <f t="shared" si="6"/>
        <v>0</v>
      </c>
      <c r="Y79" s="258">
        <f t="shared" si="7"/>
        <v>0</v>
      </c>
      <c r="Z79" s="239">
        <f>逆行列!DE299</f>
        <v>0</v>
      </c>
      <c r="AA79" s="245">
        <f t="shared" si="8"/>
        <v>0.78558695779667576</v>
      </c>
      <c r="AB79" s="237">
        <f t="shared" si="25"/>
        <v>0</v>
      </c>
      <c r="AC79" s="232">
        <f t="shared" si="26"/>
        <v>0.17387979057513286</v>
      </c>
      <c r="AD79" s="262">
        <f t="shared" si="27"/>
        <v>0</v>
      </c>
      <c r="AE79" s="240">
        <f t="shared" si="28"/>
        <v>0</v>
      </c>
      <c r="AF79" s="6">
        <v>72</v>
      </c>
    </row>
    <row r="80" spans="1:32" ht="15" customHeight="1">
      <c r="A80" s="132">
        <v>73</v>
      </c>
      <c r="B80" s="160" t="s">
        <v>128</v>
      </c>
      <c r="C80" s="162"/>
      <c r="D80" s="227">
        <f>生産額への変換107部門!H75</f>
        <v>0</v>
      </c>
      <c r="E80" s="228">
        <f>投入係数!DE196</f>
        <v>0</v>
      </c>
      <c r="F80" s="232">
        <f>自給率!D74</f>
        <v>0.9999785144267701</v>
      </c>
      <c r="G80" s="237">
        <f t="shared" si="0"/>
        <v>0</v>
      </c>
      <c r="H80" s="238">
        <f t="shared" si="1"/>
        <v>0</v>
      </c>
      <c r="I80" s="239">
        <f>逆行列!DE187</f>
        <v>0</v>
      </c>
      <c r="J80" s="240">
        <f t="shared" si="2"/>
        <v>0</v>
      </c>
      <c r="K80" s="245">
        <v>0.82466965711970852</v>
      </c>
      <c r="L80" s="247">
        <f t="shared" si="18"/>
        <v>0</v>
      </c>
      <c r="M80" s="247">
        <f t="shared" si="22"/>
        <v>0</v>
      </c>
      <c r="N80" s="237">
        <f t="shared" si="3"/>
        <v>0</v>
      </c>
      <c r="O80" s="232">
        <v>0.20376825097136864</v>
      </c>
      <c r="P80" s="247">
        <f t="shared" si="19"/>
        <v>0</v>
      </c>
      <c r="Q80" s="247">
        <f t="shared" si="23"/>
        <v>0</v>
      </c>
      <c r="R80" s="237">
        <f t="shared" si="24"/>
        <v>0</v>
      </c>
      <c r="S80" s="127"/>
      <c r="T80" s="128"/>
      <c r="U80" s="252">
        <v>2.3317438666624831E-2</v>
      </c>
      <c r="V80" s="237">
        <f t="shared" si="21"/>
        <v>0</v>
      </c>
      <c r="W80" s="254">
        <f t="shared" si="5"/>
        <v>0.9999785144267701</v>
      </c>
      <c r="X80" s="257">
        <f t="shared" si="6"/>
        <v>0</v>
      </c>
      <c r="Y80" s="258">
        <f t="shared" si="7"/>
        <v>0</v>
      </c>
      <c r="Z80" s="239">
        <f>逆行列!DE300</f>
        <v>0</v>
      </c>
      <c r="AA80" s="245">
        <f t="shared" si="8"/>
        <v>0.82466965711970852</v>
      </c>
      <c r="AB80" s="237">
        <f t="shared" si="25"/>
        <v>0</v>
      </c>
      <c r="AC80" s="232">
        <f t="shared" si="26"/>
        <v>0.20376825097136864</v>
      </c>
      <c r="AD80" s="262">
        <f t="shared" si="27"/>
        <v>0</v>
      </c>
      <c r="AE80" s="240">
        <f t="shared" si="28"/>
        <v>0</v>
      </c>
      <c r="AF80" s="6">
        <v>73</v>
      </c>
    </row>
    <row r="81" spans="1:32" ht="15" customHeight="1">
      <c r="A81" s="132">
        <v>74</v>
      </c>
      <c r="B81" s="160" t="s">
        <v>239</v>
      </c>
      <c r="C81" s="162"/>
      <c r="D81" s="227">
        <f>生産額への変換107部門!H76</f>
        <v>0</v>
      </c>
      <c r="E81" s="228">
        <f>投入係数!DE197</f>
        <v>0</v>
      </c>
      <c r="F81" s="232">
        <f>自給率!D75</f>
        <v>1</v>
      </c>
      <c r="G81" s="237">
        <f t="shared" si="0"/>
        <v>0</v>
      </c>
      <c r="H81" s="238">
        <f t="shared" si="1"/>
        <v>0</v>
      </c>
      <c r="I81" s="239">
        <f>逆行列!DE188</f>
        <v>0</v>
      </c>
      <c r="J81" s="240">
        <f t="shared" si="2"/>
        <v>0</v>
      </c>
      <c r="K81" s="245">
        <v>0.87702602523132067</v>
      </c>
      <c r="L81" s="247">
        <f t="shared" si="18"/>
        <v>0</v>
      </c>
      <c r="M81" s="247">
        <f t="shared" si="22"/>
        <v>0</v>
      </c>
      <c r="N81" s="237">
        <f t="shared" si="3"/>
        <v>0</v>
      </c>
      <c r="O81" s="232">
        <v>0</v>
      </c>
      <c r="P81" s="247">
        <f t="shared" si="19"/>
        <v>0</v>
      </c>
      <c r="Q81" s="247">
        <f t="shared" si="23"/>
        <v>0</v>
      </c>
      <c r="R81" s="237">
        <f t="shared" si="24"/>
        <v>0</v>
      </c>
      <c r="S81" s="127"/>
      <c r="T81" s="128"/>
      <c r="U81" s="252">
        <v>0.16699786150080592</v>
      </c>
      <c r="V81" s="237">
        <f t="shared" si="21"/>
        <v>0</v>
      </c>
      <c r="W81" s="254">
        <f t="shared" si="5"/>
        <v>1</v>
      </c>
      <c r="X81" s="257">
        <f t="shared" si="6"/>
        <v>0</v>
      </c>
      <c r="Y81" s="258">
        <f t="shared" si="7"/>
        <v>0</v>
      </c>
      <c r="Z81" s="239">
        <f>逆行列!DE301</f>
        <v>0</v>
      </c>
      <c r="AA81" s="245">
        <f t="shared" si="8"/>
        <v>0.87702602523132067</v>
      </c>
      <c r="AB81" s="237">
        <f t="shared" si="25"/>
        <v>0</v>
      </c>
      <c r="AC81" s="232">
        <f t="shared" si="26"/>
        <v>0</v>
      </c>
      <c r="AD81" s="262">
        <f t="shared" si="27"/>
        <v>0</v>
      </c>
      <c r="AE81" s="240">
        <f t="shared" si="28"/>
        <v>0</v>
      </c>
      <c r="AF81" s="6">
        <v>74</v>
      </c>
    </row>
    <row r="82" spans="1:32" ht="15" customHeight="1">
      <c r="A82" s="132">
        <v>75</v>
      </c>
      <c r="B82" s="160" t="s">
        <v>129</v>
      </c>
      <c r="C82" s="162"/>
      <c r="D82" s="227">
        <f>生産額への変換107部門!H77</f>
        <v>0</v>
      </c>
      <c r="E82" s="228">
        <f>投入係数!DE198</f>
        <v>0</v>
      </c>
      <c r="F82" s="232">
        <f>自給率!D76</f>
        <v>0.31622309764513012</v>
      </c>
      <c r="G82" s="237">
        <f t="shared" si="0"/>
        <v>0</v>
      </c>
      <c r="H82" s="238">
        <f t="shared" si="1"/>
        <v>0</v>
      </c>
      <c r="I82" s="239">
        <f>逆行列!DE189</f>
        <v>0</v>
      </c>
      <c r="J82" s="240">
        <f t="shared" si="2"/>
        <v>0</v>
      </c>
      <c r="K82" s="245">
        <v>0.75204309443024309</v>
      </c>
      <c r="L82" s="247">
        <f t="shared" si="18"/>
        <v>0</v>
      </c>
      <c r="M82" s="247">
        <f t="shared" si="22"/>
        <v>0</v>
      </c>
      <c r="N82" s="237">
        <f t="shared" si="3"/>
        <v>0</v>
      </c>
      <c r="O82" s="232">
        <v>0.35435705094960246</v>
      </c>
      <c r="P82" s="247">
        <f t="shared" si="19"/>
        <v>0</v>
      </c>
      <c r="Q82" s="247">
        <f t="shared" si="23"/>
        <v>0</v>
      </c>
      <c r="R82" s="237">
        <f t="shared" si="24"/>
        <v>0</v>
      </c>
      <c r="S82" s="127"/>
      <c r="T82" s="128"/>
      <c r="U82" s="252">
        <v>1.5553702950918744E-2</v>
      </c>
      <c r="V82" s="237">
        <f t="shared" si="21"/>
        <v>0</v>
      </c>
      <c r="W82" s="254">
        <f t="shared" si="5"/>
        <v>0.31622309764513012</v>
      </c>
      <c r="X82" s="257">
        <f t="shared" si="6"/>
        <v>0</v>
      </c>
      <c r="Y82" s="258">
        <f t="shared" si="7"/>
        <v>0</v>
      </c>
      <c r="Z82" s="239">
        <f>逆行列!DE302</f>
        <v>0</v>
      </c>
      <c r="AA82" s="245">
        <f t="shared" si="8"/>
        <v>0.75204309443024309</v>
      </c>
      <c r="AB82" s="237">
        <f t="shared" si="25"/>
        <v>0</v>
      </c>
      <c r="AC82" s="232">
        <f t="shared" si="26"/>
        <v>0.35435705094960246</v>
      </c>
      <c r="AD82" s="262">
        <f t="shared" si="27"/>
        <v>0</v>
      </c>
      <c r="AE82" s="240">
        <f t="shared" si="28"/>
        <v>0</v>
      </c>
      <c r="AF82" s="6">
        <v>75</v>
      </c>
    </row>
    <row r="83" spans="1:32" ht="15" customHeight="1">
      <c r="A83" s="132">
        <v>76</v>
      </c>
      <c r="B83" s="160" t="s">
        <v>240</v>
      </c>
      <c r="C83" s="162"/>
      <c r="D83" s="227">
        <f>生産額への変換107部門!H78</f>
        <v>0</v>
      </c>
      <c r="E83" s="228">
        <f>投入係数!DE199</f>
        <v>0</v>
      </c>
      <c r="F83" s="232">
        <f>自給率!D77</f>
        <v>0.91560094509484957</v>
      </c>
      <c r="G83" s="237">
        <f t="shared" si="0"/>
        <v>0</v>
      </c>
      <c r="H83" s="238">
        <f t="shared" si="1"/>
        <v>0</v>
      </c>
      <c r="I83" s="239">
        <f>逆行列!DE190</f>
        <v>0</v>
      </c>
      <c r="J83" s="240">
        <f t="shared" si="2"/>
        <v>0</v>
      </c>
      <c r="K83" s="245">
        <v>0.76615838437283101</v>
      </c>
      <c r="L83" s="247">
        <f t="shared" si="18"/>
        <v>0</v>
      </c>
      <c r="M83" s="247">
        <f t="shared" si="22"/>
        <v>0</v>
      </c>
      <c r="N83" s="237">
        <f t="shared" si="3"/>
        <v>0</v>
      </c>
      <c r="O83" s="232">
        <v>0.52504953742868843</v>
      </c>
      <c r="P83" s="247">
        <f t="shared" si="19"/>
        <v>0</v>
      </c>
      <c r="Q83" s="247">
        <f t="shared" si="23"/>
        <v>0</v>
      </c>
      <c r="R83" s="237">
        <f t="shared" si="24"/>
        <v>0</v>
      </c>
      <c r="S83" s="127"/>
      <c r="T83" s="128"/>
      <c r="U83" s="252">
        <v>1.818302108368761E-2</v>
      </c>
      <c r="V83" s="237">
        <f t="shared" si="21"/>
        <v>0</v>
      </c>
      <c r="W83" s="254">
        <f t="shared" si="5"/>
        <v>0.91560094509484957</v>
      </c>
      <c r="X83" s="257">
        <f t="shared" si="6"/>
        <v>0</v>
      </c>
      <c r="Y83" s="258">
        <f t="shared" si="7"/>
        <v>0</v>
      </c>
      <c r="Z83" s="239">
        <f>逆行列!DE303</f>
        <v>0</v>
      </c>
      <c r="AA83" s="245">
        <f t="shared" si="8"/>
        <v>0.76615838437283101</v>
      </c>
      <c r="AB83" s="237">
        <f t="shared" si="25"/>
        <v>0</v>
      </c>
      <c r="AC83" s="232">
        <f t="shared" si="26"/>
        <v>0.52504953742868843</v>
      </c>
      <c r="AD83" s="262">
        <f t="shared" si="27"/>
        <v>0</v>
      </c>
      <c r="AE83" s="240">
        <f t="shared" si="28"/>
        <v>0</v>
      </c>
      <c r="AF83" s="6">
        <v>76</v>
      </c>
    </row>
    <row r="84" spans="1:32" ht="15" customHeight="1">
      <c r="A84" s="132">
        <v>77</v>
      </c>
      <c r="B84" s="160" t="s">
        <v>130</v>
      </c>
      <c r="C84" s="162"/>
      <c r="D84" s="227">
        <f>生産額への変換107部門!H79</f>
        <v>0</v>
      </c>
      <c r="E84" s="228">
        <f>投入係数!DE200</f>
        <v>0</v>
      </c>
      <c r="F84" s="232">
        <f>自給率!D78</f>
        <v>1</v>
      </c>
      <c r="G84" s="237">
        <f t="shared" si="0"/>
        <v>0</v>
      </c>
      <c r="H84" s="238">
        <f t="shared" si="1"/>
        <v>0</v>
      </c>
      <c r="I84" s="239">
        <f>逆行列!DE191</f>
        <v>0</v>
      </c>
      <c r="J84" s="240">
        <f t="shared" si="2"/>
        <v>0</v>
      </c>
      <c r="K84" s="245">
        <v>0</v>
      </c>
      <c r="L84" s="247">
        <f t="shared" si="18"/>
        <v>0</v>
      </c>
      <c r="M84" s="247">
        <f t="shared" si="22"/>
        <v>0</v>
      </c>
      <c r="N84" s="237">
        <f t="shared" si="3"/>
        <v>0</v>
      </c>
      <c r="O84" s="232">
        <v>0</v>
      </c>
      <c r="P84" s="247">
        <f t="shared" si="19"/>
        <v>0</v>
      </c>
      <c r="Q84" s="247">
        <f t="shared" si="23"/>
        <v>0</v>
      </c>
      <c r="R84" s="237">
        <f t="shared" si="24"/>
        <v>0</v>
      </c>
      <c r="S84" s="127"/>
      <c r="T84" s="128"/>
      <c r="U84" s="252">
        <v>0</v>
      </c>
      <c r="V84" s="237">
        <f t="shared" si="21"/>
        <v>0</v>
      </c>
      <c r="W84" s="254">
        <f t="shared" si="5"/>
        <v>1</v>
      </c>
      <c r="X84" s="257">
        <f t="shared" si="6"/>
        <v>0</v>
      </c>
      <c r="Y84" s="258">
        <f t="shared" si="7"/>
        <v>0</v>
      </c>
      <c r="Z84" s="239">
        <f>逆行列!DE304</f>
        <v>0</v>
      </c>
      <c r="AA84" s="245">
        <f t="shared" si="8"/>
        <v>0</v>
      </c>
      <c r="AB84" s="237">
        <f t="shared" si="25"/>
        <v>0</v>
      </c>
      <c r="AC84" s="232">
        <f t="shared" si="26"/>
        <v>0</v>
      </c>
      <c r="AD84" s="262">
        <f t="shared" si="27"/>
        <v>0</v>
      </c>
      <c r="AE84" s="240">
        <f t="shared" si="28"/>
        <v>0</v>
      </c>
      <c r="AF84" s="6">
        <v>77</v>
      </c>
    </row>
    <row r="85" spans="1:32" ht="15" customHeight="1">
      <c r="A85" s="132">
        <v>78</v>
      </c>
      <c r="B85" s="160" t="s">
        <v>131</v>
      </c>
      <c r="C85" s="162"/>
      <c r="D85" s="227">
        <f>生産額への変換107部門!H80</f>
        <v>0</v>
      </c>
      <c r="E85" s="228">
        <f>投入係数!DE201</f>
        <v>0</v>
      </c>
      <c r="F85" s="232">
        <f>自給率!D79</f>
        <v>0.74462112041291872</v>
      </c>
      <c r="G85" s="237">
        <f t="shared" si="0"/>
        <v>0</v>
      </c>
      <c r="H85" s="238">
        <f t="shared" si="1"/>
        <v>0</v>
      </c>
      <c r="I85" s="239">
        <f>逆行列!DE192</f>
        <v>0</v>
      </c>
      <c r="J85" s="240">
        <f t="shared" si="2"/>
        <v>0</v>
      </c>
      <c r="K85" s="245">
        <v>0.58051132825096818</v>
      </c>
      <c r="L85" s="247">
        <f t="shared" si="18"/>
        <v>0</v>
      </c>
      <c r="M85" s="247">
        <f t="shared" si="22"/>
        <v>0</v>
      </c>
      <c r="N85" s="237">
        <f t="shared" si="3"/>
        <v>0</v>
      </c>
      <c r="O85" s="232">
        <v>0.2590884814296005</v>
      </c>
      <c r="P85" s="247">
        <f t="shared" si="19"/>
        <v>0</v>
      </c>
      <c r="Q85" s="247">
        <f t="shared" si="23"/>
        <v>0</v>
      </c>
      <c r="R85" s="237">
        <f t="shared" si="24"/>
        <v>0</v>
      </c>
      <c r="S85" s="127"/>
      <c r="T85" s="128"/>
      <c r="U85" s="252">
        <v>6.6617722990781046E-4</v>
      </c>
      <c r="V85" s="237">
        <f t="shared" si="21"/>
        <v>0</v>
      </c>
      <c r="W85" s="254">
        <f t="shared" si="5"/>
        <v>0.74462112041291872</v>
      </c>
      <c r="X85" s="257">
        <f t="shared" si="6"/>
        <v>0</v>
      </c>
      <c r="Y85" s="258">
        <f t="shared" si="7"/>
        <v>0</v>
      </c>
      <c r="Z85" s="239">
        <f>逆行列!DE305</f>
        <v>0</v>
      </c>
      <c r="AA85" s="245">
        <f t="shared" si="8"/>
        <v>0.58051132825096818</v>
      </c>
      <c r="AB85" s="237">
        <f t="shared" si="25"/>
        <v>0</v>
      </c>
      <c r="AC85" s="232">
        <f t="shared" si="26"/>
        <v>0.2590884814296005</v>
      </c>
      <c r="AD85" s="262">
        <f t="shared" si="27"/>
        <v>0</v>
      </c>
      <c r="AE85" s="240">
        <f t="shared" si="28"/>
        <v>0</v>
      </c>
      <c r="AF85" s="6">
        <v>78</v>
      </c>
    </row>
    <row r="86" spans="1:32" ht="15" customHeight="1">
      <c r="A86" s="132">
        <v>79</v>
      </c>
      <c r="B86" s="160" t="s">
        <v>132</v>
      </c>
      <c r="C86" s="162"/>
      <c r="D86" s="227">
        <f>生産額への変換107部門!H81</f>
        <v>0</v>
      </c>
      <c r="E86" s="228">
        <f>投入係数!DE202</f>
        <v>0</v>
      </c>
      <c r="F86" s="232">
        <f>自給率!D80</f>
        <v>0.12483456504931478</v>
      </c>
      <c r="G86" s="237">
        <f t="shared" si="0"/>
        <v>0</v>
      </c>
      <c r="H86" s="238">
        <f t="shared" si="1"/>
        <v>0</v>
      </c>
      <c r="I86" s="239">
        <f>逆行列!DE193</f>
        <v>0</v>
      </c>
      <c r="J86" s="240">
        <f t="shared" si="2"/>
        <v>0</v>
      </c>
      <c r="K86" s="245">
        <v>0.33636782754588623</v>
      </c>
      <c r="L86" s="247">
        <f t="shared" si="18"/>
        <v>0</v>
      </c>
      <c r="M86" s="247">
        <f t="shared" si="22"/>
        <v>0</v>
      </c>
      <c r="N86" s="237">
        <f t="shared" si="3"/>
        <v>0</v>
      </c>
      <c r="O86" s="232">
        <v>0.11355463313675213</v>
      </c>
      <c r="P86" s="247">
        <f t="shared" si="19"/>
        <v>0</v>
      </c>
      <c r="Q86" s="247">
        <f t="shared" si="23"/>
        <v>0</v>
      </c>
      <c r="R86" s="237">
        <f t="shared" si="24"/>
        <v>0</v>
      </c>
      <c r="S86" s="127"/>
      <c r="T86" s="128"/>
      <c r="U86" s="252">
        <v>6.4033584012083674E-3</v>
      </c>
      <c r="V86" s="237">
        <f t="shared" si="21"/>
        <v>0</v>
      </c>
      <c r="W86" s="254">
        <f t="shared" si="5"/>
        <v>0.12483456504931478</v>
      </c>
      <c r="X86" s="257">
        <f t="shared" si="6"/>
        <v>0</v>
      </c>
      <c r="Y86" s="258">
        <f t="shared" si="7"/>
        <v>0</v>
      </c>
      <c r="Z86" s="239">
        <f>逆行列!DE306</f>
        <v>0</v>
      </c>
      <c r="AA86" s="245">
        <f t="shared" si="8"/>
        <v>0.33636782754588623</v>
      </c>
      <c r="AB86" s="237">
        <f t="shared" si="25"/>
        <v>0</v>
      </c>
      <c r="AC86" s="232">
        <f t="shared" si="26"/>
        <v>0.11355463313675213</v>
      </c>
      <c r="AD86" s="262">
        <f t="shared" si="27"/>
        <v>0</v>
      </c>
      <c r="AE86" s="240">
        <f t="shared" si="28"/>
        <v>0</v>
      </c>
      <c r="AF86" s="6">
        <v>79</v>
      </c>
    </row>
    <row r="87" spans="1:32" ht="15" customHeight="1">
      <c r="A87" s="132">
        <v>80</v>
      </c>
      <c r="B87" s="160" t="s">
        <v>172</v>
      </c>
      <c r="C87" s="162"/>
      <c r="D87" s="227">
        <f>生産額への変換107部門!H82</f>
        <v>0</v>
      </c>
      <c r="E87" s="228">
        <f>投入係数!DE203</f>
        <v>0</v>
      </c>
      <c r="F87" s="232">
        <f>自給率!D81</f>
        <v>0.88638774994725233</v>
      </c>
      <c r="G87" s="237">
        <f t="shared" si="0"/>
        <v>0</v>
      </c>
      <c r="H87" s="238">
        <f t="shared" si="1"/>
        <v>0</v>
      </c>
      <c r="I87" s="239">
        <f>逆行列!DE194</f>
        <v>0</v>
      </c>
      <c r="J87" s="240">
        <f t="shared" si="2"/>
        <v>0</v>
      </c>
      <c r="K87" s="245">
        <v>0.79289371350000104</v>
      </c>
      <c r="L87" s="247">
        <f t="shared" si="18"/>
        <v>0</v>
      </c>
      <c r="M87" s="247">
        <f t="shared" si="22"/>
        <v>0</v>
      </c>
      <c r="N87" s="237">
        <f t="shared" si="3"/>
        <v>0</v>
      </c>
      <c r="O87" s="232">
        <v>0.36006320073048115</v>
      </c>
      <c r="P87" s="247">
        <f t="shared" si="19"/>
        <v>0</v>
      </c>
      <c r="Q87" s="247">
        <f t="shared" si="23"/>
        <v>0</v>
      </c>
      <c r="R87" s="237">
        <f t="shared" si="24"/>
        <v>0</v>
      </c>
      <c r="S87" s="127"/>
      <c r="T87" s="128"/>
      <c r="U87" s="252">
        <v>6.7789931082355682E-4</v>
      </c>
      <c r="V87" s="237">
        <f t="shared" si="21"/>
        <v>0</v>
      </c>
      <c r="W87" s="254">
        <f t="shared" si="5"/>
        <v>0.88638774994725233</v>
      </c>
      <c r="X87" s="257">
        <f t="shared" si="6"/>
        <v>0</v>
      </c>
      <c r="Y87" s="258">
        <f t="shared" si="7"/>
        <v>0</v>
      </c>
      <c r="Z87" s="239">
        <f>逆行列!DE307</f>
        <v>0</v>
      </c>
      <c r="AA87" s="245">
        <f t="shared" si="8"/>
        <v>0.79289371350000104</v>
      </c>
      <c r="AB87" s="237">
        <f t="shared" si="25"/>
        <v>0</v>
      </c>
      <c r="AC87" s="232">
        <f t="shared" si="26"/>
        <v>0.36006320073048115</v>
      </c>
      <c r="AD87" s="262">
        <f t="shared" si="27"/>
        <v>0</v>
      </c>
      <c r="AE87" s="240">
        <f t="shared" si="28"/>
        <v>0</v>
      </c>
      <c r="AF87" s="6">
        <v>80</v>
      </c>
    </row>
    <row r="88" spans="1:32" ht="15" customHeight="1">
      <c r="A88" s="132">
        <v>81</v>
      </c>
      <c r="B88" s="160" t="s">
        <v>133</v>
      </c>
      <c r="C88" s="162"/>
      <c r="D88" s="227">
        <f>生産額への変換107部門!H83</f>
        <v>0</v>
      </c>
      <c r="E88" s="228">
        <f>投入係数!DE204</f>
        <v>0</v>
      </c>
      <c r="F88" s="232">
        <f>自給率!D82</f>
        <v>0.33956527318969432</v>
      </c>
      <c r="G88" s="237">
        <f t="shared" si="0"/>
        <v>0</v>
      </c>
      <c r="H88" s="238">
        <f t="shared" si="1"/>
        <v>0</v>
      </c>
      <c r="I88" s="239">
        <f>逆行列!DE195</f>
        <v>0</v>
      </c>
      <c r="J88" s="240">
        <f t="shared" si="2"/>
        <v>0</v>
      </c>
      <c r="K88" s="245">
        <v>0.79137147253507978</v>
      </c>
      <c r="L88" s="247">
        <f t="shared" si="18"/>
        <v>0</v>
      </c>
      <c r="M88" s="247">
        <f t="shared" si="22"/>
        <v>0</v>
      </c>
      <c r="N88" s="237">
        <f t="shared" si="3"/>
        <v>0</v>
      </c>
      <c r="O88" s="232">
        <v>0.23384447197476349</v>
      </c>
      <c r="P88" s="247">
        <f t="shared" si="19"/>
        <v>0</v>
      </c>
      <c r="Q88" s="247">
        <f t="shared" si="23"/>
        <v>0</v>
      </c>
      <c r="R88" s="237">
        <f t="shared" si="24"/>
        <v>0</v>
      </c>
      <c r="S88" s="127"/>
      <c r="T88" s="128"/>
      <c r="U88" s="252">
        <v>7.7342276083294359E-4</v>
      </c>
      <c r="V88" s="237">
        <f t="shared" si="21"/>
        <v>0</v>
      </c>
      <c r="W88" s="254">
        <f t="shared" si="5"/>
        <v>0.33956527318969432</v>
      </c>
      <c r="X88" s="257">
        <f t="shared" si="6"/>
        <v>0</v>
      </c>
      <c r="Y88" s="258">
        <f t="shared" si="7"/>
        <v>0</v>
      </c>
      <c r="Z88" s="239">
        <f>逆行列!DE308</f>
        <v>0</v>
      </c>
      <c r="AA88" s="245">
        <f t="shared" si="8"/>
        <v>0.79137147253507978</v>
      </c>
      <c r="AB88" s="237">
        <f t="shared" si="25"/>
        <v>0</v>
      </c>
      <c r="AC88" s="232">
        <f t="shared" si="26"/>
        <v>0.23384447197476349</v>
      </c>
      <c r="AD88" s="262">
        <f t="shared" si="27"/>
        <v>0</v>
      </c>
      <c r="AE88" s="240">
        <f t="shared" si="28"/>
        <v>0</v>
      </c>
      <c r="AF88" s="6">
        <v>81</v>
      </c>
    </row>
    <row r="89" spans="1:32" ht="15" customHeight="1">
      <c r="A89" s="132">
        <v>82</v>
      </c>
      <c r="B89" s="160" t="s">
        <v>241</v>
      </c>
      <c r="C89" s="162"/>
      <c r="D89" s="227">
        <f>生産額への変換107部門!H84</f>
        <v>0</v>
      </c>
      <c r="E89" s="228">
        <f>投入係数!DE205</f>
        <v>0</v>
      </c>
      <c r="F89" s="232">
        <f>自給率!D83</f>
        <v>0.6991832983165438</v>
      </c>
      <c r="G89" s="237">
        <f t="shared" si="0"/>
        <v>0</v>
      </c>
      <c r="H89" s="238">
        <f t="shared" si="1"/>
        <v>0</v>
      </c>
      <c r="I89" s="239">
        <f>逆行列!DE196</f>
        <v>0</v>
      </c>
      <c r="J89" s="240">
        <f t="shared" si="2"/>
        <v>0</v>
      </c>
      <c r="K89" s="245">
        <v>0.69605018593825541</v>
      </c>
      <c r="L89" s="247">
        <f t="shared" si="18"/>
        <v>0</v>
      </c>
      <c r="M89" s="247">
        <f t="shared" si="22"/>
        <v>0</v>
      </c>
      <c r="N89" s="237">
        <f t="shared" si="3"/>
        <v>0</v>
      </c>
      <c r="O89" s="232">
        <v>0.1778067791939012</v>
      </c>
      <c r="P89" s="247">
        <f t="shared" si="19"/>
        <v>0</v>
      </c>
      <c r="Q89" s="247">
        <f t="shared" si="23"/>
        <v>0</v>
      </c>
      <c r="R89" s="237">
        <f t="shared" si="24"/>
        <v>0</v>
      </c>
      <c r="S89" s="127"/>
      <c r="T89" s="128"/>
      <c r="U89" s="252">
        <v>9.3200089541168266E-3</v>
      </c>
      <c r="V89" s="237">
        <f t="shared" si="21"/>
        <v>0</v>
      </c>
      <c r="W89" s="254">
        <f t="shared" si="5"/>
        <v>0.6991832983165438</v>
      </c>
      <c r="X89" s="257">
        <f t="shared" si="6"/>
        <v>0</v>
      </c>
      <c r="Y89" s="258">
        <f t="shared" si="7"/>
        <v>0</v>
      </c>
      <c r="Z89" s="239">
        <f>逆行列!DE309</f>
        <v>0</v>
      </c>
      <c r="AA89" s="245">
        <f t="shared" si="8"/>
        <v>0.69605018593825541</v>
      </c>
      <c r="AB89" s="237">
        <f t="shared" si="25"/>
        <v>0</v>
      </c>
      <c r="AC89" s="232">
        <f t="shared" si="26"/>
        <v>0.1778067791939012</v>
      </c>
      <c r="AD89" s="262">
        <f t="shared" si="27"/>
        <v>0</v>
      </c>
      <c r="AE89" s="240">
        <f t="shared" si="28"/>
        <v>0</v>
      </c>
      <c r="AF89" s="6">
        <v>82</v>
      </c>
    </row>
    <row r="90" spans="1:32" ht="15" customHeight="1">
      <c r="A90" s="132">
        <v>83</v>
      </c>
      <c r="B90" s="160" t="s">
        <v>242</v>
      </c>
      <c r="C90" s="162"/>
      <c r="D90" s="227">
        <f>生産額への変換107部門!H85</f>
        <v>0</v>
      </c>
      <c r="E90" s="228">
        <f>投入係数!DE206</f>
        <v>0</v>
      </c>
      <c r="F90" s="232">
        <f>自給率!D84</f>
        <v>0.93876908758017552</v>
      </c>
      <c r="G90" s="237">
        <f t="shared" si="0"/>
        <v>0</v>
      </c>
      <c r="H90" s="238">
        <f t="shared" si="1"/>
        <v>0</v>
      </c>
      <c r="I90" s="239">
        <f>逆行列!DE197</f>
        <v>0</v>
      </c>
      <c r="J90" s="240">
        <f t="shared" si="2"/>
        <v>0</v>
      </c>
      <c r="K90" s="245">
        <v>0.81693736374529868</v>
      </c>
      <c r="L90" s="247">
        <f t="shared" si="18"/>
        <v>0</v>
      </c>
      <c r="M90" s="247">
        <f t="shared" si="22"/>
        <v>0</v>
      </c>
      <c r="N90" s="237">
        <f t="shared" si="3"/>
        <v>0</v>
      </c>
      <c r="O90" s="232">
        <v>0.67859952449698635</v>
      </c>
      <c r="P90" s="247">
        <f t="shared" si="19"/>
        <v>0</v>
      </c>
      <c r="Q90" s="247">
        <f t="shared" si="23"/>
        <v>0</v>
      </c>
      <c r="R90" s="237">
        <f t="shared" si="24"/>
        <v>0</v>
      </c>
      <c r="S90" s="127"/>
      <c r="T90" s="128"/>
      <c r="U90" s="252">
        <v>6.4107909368631155E-4</v>
      </c>
      <c r="V90" s="237">
        <f t="shared" si="21"/>
        <v>0</v>
      </c>
      <c r="W90" s="254">
        <f t="shared" si="5"/>
        <v>0.93876908758017552</v>
      </c>
      <c r="X90" s="257">
        <f t="shared" si="6"/>
        <v>0</v>
      </c>
      <c r="Y90" s="258">
        <f t="shared" si="7"/>
        <v>0</v>
      </c>
      <c r="Z90" s="239">
        <f>逆行列!DE310</f>
        <v>0</v>
      </c>
      <c r="AA90" s="245">
        <f t="shared" si="8"/>
        <v>0.81693736374529868</v>
      </c>
      <c r="AB90" s="237">
        <f t="shared" si="25"/>
        <v>0</v>
      </c>
      <c r="AC90" s="232">
        <f t="shared" si="26"/>
        <v>0.67859952449698635</v>
      </c>
      <c r="AD90" s="262">
        <f t="shared" si="27"/>
        <v>0</v>
      </c>
      <c r="AE90" s="240">
        <f t="shared" si="28"/>
        <v>0</v>
      </c>
      <c r="AF90" s="6">
        <v>83</v>
      </c>
    </row>
    <row r="91" spans="1:32" ht="15" customHeight="1">
      <c r="A91" s="132">
        <v>84</v>
      </c>
      <c r="B91" s="160" t="s">
        <v>134</v>
      </c>
      <c r="C91" s="162"/>
      <c r="D91" s="227">
        <f>生産額への変換107部門!H86</f>
        <v>0</v>
      </c>
      <c r="E91" s="228">
        <f>投入係数!DE207</f>
        <v>0</v>
      </c>
      <c r="F91" s="232">
        <f>自給率!D85</f>
        <v>0.98737518201966101</v>
      </c>
      <c r="G91" s="237">
        <f t="shared" si="0"/>
        <v>0</v>
      </c>
      <c r="H91" s="238">
        <f t="shared" si="1"/>
        <v>0</v>
      </c>
      <c r="I91" s="239">
        <f>逆行列!DE198</f>
        <v>0</v>
      </c>
      <c r="J91" s="240">
        <f t="shared" si="2"/>
        <v>0</v>
      </c>
      <c r="K91" s="245">
        <v>0.5784606379762105</v>
      </c>
      <c r="L91" s="247">
        <f t="shared" si="18"/>
        <v>0</v>
      </c>
      <c r="M91" s="247">
        <f t="shared" si="22"/>
        <v>0</v>
      </c>
      <c r="N91" s="237">
        <f t="shared" si="3"/>
        <v>0</v>
      </c>
      <c r="O91" s="232">
        <v>0.12358094161205806</v>
      </c>
      <c r="P91" s="247">
        <f t="shared" si="19"/>
        <v>0</v>
      </c>
      <c r="Q91" s="247">
        <f t="shared" si="23"/>
        <v>0</v>
      </c>
      <c r="R91" s="237">
        <f t="shared" si="24"/>
        <v>0</v>
      </c>
      <c r="S91" s="127"/>
      <c r="T91" s="128"/>
      <c r="U91" s="252">
        <v>3.7569448092153838E-2</v>
      </c>
      <c r="V91" s="237">
        <f t="shared" si="21"/>
        <v>0</v>
      </c>
      <c r="W91" s="254">
        <f t="shared" si="5"/>
        <v>0.98737518201966101</v>
      </c>
      <c r="X91" s="257">
        <f t="shared" si="6"/>
        <v>0</v>
      </c>
      <c r="Y91" s="258">
        <f t="shared" si="7"/>
        <v>0</v>
      </c>
      <c r="Z91" s="239">
        <f>逆行列!DE311</f>
        <v>0</v>
      </c>
      <c r="AA91" s="245">
        <f t="shared" si="8"/>
        <v>0.5784606379762105</v>
      </c>
      <c r="AB91" s="237">
        <f t="shared" si="25"/>
        <v>0</v>
      </c>
      <c r="AC91" s="232">
        <f t="shared" si="26"/>
        <v>0.12358094161205806</v>
      </c>
      <c r="AD91" s="262">
        <f t="shared" si="27"/>
        <v>0</v>
      </c>
      <c r="AE91" s="240">
        <f t="shared" si="28"/>
        <v>0</v>
      </c>
      <c r="AF91" s="6">
        <v>84</v>
      </c>
    </row>
    <row r="92" spans="1:32" ht="15" customHeight="1">
      <c r="A92" s="132">
        <v>85</v>
      </c>
      <c r="B92" s="160" t="s">
        <v>135</v>
      </c>
      <c r="C92" s="162"/>
      <c r="D92" s="227">
        <f>生産額への変換107部門!H87</f>
        <v>0</v>
      </c>
      <c r="E92" s="228">
        <f>投入係数!DE208</f>
        <v>0</v>
      </c>
      <c r="F92" s="232">
        <f>自給率!D86</f>
        <v>1</v>
      </c>
      <c r="G92" s="237">
        <f t="shared" si="0"/>
        <v>0</v>
      </c>
      <c r="H92" s="238">
        <f t="shared" si="1"/>
        <v>0</v>
      </c>
      <c r="I92" s="239">
        <f>逆行列!DE199</f>
        <v>0</v>
      </c>
      <c r="J92" s="240">
        <f t="shared" si="2"/>
        <v>0</v>
      </c>
      <c r="K92" s="245">
        <v>0.40845627438442317</v>
      </c>
      <c r="L92" s="247">
        <f t="shared" ref="L92:L114" si="29">I92*K92</f>
        <v>0</v>
      </c>
      <c r="M92" s="247">
        <f t="shared" si="22"/>
        <v>0</v>
      </c>
      <c r="N92" s="237">
        <f t="shared" si="3"/>
        <v>0</v>
      </c>
      <c r="O92" s="232">
        <v>0.23649128086989346</v>
      </c>
      <c r="P92" s="247">
        <f t="shared" si="19"/>
        <v>0</v>
      </c>
      <c r="Q92" s="247">
        <f t="shared" si="23"/>
        <v>0</v>
      </c>
      <c r="R92" s="237">
        <f t="shared" si="24"/>
        <v>0</v>
      </c>
      <c r="S92" s="127"/>
      <c r="T92" s="128"/>
      <c r="U92" s="252">
        <v>4.7154427255971547E-3</v>
      </c>
      <c r="V92" s="237">
        <f t="shared" si="21"/>
        <v>0</v>
      </c>
      <c r="W92" s="254">
        <f t="shared" si="5"/>
        <v>1</v>
      </c>
      <c r="X92" s="257">
        <f t="shared" si="6"/>
        <v>0</v>
      </c>
      <c r="Y92" s="258">
        <f t="shared" si="7"/>
        <v>0</v>
      </c>
      <c r="Z92" s="239">
        <f>逆行列!DE312</f>
        <v>0</v>
      </c>
      <c r="AA92" s="245">
        <f t="shared" si="8"/>
        <v>0.40845627438442317</v>
      </c>
      <c r="AB92" s="237">
        <f t="shared" si="25"/>
        <v>0</v>
      </c>
      <c r="AC92" s="232">
        <f t="shared" si="26"/>
        <v>0.23649128086989346</v>
      </c>
      <c r="AD92" s="262">
        <f t="shared" si="27"/>
        <v>0</v>
      </c>
      <c r="AE92" s="240">
        <f t="shared" si="28"/>
        <v>0</v>
      </c>
      <c r="AF92" s="6">
        <v>85</v>
      </c>
    </row>
    <row r="93" spans="1:32" ht="15" customHeight="1">
      <c r="A93" s="132">
        <v>86</v>
      </c>
      <c r="B93" s="160" t="s">
        <v>173</v>
      </c>
      <c r="C93" s="162"/>
      <c r="D93" s="227">
        <f>生産額への変換107部門!H88</f>
        <v>0</v>
      </c>
      <c r="E93" s="228">
        <f>投入係数!DE209</f>
        <v>0</v>
      </c>
      <c r="F93" s="232">
        <f>自給率!D87</f>
        <v>0.14276304944895757</v>
      </c>
      <c r="G93" s="237">
        <f t="shared" si="0"/>
        <v>0</v>
      </c>
      <c r="H93" s="238">
        <f t="shared" si="1"/>
        <v>0</v>
      </c>
      <c r="I93" s="239">
        <f>逆行列!DE200</f>
        <v>0</v>
      </c>
      <c r="J93" s="240">
        <f t="shared" si="2"/>
        <v>0</v>
      </c>
      <c r="K93" s="245">
        <v>0.71692536977411192</v>
      </c>
      <c r="L93" s="247">
        <f t="shared" si="29"/>
        <v>0</v>
      </c>
      <c r="M93" s="247">
        <f t="shared" si="22"/>
        <v>0</v>
      </c>
      <c r="N93" s="237">
        <f t="shared" si="3"/>
        <v>0</v>
      </c>
      <c r="O93" s="232">
        <v>0.40804387579894064</v>
      </c>
      <c r="P93" s="247">
        <f t="shared" si="19"/>
        <v>0</v>
      </c>
      <c r="Q93" s="247">
        <f t="shared" si="23"/>
        <v>0</v>
      </c>
      <c r="R93" s="237">
        <f t="shared" si="24"/>
        <v>0</v>
      </c>
      <c r="S93" s="127"/>
      <c r="T93" s="128"/>
      <c r="U93" s="252">
        <v>2.8452405065485928E-3</v>
      </c>
      <c r="V93" s="237">
        <f t="shared" si="21"/>
        <v>0</v>
      </c>
      <c r="W93" s="254">
        <f t="shared" si="5"/>
        <v>0.14276304944895757</v>
      </c>
      <c r="X93" s="257">
        <f t="shared" si="6"/>
        <v>0</v>
      </c>
      <c r="Y93" s="258">
        <f t="shared" si="7"/>
        <v>0</v>
      </c>
      <c r="Z93" s="239">
        <f>逆行列!DE313</f>
        <v>0</v>
      </c>
      <c r="AA93" s="245">
        <f t="shared" si="8"/>
        <v>0.71692536977411192</v>
      </c>
      <c r="AB93" s="237">
        <f t="shared" si="25"/>
        <v>0</v>
      </c>
      <c r="AC93" s="232">
        <f t="shared" si="26"/>
        <v>0.40804387579894064</v>
      </c>
      <c r="AD93" s="262">
        <f t="shared" si="27"/>
        <v>0</v>
      </c>
      <c r="AE93" s="240">
        <f t="shared" si="28"/>
        <v>0</v>
      </c>
      <c r="AF93" s="6">
        <v>86</v>
      </c>
    </row>
    <row r="94" spans="1:32" ht="15" customHeight="1">
      <c r="A94" s="132">
        <v>87</v>
      </c>
      <c r="B94" s="160" t="s">
        <v>174</v>
      </c>
      <c r="C94" s="162"/>
      <c r="D94" s="227">
        <f>生産額への変換107部門!H89</f>
        <v>0</v>
      </c>
      <c r="E94" s="228">
        <f>投入係数!DE210</f>
        <v>0</v>
      </c>
      <c r="F94" s="232">
        <f>自給率!D88</f>
        <v>3.7637021115486724E-2</v>
      </c>
      <c r="G94" s="237">
        <f t="shared" si="0"/>
        <v>0</v>
      </c>
      <c r="H94" s="238">
        <f t="shared" si="1"/>
        <v>0</v>
      </c>
      <c r="I94" s="239">
        <f>逆行列!DE201</f>
        <v>0</v>
      </c>
      <c r="J94" s="240">
        <f t="shared" si="2"/>
        <v>0</v>
      </c>
      <c r="K94" s="245">
        <v>0.27569392967797435</v>
      </c>
      <c r="L94" s="247">
        <f t="shared" si="29"/>
        <v>0</v>
      </c>
      <c r="M94" s="247">
        <f t="shared" si="22"/>
        <v>0</v>
      </c>
      <c r="N94" s="237">
        <f t="shared" si="3"/>
        <v>0</v>
      </c>
      <c r="O94" s="232">
        <v>0.2185163931627509</v>
      </c>
      <c r="P94" s="247">
        <f t="shared" si="19"/>
        <v>0</v>
      </c>
      <c r="Q94" s="247">
        <f t="shared" si="23"/>
        <v>0</v>
      </c>
      <c r="R94" s="237">
        <f t="shared" si="24"/>
        <v>0</v>
      </c>
      <c r="S94" s="127"/>
      <c r="T94" s="128"/>
      <c r="U94" s="252">
        <v>2.6458942553244493E-3</v>
      </c>
      <c r="V94" s="237">
        <f t="shared" si="21"/>
        <v>0</v>
      </c>
      <c r="W94" s="254">
        <f t="shared" si="5"/>
        <v>3.7637021115486724E-2</v>
      </c>
      <c r="X94" s="257">
        <f t="shared" si="6"/>
        <v>0</v>
      </c>
      <c r="Y94" s="258">
        <f t="shared" si="7"/>
        <v>0</v>
      </c>
      <c r="Z94" s="239">
        <f>逆行列!DE314</f>
        <v>0</v>
      </c>
      <c r="AA94" s="245">
        <f t="shared" si="8"/>
        <v>0.27569392967797435</v>
      </c>
      <c r="AB94" s="237">
        <f t="shared" si="25"/>
        <v>0</v>
      </c>
      <c r="AC94" s="232">
        <f t="shared" si="26"/>
        <v>0.2185163931627509</v>
      </c>
      <c r="AD94" s="262">
        <f t="shared" si="27"/>
        <v>0</v>
      </c>
      <c r="AE94" s="240">
        <f t="shared" si="28"/>
        <v>0</v>
      </c>
      <c r="AF94" s="6">
        <v>87</v>
      </c>
    </row>
    <row r="95" spans="1:32" ht="15" customHeight="1">
      <c r="A95" s="132">
        <v>88</v>
      </c>
      <c r="B95" s="160" t="s">
        <v>243</v>
      </c>
      <c r="C95" s="162"/>
      <c r="D95" s="227">
        <f>生産額への変換107部門!H90</f>
        <v>0</v>
      </c>
      <c r="E95" s="228">
        <f>投入係数!DE211</f>
        <v>0</v>
      </c>
      <c r="F95" s="232">
        <f>自給率!D89</f>
        <v>8.4124005355325715E-2</v>
      </c>
      <c r="G95" s="237">
        <f t="shared" si="0"/>
        <v>0</v>
      </c>
      <c r="H95" s="238">
        <f t="shared" si="1"/>
        <v>0</v>
      </c>
      <c r="I95" s="239">
        <f>逆行列!DE202</f>
        <v>0</v>
      </c>
      <c r="J95" s="240">
        <f t="shared" si="2"/>
        <v>0</v>
      </c>
      <c r="K95" s="245">
        <v>0.66533388635420987</v>
      </c>
      <c r="L95" s="247">
        <f t="shared" si="29"/>
        <v>0</v>
      </c>
      <c r="M95" s="247">
        <f t="shared" si="22"/>
        <v>0</v>
      </c>
      <c r="N95" s="237">
        <f t="shared" si="3"/>
        <v>0</v>
      </c>
      <c r="O95" s="232">
        <v>0.38305246253815312</v>
      </c>
      <c r="P95" s="247">
        <f t="shared" si="19"/>
        <v>0</v>
      </c>
      <c r="Q95" s="247">
        <f t="shared" si="23"/>
        <v>0</v>
      </c>
      <c r="R95" s="237">
        <f t="shared" si="24"/>
        <v>0</v>
      </c>
      <c r="S95" s="127"/>
      <c r="T95" s="128"/>
      <c r="U95" s="252">
        <v>4.2099268100714692E-3</v>
      </c>
      <c r="V95" s="237">
        <f t="shared" si="21"/>
        <v>0</v>
      </c>
      <c r="W95" s="254">
        <f t="shared" si="5"/>
        <v>8.4124005355325715E-2</v>
      </c>
      <c r="X95" s="257">
        <f t="shared" si="6"/>
        <v>0</v>
      </c>
      <c r="Y95" s="258">
        <f t="shared" si="7"/>
        <v>0</v>
      </c>
      <c r="Z95" s="239">
        <f>逆行列!DE315</f>
        <v>0</v>
      </c>
      <c r="AA95" s="245">
        <f t="shared" si="8"/>
        <v>0.66533388635420987</v>
      </c>
      <c r="AB95" s="237">
        <f t="shared" si="25"/>
        <v>0</v>
      </c>
      <c r="AC95" s="232">
        <f t="shared" si="26"/>
        <v>0.38305246253815312</v>
      </c>
      <c r="AD95" s="262">
        <f t="shared" si="27"/>
        <v>0</v>
      </c>
      <c r="AE95" s="240">
        <f t="shared" si="28"/>
        <v>0</v>
      </c>
      <c r="AF95" s="6">
        <v>88</v>
      </c>
    </row>
    <row r="96" spans="1:32" ht="15" customHeight="1">
      <c r="A96" s="132">
        <v>89</v>
      </c>
      <c r="B96" s="160" t="s">
        <v>3</v>
      </c>
      <c r="C96" s="162"/>
      <c r="D96" s="227">
        <f>生産額への変換107部門!H91</f>
        <v>0</v>
      </c>
      <c r="E96" s="228">
        <f>投入係数!DE212</f>
        <v>0</v>
      </c>
      <c r="F96" s="232">
        <f>自給率!D90</f>
        <v>1</v>
      </c>
      <c r="G96" s="237">
        <f t="shared" si="0"/>
        <v>0</v>
      </c>
      <c r="H96" s="238">
        <f t="shared" si="1"/>
        <v>0</v>
      </c>
      <c r="I96" s="239">
        <f>逆行列!DE203</f>
        <v>0</v>
      </c>
      <c r="J96" s="240">
        <f t="shared" si="2"/>
        <v>0</v>
      </c>
      <c r="K96" s="245">
        <v>0.80319720730313693</v>
      </c>
      <c r="L96" s="247">
        <f t="shared" si="29"/>
        <v>0</v>
      </c>
      <c r="M96" s="247">
        <f t="shared" si="22"/>
        <v>0</v>
      </c>
      <c r="N96" s="237">
        <f t="shared" si="3"/>
        <v>0</v>
      </c>
      <c r="O96" s="232">
        <v>0.44328306226421099</v>
      </c>
      <c r="P96" s="247">
        <f t="shared" si="19"/>
        <v>0</v>
      </c>
      <c r="Q96" s="247">
        <f t="shared" si="23"/>
        <v>0</v>
      </c>
      <c r="R96" s="237">
        <f t="shared" si="24"/>
        <v>0</v>
      </c>
      <c r="S96" s="127"/>
      <c r="T96" s="128"/>
      <c r="U96" s="252">
        <v>3.5863533763112357E-3</v>
      </c>
      <c r="V96" s="237">
        <f t="shared" si="21"/>
        <v>0</v>
      </c>
      <c r="W96" s="254">
        <f t="shared" si="5"/>
        <v>1</v>
      </c>
      <c r="X96" s="257">
        <f t="shared" si="6"/>
        <v>0</v>
      </c>
      <c r="Y96" s="258">
        <f t="shared" si="7"/>
        <v>0</v>
      </c>
      <c r="Z96" s="239">
        <f>逆行列!DE316</f>
        <v>0</v>
      </c>
      <c r="AA96" s="245">
        <f t="shared" si="8"/>
        <v>0.80319720730313693</v>
      </c>
      <c r="AB96" s="237">
        <f t="shared" si="25"/>
        <v>0</v>
      </c>
      <c r="AC96" s="232">
        <f t="shared" si="26"/>
        <v>0.44328306226421099</v>
      </c>
      <c r="AD96" s="262">
        <f t="shared" si="27"/>
        <v>0</v>
      </c>
      <c r="AE96" s="240">
        <f t="shared" si="28"/>
        <v>0</v>
      </c>
      <c r="AF96" s="6">
        <v>89</v>
      </c>
    </row>
    <row r="97" spans="1:32" ht="15" customHeight="1">
      <c r="A97" s="132">
        <v>90</v>
      </c>
      <c r="B97" s="160" t="s">
        <v>136</v>
      </c>
      <c r="C97" s="162"/>
      <c r="D97" s="227">
        <f>生産額への変換107部門!H92</f>
        <v>0</v>
      </c>
      <c r="E97" s="228">
        <f>投入係数!DE213</f>
        <v>0</v>
      </c>
      <c r="F97" s="232">
        <f>自給率!D91</f>
        <v>0.99345666608647154</v>
      </c>
      <c r="G97" s="237">
        <f t="shared" si="0"/>
        <v>0</v>
      </c>
      <c r="H97" s="238">
        <f t="shared" si="1"/>
        <v>0</v>
      </c>
      <c r="I97" s="239">
        <f>逆行列!DE204</f>
        <v>0</v>
      </c>
      <c r="J97" s="240">
        <f t="shared" si="2"/>
        <v>0</v>
      </c>
      <c r="K97" s="245">
        <v>0.83983344890784162</v>
      </c>
      <c r="L97" s="247">
        <f t="shared" si="29"/>
        <v>0</v>
      </c>
      <c r="M97" s="247">
        <f t="shared" si="22"/>
        <v>0</v>
      </c>
      <c r="N97" s="237">
        <f t="shared" si="3"/>
        <v>0</v>
      </c>
      <c r="O97" s="232">
        <v>0.62302473234710709</v>
      </c>
      <c r="P97" s="247">
        <f t="shared" si="19"/>
        <v>0</v>
      </c>
      <c r="Q97" s="247">
        <f t="shared" si="23"/>
        <v>0</v>
      </c>
      <c r="R97" s="237">
        <f t="shared" si="24"/>
        <v>0</v>
      </c>
      <c r="S97" s="127"/>
      <c r="T97" s="128"/>
      <c r="U97" s="252">
        <v>3.4068254012336457E-2</v>
      </c>
      <c r="V97" s="237">
        <f t="shared" si="21"/>
        <v>0</v>
      </c>
      <c r="W97" s="254">
        <f t="shared" si="5"/>
        <v>0.99345666608647154</v>
      </c>
      <c r="X97" s="257">
        <f t="shared" si="6"/>
        <v>0</v>
      </c>
      <c r="Y97" s="258">
        <f t="shared" si="7"/>
        <v>0</v>
      </c>
      <c r="Z97" s="239">
        <f>逆行列!DE317</f>
        <v>0</v>
      </c>
      <c r="AA97" s="245">
        <f t="shared" si="8"/>
        <v>0.83983344890784162</v>
      </c>
      <c r="AB97" s="237">
        <f t="shared" si="25"/>
        <v>0</v>
      </c>
      <c r="AC97" s="232">
        <f t="shared" si="26"/>
        <v>0.62302473234710709</v>
      </c>
      <c r="AD97" s="262">
        <f t="shared" si="27"/>
        <v>0</v>
      </c>
      <c r="AE97" s="240">
        <f t="shared" si="28"/>
        <v>0</v>
      </c>
      <c r="AF97" s="6">
        <v>90</v>
      </c>
    </row>
    <row r="98" spans="1:32" ht="15" customHeight="1">
      <c r="A98" s="132">
        <v>91</v>
      </c>
      <c r="B98" s="160" t="s">
        <v>137</v>
      </c>
      <c r="C98" s="162"/>
      <c r="D98" s="227">
        <f>生産額への変換107部門!H93</f>
        <v>0</v>
      </c>
      <c r="E98" s="228">
        <f>投入係数!DE214</f>
        <v>0</v>
      </c>
      <c r="F98" s="232">
        <f>自給率!D92</f>
        <v>0.67919368902228094</v>
      </c>
      <c r="G98" s="237">
        <f t="shared" si="0"/>
        <v>0</v>
      </c>
      <c r="H98" s="238">
        <f t="shared" si="1"/>
        <v>0</v>
      </c>
      <c r="I98" s="239">
        <f>逆行列!DE205</f>
        <v>0</v>
      </c>
      <c r="J98" s="240">
        <f t="shared" si="2"/>
        <v>0</v>
      </c>
      <c r="K98" s="245">
        <v>0.79092421829016812</v>
      </c>
      <c r="L98" s="247">
        <f t="shared" si="29"/>
        <v>0</v>
      </c>
      <c r="M98" s="247">
        <f t="shared" si="22"/>
        <v>0</v>
      </c>
      <c r="N98" s="237">
        <f t="shared" si="3"/>
        <v>0</v>
      </c>
      <c r="O98" s="232">
        <v>0.61282628893698399</v>
      </c>
      <c r="P98" s="247">
        <f t="shared" si="19"/>
        <v>0</v>
      </c>
      <c r="Q98" s="247">
        <f t="shared" si="23"/>
        <v>0</v>
      </c>
      <c r="R98" s="237">
        <f t="shared" si="24"/>
        <v>0</v>
      </c>
      <c r="S98" s="127"/>
      <c r="T98" s="128"/>
      <c r="U98" s="252">
        <v>9.6049748799926799E-4</v>
      </c>
      <c r="V98" s="237">
        <f t="shared" si="21"/>
        <v>0</v>
      </c>
      <c r="W98" s="254">
        <f t="shared" si="5"/>
        <v>0.67919368902228094</v>
      </c>
      <c r="X98" s="257">
        <f t="shared" si="6"/>
        <v>0</v>
      </c>
      <c r="Y98" s="258">
        <f t="shared" si="7"/>
        <v>0</v>
      </c>
      <c r="Z98" s="239">
        <f>逆行列!DE318</f>
        <v>0</v>
      </c>
      <c r="AA98" s="245">
        <f t="shared" si="8"/>
        <v>0.79092421829016812</v>
      </c>
      <c r="AB98" s="237">
        <f t="shared" si="25"/>
        <v>0</v>
      </c>
      <c r="AC98" s="232">
        <f t="shared" si="26"/>
        <v>0.61282628893698399</v>
      </c>
      <c r="AD98" s="262">
        <f t="shared" si="27"/>
        <v>0</v>
      </c>
      <c r="AE98" s="240">
        <f t="shared" si="28"/>
        <v>0</v>
      </c>
      <c r="AF98" s="6">
        <v>91</v>
      </c>
    </row>
    <row r="99" spans="1:32" ht="15" customHeight="1">
      <c r="A99" s="132">
        <v>92</v>
      </c>
      <c r="B99" s="160" t="s">
        <v>244</v>
      </c>
      <c r="C99" s="162"/>
      <c r="D99" s="227">
        <f>生産額への変換107部門!H94</f>
        <v>0</v>
      </c>
      <c r="E99" s="228">
        <f>投入係数!DE215</f>
        <v>0</v>
      </c>
      <c r="F99" s="232">
        <f>自給率!D93</f>
        <v>0.99937835309385858</v>
      </c>
      <c r="G99" s="237">
        <f t="shared" si="0"/>
        <v>0</v>
      </c>
      <c r="H99" s="238">
        <f t="shared" si="1"/>
        <v>0</v>
      </c>
      <c r="I99" s="239">
        <f>逆行列!DE206</f>
        <v>0</v>
      </c>
      <c r="J99" s="240">
        <f t="shared" si="2"/>
        <v>0</v>
      </c>
      <c r="K99" s="245">
        <v>0.59268775403401641</v>
      </c>
      <c r="L99" s="247">
        <f t="shared" si="29"/>
        <v>0</v>
      </c>
      <c r="M99" s="247">
        <f t="shared" si="22"/>
        <v>0</v>
      </c>
      <c r="N99" s="237">
        <f t="shared" si="3"/>
        <v>0</v>
      </c>
      <c r="O99" s="232">
        <v>0.47378084187553698</v>
      </c>
      <c r="P99" s="247">
        <f t="shared" si="19"/>
        <v>0</v>
      </c>
      <c r="Q99" s="247">
        <f t="shared" si="23"/>
        <v>0</v>
      </c>
      <c r="R99" s="237">
        <f t="shared" si="24"/>
        <v>0</v>
      </c>
      <c r="S99" s="127"/>
      <c r="T99" s="128"/>
      <c r="U99" s="252">
        <v>3.2425100390694593E-2</v>
      </c>
      <c r="V99" s="237">
        <f t="shared" si="21"/>
        <v>0</v>
      </c>
      <c r="W99" s="254">
        <f t="shared" si="5"/>
        <v>0.99937835309385858</v>
      </c>
      <c r="X99" s="257">
        <f t="shared" si="6"/>
        <v>0</v>
      </c>
      <c r="Y99" s="258">
        <f t="shared" si="7"/>
        <v>0</v>
      </c>
      <c r="Z99" s="239">
        <f>逆行列!DE319</f>
        <v>0</v>
      </c>
      <c r="AA99" s="245">
        <f t="shared" si="8"/>
        <v>0.59268775403401641</v>
      </c>
      <c r="AB99" s="237">
        <f t="shared" si="25"/>
        <v>0</v>
      </c>
      <c r="AC99" s="232">
        <f t="shared" si="26"/>
        <v>0.47378084187553698</v>
      </c>
      <c r="AD99" s="262">
        <f t="shared" si="27"/>
        <v>0</v>
      </c>
      <c r="AE99" s="240">
        <f t="shared" si="28"/>
        <v>0</v>
      </c>
      <c r="AF99" s="6">
        <v>92</v>
      </c>
    </row>
    <row r="100" spans="1:32" ht="15" customHeight="1">
      <c r="A100" s="132">
        <v>93</v>
      </c>
      <c r="B100" s="160" t="s">
        <v>245</v>
      </c>
      <c r="C100" s="162"/>
      <c r="D100" s="227">
        <f>生産額への変換107部門!H95</f>
        <v>0</v>
      </c>
      <c r="E100" s="228">
        <f>投入係数!DE216</f>
        <v>0</v>
      </c>
      <c r="F100" s="232">
        <f>自給率!D94</f>
        <v>0.6843072284662568</v>
      </c>
      <c r="G100" s="237">
        <f t="shared" si="0"/>
        <v>0</v>
      </c>
      <c r="H100" s="238">
        <f t="shared" si="1"/>
        <v>0</v>
      </c>
      <c r="I100" s="239">
        <f>逆行列!DE207</f>
        <v>0</v>
      </c>
      <c r="J100" s="240">
        <f t="shared" si="2"/>
        <v>0</v>
      </c>
      <c r="K100" s="245">
        <v>0.71014292248530397</v>
      </c>
      <c r="L100" s="247">
        <f t="shared" si="29"/>
        <v>0</v>
      </c>
      <c r="M100" s="247">
        <f t="shared" si="22"/>
        <v>0</v>
      </c>
      <c r="N100" s="237">
        <f t="shared" si="3"/>
        <v>0</v>
      </c>
      <c r="O100" s="232">
        <v>0.47876271880868437</v>
      </c>
      <c r="P100" s="247">
        <f t="shared" si="19"/>
        <v>0</v>
      </c>
      <c r="Q100" s="247">
        <f t="shared" si="23"/>
        <v>0</v>
      </c>
      <c r="R100" s="237">
        <f t="shared" si="24"/>
        <v>0</v>
      </c>
      <c r="S100" s="127"/>
      <c r="T100" s="128"/>
      <c r="U100" s="252">
        <v>7.7250639504462403E-4</v>
      </c>
      <c r="V100" s="237">
        <f t="shared" si="21"/>
        <v>0</v>
      </c>
      <c r="W100" s="254">
        <f t="shared" si="5"/>
        <v>0.6843072284662568</v>
      </c>
      <c r="X100" s="257">
        <f t="shared" si="6"/>
        <v>0</v>
      </c>
      <c r="Y100" s="258">
        <f t="shared" si="7"/>
        <v>0</v>
      </c>
      <c r="Z100" s="239">
        <f>逆行列!DE320</f>
        <v>0</v>
      </c>
      <c r="AA100" s="245">
        <f t="shared" si="8"/>
        <v>0.71014292248530397</v>
      </c>
      <c r="AB100" s="237">
        <f t="shared" si="25"/>
        <v>0</v>
      </c>
      <c r="AC100" s="232">
        <f t="shared" si="26"/>
        <v>0.47876271880868437</v>
      </c>
      <c r="AD100" s="262">
        <f t="shared" si="27"/>
        <v>0</v>
      </c>
      <c r="AE100" s="240">
        <f t="shared" si="28"/>
        <v>0</v>
      </c>
      <c r="AF100" s="6">
        <v>93</v>
      </c>
    </row>
    <row r="101" spans="1:32" ht="15" customHeight="1">
      <c r="A101" s="132">
        <v>94</v>
      </c>
      <c r="B101" s="160" t="s">
        <v>246</v>
      </c>
      <c r="C101" s="162"/>
      <c r="D101" s="227">
        <f>生産額への変換107部門!H96</f>
        <v>0</v>
      </c>
      <c r="E101" s="228">
        <f>投入係数!DE217</f>
        <v>0</v>
      </c>
      <c r="F101" s="232">
        <f>自給率!D95</f>
        <v>0.98967344560243498</v>
      </c>
      <c r="G101" s="237">
        <f t="shared" si="0"/>
        <v>0</v>
      </c>
      <c r="H101" s="238">
        <f t="shared" si="1"/>
        <v>0</v>
      </c>
      <c r="I101" s="239">
        <f>逆行列!DE208</f>
        <v>0</v>
      </c>
      <c r="J101" s="240">
        <f t="shared" si="2"/>
        <v>0</v>
      </c>
      <c r="K101" s="245">
        <v>0.78484855612203408</v>
      </c>
      <c r="L101" s="247">
        <f t="shared" si="29"/>
        <v>0</v>
      </c>
      <c r="M101" s="247">
        <f t="shared" si="22"/>
        <v>0</v>
      </c>
      <c r="N101" s="237">
        <f t="shared" si="3"/>
        <v>0</v>
      </c>
      <c r="O101" s="232">
        <v>0.67745072235123238</v>
      </c>
      <c r="P101" s="247">
        <f t="shared" si="19"/>
        <v>0</v>
      </c>
      <c r="Q101" s="247">
        <f t="shared" si="23"/>
        <v>0</v>
      </c>
      <c r="R101" s="237">
        <f t="shared" si="24"/>
        <v>0</v>
      </c>
      <c r="S101" s="127"/>
      <c r="T101" s="128"/>
      <c r="U101" s="252">
        <v>1.840512657447025E-2</v>
      </c>
      <c r="V101" s="237">
        <f t="shared" si="21"/>
        <v>0</v>
      </c>
      <c r="W101" s="254">
        <f t="shared" si="5"/>
        <v>0.98967344560243498</v>
      </c>
      <c r="X101" s="257">
        <f t="shared" si="6"/>
        <v>0</v>
      </c>
      <c r="Y101" s="258">
        <f t="shared" si="7"/>
        <v>0</v>
      </c>
      <c r="Z101" s="239">
        <f>逆行列!DE321</f>
        <v>0</v>
      </c>
      <c r="AA101" s="245">
        <f t="shared" si="8"/>
        <v>0.78484855612203408</v>
      </c>
      <c r="AB101" s="237">
        <f t="shared" si="25"/>
        <v>0</v>
      </c>
      <c r="AC101" s="232">
        <f t="shared" si="26"/>
        <v>0.67745072235123238</v>
      </c>
      <c r="AD101" s="262">
        <f t="shared" si="27"/>
        <v>0</v>
      </c>
      <c r="AE101" s="240">
        <f t="shared" si="28"/>
        <v>0</v>
      </c>
      <c r="AF101" s="6">
        <v>94</v>
      </c>
    </row>
    <row r="102" spans="1:32" ht="15" customHeight="1">
      <c r="A102" s="132">
        <v>95</v>
      </c>
      <c r="B102" s="160" t="s">
        <v>138</v>
      </c>
      <c r="C102" s="162"/>
      <c r="D102" s="227">
        <f>生産額への変換107部門!H97</f>
        <v>0</v>
      </c>
      <c r="E102" s="228">
        <f>投入係数!DE218</f>
        <v>0</v>
      </c>
      <c r="F102" s="232">
        <f>自給率!D96</f>
        <v>0.99998662191112242</v>
      </c>
      <c r="G102" s="237">
        <f t="shared" si="0"/>
        <v>0</v>
      </c>
      <c r="H102" s="238">
        <f t="shared" si="1"/>
        <v>0</v>
      </c>
      <c r="I102" s="239">
        <f>逆行列!DE209</f>
        <v>0</v>
      </c>
      <c r="J102" s="240">
        <f t="shared" si="2"/>
        <v>0</v>
      </c>
      <c r="K102" s="245">
        <v>0.78840180408240523</v>
      </c>
      <c r="L102" s="247">
        <f t="shared" si="29"/>
        <v>0</v>
      </c>
      <c r="M102" s="247">
        <f t="shared" si="22"/>
        <v>0</v>
      </c>
      <c r="N102" s="237">
        <f t="shared" si="3"/>
        <v>0</v>
      </c>
      <c r="O102" s="232">
        <v>0.64348145738828211</v>
      </c>
      <c r="P102" s="247">
        <f t="shared" si="19"/>
        <v>0</v>
      </c>
      <c r="Q102" s="247">
        <f t="shared" si="23"/>
        <v>0</v>
      </c>
      <c r="R102" s="237">
        <f t="shared" si="24"/>
        <v>0</v>
      </c>
      <c r="S102" s="127"/>
      <c r="T102" s="128"/>
      <c r="U102" s="252">
        <v>3.9363768826303908E-3</v>
      </c>
      <c r="V102" s="237">
        <f t="shared" si="21"/>
        <v>0</v>
      </c>
      <c r="W102" s="254">
        <f t="shared" si="5"/>
        <v>0.99998662191112242</v>
      </c>
      <c r="X102" s="257">
        <f t="shared" si="6"/>
        <v>0</v>
      </c>
      <c r="Y102" s="258">
        <f t="shared" si="7"/>
        <v>0</v>
      </c>
      <c r="Z102" s="239">
        <f>逆行列!DE322</f>
        <v>0</v>
      </c>
      <c r="AA102" s="245">
        <f t="shared" si="8"/>
        <v>0.78840180408240523</v>
      </c>
      <c r="AB102" s="237">
        <f t="shared" si="25"/>
        <v>0</v>
      </c>
      <c r="AC102" s="232">
        <f t="shared" si="26"/>
        <v>0.64348145738828211</v>
      </c>
      <c r="AD102" s="262">
        <f t="shared" si="27"/>
        <v>0</v>
      </c>
      <c r="AE102" s="240">
        <f t="shared" si="28"/>
        <v>0</v>
      </c>
      <c r="AF102" s="6">
        <v>95</v>
      </c>
    </row>
    <row r="103" spans="1:32" ht="15" customHeight="1">
      <c r="A103" s="132">
        <v>96</v>
      </c>
      <c r="B103" s="160" t="s">
        <v>282</v>
      </c>
      <c r="C103" s="162"/>
      <c r="D103" s="227">
        <f>生産額への変換107部門!H98</f>
        <v>0</v>
      </c>
      <c r="E103" s="228">
        <f>投入係数!DE219</f>
        <v>0</v>
      </c>
      <c r="F103" s="232">
        <f>自給率!D97</f>
        <v>0.98168601034778569</v>
      </c>
      <c r="G103" s="237">
        <f t="shared" si="0"/>
        <v>0</v>
      </c>
      <c r="H103" s="238">
        <f t="shared" si="1"/>
        <v>0</v>
      </c>
      <c r="I103" s="239">
        <f>逆行列!DE210</f>
        <v>0</v>
      </c>
      <c r="J103" s="240">
        <f t="shared" si="2"/>
        <v>0</v>
      </c>
      <c r="K103" s="245">
        <v>0.64938989278937087</v>
      </c>
      <c r="L103" s="247">
        <f t="shared" si="29"/>
        <v>0</v>
      </c>
      <c r="M103" s="247">
        <f t="shared" si="22"/>
        <v>0</v>
      </c>
      <c r="N103" s="237">
        <f t="shared" si="3"/>
        <v>0</v>
      </c>
      <c r="O103" s="232">
        <v>0.51553006950914526</v>
      </c>
      <c r="P103" s="247">
        <f t="shared" si="19"/>
        <v>0</v>
      </c>
      <c r="Q103" s="247">
        <f t="shared" si="23"/>
        <v>0</v>
      </c>
      <c r="R103" s="237">
        <f t="shared" si="24"/>
        <v>0</v>
      </c>
      <c r="S103" s="127"/>
      <c r="T103" s="128"/>
      <c r="U103" s="252">
        <v>1.3186645445232325E-2</v>
      </c>
      <c r="V103" s="237">
        <f t="shared" si="21"/>
        <v>0</v>
      </c>
      <c r="W103" s="254">
        <f t="shared" si="5"/>
        <v>0.98168601034778569</v>
      </c>
      <c r="X103" s="257">
        <f t="shared" si="6"/>
        <v>0</v>
      </c>
      <c r="Y103" s="258">
        <f t="shared" si="7"/>
        <v>0</v>
      </c>
      <c r="Z103" s="239">
        <f>逆行列!DE323</f>
        <v>0</v>
      </c>
      <c r="AA103" s="245">
        <f t="shared" si="8"/>
        <v>0.64938989278937087</v>
      </c>
      <c r="AB103" s="237">
        <f t="shared" si="25"/>
        <v>0</v>
      </c>
      <c r="AC103" s="232">
        <f t="shared" si="26"/>
        <v>0.51553006950914526</v>
      </c>
      <c r="AD103" s="262">
        <f t="shared" si="27"/>
        <v>0</v>
      </c>
      <c r="AE103" s="240">
        <f t="shared" si="28"/>
        <v>0</v>
      </c>
      <c r="AF103" s="6">
        <v>96</v>
      </c>
    </row>
    <row r="104" spans="1:32" ht="15" customHeight="1">
      <c r="A104" s="132">
        <v>97</v>
      </c>
      <c r="B104" s="160" t="s">
        <v>139</v>
      </c>
      <c r="C104" s="162"/>
      <c r="D104" s="227">
        <f>生産額への変換107部門!H99</f>
        <v>0</v>
      </c>
      <c r="E104" s="228">
        <f>投入係数!DE220</f>
        <v>0</v>
      </c>
      <c r="F104" s="232">
        <f>自給率!D98</f>
        <v>0.2804888840524391</v>
      </c>
      <c r="G104" s="237">
        <f t="shared" si="0"/>
        <v>0</v>
      </c>
      <c r="H104" s="238">
        <f t="shared" si="1"/>
        <v>0</v>
      </c>
      <c r="I104" s="239">
        <f>逆行列!DE211</f>
        <v>0</v>
      </c>
      <c r="J104" s="240">
        <f t="shared" si="2"/>
        <v>0</v>
      </c>
      <c r="K104" s="245">
        <v>0.70893477566630625</v>
      </c>
      <c r="L104" s="247">
        <f t="shared" si="29"/>
        <v>0</v>
      </c>
      <c r="M104" s="247">
        <f t="shared" si="22"/>
        <v>0</v>
      </c>
      <c r="N104" s="237">
        <f t="shared" si="3"/>
        <v>0</v>
      </c>
      <c r="O104" s="232">
        <v>0.21415292436024208</v>
      </c>
      <c r="P104" s="247">
        <f t="shared" ref="P104:P114" si="30">I104*O104</f>
        <v>0</v>
      </c>
      <c r="Q104" s="247">
        <f t="shared" si="23"/>
        <v>0</v>
      </c>
      <c r="R104" s="237">
        <f t="shared" si="24"/>
        <v>0</v>
      </c>
      <c r="S104" s="127"/>
      <c r="T104" s="128"/>
      <c r="U104" s="252">
        <v>1.7729482740289264E-3</v>
      </c>
      <c r="V104" s="237">
        <f t="shared" ref="V104:V114" si="31">$T$115*U104</f>
        <v>0</v>
      </c>
      <c r="W104" s="254">
        <f t="shared" si="5"/>
        <v>0.2804888840524391</v>
      </c>
      <c r="X104" s="257">
        <f t="shared" si="6"/>
        <v>0</v>
      </c>
      <c r="Y104" s="258">
        <f t="shared" si="7"/>
        <v>0</v>
      </c>
      <c r="Z104" s="239">
        <f>逆行列!DE324</f>
        <v>0</v>
      </c>
      <c r="AA104" s="245">
        <f t="shared" si="8"/>
        <v>0.70893477566630625</v>
      </c>
      <c r="AB104" s="237">
        <f t="shared" si="25"/>
        <v>0</v>
      </c>
      <c r="AC104" s="232">
        <f t="shared" si="26"/>
        <v>0.21415292436024208</v>
      </c>
      <c r="AD104" s="262">
        <f t="shared" si="27"/>
        <v>0</v>
      </c>
      <c r="AE104" s="240">
        <f t="shared" si="28"/>
        <v>0</v>
      </c>
      <c r="AF104" s="6">
        <v>97</v>
      </c>
    </row>
    <row r="105" spans="1:32" ht="15" customHeight="1">
      <c r="A105" s="132">
        <v>98</v>
      </c>
      <c r="B105" s="160" t="s">
        <v>175</v>
      </c>
      <c r="C105" s="162"/>
      <c r="D105" s="227">
        <f>生産額への変換107部門!H100</f>
        <v>0</v>
      </c>
      <c r="E105" s="228">
        <f>投入係数!DE221</f>
        <v>0</v>
      </c>
      <c r="F105" s="232">
        <f>自給率!D99</f>
        <v>3.9821930544786888E-2</v>
      </c>
      <c r="G105" s="237">
        <f t="shared" si="0"/>
        <v>0</v>
      </c>
      <c r="H105" s="238">
        <f t="shared" si="1"/>
        <v>0</v>
      </c>
      <c r="I105" s="239">
        <f>逆行列!DE212</f>
        <v>0</v>
      </c>
      <c r="J105" s="240">
        <f t="shared" si="2"/>
        <v>0</v>
      </c>
      <c r="K105" s="245">
        <v>0.4627875241216779</v>
      </c>
      <c r="L105" s="247">
        <f t="shared" si="29"/>
        <v>0</v>
      </c>
      <c r="M105" s="247">
        <f t="shared" si="22"/>
        <v>0</v>
      </c>
      <c r="N105" s="237">
        <f t="shared" si="3"/>
        <v>0</v>
      </c>
      <c r="O105" s="232">
        <v>0.23606593746991331</v>
      </c>
      <c r="P105" s="247">
        <f t="shared" si="30"/>
        <v>0</v>
      </c>
      <c r="Q105" s="247">
        <f t="shared" si="23"/>
        <v>0</v>
      </c>
      <c r="R105" s="237">
        <f t="shared" si="24"/>
        <v>0</v>
      </c>
      <c r="S105" s="127"/>
      <c r="T105" s="128"/>
      <c r="U105" s="252">
        <v>1.4531391227781718E-5</v>
      </c>
      <c r="V105" s="237">
        <f t="shared" si="31"/>
        <v>0</v>
      </c>
      <c r="W105" s="254">
        <f t="shared" si="5"/>
        <v>3.9821930544786888E-2</v>
      </c>
      <c r="X105" s="257">
        <f t="shared" si="6"/>
        <v>0</v>
      </c>
      <c r="Y105" s="258">
        <f t="shared" si="7"/>
        <v>0</v>
      </c>
      <c r="Z105" s="239">
        <f>逆行列!DE325</f>
        <v>0</v>
      </c>
      <c r="AA105" s="245">
        <f t="shared" si="8"/>
        <v>0.4627875241216779</v>
      </c>
      <c r="AB105" s="237">
        <f t="shared" si="25"/>
        <v>0</v>
      </c>
      <c r="AC105" s="232">
        <f t="shared" si="26"/>
        <v>0.23606593746991331</v>
      </c>
      <c r="AD105" s="262">
        <f t="shared" si="27"/>
        <v>0</v>
      </c>
      <c r="AE105" s="240">
        <f t="shared" si="28"/>
        <v>0</v>
      </c>
      <c r="AF105" s="6">
        <v>98</v>
      </c>
    </row>
    <row r="106" spans="1:32" ht="15" customHeight="1">
      <c r="A106" s="132">
        <v>99</v>
      </c>
      <c r="B106" s="160" t="s">
        <v>247</v>
      </c>
      <c r="C106" s="162"/>
      <c r="D106" s="227">
        <f>生産額への変換107部門!H101</f>
        <v>0</v>
      </c>
      <c r="E106" s="228">
        <f>投入係数!DE222</f>
        <v>0</v>
      </c>
      <c r="F106" s="232">
        <f>自給率!D100</f>
        <v>0.95225587946593759</v>
      </c>
      <c r="G106" s="237">
        <f t="shared" si="0"/>
        <v>0</v>
      </c>
      <c r="H106" s="238">
        <f t="shared" si="1"/>
        <v>0</v>
      </c>
      <c r="I106" s="239">
        <f>逆行列!DE213</f>
        <v>0</v>
      </c>
      <c r="J106" s="240">
        <f t="shared" si="2"/>
        <v>0</v>
      </c>
      <c r="K106" s="245">
        <v>0.53511350556509352</v>
      </c>
      <c r="L106" s="247">
        <f t="shared" si="29"/>
        <v>0</v>
      </c>
      <c r="M106" s="247">
        <f t="shared" si="22"/>
        <v>0</v>
      </c>
      <c r="N106" s="237">
        <f t="shared" si="3"/>
        <v>0</v>
      </c>
      <c r="O106" s="232">
        <v>0.41200996131845524</v>
      </c>
      <c r="P106" s="247">
        <f t="shared" si="30"/>
        <v>0</v>
      </c>
      <c r="Q106" s="247">
        <f t="shared" si="23"/>
        <v>0</v>
      </c>
      <c r="R106" s="237">
        <f t="shared" si="24"/>
        <v>0</v>
      </c>
      <c r="S106" s="127"/>
      <c r="T106" s="128"/>
      <c r="U106" s="252">
        <v>9.2970602946623182E-3</v>
      </c>
      <c r="V106" s="237">
        <f t="shared" si="31"/>
        <v>0</v>
      </c>
      <c r="W106" s="254">
        <f t="shared" si="5"/>
        <v>0.95225587946593759</v>
      </c>
      <c r="X106" s="257">
        <f t="shared" si="6"/>
        <v>0</v>
      </c>
      <c r="Y106" s="258">
        <f t="shared" si="7"/>
        <v>0</v>
      </c>
      <c r="Z106" s="239">
        <f>逆行列!DE326</f>
        <v>0</v>
      </c>
      <c r="AA106" s="245">
        <f t="shared" si="8"/>
        <v>0.53511350556509352</v>
      </c>
      <c r="AB106" s="237">
        <f t="shared" si="25"/>
        <v>0</v>
      </c>
      <c r="AC106" s="232">
        <f t="shared" si="26"/>
        <v>0.41200996131845524</v>
      </c>
      <c r="AD106" s="262">
        <f t="shared" si="27"/>
        <v>0</v>
      </c>
      <c r="AE106" s="240">
        <f t="shared" si="28"/>
        <v>0</v>
      </c>
      <c r="AF106" s="6">
        <v>99</v>
      </c>
    </row>
    <row r="107" spans="1:32" ht="15" customHeight="1">
      <c r="A107" s="132">
        <v>100</v>
      </c>
      <c r="B107" s="160" t="s">
        <v>140</v>
      </c>
      <c r="C107" s="162"/>
      <c r="D107" s="227">
        <f>生産額への変換107部門!H102</f>
        <v>0</v>
      </c>
      <c r="E107" s="228">
        <f>投入係数!DE223</f>
        <v>0</v>
      </c>
      <c r="F107" s="232">
        <f>自給率!D101</f>
        <v>0.73046056528949888</v>
      </c>
      <c r="G107" s="237">
        <f t="shared" si="0"/>
        <v>0</v>
      </c>
      <c r="H107" s="238">
        <f t="shared" si="1"/>
        <v>0</v>
      </c>
      <c r="I107" s="239">
        <f>逆行列!DE214</f>
        <v>0</v>
      </c>
      <c r="J107" s="240">
        <f t="shared" si="2"/>
        <v>0</v>
      </c>
      <c r="K107" s="245">
        <v>0.82408627226011122</v>
      </c>
      <c r="L107" s="247">
        <f t="shared" si="29"/>
        <v>0</v>
      </c>
      <c r="M107" s="247">
        <f t="shared" si="22"/>
        <v>0</v>
      </c>
      <c r="N107" s="237">
        <f t="shared" si="3"/>
        <v>0</v>
      </c>
      <c r="O107" s="232">
        <v>0.56898821897249852</v>
      </c>
      <c r="P107" s="247">
        <f t="shared" si="30"/>
        <v>0</v>
      </c>
      <c r="Q107" s="247">
        <f t="shared" si="23"/>
        <v>0</v>
      </c>
      <c r="R107" s="237">
        <f t="shared" si="24"/>
        <v>0</v>
      </c>
      <c r="S107" s="127"/>
      <c r="T107" s="128"/>
      <c r="U107" s="252">
        <v>2.3973998132673577E-3</v>
      </c>
      <c r="V107" s="237">
        <f t="shared" si="31"/>
        <v>0</v>
      </c>
      <c r="W107" s="254">
        <f t="shared" si="5"/>
        <v>0.73046056528949888</v>
      </c>
      <c r="X107" s="257">
        <f t="shared" si="6"/>
        <v>0</v>
      </c>
      <c r="Y107" s="258">
        <f t="shared" si="7"/>
        <v>0</v>
      </c>
      <c r="Z107" s="239">
        <f>逆行列!DE327</f>
        <v>0</v>
      </c>
      <c r="AA107" s="245">
        <f t="shared" si="8"/>
        <v>0.82408627226011122</v>
      </c>
      <c r="AB107" s="237">
        <f t="shared" si="25"/>
        <v>0</v>
      </c>
      <c r="AC107" s="232">
        <f t="shared" si="26"/>
        <v>0.56898821897249852</v>
      </c>
      <c r="AD107" s="262">
        <f t="shared" si="27"/>
        <v>0</v>
      </c>
      <c r="AE107" s="240">
        <f t="shared" si="28"/>
        <v>0</v>
      </c>
      <c r="AF107" s="6">
        <v>100</v>
      </c>
    </row>
    <row r="108" spans="1:32" ht="15" customHeight="1">
      <c r="A108" s="132">
        <v>101</v>
      </c>
      <c r="B108" s="160" t="s">
        <v>176</v>
      </c>
      <c r="C108" s="162"/>
      <c r="D108" s="227">
        <f>生産額への変換107部門!H103</f>
        <v>0</v>
      </c>
      <c r="E108" s="228">
        <f>投入係数!DE224</f>
        <v>0</v>
      </c>
      <c r="F108" s="232">
        <f>自給率!D102</f>
        <v>0.72445021010086785</v>
      </c>
      <c r="G108" s="237">
        <f t="shared" si="0"/>
        <v>0</v>
      </c>
      <c r="H108" s="238">
        <f t="shared" si="1"/>
        <v>0</v>
      </c>
      <c r="I108" s="239">
        <f>逆行列!DE215</f>
        <v>0</v>
      </c>
      <c r="J108" s="240">
        <f t="shared" si="2"/>
        <v>0</v>
      </c>
      <c r="K108" s="245">
        <v>0.47693898218767922</v>
      </c>
      <c r="L108" s="247">
        <f t="shared" si="29"/>
        <v>0</v>
      </c>
      <c r="M108" s="247">
        <f t="shared" si="22"/>
        <v>0</v>
      </c>
      <c r="N108" s="237">
        <f t="shared" si="3"/>
        <v>0</v>
      </c>
      <c r="O108" s="232">
        <v>0.25354379133739507</v>
      </c>
      <c r="P108" s="247">
        <f t="shared" si="30"/>
        <v>0</v>
      </c>
      <c r="Q108" s="247">
        <f t="shared" si="23"/>
        <v>0</v>
      </c>
      <c r="R108" s="237">
        <f t="shared" si="24"/>
        <v>0</v>
      </c>
      <c r="S108" s="127"/>
      <c r="T108" s="128"/>
      <c r="U108" s="252">
        <v>1.2937988553661767E-2</v>
      </c>
      <c r="V108" s="237">
        <f t="shared" si="31"/>
        <v>0</v>
      </c>
      <c r="W108" s="254">
        <f t="shared" si="5"/>
        <v>0.72445021010086785</v>
      </c>
      <c r="X108" s="257">
        <f t="shared" si="6"/>
        <v>0</v>
      </c>
      <c r="Y108" s="258">
        <f t="shared" si="7"/>
        <v>0</v>
      </c>
      <c r="Z108" s="239">
        <f>逆行列!DE328</f>
        <v>0</v>
      </c>
      <c r="AA108" s="245">
        <f t="shared" si="8"/>
        <v>0.47693898218767922</v>
      </c>
      <c r="AB108" s="237">
        <f t="shared" si="25"/>
        <v>0</v>
      </c>
      <c r="AC108" s="232">
        <f t="shared" si="26"/>
        <v>0.25354379133739507</v>
      </c>
      <c r="AD108" s="262">
        <f t="shared" si="27"/>
        <v>0</v>
      </c>
      <c r="AE108" s="240">
        <f t="shared" si="28"/>
        <v>0</v>
      </c>
      <c r="AF108" s="6">
        <v>101</v>
      </c>
    </row>
    <row r="109" spans="1:32" ht="15" customHeight="1">
      <c r="A109" s="132">
        <v>102</v>
      </c>
      <c r="B109" s="160" t="s">
        <v>248</v>
      </c>
      <c r="C109" s="162"/>
      <c r="D109" s="227">
        <f>生産額への変換107部門!H104</f>
        <v>0</v>
      </c>
      <c r="E109" s="228">
        <f>投入係数!DE225</f>
        <v>0</v>
      </c>
      <c r="F109" s="232">
        <f>自給率!D103</f>
        <v>0.78638274742676484</v>
      </c>
      <c r="G109" s="237">
        <f t="shared" si="0"/>
        <v>0</v>
      </c>
      <c r="H109" s="238">
        <f t="shared" si="1"/>
        <v>0</v>
      </c>
      <c r="I109" s="239">
        <f>逆行列!DE216</f>
        <v>0</v>
      </c>
      <c r="J109" s="240">
        <f t="shared" si="2"/>
        <v>0</v>
      </c>
      <c r="K109" s="245">
        <v>0.350808456346275</v>
      </c>
      <c r="L109" s="247">
        <f t="shared" si="29"/>
        <v>0</v>
      </c>
      <c r="M109" s="247">
        <f t="shared" si="22"/>
        <v>0</v>
      </c>
      <c r="N109" s="237">
        <f t="shared" si="3"/>
        <v>0</v>
      </c>
      <c r="O109" s="232">
        <v>0.26079052421205634</v>
      </c>
      <c r="P109" s="247">
        <f t="shared" si="30"/>
        <v>0</v>
      </c>
      <c r="Q109" s="247">
        <f t="shared" si="23"/>
        <v>0</v>
      </c>
      <c r="R109" s="237">
        <f t="shared" si="24"/>
        <v>0</v>
      </c>
      <c r="S109" s="127"/>
      <c r="T109" s="128"/>
      <c r="U109" s="252">
        <v>6.3682021312304882E-2</v>
      </c>
      <c r="V109" s="237">
        <f t="shared" si="31"/>
        <v>0</v>
      </c>
      <c r="W109" s="254">
        <f t="shared" si="5"/>
        <v>0.78638274742676484</v>
      </c>
      <c r="X109" s="257">
        <f t="shared" si="6"/>
        <v>0</v>
      </c>
      <c r="Y109" s="258">
        <f t="shared" si="7"/>
        <v>0</v>
      </c>
      <c r="Z109" s="239">
        <f>逆行列!DE329</f>
        <v>0</v>
      </c>
      <c r="AA109" s="245">
        <f t="shared" si="8"/>
        <v>0.350808456346275</v>
      </c>
      <c r="AB109" s="237">
        <f t="shared" si="25"/>
        <v>0</v>
      </c>
      <c r="AC109" s="232">
        <f t="shared" si="26"/>
        <v>0.26079052421205634</v>
      </c>
      <c r="AD109" s="262">
        <f t="shared" si="27"/>
        <v>0</v>
      </c>
      <c r="AE109" s="240">
        <f t="shared" si="28"/>
        <v>0</v>
      </c>
      <c r="AF109" s="6">
        <v>102</v>
      </c>
    </row>
    <row r="110" spans="1:32" ht="15" customHeight="1">
      <c r="A110" s="132">
        <v>103</v>
      </c>
      <c r="B110" s="160" t="s">
        <v>177</v>
      </c>
      <c r="C110" s="162"/>
      <c r="D110" s="227">
        <f>生産額への変換107部門!H105</f>
        <v>0</v>
      </c>
      <c r="E110" s="228">
        <f>投入係数!DE226</f>
        <v>0</v>
      </c>
      <c r="F110" s="232">
        <f>自給率!D104</f>
        <v>0.97231381191971034</v>
      </c>
      <c r="G110" s="237">
        <f t="shared" si="0"/>
        <v>0</v>
      </c>
      <c r="H110" s="238">
        <f t="shared" si="1"/>
        <v>0</v>
      </c>
      <c r="I110" s="239">
        <f>逆行列!DE217</f>
        <v>0</v>
      </c>
      <c r="J110" s="240">
        <f t="shared" si="2"/>
        <v>0</v>
      </c>
      <c r="K110" s="245">
        <v>0.60964318205159229</v>
      </c>
      <c r="L110" s="247">
        <f t="shared" si="29"/>
        <v>0</v>
      </c>
      <c r="M110" s="247">
        <f t="shared" si="22"/>
        <v>0</v>
      </c>
      <c r="N110" s="237">
        <f t="shared" si="3"/>
        <v>0</v>
      </c>
      <c r="O110" s="232">
        <v>0.22670289961081611</v>
      </c>
      <c r="P110" s="247">
        <f t="shared" si="30"/>
        <v>0</v>
      </c>
      <c r="Q110" s="247">
        <f t="shared" si="23"/>
        <v>0</v>
      </c>
      <c r="R110" s="237">
        <f t="shared" si="24"/>
        <v>0</v>
      </c>
      <c r="S110" s="127"/>
      <c r="T110" s="128"/>
      <c r="U110" s="252">
        <v>1.42043032093349E-2</v>
      </c>
      <c r="V110" s="237">
        <f t="shared" si="31"/>
        <v>0</v>
      </c>
      <c r="W110" s="254">
        <f t="shared" si="5"/>
        <v>0.97231381191971034</v>
      </c>
      <c r="X110" s="257">
        <f t="shared" si="6"/>
        <v>0</v>
      </c>
      <c r="Y110" s="258">
        <f t="shared" si="7"/>
        <v>0</v>
      </c>
      <c r="Z110" s="239">
        <f>逆行列!DE330</f>
        <v>0</v>
      </c>
      <c r="AA110" s="245">
        <f t="shared" si="8"/>
        <v>0.60964318205159229</v>
      </c>
      <c r="AB110" s="237">
        <f t="shared" si="25"/>
        <v>0</v>
      </c>
      <c r="AC110" s="232">
        <f t="shared" si="26"/>
        <v>0.22670289961081611</v>
      </c>
      <c r="AD110" s="262">
        <f t="shared" si="27"/>
        <v>0</v>
      </c>
      <c r="AE110" s="240">
        <f t="shared" si="28"/>
        <v>0</v>
      </c>
      <c r="AF110" s="6">
        <v>103</v>
      </c>
    </row>
    <row r="111" spans="1:32" ht="15" customHeight="1">
      <c r="A111" s="132">
        <v>104</v>
      </c>
      <c r="B111" s="160" t="s">
        <v>141</v>
      </c>
      <c r="C111" s="162"/>
      <c r="D111" s="227">
        <f>生産額への変換107部門!H106</f>
        <v>0</v>
      </c>
      <c r="E111" s="228">
        <f>投入係数!DE227</f>
        <v>0</v>
      </c>
      <c r="F111" s="232">
        <f>自給率!D105</f>
        <v>0.85636849133864656</v>
      </c>
      <c r="G111" s="237">
        <f t="shared" si="0"/>
        <v>0</v>
      </c>
      <c r="H111" s="238">
        <f t="shared" si="1"/>
        <v>0</v>
      </c>
      <c r="I111" s="239">
        <f>逆行列!DE218</f>
        <v>0</v>
      </c>
      <c r="J111" s="240">
        <f t="shared" si="2"/>
        <v>0</v>
      </c>
      <c r="K111" s="245">
        <v>0.56866451946510344</v>
      </c>
      <c r="L111" s="247">
        <f t="shared" si="29"/>
        <v>0</v>
      </c>
      <c r="M111" s="247">
        <f t="shared" si="22"/>
        <v>0</v>
      </c>
      <c r="N111" s="237">
        <f t="shared" si="3"/>
        <v>0</v>
      </c>
      <c r="O111" s="232">
        <v>0.1756275628198222</v>
      </c>
      <c r="P111" s="247">
        <f t="shared" si="30"/>
        <v>0</v>
      </c>
      <c r="Q111" s="247">
        <f t="shared" si="23"/>
        <v>0</v>
      </c>
      <c r="R111" s="237">
        <f t="shared" si="24"/>
        <v>0</v>
      </c>
      <c r="S111" s="127"/>
      <c r="T111" s="128"/>
      <c r="U111" s="252">
        <v>2.8499362383150772E-2</v>
      </c>
      <c r="V111" s="237">
        <f t="shared" si="31"/>
        <v>0</v>
      </c>
      <c r="W111" s="254">
        <f t="shared" si="5"/>
        <v>0.85636849133864656</v>
      </c>
      <c r="X111" s="257">
        <f t="shared" si="6"/>
        <v>0</v>
      </c>
      <c r="Y111" s="258">
        <f t="shared" si="7"/>
        <v>0</v>
      </c>
      <c r="Z111" s="239">
        <f>逆行列!DE331</f>
        <v>0</v>
      </c>
      <c r="AA111" s="245">
        <f t="shared" si="8"/>
        <v>0.56866451946510344</v>
      </c>
      <c r="AB111" s="237">
        <f t="shared" si="25"/>
        <v>0</v>
      </c>
      <c r="AC111" s="232">
        <f t="shared" si="26"/>
        <v>0.1756275628198222</v>
      </c>
      <c r="AD111" s="262">
        <f t="shared" si="27"/>
        <v>0</v>
      </c>
      <c r="AE111" s="240">
        <f t="shared" si="28"/>
        <v>0</v>
      </c>
      <c r="AF111" s="6">
        <v>104</v>
      </c>
    </row>
    <row r="112" spans="1:32" ht="15" customHeight="1">
      <c r="A112" s="132">
        <v>105</v>
      </c>
      <c r="B112" s="160" t="s">
        <v>142</v>
      </c>
      <c r="C112" s="162"/>
      <c r="D112" s="227">
        <f>生産額への変換107部門!H107</f>
        <v>0</v>
      </c>
      <c r="E112" s="228">
        <f>投入係数!DE228</f>
        <v>0</v>
      </c>
      <c r="F112" s="232">
        <f>自給率!D106</f>
        <v>0.93374384417216638</v>
      </c>
      <c r="G112" s="237">
        <f>(1-F112)*E112</f>
        <v>0</v>
      </c>
      <c r="H112" s="238">
        <f>E112*F112</f>
        <v>0</v>
      </c>
      <c r="I112" s="239">
        <f>逆行列!DE219</f>
        <v>0</v>
      </c>
      <c r="J112" s="240">
        <f>I112+C112</f>
        <v>0</v>
      </c>
      <c r="K112" s="245">
        <v>0.72180781489370383</v>
      </c>
      <c r="L112" s="247">
        <f t="shared" si="29"/>
        <v>0</v>
      </c>
      <c r="M112" s="247">
        <f t="shared" si="22"/>
        <v>0</v>
      </c>
      <c r="N112" s="237">
        <f>J112*K112</f>
        <v>0</v>
      </c>
      <c r="O112" s="232">
        <v>0.30979206867477749</v>
      </c>
      <c r="P112" s="247">
        <f t="shared" si="30"/>
        <v>0</v>
      </c>
      <c r="Q112" s="247">
        <f t="shared" si="23"/>
        <v>0</v>
      </c>
      <c r="R112" s="237">
        <f t="shared" si="24"/>
        <v>0</v>
      </c>
      <c r="S112" s="127"/>
      <c r="T112" s="128"/>
      <c r="U112" s="252">
        <v>2.4346266559628287E-2</v>
      </c>
      <c r="V112" s="237">
        <f t="shared" si="31"/>
        <v>0</v>
      </c>
      <c r="W112" s="254">
        <f>F112</f>
        <v>0.93374384417216638</v>
      </c>
      <c r="X112" s="257">
        <f>(1-W112)*V112</f>
        <v>0</v>
      </c>
      <c r="Y112" s="258">
        <f>V112*W112</f>
        <v>0</v>
      </c>
      <c r="Z112" s="239">
        <f>逆行列!DE332</f>
        <v>0</v>
      </c>
      <c r="AA112" s="245">
        <f>K112</f>
        <v>0.72180781489370383</v>
      </c>
      <c r="AB112" s="237">
        <f t="shared" si="25"/>
        <v>0</v>
      </c>
      <c r="AC112" s="232">
        <f t="shared" si="26"/>
        <v>0.30979206867477749</v>
      </c>
      <c r="AD112" s="262">
        <f t="shared" si="27"/>
        <v>0</v>
      </c>
      <c r="AE112" s="240">
        <f t="shared" si="28"/>
        <v>0</v>
      </c>
      <c r="AF112" s="6">
        <v>105</v>
      </c>
    </row>
    <row r="113" spans="1:32" ht="15" customHeight="1">
      <c r="A113" s="132">
        <v>106</v>
      </c>
      <c r="B113" s="160" t="s">
        <v>4</v>
      </c>
      <c r="C113" s="162"/>
      <c r="D113" s="227">
        <f>生産額への変換107部門!H108</f>
        <v>0</v>
      </c>
      <c r="E113" s="228">
        <f>投入係数!DE229</f>
        <v>0</v>
      </c>
      <c r="F113" s="232">
        <f>自給率!D107</f>
        <v>0.97325185104991896</v>
      </c>
      <c r="G113" s="237">
        <f>(1-F113)*E113</f>
        <v>0</v>
      </c>
      <c r="H113" s="238">
        <f>E113*F113</f>
        <v>0</v>
      </c>
      <c r="I113" s="239">
        <f>逆行列!DE220</f>
        <v>0</v>
      </c>
      <c r="J113" s="240">
        <f>I113+C113</f>
        <v>0</v>
      </c>
      <c r="K113" s="245">
        <v>0</v>
      </c>
      <c r="L113" s="247">
        <f t="shared" si="29"/>
        <v>0</v>
      </c>
      <c r="M113" s="247">
        <f t="shared" si="22"/>
        <v>0</v>
      </c>
      <c r="N113" s="237">
        <f>J113*K113</f>
        <v>0</v>
      </c>
      <c r="O113" s="232">
        <v>0</v>
      </c>
      <c r="P113" s="247">
        <f t="shared" si="30"/>
        <v>0</v>
      </c>
      <c r="Q113" s="247">
        <f t="shared" si="23"/>
        <v>0</v>
      </c>
      <c r="R113" s="237">
        <f t="shared" si="24"/>
        <v>0</v>
      </c>
      <c r="S113" s="127"/>
      <c r="T113" s="128"/>
      <c r="U113" s="252">
        <v>0</v>
      </c>
      <c r="V113" s="237">
        <f t="shared" si="31"/>
        <v>0</v>
      </c>
      <c r="W113" s="254">
        <f>F113</f>
        <v>0.97325185104991896</v>
      </c>
      <c r="X113" s="257">
        <f>(1-W113)*V113</f>
        <v>0</v>
      </c>
      <c r="Y113" s="258">
        <f>V113*W113</f>
        <v>0</v>
      </c>
      <c r="Z113" s="239">
        <f>逆行列!DE333</f>
        <v>0</v>
      </c>
      <c r="AA113" s="245">
        <f>K113</f>
        <v>0</v>
      </c>
      <c r="AB113" s="237">
        <f t="shared" si="25"/>
        <v>0</v>
      </c>
      <c r="AC113" s="232">
        <f t="shared" si="26"/>
        <v>0</v>
      </c>
      <c r="AD113" s="262">
        <f t="shared" si="27"/>
        <v>0</v>
      </c>
      <c r="AE113" s="240">
        <f t="shared" si="28"/>
        <v>0</v>
      </c>
      <c r="AF113" s="6">
        <v>106</v>
      </c>
    </row>
    <row r="114" spans="1:32" ht="15" customHeight="1">
      <c r="A114" s="132">
        <v>107</v>
      </c>
      <c r="B114" s="160" t="s">
        <v>5</v>
      </c>
      <c r="C114" s="162"/>
      <c r="D114" s="227">
        <f>生産額への変換107部門!H109</f>
        <v>0</v>
      </c>
      <c r="E114" s="228">
        <f>投入係数!DE230</f>
        <v>0</v>
      </c>
      <c r="F114" s="232">
        <f>自給率!D108</f>
        <v>0.90938489116299337</v>
      </c>
      <c r="G114" s="237">
        <f>(1-F114)*E114</f>
        <v>0</v>
      </c>
      <c r="H114" s="238">
        <f>E114*F114</f>
        <v>0</v>
      </c>
      <c r="I114" s="239">
        <f>逆行列!DE221</f>
        <v>0</v>
      </c>
      <c r="J114" s="240">
        <f>I114+C114</f>
        <v>0</v>
      </c>
      <c r="K114" s="245">
        <v>0.35745238538232416</v>
      </c>
      <c r="L114" s="247">
        <f t="shared" si="29"/>
        <v>0</v>
      </c>
      <c r="M114" s="247">
        <f t="shared" si="22"/>
        <v>0</v>
      </c>
      <c r="N114" s="237">
        <f>J114*K114</f>
        <v>0</v>
      </c>
      <c r="O114" s="232">
        <v>2.0644063705753345E-2</v>
      </c>
      <c r="P114" s="247">
        <f t="shared" si="30"/>
        <v>0</v>
      </c>
      <c r="Q114" s="247">
        <f t="shared" si="23"/>
        <v>0</v>
      </c>
      <c r="R114" s="237">
        <f t="shared" si="24"/>
        <v>0</v>
      </c>
      <c r="S114" s="127"/>
      <c r="T114" s="128"/>
      <c r="U114" s="252">
        <v>3.4798065664594687E-5</v>
      </c>
      <c r="V114" s="237">
        <f t="shared" si="31"/>
        <v>0</v>
      </c>
      <c r="W114" s="254">
        <f>F114</f>
        <v>0.90938489116299337</v>
      </c>
      <c r="X114" s="257">
        <f>(1-W114)*V114</f>
        <v>0</v>
      </c>
      <c r="Y114" s="258">
        <f>V114*W114</f>
        <v>0</v>
      </c>
      <c r="Z114" s="239">
        <f>逆行列!DE334</f>
        <v>0</v>
      </c>
      <c r="AA114" s="245">
        <f>K114</f>
        <v>0.35745238538232416</v>
      </c>
      <c r="AB114" s="237">
        <f t="shared" si="25"/>
        <v>0</v>
      </c>
      <c r="AC114" s="232">
        <f t="shared" si="26"/>
        <v>2.0644063705753345E-2</v>
      </c>
      <c r="AD114" s="262">
        <f t="shared" si="27"/>
        <v>0</v>
      </c>
      <c r="AE114" s="240">
        <f t="shared" si="28"/>
        <v>0</v>
      </c>
      <c r="AF114" s="6">
        <v>107</v>
      </c>
    </row>
    <row r="115" spans="1:32" ht="15" customHeight="1" thickBot="1">
      <c r="A115" s="16"/>
      <c r="B115" s="158" t="s">
        <v>82</v>
      </c>
      <c r="C115" s="163">
        <f>SUM(C8:C114)</f>
        <v>0</v>
      </c>
      <c r="D115" s="229">
        <f>SUM(D8:D114)</f>
        <v>0</v>
      </c>
      <c r="E115" s="230">
        <f>SUM(E8:E114)</f>
        <v>0</v>
      </c>
      <c r="F115" s="134"/>
      <c r="G115" s="241">
        <f>SUM(G8:G114)</f>
        <v>0</v>
      </c>
      <c r="H115" s="242">
        <f>SUM(H8:H114)</f>
        <v>0</v>
      </c>
      <c r="I115" s="243">
        <f>SUM(I8:I114)</f>
        <v>0</v>
      </c>
      <c r="J115" s="243">
        <f>SUM(J8:J114)</f>
        <v>0</v>
      </c>
      <c r="K115" s="135"/>
      <c r="L115" s="248">
        <f>SUM(L8:L114)</f>
        <v>0</v>
      </c>
      <c r="M115" s="248">
        <f>N115-L115</f>
        <v>0</v>
      </c>
      <c r="N115" s="241">
        <f>SUM(N8:N114)</f>
        <v>0</v>
      </c>
      <c r="O115" s="134"/>
      <c r="P115" s="248">
        <f>SUM(P8:P114)</f>
        <v>0</v>
      </c>
      <c r="Q115" s="248">
        <f>SUM(Q8:Q114)</f>
        <v>0</v>
      </c>
      <c r="R115" s="241">
        <f>SUM(R8:R114)</f>
        <v>0</v>
      </c>
      <c r="S115" s="249">
        <f>$F$4</f>
        <v>0.68600000000000005</v>
      </c>
      <c r="T115" s="250">
        <f>R115*S115</f>
        <v>0</v>
      </c>
      <c r="U115" s="126"/>
      <c r="V115" s="241">
        <f>SUM(V8:V114)</f>
        <v>0</v>
      </c>
      <c r="W115" s="133"/>
      <c r="X115" s="259">
        <f>SUM(X8:X114)</f>
        <v>0</v>
      </c>
      <c r="Y115" s="260">
        <f>SUM(Y8:Y114)</f>
        <v>0</v>
      </c>
      <c r="Z115" s="243">
        <f>SUM(Z8:Z114)</f>
        <v>0</v>
      </c>
      <c r="AA115" s="136"/>
      <c r="AB115" s="241">
        <f>SUM(AB8:AB114)</f>
        <v>0</v>
      </c>
      <c r="AC115" s="134"/>
      <c r="AD115" s="263">
        <f>SUM(AD8:AD114)</f>
        <v>0</v>
      </c>
      <c r="AE115" s="243">
        <f>SUM(AE8:AE114)</f>
        <v>0</v>
      </c>
      <c r="AF115" s="16"/>
    </row>
    <row r="117" spans="1:32">
      <c r="C117" s="119"/>
      <c r="D117" s="119"/>
    </row>
  </sheetData>
  <mergeCells count="33">
    <mergeCell ref="H6:H7"/>
    <mergeCell ref="I6:I7"/>
    <mergeCell ref="A6:A7"/>
    <mergeCell ref="B6:B7"/>
    <mergeCell ref="C6:C7"/>
    <mergeCell ref="E6:E7"/>
    <mergeCell ref="F6:F7"/>
    <mergeCell ref="G6:G7"/>
    <mergeCell ref="D6:D7"/>
    <mergeCell ref="F3:J3"/>
    <mergeCell ref="AF6:AF7"/>
    <mergeCell ref="Z6:Z7"/>
    <mergeCell ref="AA6:AA7"/>
    <mergeCell ref="AB6:AB7"/>
    <mergeCell ref="AC6:AC7"/>
    <mergeCell ref="AD6:AD7"/>
    <mergeCell ref="AE6:AE7"/>
    <mergeCell ref="J6:J7"/>
    <mergeCell ref="K6:K7"/>
    <mergeCell ref="X6:X7"/>
    <mergeCell ref="Y6:Y7"/>
    <mergeCell ref="R6:R7"/>
    <mergeCell ref="S6:S7"/>
    <mergeCell ref="V6:V7"/>
    <mergeCell ref="W6:W7"/>
    <mergeCell ref="L6:L7"/>
    <mergeCell ref="M6:M7"/>
    <mergeCell ref="T6:T7"/>
    <mergeCell ref="U6:U7"/>
    <mergeCell ref="N6:N7"/>
    <mergeCell ref="O6:O7"/>
    <mergeCell ref="P6:P7"/>
    <mergeCell ref="Q6:Q7"/>
  </mergeCells>
  <phoneticPr fontId="2"/>
  <conditionalFormatting sqref="F8:F114">
    <cfRule type="cellIs" dxfId="0" priority="1" stopIfTrue="1" operator="greaterThan">
      <formula>1</formula>
    </cfRule>
  </conditionalFormatting>
  <pageMargins left="0.98425196850393704" right="0.55118110236220474" top="0.55118110236220474" bottom="0.39370078740157483" header="0.51181102362204722" footer="0.51181102362204722"/>
  <pageSetup paperSize="9" scale="60" fitToWidth="0" orientation="portrait" horizontalDpi="4294967292" r:id="rId1"/>
  <headerFooter alignWithMargins="0">
    <oddHeader>&amp;C&amp;"ＭＳ 明朝,太字"&amp;12産業連関表による生産波及効果分析ワークシート&amp;R&amp;F　&amp;A
&amp;P/&amp;N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4"/>
  <sheetViews>
    <sheetView workbookViewId="0">
      <selection activeCell="B23" sqref="B23"/>
    </sheetView>
  </sheetViews>
  <sheetFormatPr defaultRowHeight="13.5"/>
  <cols>
    <col min="1" max="1" width="5.7109375" style="152" customWidth="1"/>
    <col min="2" max="2" width="65.7109375" style="152" customWidth="1"/>
    <col min="3" max="9" width="18.7109375" style="152" customWidth="1"/>
    <col min="10" max="16384" width="9.140625" style="152"/>
  </cols>
  <sheetData>
    <row r="1" spans="1:9" ht="30" customHeight="1">
      <c r="A1" s="178" t="s">
        <v>210</v>
      </c>
    </row>
    <row r="2" spans="1:9" ht="30" customHeight="1">
      <c r="A2" s="166" t="s">
        <v>211</v>
      </c>
      <c r="B2" s="166" t="s">
        <v>212</v>
      </c>
      <c r="C2" s="166" t="s">
        <v>213</v>
      </c>
      <c r="D2" s="166" t="s">
        <v>214</v>
      </c>
      <c r="E2" s="166" t="s">
        <v>215</v>
      </c>
      <c r="F2" s="166" t="s">
        <v>216</v>
      </c>
      <c r="G2" s="166" t="s">
        <v>217</v>
      </c>
      <c r="H2" s="166" t="s">
        <v>218</v>
      </c>
      <c r="I2" s="166" t="s">
        <v>219</v>
      </c>
    </row>
    <row r="3" spans="1:9" ht="15" customHeight="1">
      <c r="A3" s="164">
        <v>11</v>
      </c>
      <c r="B3" s="167" t="s">
        <v>83</v>
      </c>
      <c r="C3" s="168">
        <f>試算!C8</f>
        <v>0</v>
      </c>
      <c r="D3" s="171">
        <v>0.33467949676999675</v>
      </c>
      <c r="E3" s="171">
        <v>5.0014338119023123E-2</v>
      </c>
      <c r="F3" s="169">
        <f t="shared" ref="F3:G66" si="0">$C3*D3</f>
        <v>0</v>
      </c>
      <c r="G3" s="169">
        <f t="shared" si="0"/>
        <v>0</v>
      </c>
      <c r="H3" s="174">
        <f t="shared" ref="H3:H66" si="1">C3-F3-G3</f>
        <v>0</v>
      </c>
      <c r="I3" s="153"/>
    </row>
    <row r="4" spans="1:9" ht="15" customHeight="1">
      <c r="A4" s="164">
        <v>12</v>
      </c>
      <c r="B4" s="167" t="s">
        <v>84</v>
      </c>
      <c r="C4" s="168">
        <f>試算!C9</f>
        <v>0</v>
      </c>
      <c r="D4" s="171">
        <v>6.9923027895031437E-2</v>
      </c>
      <c r="E4" s="171">
        <v>1.9012748544016349E-2</v>
      </c>
      <c r="F4" s="169">
        <f t="shared" si="0"/>
        <v>0</v>
      </c>
      <c r="G4" s="169">
        <f t="shared" si="0"/>
        <v>0</v>
      </c>
      <c r="H4" s="174">
        <f t="shared" si="1"/>
        <v>0</v>
      </c>
      <c r="I4" s="153"/>
    </row>
    <row r="5" spans="1:9" ht="15" customHeight="1">
      <c r="A5" s="164">
        <v>13</v>
      </c>
      <c r="B5" s="167" t="s">
        <v>85</v>
      </c>
      <c r="C5" s="168">
        <f>試算!C10</f>
        <v>0</v>
      </c>
      <c r="D5" s="171">
        <v>0</v>
      </c>
      <c r="E5" s="171">
        <v>0</v>
      </c>
      <c r="F5" s="169">
        <f t="shared" si="0"/>
        <v>0</v>
      </c>
      <c r="G5" s="169">
        <f t="shared" si="0"/>
        <v>0</v>
      </c>
      <c r="H5" s="174">
        <f t="shared" si="1"/>
        <v>0</v>
      </c>
      <c r="I5" s="153"/>
    </row>
    <row r="6" spans="1:9" ht="15" customHeight="1">
      <c r="A6" s="164">
        <v>15</v>
      </c>
      <c r="B6" s="167" t="s">
        <v>86</v>
      </c>
      <c r="C6" s="168">
        <f>試算!C11</f>
        <v>0</v>
      </c>
      <c r="D6" s="171">
        <v>0.21797701872036809</v>
      </c>
      <c r="E6" s="171">
        <v>3.1804802074933601E-2</v>
      </c>
      <c r="F6" s="169">
        <f t="shared" si="0"/>
        <v>0</v>
      </c>
      <c r="G6" s="169">
        <f t="shared" si="0"/>
        <v>0</v>
      </c>
      <c r="H6" s="174">
        <f t="shared" si="1"/>
        <v>0</v>
      </c>
      <c r="I6" s="153"/>
    </row>
    <row r="7" spans="1:9" ht="15" customHeight="1">
      <c r="A7" s="164">
        <v>17</v>
      </c>
      <c r="B7" s="167" t="s">
        <v>87</v>
      </c>
      <c r="C7" s="168">
        <f>試算!C12</f>
        <v>0</v>
      </c>
      <c r="D7" s="171">
        <v>0.24930029364152415</v>
      </c>
      <c r="E7" s="171">
        <v>3.3308393561263416E-2</v>
      </c>
      <c r="F7" s="169">
        <f t="shared" si="0"/>
        <v>0</v>
      </c>
      <c r="G7" s="169">
        <f t="shared" si="0"/>
        <v>0</v>
      </c>
      <c r="H7" s="174">
        <f t="shared" si="1"/>
        <v>0</v>
      </c>
      <c r="I7" s="153"/>
    </row>
    <row r="8" spans="1:9" ht="15" customHeight="1">
      <c r="A8" s="164">
        <v>61</v>
      </c>
      <c r="B8" s="167" t="s">
        <v>167</v>
      </c>
      <c r="C8" s="168">
        <f>試算!C13</f>
        <v>0</v>
      </c>
      <c r="D8" s="171">
        <v>2.0962594106549742E-2</v>
      </c>
      <c r="E8" s="171">
        <v>5.3937705643122419E-2</v>
      </c>
      <c r="F8" s="169">
        <f t="shared" si="0"/>
        <v>0</v>
      </c>
      <c r="G8" s="169">
        <f t="shared" si="0"/>
        <v>0</v>
      </c>
      <c r="H8" s="174">
        <f t="shared" si="1"/>
        <v>0</v>
      </c>
      <c r="I8" s="153"/>
    </row>
    <row r="9" spans="1:9" ht="15" customHeight="1">
      <c r="A9" s="164">
        <v>62</v>
      </c>
      <c r="B9" s="167" t="s">
        <v>275</v>
      </c>
      <c r="C9" s="168">
        <f>試算!C14</f>
        <v>0</v>
      </c>
      <c r="D9" s="171">
        <v>3.017818693951933E-2</v>
      </c>
      <c r="E9" s="171">
        <v>0.1273132035497363</v>
      </c>
      <c r="F9" s="169">
        <f t="shared" si="0"/>
        <v>0</v>
      </c>
      <c r="G9" s="169">
        <f t="shared" si="0"/>
        <v>0</v>
      </c>
      <c r="H9" s="174">
        <f t="shared" si="1"/>
        <v>0</v>
      </c>
      <c r="I9" s="153"/>
    </row>
    <row r="10" spans="1:9" ht="15" customHeight="1">
      <c r="A10" s="164">
        <v>111</v>
      </c>
      <c r="B10" s="167" t="s">
        <v>0</v>
      </c>
      <c r="C10" s="168">
        <f>試算!C15</f>
        <v>0</v>
      </c>
      <c r="D10" s="171">
        <v>0.32972384823200612</v>
      </c>
      <c r="E10" s="171">
        <v>2.8438353610059194E-2</v>
      </c>
      <c r="F10" s="169">
        <f t="shared" si="0"/>
        <v>0</v>
      </c>
      <c r="G10" s="169">
        <f t="shared" si="0"/>
        <v>0</v>
      </c>
      <c r="H10" s="174">
        <f t="shared" si="1"/>
        <v>0</v>
      </c>
      <c r="I10" s="153"/>
    </row>
    <row r="11" spans="1:9" ht="15" customHeight="1">
      <c r="A11" s="164">
        <v>112</v>
      </c>
      <c r="B11" s="167" t="s">
        <v>88</v>
      </c>
      <c r="C11" s="168">
        <f>試算!C16</f>
        <v>0</v>
      </c>
      <c r="D11" s="171">
        <v>0.31552221832351163</v>
      </c>
      <c r="E11" s="171">
        <v>4.2918634282618183E-2</v>
      </c>
      <c r="F11" s="169">
        <f t="shared" si="0"/>
        <v>0</v>
      </c>
      <c r="G11" s="169">
        <f t="shared" si="0"/>
        <v>0</v>
      </c>
      <c r="H11" s="174">
        <f t="shared" si="1"/>
        <v>0</v>
      </c>
      <c r="I11" s="153"/>
    </row>
    <row r="12" spans="1:9" ht="15" customHeight="1">
      <c r="A12" s="164">
        <v>113</v>
      </c>
      <c r="B12" s="167" t="s">
        <v>228</v>
      </c>
      <c r="C12" s="168">
        <f>試算!C17</f>
        <v>0</v>
      </c>
      <c r="D12" s="171">
        <v>0.3100885403313326</v>
      </c>
      <c r="E12" s="171">
        <v>9.2415243968826499E-2</v>
      </c>
      <c r="F12" s="169">
        <f t="shared" si="0"/>
        <v>0</v>
      </c>
      <c r="G12" s="169">
        <f t="shared" si="0"/>
        <v>0</v>
      </c>
      <c r="H12" s="174">
        <f t="shared" si="1"/>
        <v>0</v>
      </c>
      <c r="I12" s="153"/>
    </row>
    <row r="13" spans="1:9" ht="15" customHeight="1">
      <c r="A13" s="164">
        <v>114</v>
      </c>
      <c r="B13" s="167" t="s">
        <v>89</v>
      </c>
      <c r="C13" s="168">
        <f>試算!C18</f>
        <v>0</v>
      </c>
      <c r="D13" s="171">
        <v>0.27217783548489921</v>
      </c>
      <c r="E13" s="171">
        <v>1.0697990142311641E-2</v>
      </c>
      <c r="F13" s="169">
        <f t="shared" si="0"/>
        <v>0</v>
      </c>
      <c r="G13" s="169">
        <f t="shared" si="0"/>
        <v>0</v>
      </c>
      <c r="H13" s="174">
        <f t="shared" si="1"/>
        <v>0</v>
      </c>
      <c r="I13" s="153"/>
    </row>
    <row r="14" spans="1:9" ht="15" customHeight="1">
      <c r="A14" s="164">
        <v>151</v>
      </c>
      <c r="B14" s="167" t="s">
        <v>90</v>
      </c>
      <c r="C14" s="168">
        <f>試算!C19</f>
        <v>0</v>
      </c>
      <c r="D14" s="171">
        <v>0.17392155446433646</v>
      </c>
      <c r="E14" s="171">
        <v>1.7587822644652897E-2</v>
      </c>
      <c r="F14" s="169">
        <f t="shared" si="0"/>
        <v>0</v>
      </c>
      <c r="G14" s="169">
        <f t="shared" si="0"/>
        <v>0</v>
      </c>
      <c r="H14" s="174">
        <f t="shared" si="1"/>
        <v>0</v>
      </c>
      <c r="I14" s="153"/>
    </row>
    <row r="15" spans="1:9" ht="15" customHeight="1">
      <c r="A15" s="164">
        <v>152</v>
      </c>
      <c r="B15" s="167" t="s">
        <v>91</v>
      </c>
      <c r="C15" s="168">
        <f>試算!C20</f>
        <v>0</v>
      </c>
      <c r="D15" s="171">
        <v>0.48392850814247823</v>
      </c>
      <c r="E15" s="171">
        <v>2.5714558803366604E-2</v>
      </c>
      <c r="F15" s="169">
        <f t="shared" si="0"/>
        <v>0</v>
      </c>
      <c r="G15" s="169">
        <f t="shared" si="0"/>
        <v>0</v>
      </c>
      <c r="H15" s="174">
        <f t="shared" si="1"/>
        <v>0</v>
      </c>
      <c r="I15" s="153"/>
    </row>
    <row r="16" spans="1:9" ht="15" customHeight="1">
      <c r="A16" s="164">
        <v>161</v>
      </c>
      <c r="B16" s="167" t="s">
        <v>229</v>
      </c>
      <c r="C16" s="168">
        <f>試算!C21</f>
        <v>0</v>
      </c>
      <c r="D16" s="171">
        <v>0.13671131953196264</v>
      </c>
      <c r="E16" s="171">
        <v>7.0129734400430993E-2</v>
      </c>
      <c r="F16" s="169">
        <f t="shared" si="0"/>
        <v>0</v>
      </c>
      <c r="G16" s="169">
        <f t="shared" si="0"/>
        <v>0</v>
      </c>
      <c r="H16" s="174">
        <f t="shared" si="1"/>
        <v>0</v>
      </c>
      <c r="I16" s="153"/>
    </row>
    <row r="17" spans="1:9" ht="15" customHeight="1">
      <c r="A17" s="164">
        <v>162</v>
      </c>
      <c r="B17" s="167" t="s">
        <v>92</v>
      </c>
      <c r="C17" s="168">
        <f>試算!C22</f>
        <v>0</v>
      </c>
      <c r="D17" s="171">
        <v>0.40920737376117189</v>
      </c>
      <c r="E17" s="171">
        <v>2.1614367049815491E-2</v>
      </c>
      <c r="F17" s="169">
        <f t="shared" si="0"/>
        <v>0</v>
      </c>
      <c r="G17" s="169">
        <f t="shared" si="0"/>
        <v>0</v>
      </c>
      <c r="H17" s="174">
        <f t="shared" si="1"/>
        <v>0</v>
      </c>
      <c r="I17" s="153"/>
    </row>
    <row r="18" spans="1:9" ht="15" customHeight="1">
      <c r="A18" s="164">
        <v>163</v>
      </c>
      <c r="B18" s="167" t="s">
        <v>93</v>
      </c>
      <c r="C18" s="168">
        <f>試算!C23</f>
        <v>0</v>
      </c>
      <c r="D18" s="171">
        <v>0.21016415162458235</v>
      </c>
      <c r="E18" s="171">
        <v>6.5337027849495438E-2</v>
      </c>
      <c r="F18" s="169">
        <f t="shared" si="0"/>
        <v>0</v>
      </c>
      <c r="G18" s="169">
        <f t="shared" si="0"/>
        <v>0</v>
      </c>
      <c r="H18" s="174">
        <f t="shared" si="1"/>
        <v>0</v>
      </c>
      <c r="I18" s="153"/>
    </row>
    <row r="19" spans="1:9" ht="15" customHeight="1">
      <c r="A19" s="164">
        <v>164</v>
      </c>
      <c r="B19" s="167" t="s">
        <v>94</v>
      </c>
      <c r="C19" s="168">
        <f>試算!C24</f>
        <v>0</v>
      </c>
      <c r="D19" s="171">
        <v>0.19121492412733784</v>
      </c>
      <c r="E19" s="171">
        <v>7.0847281149139435E-2</v>
      </c>
      <c r="F19" s="169">
        <f t="shared" si="0"/>
        <v>0</v>
      </c>
      <c r="G19" s="169">
        <f t="shared" si="0"/>
        <v>0</v>
      </c>
      <c r="H19" s="174">
        <f t="shared" si="1"/>
        <v>0</v>
      </c>
      <c r="I19" s="153"/>
    </row>
    <row r="20" spans="1:9" ht="15" customHeight="1">
      <c r="A20" s="164">
        <v>191</v>
      </c>
      <c r="B20" s="167" t="s">
        <v>168</v>
      </c>
      <c r="C20" s="168">
        <f>試算!C25</f>
        <v>0</v>
      </c>
      <c r="D20" s="171">
        <v>5.5435777480309159E-2</v>
      </c>
      <c r="E20" s="171">
        <v>3.4918690171664116E-2</v>
      </c>
      <c r="F20" s="169">
        <f t="shared" si="0"/>
        <v>0</v>
      </c>
      <c r="G20" s="169">
        <f t="shared" si="0"/>
        <v>0</v>
      </c>
      <c r="H20" s="174">
        <f t="shared" si="1"/>
        <v>0</v>
      </c>
      <c r="I20" s="153"/>
    </row>
    <row r="21" spans="1:9" ht="15" customHeight="1">
      <c r="A21" s="164">
        <v>201</v>
      </c>
      <c r="B21" s="167" t="s">
        <v>95</v>
      </c>
      <c r="C21" s="168">
        <f>試算!C26</f>
        <v>0</v>
      </c>
      <c r="D21" s="171">
        <v>0.24450448909310923</v>
      </c>
      <c r="E21" s="171">
        <v>4.198560517574277E-2</v>
      </c>
      <c r="F21" s="169">
        <f t="shared" si="0"/>
        <v>0</v>
      </c>
      <c r="G21" s="169">
        <f t="shared" si="0"/>
        <v>0</v>
      </c>
      <c r="H21" s="174">
        <f t="shared" si="1"/>
        <v>0</v>
      </c>
      <c r="I21" s="153"/>
    </row>
    <row r="22" spans="1:9" ht="15" customHeight="1">
      <c r="A22" s="164">
        <v>202</v>
      </c>
      <c r="B22" s="167" t="s">
        <v>230</v>
      </c>
      <c r="C22" s="168">
        <f>試算!C27</f>
        <v>0</v>
      </c>
      <c r="D22" s="171">
        <v>0.12378639028889656</v>
      </c>
      <c r="E22" s="171">
        <v>4.1361743578530882E-2</v>
      </c>
      <c r="F22" s="169">
        <f t="shared" si="0"/>
        <v>0</v>
      </c>
      <c r="G22" s="169">
        <f t="shared" si="0"/>
        <v>0</v>
      </c>
      <c r="H22" s="174">
        <f t="shared" si="1"/>
        <v>0</v>
      </c>
      <c r="I22" s="153"/>
    </row>
    <row r="23" spans="1:9" ht="15" customHeight="1">
      <c r="A23" s="164">
        <v>203</v>
      </c>
      <c r="B23" s="167" t="s">
        <v>276</v>
      </c>
      <c r="C23" s="168">
        <f>試算!C28</f>
        <v>0</v>
      </c>
      <c r="D23" s="171">
        <v>2.1810981916768953E-2</v>
      </c>
      <c r="E23" s="171">
        <v>4.9460222034875552E-2</v>
      </c>
      <c r="F23" s="169">
        <f t="shared" si="0"/>
        <v>0</v>
      </c>
      <c r="G23" s="169">
        <f t="shared" si="0"/>
        <v>0</v>
      </c>
      <c r="H23" s="174">
        <f t="shared" si="1"/>
        <v>0</v>
      </c>
      <c r="I23" s="153"/>
    </row>
    <row r="24" spans="1:9" ht="15" customHeight="1">
      <c r="A24" s="164">
        <v>204</v>
      </c>
      <c r="B24" s="167" t="s">
        <v>277</v>
      </c>
      <c r="C24" s="168">
        <f>試算!C29</f>
        <v>0</v>
      </c>
      <c r="D24" s="171">
        <v>7.8009712011464866E-2</v>
      </c>
      <c r="E24" s="171">
        <v>2.4207784202312375E-2</v>
      </c>
      <c r="F24" s="169">
        <f t="shared" si="0"/>
        <v>0</v>
      </c>
      <c r="G24" s="169">
        <f t="shared" si="0"/>
        <v>0</v>
      </c>
      <c r="H24" s="174">
        <f t="shared" si="1"/>
        <v>0</v>
      </c>
      <c r="I24" s="153"/>
    </row>
    <row r="25" spans="1:9" ht="15" customHeight="1">
      <c r="A25" s="164">
        <v>205</v>
      </c>
      <c r="B25" s="167" t="s">
        <v>96</v>
      </c>
      <c r="C25" s="168">
        <f>試算!C30</f>
        <v>0</v>
      </c>
      <c r="D25" s="171">
        <v>0.1350226522105252</v>
      </c>
      <c r="E25" s="171">
        <v>2.9100548532393841E-2</v>
      </c>
      <c r="F25" s="169">
        <f t="shared" si="0"/>
        <v>0</v>
      </c>
      <c r="G25" s="169">
        <f t="shared" si="0"/>
        <v>0</v>
      </c>
      <c r="H25" s="174">
        <f t="shared" si="1"/>
        <v>0</v>
      </c>
      <c r="I25" s="153"/>
    </row>
    <row r="26" spans="1:9" ht="15" customHeight="1">
      <c r="A26" s="164">
        <v>206</v>
      </c>
      <c r="B26" s="167" t="s">
        <v>97</v>
      </c>
      <c r="C26" s="168">
        <f>試算!C31</f>
        <v>0</v>
      </c>
      <c r="D26" s="171">
        <v>0.17117289410564732</v>
      </c>
      <c r="E26" s="171">
        <v>3.4665944182809667E-2</v>
      </c>
      <c r="F26" s="169">
        <f t="shared" si="0"/>
        <v>0</v>
      </c>
      <c r="G26" s="169">
        <f t="shared" si="0"/>
        <v>0</v>
      </c>
      <c r="H26" s="174">
        <f t="shared" si="1"/>
        <v>0</v>
      </c>
      <c r="I26" s="153"/>
    </row>
    <row r="27" spans="1:9" ht="15" customHeight="1">
      <c r="A27" s="164">
        <v>207</v>
      </c>
      <c r="B27" s="167" t="s">
        <v>98</v>
      </c>
      <c r="C27" s="168">
        <f>試算!C32</f>
        <v>0</v>
      </c>
      <c r="D27" s="171">
        <v>0.24267267285750335</v>
      </c>
      <c r="E27" s="171">
        <v>2.7033870490543913E-2</v>
      </c>
      <c r="F27" s="169">
        <f t="shared" si="0"/>
        <v>0</v>
      </c>
      <c r="G27" s="169">
        <f t="shared" si="0"/>
        <v>0</v>
      </c>
      <c r="H27" s="174">
        <f t="shared" si="1"/>
        <v>0</v>
      </c>
      <c r="I27" s="153"/>
    </row>
    <row r="28" spans="1:9" ht="15" customHeight="1">
      <c r="A28" s="164">
        <v>208</v>
      </c>
      <c r="B28" s="167" t="s">
        <v>231</v>
      </c>
      <c r="C28" s="168">
        <f>試算!C33</f>
        <v>0</v>
      </c>
      <c r="D28" s="171">
        <v>0.32165024028340139</v>
      </c>
      <c r="E28" s="171">
        <v>1.6986102087798941E-2</v>
      </c>
      <c r="F28" s="169">
        <f t="shared" si="0"/>
        <v>0</v>
      </c>
      <c r="G28" s="169">
        <f t="shared" si="0"/>
        <v>0</v>
      </c>
      <c r="H28" s="174">
        <f t="shared" si="1"/>
        <v>0</v>
      </c>
      <c r="I28" s="153"/>
    </row>
    <row r="29" spans="1:9" ht="15" customHeight="1">
      <c r="A29" s="164">
        <v>211</v>
      </c>
      <c r="B29" s="167" t="s">
        <v>99</v>
      </c>
      <c r="C29" s="168">
        <f>試算!C34</f>
        <v>0</v>
      </c>
      <c r="D29" s="171">
        <v>0.2065839169718969</v>
      </c>
      <c r="E29" s="171">
        <v>1.9443302048920096E-2</v>
      </c>
      <c r="F29" s="169">
        <f t="shared" si="0"/>
        <v>0</v>
      </c>
      <c r="G29" s="169">
        <f t="shared" si="0"/>
        <v>0</v>
      </c>
      <c r="H29" s="174">
        <f t="shared" si="1"/>
        <v>0</v>
      </c>
      <c r="I29" s="153"/>
    </row>
    <row r="30" spans="1:9" ht="15" customHeight="1">
      <c r="A30" s="164">
        <v>212</v>
      </c>
      <c r="B30" s="167" t="s">
        <v>100</v>
      </c>
      <c r="C30" s="168">
        <f>試算!C35</f>
        <v>0</v>
      </c>
      <c r="D30" s="171">
        <v>5.2012779552715653E-2</v>
      </c>
      <c r="E30" s="171">
        <v>4.6307119617785858E-2</v>
      </c>
      <c r="F30" s="169">
        <f t="shared" si="0"/>
        <v>0</v>
      </c>
      <c r="G30" s="169">
        <f t="shared" si="0"/>
        <v>0</v>
      </c>
      <c r="H30" s="174">
        <f t="shared" si="1"/>
        <v>0</v>
      </c>
      <c r="I30" s="153"/>
    </row>
    <row r="31" spans="1:9" ht="15" customHeight="1">
      <c r="A31" s="164">
        <v>221</v>
      </c>
      <c r="B31" s="167" t="s">
        <v>101</v>
      </c>
      <c r="C31" s="168">
        <f>試算!C36</f>
        <v>0</v>
      </c>
      <c r="D31" s="171">
        <v>0.17252148642986123</v>
      </c>
      <c r="E31" s="171">
        <v>3.0991639895507905E-2</v>
      </c>
      <c r="F31" s="169">
        <f t="shared" si="0"/>
        <v>0</v>
      </c>
      <c r="G31" s="169">
        <f t="shared" si="0"/>
        <v>0</v>
      </c>
      <c r="H31" s="174">
        <f t="shared" si="1"/>
        <v>0</v>
      </c>
      <c r="I31" s="153"/>
    </row>
    <row r="32" spans="1:9" ht="15" customHeight="1">
      <c r="A32" s="164">
        <v>222</v>
      </c>
      <c r="B32" s="167" t="s">
        <v>102</v>
      </c>
      <c r="C32" s="168">
        <f>試算!C37</f>
        <v>0</v>
      </c>
      <c r="D32" s="171">
        <v>0.20865009614368171</v>
      </c>
      <c r="E32" s="171">
        <v>2.8758235958243918E-2</v>
      </c>
      <c r="F32" s="169">
        <f t="shared" si="0"/>
        <v>0</v>
      </c>
      <c r="G32" s="169">
        <f t="shared" si="0"/>
        <v>0</v>
      </c>
      <c r="H32" s="174">
        <f t="shared" si="1"/>
        <v>0</v>
      </c>
      <c r="I32" s="153"/>
    </row>
    <row r="33" spans="1:9" ht="15" customHeight="1">
      <c r="A33" s="164">
        <v>231</v>
      </c>
      <c r="B33" s="167" t="s">
        <v>278</v>
      </c>
      <c r="C33" s="168">
        <f>試算!C38</f>
        <v>0</v>
      </c>
      <c r="D33" s="171">
        <v>0.405784057769148</v>
      </c>
      <c r="E33" s="171">
        <v>1.7091534353111022E-2</v>
      </c>
      <c r="F33" s="169">
        <f t="shared" si="0"/>
        <v>0</v>
      </c>
      <c r="G33" s="169">
        <f t="shared" si="0"/>
        <v>0</v>
      </c>
      <c r="H33" s="174">
        <f t="shared" si="1"/>
        <v>0</v>
      </c>
      <c r="I33" s="153"/>
    </row>
    <row r="34" spans="1:9" ht="15" customHeight="1">
      <c r="A34" s="164">
        <v>251</v>
      </c>
      <c r="B34" s="167" t="s">
        <v>103</v>
      </c>
      <c r="C34" s="168">
        <f>試算!C39</f>
        <v>0</v>
      </c>
      <c r="D34" s="171">
        <v>0.15224680107028374</v>
      </c>
      <c r="E34" s="171">
        <v>5.1466871539460092E-2</v>
      </c>
      <c r="F34" s="169">
        <f t="shared" si="0"/>
        <v>0</v>
      </c>
      <c r="G34" s="169">
        <f t="shared" si="0"/>
        <v>0</v>
      </c>
      <c r="H34" s="174">
        <f t="shared" si="1"/>
        <v>0</v>
      </c>
      <c r="I34" s="153"/>
    </row>
    <row r="35" spans="1:9" ht="15" customHeight="1">
      <c r="A35" s="164">
        <v>252</v>
      </c>
      <c r="B35" s="167" t="s">
        <v>104</v>
      </c>
      <c r="C35" s="168">
        <f>試算!C40</f>
        <v>0</v>
      </c>
      <c r="D35" s="171">
        <v>0.20181090496584311</v>
      </c>
      <c r="E35" s="171">
        <v>5.9976294867434644E-2</v>
      </c>
      <c r="F35" s="169">
        <f t="shared" si="0"/>
        <v>0</v>
      </c>
      <c r="G35" s="169">
        <f t="shared" si="0"/>
        <v>0</v>
      </c>
      <c r="H35" s="174">
        <f t="shared" si="1"/>
        <v>0</v>
      </c>
      <c r="I35" s="153"/>
    </row>
    <row r="36" spans="1:9" ht="15" customHeight="1">
      <c r="A36" s="164">
        <v>253</v>
      </c>
      <c r="B36" s="167" t="s">
        <v>105</v>
      </c>
      <c r="C36" s="168">
        <f>試算!C41</f>
        <v>0</v>
      </c>
      <c r="D36" s="171">
        <v>0.18243827307546082</v>
      </c>
      <c r="E36" s="171">
        <v>3.2556072735334354E-2</v>
      </c>
      <c r="F36" s="169">
        <f t="shared" si="0"/>
        <v>0</v>
      </c>
      <c r="G36" s="169">
        <f t="shared" si="0"/>
        <v>0</v>
      </c>
      <c r="H36" s="174">
        <f t="shared" si="1"/>
        <v>0</v>
      </c>
      <c r="I36" s="153"/>
    </row>
    <row r="37" spans="1:9" ht="15" customHeight="1">
      <c r="A37" s="164">
        <v>259</v>
      </c>
      <c r="B37" s="167" t="s">
        <v>106</v>
      </c>
      <c r="C37" s="168">
        <f>試算!C42</f>
        <v>0</v>
      </c>
      <c r="D37" s="171">
        <v>0.14865258501176068</v>
      </c>
      <c r="E37" s="171">
        <v>5.085362244341636E-2</v>
      </c>
      <c r="F37" s="169">
        <f t="shared" si="0"/>
        <v>0</v>
      </c>
      <c r="G37" s="169">
        <f t="shared" si="0"/>
        <v>0</v>
      </c>
      <c r="H37" s="174">
        <f t="shared" si="1"/>
        <v>0</v>
      </c>
      <c r="I37" s="153"/>
    </row>
    <row r="38" spans="1:9" ht="15" customHeight="1">
      <c r="A38" s="164">
        <v>261</v>
      </c>
      <c r="B38" s="167" t="s">
        <v>107</v>
      </c>
      <c r="C38" s="168">
        <f>試算!C43</f>
        <v>0</v>
      </c>
      <c r="D38" s="171">
        <v>7.2131985849033077E-3</v>
      </c>
      <c r="E38" s="171">
        <v>1.085343782447154E-2</v>
      </c>
      <c r="F38" s="169">
        <f t="shared" si="0"/>
        <v>0</v>
      </c>
      <c r="G38" s="169">
        <f t="shared" si="0"/>
        <v>0</v>
      </c>
      <c r="H38" s="174">
        <f t="shared" si="1"/>
        <v>0</v>
      </c>
      <c r="I38" s="153"/>
    </row>
    <row r="39" spans="1:9" ht="15" customHeight="1">
      <c r="A39" s="164">
        <v>262</v>
      </c>
      <c r="B39" s="167" t="s">
        <v>108</v>
      </c>
      <c r="C39" s="168">
        <f>試算!C44</f>
        <v>0</v>
      </c>
      <c r="D39" s="171">
        <v>9.4703725171434869E-2</v>
      </c>
      <c r="E39" s="171">
        <v>3.5179719232317677E-2</v>
      </c>
      <c r="F39" s="169">
        <f t="shared" si="0"/>
        <v>0</v>
      </c>
      <c r="G39" s="169">
        <f t="shared" si="0"/>
        <v>0</v>
      </c>
      <c r="H39" s="174">
        <f t="shared" si="1"/>
        <v>0</v>
      </c>
      <c r="I39" s="153"/>
    </row>
    <row r="40" spans="1:9" ht="15" customHeight="1">
      <c r="A40" s="164">
        <v>263</v>
      </c>
      <c r="B40" s="167" t="s">
        <v>279</v>
      </c>
      <c r="C40" s="168">
        <f>試算!C45</f>
        <v>0</v>
      </c>
      <c r="D40" s="171">
        <v>3.1682631037197415E-2</v>
      </c>
      <c r="E40" s="171">
        <v>3.4878026762447847E-2</v>
      </c>
      <c r="F40" s="169">
        <f t="shared" si="0"/>
        <v>0</v>
      </c>
      <c r="G40" s="169">
        <f t="shared" si="0"/>
        <v>0</v>
      </c>
      <c r="H40" s="174">
        <f t="shared" si="1"/>
        <v>0</v>
      </c>
      <c r="I40" s="153"/>
    </row>
    <row r="41" spans="1:9" ht="15" customHeight="1">
      <c r="A41" s="164">
        <v>269</v>
      </c>
      <c r="B41" s="167" t="s">
        <v>109</v>
      </c>
      <c r="C41" s="168">
        <f>試算!C46</f>
        <v>0</v>
      </c>
      <c r="D41" s="171">
        <v>4.9466479192518828E-2</v>
      </c>
      <c r="E41" s="171">
        <v>3.0619520613672416E-2</v>
      </c>
      <c r="F41" s="169">
        <f t="shared" si="0"/>
        <v>0</v>
      </c>
      <c r="G41" s="169">
        <f t="shared" si="0"/>
        <v>0</v>
      </c>
      <c r="H41" s="174">
        <f t="shared" si="1"/>
        <v>0</v>
      </c>
      <c r="I41" s="153"/>
    </row>
    <row r="42" spans="1:9" ht="15" customHeight="1">
      <c r="A42" s="164">
        <v>271</v>
      </c>
      <c r="B42" s="167" t="s">
        <v>110</v>
      </c>
      <c r="C42" s="168">
        <f>試算!C47</f>
        <v>0</v>
      </c>
      <c r="D42" s="171">
        <v>0.11233881709100449</v>
      </c>
      <c r="E42" s="171">
        <v>3.0672036893983422E-2</v>
      </c>
      <c r="F42" s="169">
        <f t="shared" si="0"/>
        <v>0</v>
      </c>
      <c r="G42" s="169">
        <f t="shared" si="0"/>
        <v>0</v>
      </c>
      <c r="H42" s="174">
        <f t="shared" si="1"/>
        <v>0</v>
      </c>
      <c r="I42" s="153"/>
    </row>
    <row r="43" spans="1:9" ht="15" customHeight="1">
      <c r="A43" s="164">
        <v>272</v>
      </c>
      <c r="B43" s="167" t="s">
        <v>111</v>
      </c>
      <c r="C43" s="168">
        <f>試算!C48</f>
        <v>0</v>
      </c>
      <c r="D43" s="171">
        <v>9.1681563479105013E-2</v>
      </c>
      <c r="E43" s="171">
        <v>2.8242716490371477E-2</v>
      </c>
      <c r="F43" s="169">
        <f t="shared" si="0"/>
        <v>0</v>
      </c>
      <c r="G43" s="169">
        <f t="shared" si="0"/>
        <v>0</v>
      </c>
      <c r="H43" s="174">
        <f t="shared" si="1"/>
        <v>0</v>
      </c>
      <c r="I43" s="153"/>
    </row>
    <row r="44" spans="1:9" ht="15" customHeight="1">
      <c r="A44" s="164">
        <v>281</v>
      </c>
      <c r="B44" s="167" t="s">
        <v>280</v>
      </c>
      <c r="C44" s="168">
        <f>試算!C49</f>
        <v>0</v>
      </c>
      <c r="D44" s="171">
        <v>0.11117172827932106</v>
      </c>
      <c r="E44" s="171">
        <v>7.0392551837023559E-2</v>
      </c>
      <c r="F44" s="169">
        <f t="shared" si="0"/>
        <v>0</v>
      </c>
      <c r="G44" s="169">
        <f t="shared" si="0"/>
        <v>0</v>
      </c>
      <c r="H44" s="174">
        <f t="shared" si="1"/>
        <v>0</v>
      </c>
      <c r="I44" s="153"/>
    </row>
    <row r="45" spans="1:9" ht="15" customHeight="1">
      <c r="A45" s="164">
        <v>289</v>
      </c>
      <c r="B45" s="167" t="s">
        <v>112</v>
      </c>
      <c r="C45" s="168">
        <f>試算!C50</f>
        <v>0</v>
      </c>
      <c r="D45" s="171">
        <v>0.1447972338964934</v>
      </c>
      <c r="E45" s="171">
        <v>2.9127702113567227E-2</v>
      </c>
      <c r="F45" s="169">
        <f t="shared" si="0"/>
        <v>0</v>
      </c>
      <c r="G45" s="169">
        <f t="shared" si="0"/>
        <v>0</v>
      </c>
      <c r="H45" s="174">
        <f t="shared" si="1"/>
        <v>0</v>
      </c>
      <c r="I45" s="153"/>
    </row>
    <row r="46" spans="1:9" ht="15" customHeight="1">
      <c r="A46" s="164">
        <v>291</v>
      </c>
      <c r="B46" s="167" t="s">
        <v>232</v>
      </c>
      <c r="C46" s="168">
        <f>試算!C51</f>
        <v>0</v>
      </c>
      <c r="D46" s="171">
        <v>0.1028494212078634</v>
      </c>
      <c r="E46" s="171">
        <v>1.3194883965273208E-2</v>
      </c>
      <c r="F46" s="169">
        <f t="shared" si="0"/>
        <v>0</v>
      </c>
      <c r="G46" s="169">
        <f t="shared" si="0"/>
        <v>0</v>
      </c>
      <c r="H46" s="174">
        <f t="shared" si="1"/>
        <v>0</v>
      </c>
      <c r="I46" s="153"/>
    </row>
    <row r="47" spans="1:9" ht="15" customHeight="1">
      <c r="A47" s="164">
        <v>301</v>
      </c>
      <c r="B47" s="167" t="s">
        <v>233</v>
      </c>
      <c r="C47" s="168">
        <f>試算!C52</f>
        <v>0</v>
      </c>
      <c r="D47" s="171">
        <v>0.12245219012281004</v>
      </c>
      <c r="E47" s="171">
        <v>1.1635144444581075E-2</v>
      </c>
      <c r="F47" s="169">
        <f t="shared" si="0"/>
        <v>0</v>
      </c>
      <c r="G47" s="169">
        <f t="shared" si="0"/>
        <v>0</v>
      </c>
      <c r="H47" s="174">
        <f t="shared" si="1"/>
        <v>0</v>
      </c>
      <c r="I47" s="153"/>
    </row>
    <row r="48" spans="1:9" ht="15" customHeight="1">
      <c r="A48" s="164">
        <v>311</v>
      </c>
      <c r="B48" s="167" t="s">
        <v>234</v>
      </c>
      <c r="C48" s="168">
        <f>試算!C53</f>
        <v>0</v>
      </c>
      <c r="D48" s="171">
        <v>0.17571592604245978</v>
      </c>
      <c r="E48" s="171">
        <v>1.3860496878000344E-2</v>
      </c>
      <c r="F48" s="169">
        <f t="shared" si="0"/>
        <v>0</v>
      </c>
      <c r="G48" s="169">
        <f t="shared" si="0"/>
        <v>0</v>
      </c>
      <c r="H48" s="174">
        <f t="shared" si="1"/>
        <v>0</v>
      </c>
      <c r="I48" s="153"/>
    </row>
    <row r="49" spans="1:9" ht="15" customHeight="1">
      <c r="A49" s="164">
        <v>321</v>
      </c>
      <c r="B49" s="167" t="s">
        <v>235</v>
      </c>
      <c r="C49" s="168">
        <f>試算!C54</f>
        <v>0</v>
      </c>
      <c r="D49" s="171">
        <v>6.2268141446607271E-2</v>
      </c>
      <c r="E49" s="171">
        <v>9.0162601266944552E-3</v>
      </c>
      <c r="F49" s="169">
        <f t="shared" si="0"/>
        <v>0</v>
      </c>
      <c r="G49" s="169">
        <f t="shared" si="0"/>
        <v>0</v>
      </c>
      <c r="H49" s="174">
        <f t="shared" si="1"/>
        <v>0</v>
      </c>
      <c r="I49" s="153"/>
    </row>
    <row r="50" spans="1:9" ht="15" customHeight="1">
      <c r="A50" s="164">
        <v>329</v>
      </c>
      <c r="B50" s="167" t="s">
        <v>171</v>
      </c>
      <c r="C50" s="168">
        <f>試算!C55</f>
        <v>0</v>
      </c>
      <c r="D50" s="171">
        <v>5.4900438004842109E-2</v>
      </c>
      <c r="E50" s="171">
        <v>1.0111848745243858E-2</v>
      </c>
      <c r="F50" s="169">
        <f t="shared" si="0"/>
        <v>0</v>
      </c>
      <c r="G50" s="169">
        <f t="shared" si="0"/>
        <v>0</v>
      </c>
      <c r="H50" s="174">
        <f t="shared" si="1"/>
        <v>0</v>
      </c>
      <c r="I50" s="153"/>
    </row>
    <row r="51" spans="1:9" ht="15" customHeight="1">
      <c r="A51" s="164">
        <v>331</v>
      </c>
      <c r="B51" s="167" t="s">
        <v>169</v>
      </c>
      <c r="C51" s="168">
        <f>試算!C56</f>
        <v>0</v>
      </c>
      <c r="D51" s="171">
        <v>9.1615320457115915E-2</v>
      </c>
      <c r="E51" s="171">
        <v>1.0247344657503869E-2</v>
      </c>
      <c r="F51" s="169">
        <f t="shared" si="0"/>
        <v>0</v>
      </c>
      <c r="G51" s="169">
        <f t="shared" si="0"/>
        <v>0</v>
      </c>
      <c r="H51" s="174">
        <f t="shared" si="1"/>
        <v>0</v>
      </c>
      <c r="I51" s="153"/>
    </row>
    <row r="52" spans="1:9" ht="15" customHeight="1">
      <c r="A52" s="164">
        <v>332</v>
      </c>
      <c r="B52" s="167" t="s">
        <v>170</v>
      </c>
      <c r="C52" s="168">
        <f>試算!C57</f>
        <v>0</v>
      </c>
      <c r="D52" s="171">
        <v>0.36259315655612212</v>
      </c>
      <c r="E52" s="171">
        <v>7.1717167526211623E-3</v>
      </c>
      <c r="F52" s="169">
        <f t="shared" si="0"/>
        <v>0</v>
      </c>
      <c r="G52" s="169">
        <f t="shared" si="0"/>
        <v>0</v>
      </c>
      <c r="H52" s="174">
        <f t="shared" si="1"/>
        <v>0</v>
      </c>
      <c r="I52" s="153"/>
    </row>
    <row r="53" spans="1:9" ht="15" customHeight="1">
      <c r="A53" s="164">
        <v>333</v>
      </c>
      <c r="B53" s="167" t="s">
        <v>113</v>
      </c>
      <c r="C53" s="168">
        <f>試算!C58</f>
        <v>0</v>
      </c>
      <c r="D53" s="171">
        <v>0.10447272372966333</v>
      </c>
      <c r="E53" s="171">
        <v>1.1215037954328169E-2</v>
      </c>
      <c r="F53" s="169">
        <f t="shared" si="0"/>
        <v>0</v>
      </c>
      <c r="G53" s="169">
        <f t="shared" si="0"/>
        <v>0</v>
      </c>
      <c r="H53" s="174">
        <f t="shared" si="1"/>
        <v>0</v>
      </c>
      <c r="I53" s="153"/>
    </row>
    <row r="54" spans="1:9" ht="15" customHeight="1">
      <c r="A54" s="164">
        <v>339</v>
      </c>
      <c r="B54" s="167" t="s">
        <v>236</v>
      </c>
      <c r="C54" s="168">
        <f>試算!C59</f>
        <v>0</v>
      </c>
      <c r="D54" s="171">
        <v>0.16865074065797536</v>
      </c>
      <c r="E54" s="171">
        <v>7.5907522905318409E-3</v>
      </c>
      <c r="F54" s="169">
        <f t="shared" si="0"/>
        <v>0</v>
      </c>
      <c r="G54" s="169">
        <f t="shared" si="0"/>
        <v>0</v>
      </c>
      <c r="H54" s="174">
        <f t="shared" si="1"/>
        <v>0</v>
      </c>
      <c r="I54" s="153"/>
    </row>
    <row r="55" spans="1:9" ht="15" customHeight="1">
      <c r="A55" s="164">
        <v>341</v>
      </c>
      <c r="B55" s="167" t="s">
        <v>281</v>
      </c>
      <c r="C55" s="168">
        <f>試算!C60</f>
        <v>0</v>
      </c>
      <c r="D55" s="171">
        <v>0.19462141717058359</v>
      </c>
      <c r="E55" s="171">
        <v>8.8058341946931767E-3</v>
      </c>
      <c r="F55" s="169">
        <f t="shared" si="0"/>
        <v>0</v>
      </c>
      <c r="G55" s="169">
        <f t="shared" si="0"/>
        <v>0</v>
      </c>
      <c r="H55" s="174">
        <f t="shared" si="1"/>
        <v>0</v>
      </c>
      <c r="I55" s="153"/>
    </row>
    <row r="56" spans="1:9" ht="15" customHeight="1">
      <c r="A56" s="164">
        <v>342</v>
      </c>
      <c r="B56" s="167" t="s">
        <v>237</v>
      </c>
      <c r="C56" s="168">
        <f>試算!C61</f>
        <v>0</v>
      </c>
      <c r="D56" s="171">
        <v>0.14987528066678352</v>
      </c>
      <c r="E56" s="171">
        <v>6.4014191204183049E-3</v>
      </c>
      <c r="F56" s="169">
        <f t="shared" si="0"/>
        <v>0</v>
      </c>
      <c r="G56" s="169">
        <f t="shared" si="0"/>
        <v>0</v>
      </c>
      <c r="H56" s="174">
        <f t="shared" si="1"/>
        <v>0</v>
      </c>
      <c r="I56" s="153"/>
    </row>
    <row r="57" spans="1:9" ht="15" customHeight="1">
      <c r="A57" s="164">
        <v>351</v>
      </c>
      <c r="B57" s="167" t="s">
        <v>114</v>
      </c>
      <c r="C57" s="168">
        <f>試算!C62</f>
        <v>0</v>
      </c>
      <c r="D57" s="171">
        <v>0.16047594328832762</v>
      </c>
      <c r="E57" s="171">
        <v>1.9968663310142017E-2</v>
      </c>
      <c r="F57" s="169">
        <f t="shared" si="0"/>
        <v>0</v>
      </c>
      <c r="G57" s="169">
        <f t="shared" si="0"/>
        <v>0</v>
      </c>
      <c r="H57" s="174">
        <f t="shared" si="1"/>
        <v>0</v>
      </c>
      <c r="I57" s="153"/>
    </row>
    <row r="58" spans="1:9" ht="15" customHeight="1">
      <c r="A58" s="164">
        <v>352</v>
      </c>
      <c r="B58" s="167" t="s">
        <v>115</v>
      </c>
      <c r="C58" s="168">
        <f>試算!C63</f>
        <v>0</v>
      </c>
      <c r="D58" s="171">
        <v>9.3082808836233488E-2</v>
      </c>
      <c r="E58" s="171">
        <v>1.7311038067803854E-2</v>
      </c>
      <c r="F58" s="169">
        <f t="shared" si="0"/>
        <v>0</v>
      </c>
      <c r="G58" s="169">
        <f t="shared" si="0"/>
        <v>0</v>
      </c>
      <c r="H58" s="174">
        <f t="shared" si="1"/>
        <v>0</v>
      </c>
      <c r="I58" s="153"/>
    </row>
    <row r="59" spans="1:9" ht="15" customHeight="1">
      <c r="A59" s="164">
        <v>353</v>
      </c>
      <c r="B59" s="167" t="s">
        <v>238</v>
      </c>
      <c r="C59" s="168">
        <f>試算!C64</f>
        <v>0</v>
      </c>
      <c r="D59" s="171">
        <v>3.1274647726266494E-2</v>
      </c>
      <c r="E59" s="171">
        <v>1.4827094764747195E-2</v>
      </c>
      <c r="F59" s="169">
        <f t="shared" si="0"/>
        <v>0</v>
      </c>
      <c r="G59" s="169">
        <f t="shared" si="0"/>
        <v>0</v>
      </c>
      <c r="H59" s="174">
        <f t="shared" si="1"/>
        <v>0</v>
      </c>
      <c r="I59" s="153"/>
    </row>
    <row r="60" spans="1:9" ht="15" customHeight="1">
      <c r="A60" s="164">
        <v>354</v>
      </c>
      <c r="B60" s="167" t="s">
        <v>116</v>
      </c>
      <c r="C60" s="168">
        <f>試算!C65</f>
        <v>0</v>
      </c>
      <c r="D60" s="171">
        <v>7.4733369826751314E-2</v>
      </c>
      <c r="E60" s="171">
        <v>3.4180252507485737E-3</v>
      </c>
      <c r="F60" s="169">
        <f t="shared" si="0"/>
        <v>0</v>
      </c>
      <c r="G60" s="169">
        <f t="shared" si="0"/>
        <v>0</v>
      </c>
      <c r="H60" s="174">
        <f t="shared" si="1"/>
        <v>0</v>
      </c>
      <c r="I60" s="153"/>
    </row>
    <row r="61" spans="1:9" ht="15" customHeight="1">
      <c r="A61" s="164">
        <v>359</v>
      </c>
      <c r="B61" s="167" t="s">
        <v>117</v>
      </c>
      <c r="C61" s="168">
        <f>試算!C66</f>
        <v>0</v>
      </c>
      <c r="D61" s="172">
        <v>0.10933287481096553</v>
      </c>
      <c r="E61" s="172">
        <v>1.1143146267611842E-2</v>
      </c>
      <c r="F61" s="169">
        <f t="shared" si="0"/>
        <v>0</v>
      </c>
      <c r="G61" s="169">
        <f t="shared" si="0"/>
        <v>0</v>
      </c>
      <c r="H61" s="174">
        <f t="shared" si="1"/>
        <v>0</v>
      </c>
      <c r="I61" s="155"/>
    </row>
    <row r="62" spans="1:9" ht="15" customHeight="1">
      <c r="A62" s="164">
        <v>391</v>
      </c>
      <c r="B62" s="167" t="s">
        <v>81</v>
      </c>
      <c r="C62" s="168">
        <f>試算!C67</f>
        <v>0</v>
      </c>
      <c r="D62" s="172">
        <v>0.44879532330239424</v>
      </c>
      <c r="E62" s="172">
        <v>4.313926332821847E-2</v>
      </c>
      <c r="F62" s="169">
        <f t="shared" si="0"/>
        <v>0</v>
      </c>
      <c r="G62" s="169">
        <f t="shared" si="0"/>
        <v>0</v>
      </c>
      <c r="H62" s="174">
        <f t="shared" si="1"/>
        <v>0</v>
      </c>
      <c r="I62" s="155"/>
    </row>
    <row r="63" spans="1:9" ht="15" customHeight="1">
      <c r="A63" s="164">
        <v>392</v>
      </c>
      <c r="B63" s="167" t="s">
        <v>118</v>
      </c>
      <c r="C63" s="168">
        <f>試算!C68</f>
        <v>0</v>
      </c>
      <c r="D63" s="172">
        <v>0</v>
      </c>
      <c r="E63" s="172">
        <v>0</v>
      </c>
      <c r="F63" s="169">
        <f t="shared" si="0"/>
        <v>0</v>
      </c>
      <c r="G63" s="169">
        <f t="shared" si="0"/>
        <v>0</v>
      </c>
      <c r="H63" s="174">
        <f t="shared" si="1"/>
        <v>0</v>
      </c>
      <c r="I63" s="155"/>
    </row>
    <row r="64" spans="1:9" ht="15" customHeight="1">
      <c r="A64" s="164">
        <v>411</v>
      </c>
      <c r="B64" s="167" t="s">
        <v>119</v>
      </c>
      <c r="C64" s="168">
        <f>試算!C69</f>
        <v>0</v>
      </c>
      <c r="D64" s="172">
        <v>0</v>
      </c>
      <c r="E64" s="172">
        <v>0</v>
      </c>
      <c r="F64" s="169">
        <f t="shared" si="0"/>
        <v>0</v>
      </c>
      <c r="G64" s="169">
        <f t="shared" si="0"/>
        <v>0</v>
      </c>
      <c r="H64" s="174">
        <f t="shared" si="1"/>
        <v>0</v>
      </c>
      <c r="I64" s="155"/>
    </row>
    <row r="65" spans="1:9" ht="15" customHeight="1">
      <c r="A65" s="164">
        <v>412</v>
      </c>
      <c r="B65" s="167" t="s">
        <v>120</v>
      </c>
      <c r="C65" s="168">
        <f>試算!C70</f>
        <v>0</v>
      </c>
      <c r="D65" s="172">
        <v>0</v>
      </c>
      <c r="E65" s="172">
        <v>0</v>
      </c>
      <c r="F65" s="169">
        <f t="shared" si="0"/>
        <v>0</v>
      </c>
      <c r="G65" s="169">
        <f t="shared" si="0"/>
        <v>0</v>
      </c>
      <c r="H65" s="174">
        <f t="shared" si="1"/>
        <v>0</v>
      </c>
      <c r="I65" s="155"/>
    </row>
    <row r="66" spans="1:9" ht="15" customHeight="1">
      <c r="A66" s="164">
        <v>413</v>
      </c>
      <c r="B66" s="167" t="s">
        <v>121</v>
      </c>
      <c r="C66" s="168">
        <f>試算!C71</f>
        <v>0</v>
      </c>
      <c r="D66" s="171">
        <v>0</v>
      </c>
      <c r="E66" s="171">
        <v>0</v>
      </c>
      <c r="F66" s="169">
        <f t="shared" si="0"/>
        <v>0</v>
      </c>
      <c r="G66" s="169">
        <f t="shared" si="0"/>
        <v>0</v>
      </c>
      <c r="H66" s="174">
        <f t="shared" si="1"/>
        <v>0</v>
      </c>
      <c r="I66" s="155"/>
    </row>
    <row r="67" spans="1:9" ht="15" customHeight="1">
      <c r="A67" s="164">
        <v>419</v>
      </c>
      <c r="B67" s="167" t="s">
        <v>122</v>
      </c>
      <c r="C67" s="168">
        <f>試算!C72</f>
        <v>0</v>
      </c>
      <c r="D67" s="171">
        <v>0</v>
      </c>
      <c r="E67" s="171">
        <v>0</v>
      </c>
      <c r="F67" s="169">
        <f t="shared" ref="F67:G109" si="2">$C67*D67</f>
        <v>0</v>
      </c>
      <c r="G67" s="169">
        <f t="shared" si="2"/>
        <v>0</v>
      </c>
      <c r="H67" s="174">
        <f t="shared" ref="H67:H71" si="3">C67-F67-G67</f>
        <v>0</v>
      </c>
      <c r="I67" s="155"/>
    </row>
    <row r="68" spans="1:9" ht="15" customHeight="1">
      <c r="A68" s="164">
        <v>461</v>
      </c>
      <c r="B68" s="167" t="s">
        <v>123</v>
      </c>
      <c r="C68" s="168">
        <f>試算!C73</f>
        <v>0</v>
      </c>
      <c r="D68" s="171">
        <v>0</v>
      </c>
      <c r="E68" s="171">
        <v>0</v>
      </c>
      <c r="F68" s="169">
        <f t="shared" si="2"/>
        <v>0</v>
      </c>
      <c r="G68" s="169">
        <f t="shared" si="2"/>
        <v>0</v>
      </c>
      <c r="H68" s="174">
        <f t="shared" si="3"/>
        <v>0</v>
      </c>
      <c r="I68" s="155"/>
    </row>
    <row r="69" spans="1:9" ht="15" customHeight="1">
      <c r="A69" s="164">
        <v>462</v>
      </c>
      <c r="B69" s="167" t="s">
        <v>124</v>
      </c>
      <c r="C69" s="168">
        <f>試算!C74</f>
        <v>0</v>
      </c>
      <c r="D69" s="171">
        <v>0</v>
      </c>
      <c r="E69" s="171">
        <v>0</v>
      </c>
      <c r="F69" s="169">
        <f t="shared" si="2"/>
        <v>0</v>
      </c>
      <c r="G69" s="169">
        <f t="shared" si="2"/>
        <v>0</v>
      </c>
      <c r="H69" s="174">
        <f t="shared" si="3"/>
        <v>0</v>
      </c>
      <c r="I69" s="155"/>
    </row>
    <row r="70" spans="1:9" ht="15" customHeight="1">
      <c r="A70" s="164">
        <v>471</v>
      </c>
      <c r="B70" s="167" t="s">
        <v>125</v>
      </c>
      <c r="C70" s="168">
        <f>試算!C75</f>
        <v>0</v>
      </c>
      <c r="D70" s="171">
        <v>0</v>
      </c>
      <c r="E70" s="171">
        <v>0</v>
      </c>
      <c r="F70" s="169">
        <f t="shared" si="2"/>
        <v>0</v>
      </c>
      <c r="G70" s="169">
        <f t="shared" si="2"/>
        <v>0</v>
      </c>
      <c r="H70" s="174">
        <f t="shared" si="3"/>
        <v>0</v>
      </c>
      <c r="I70" s="155"/>
    </row>
    <row r="71" spans="1:9" ht="15" customHeight="1">
      <c r="A71" s="164">
        <v>481</v>
      </c>
      <c r="B71" s="167" t="s">
        <v>126</v>
      </c>
      <c r="C71" s="168">
        <f>試算!C76</f>
        <v>0</v>
      </c>
      <c r="D71" s="171">
        <v>0</v>
      </c>
      <c r="E71" s="171">
        <v>0</v>
      </c>
      <c r="F71" s="169">
        <f t="shared" si="2"/>
        <v>0</v>
      </c>
      <c r="G71" s="169">
        <f t="shared" si="2"/>
        <v>0</v>
      </c>
      <c r="H71" s="174">
        <f t="shared" si="3"/>
        <v>0</v>
      </c>
      <c r="I71" s="155"/>
    </row>
    <row r="72" spans="1:9" ht="15" customHeight="1">
      <c r="A72" s="164">
        <v>511</v>
      </c>
      <c r="B72" s="167" t="s">
        <v>1</v>
      </c>
      <c r="C72" s="168">
        <f>試算!C77</f>
        <v>0</v>
      </c>
      <c r="D72" s="171">
        <v>-173.03459102907175</v>
      </c>
      <c r="E72" s="171">
        <v>0</v>
      </c>
      <c r="F72" s="175"/>
      <c r="G72" s="169">
        <f t="shared" ref="G72:G73" si="4">$C72*E72</f>
        <v>0</v>
      </c>
      <c r="H72" s="176">
        <f>C72+F110</f>
        <v>0</v>
      </c>
      <c r="I72" s="155"/>
    </row>
    <row r="73" spans="1:9" ht="15" customHeight="1">
      <c r="A73" s="164">
        <v>531</v>
      </c>
      <c r="B73" s="167" t="s">
        <v>2</v>
      </c>
      <c r="C73" s="168">
        <f>試算!C78</f>
        <v>0</v>
      </c>
      <c r="D73" s="171">
        <v>0</v>
      </c>
      <c r="E73" s="171">
        <v>0</v>
      </c>
      <c r="F73" s="169">
        <f t="shared" ref="F73" si="5">$C73*D73</f>
        <v>0</v>
      </c>
      <c r="G73" s="169">
        <f t="shared" si="4"/>
        <v>0</v>
      </c>
      <c r="H73" s="174">
        <f>C73-F73-G73</f>
        <v>0</v>
      </c>
      <c r="I73" s="155"/>
    </row>
    <row r="74" spans="1:9" ht="15" customHeight="1">
      <c r="A74" s="164">
        <v>551</v>
      </c>
      <c r="B74" s="167" t="s">
        <v>127</v>
      </c>
      <c r="C74" s="168">
        <f>試算!C79</f>
        <v>0</v>
      </c>
      <c r="D74" s="171">
        <v>0</v>
      </c>
      <c r="E74" s="171">
        <v>0</v>
      </c>
      <c r="F74" s="169">
        <f t="shared" si="2"/>
        <v>0</v>
      </c>
      <c r="G74" s="169">
        <f t="shared" si="2"/>
        <v>0</v>
      </c>
      <c r="H74" s="174">
        <f>C74-F74-G74</f>
        <v>0</v>
      </c>
      <c r="I74" s="155"/>
    </row>
    <row r="75" spans="1:9" ht="15" customHeight="1">
      <c r="A75" s="164">
        <v>552</v>
      </c>
      <c r="B75" s="167" t="s">
        <v>128</v>
      </c>
      <c r="C75" s="168">
        <f>試算!C80</f>
        <v>0</v>
      </c>
      <c r="D75" s="171">
        <v>0</v>
      </c>
      <c r="E75" s="171">
        <v>0</v>
      </c>
      <c r="F75" s="169">
        <f t="shared" si="2"/>
        <v>0</v>
      </c>
      <c r="G75" s="169">
        <f t="shared" si="2"/>
        <v>0</v>
      </c>
      <c r="H75" s="174">
        <f>C75-F75-G75</f>
        <v>0</v>
      </c>
      <c r="I75" s="155"/>
    </row>
    <row r="76" spans="1:9" ht="15" customHeight="1">
      <c r="A76" s="164">
        <v>553</v>
      </c>
      <c r="B76" s="167" t="s">
        <v>239</v>
      </c>
      <c r="C76" s="168">
        <f>試算!C81</f>
        <v>0</v>
      </c>
      <c r="D76" s="171">
        <v>0</v>
      </c>
      <c r="E76" s="171">
        <v>0</v>
      </c>
      <c r="F76" s="169">
        <f t="shared" si="2"/>
        <v>0</v>
      </c>
      <c r="G76" s="169">
        <f t="shared" si="2"/>
        <v>0</v>
      </c>
      <c r="H76" s="174">
        <f t="shared" ref="H76:H109" si="6">C76-F76-G76</f>
        <v>0</v>
      </c>
      <c r="I76" s="155"/>
    </row>
    <row r="77" spans="1:9" ht="15" customHeight="1">
      <c r="A77" s="164">
        <v>571</v>
      </c>
      <c r="B77" s="167" t="s">
        <v>129</v>
      </c>
      <c r="C77" s="168">
        <f>試算!C82</f>
        <v>0</v>
      </c>
      <c r="D77" s="171">
        <v>0</v>
      </c>
      <c r="E77" s="171">
        <v>-1.5183774782331459E-2</v>
      </c>
      <c r="F77" s="169">
        <f t="shared" si="2"/>
        <v>0</v>
      </c>
      <c r="G77" s="175"/>
      <c r="H77" s="176">
        <f>C77+D116</f>
        <v>0</v>
      </c>
      <c r="I77" s="155"/>
    </row>
    <row r="78" spans="1:9" ht="15" customHeight="1">
      <c r="A78" s="164">
        <v>572</v>
      </c>
      <c r="B78" s="167" t="s">
        <v>240</v>
      </c>
      <c r="C78" s="168">
        <f>試算!C83</f>
        <v>0</v>
      </c>
      <c r="D78" s="171">
        <v>0</v>
      </c>
      <c r="E78" s="171">
        <v>-1.6054605014962267</v>
      </c>
      <c r="F78" s="169">
        <f t="shared" si="2"/>
        <v>0</v>
      </c>
      <c r="G78" s="175"/>
      <c r="H78" s="176">
        <f t="shared" ref="H78:H84" si="7">C78+D117</f>
        <v>0</v>
      </c>
      <c r="I78" s="155"/>
    </row>
    <row r="79" spans="1:9" ht="15" customHeight="1">
      <c r="A79" s="164">
        <v>573</v>
      </c>
      <c r="B79" s="167" t="s">
        <v>130</v>
      </c>
      <c r="C79" s="168">
        <f>試算!C84</f>
        <v>0</v>
      </c>
      <c r="D79" s="171">
        <v>0</v>
      </c>
      <c r="E79" s="171">
        <v>0</v>
      </c>
      <c r="F79" s="169">
        <f t="shared" si="2"/>
        <v>0</v>
      </c>
      <c r="G79" s="175"/>
      <c r="H79" s="176">
        <f t="shared" si="7"/>
        <v>0</v>
      </c>
      <c r="I79" s="155"/>
    </row>
    <row r="80" spans="1:9" ht="15" customHeight="1">
      <c r="A80" s="164">
        <v>574</v>
      </c>
      <c r="B80" s="167" t="s">
        <v>131</v>
      </c>
      <c r="C80" s="168">
        <f>試算!C85</f>
        <v>0</v>
      </c>
      <c r="D80" s="171">
        <v>0</v>
      </c>
      <c r="E80" s="171">
        <v>-0.18133174311418174</v>
      </c>
      <c r="F80" s="169">
        <f t="shared" si="2"/>
        <v>0</v>
      </c>
      <c r="G80" s="175"/>
      <c r="H80" s="176">
        <f t="shared" si="7"/>
        <v>0</v>
      </c>
      <c r="I80" s="154"/>
    </row>
    <row r="81" spans="1:9" ht="15" customHeight="1">
      <c r="A81" s="164">
        <v>575</v>
      </c>
      <c r="B81" s="167" t="s">
        <v>132</v>
      </c>
      <c r="C81" s="168">
        <f>試算!C86</f>
        <v>0</v>
      </c>
      <c r="D81" s="171">
        <v>0</v>
      </c>
      <c r="E81" s="171">
        <v>-8.410041776479641E-3</v>
      </c>
      <c r="F81" s="169">
        <f t="shared" si="2"/>
        <v>0</v>
      </c>
      <c r="G81" s="175"/>
      <c r="H81" s="176">
        <f t="shared" si="7"/>
        <v>0</v>
      </c>
      <c r="I81" s="155"/>
    </row>
    <row r="82" spans="1:9" ht="15" customHeight="1">
      <c r="A82" s="164">
        <v>576</v>
      </c>
      <c r="B82" s="167" t="s">
        <v>172</v>
      </c>
      <c r="C82" s="168">
        <f>試算!C87</f>
        <v>0</v>
      </c>
      <c r="D82" s="171">
        <v>0</v>
      </c>
      <c r="E82" s="171">
        <v>-10.978491886732421</v>
      </c>
      <c r="F82" s="169">
        <f t="shared" si="2"/>
        <v>0</v>
      </c>
      <c r="G82" s="175"/>
      <c r="H82" s="176">
        <f t="shared" si="7"/>
        <v>0</v>
      </c>
      <c r="I82" s="155"/>
    </row>
    <row r="83" spans="1:9" ht="15" customHeight="1">
      <c r="A83" s="164">
        <v>577</v>
      </c>
      <c r="B83" s="167" t="s">
        <v>133</v>
      </c>
      <c r="C83" s="168">
        <f>試算!C88</f>
        <v>0</v>
      </c>
      <c r="D83" s="171">
        <v>0</v>
      </c>
      <c r="E83" s="171">
        <v>-7.9940522924552715</v>
      </c>
      <c r="F83" s="169">
        <f t="shared" si="2"/>
        <v>0</v>
      </c>
      <c r="G83" s="175"/>
      <c r="H83" s="176">
        <f t="shared" si="7"/>
        <v>0</v>
      </c>
      <c r="I83" s="155"/>
    </row>
    <row r="84" spans="1:9" ht="15" customHeight="1">
      <c r="A84" s="164">
        <v>578</v>
      </c>
      <c r="B84" s="167" t="s">
        <v>241</v>
      </c>
      <c r="C84" s="168">
        <f>試算!C89</f>
        <v>0</v>
      </c>
      <c r="D84" s="171">
        <v>0</v>
      </c>
      <c r="E84" s="171">
        <v>0</v>
      </c>
      <c r="F84" s="169">
        <f t="shared" si="2"/>
        <v>0</v>
      </c>
      <c r="G84" s="175"/>
      <c r="H84" s="176">
        <f t="shared" si="7"/>
        <v>0</v>
      </c>
      <c r="I84" s="155"/>
    </row>
    <row r="85" spans="1:9" ht="15" customHeight="1">
      <c r="A85" s="164">
        <v>579</v>
      </c>
      <c r="B85" s="167" t="s">
        <v>242</v>
      </c>
      <c r="C85" s="168">
        <f>試算!C90</f>
        <v>0</v>
      </c>
      <c r="D85" s="171">
        <v>0</v>
      </c>
      <c r="E85" s="171">
        <v>0</v>
      </c>
      <c r="F85" s="169">
        <f t="shared" si="2"/>
        <v>0</v>
      </c>
      <c r="G85" s="169">
        <f t="shared" ref="G85" si="8">$C85*E85</f>
        <v>0</v>
      </c>
      <c r="H85" s="174">
        <f t="shared" ref="H85" si="9">C85-F85-G85</f>
        <v>0</v>
      </c>
      <c r="I85" s="155"/>
    </row>
    <row r="86" spans="1:9" ht="15" customHeight="1">
      <c r="A86" s="164">
        <v>591</v>
      </c>
      <c r="B86" s="167" t="s">
        <v>134</v>
      </c>
      <c r="C86" s="168">
        <f>試算!C91</f>
        <v>0</v>
      </c>
      <c r="D86" s="171">
        <v>0</v>
      </c>
      <c r="E86" s="171">
        <v>0</v>
      </c>
      <c r="F86" s="169">
        <f t="shared" si="2"/>
        <v>0</v>
      </c>
      <c r="G86" s="169">
        <f t="shared" si="2"/>
        <v>0</v>
      </c>
      <c r="H86" s="174">
        <f t="shared" si="6"/>
        <v>0</v>
      </c>
      <c r="I86" s="155"/>
    </row>
    <row r="87" spans="1:9" ht="15" customHeight="1">
      <c r="A87" s="164">
        <v>592</v>
      </c>
      <c r="B87" s="167" t="s">
        <v>135</v>
      </c>
      <c r="C87" s="168">
        <f>試算!C92</f>
        <v>0</v>
      </c>
      <c r="D87" s="171">
        <v>0</v>
      </c>
      <c r="E87" s="171">
        <v>0</v>
      </c>
      <c r="F87" s="169">
        <f t="shared" si="2"/>
        <v>0</v>
      </c>
      <c r="G87" s="169">
        <f t="shared" si="2"/>
        <v>0</v>
      </c>
      <c r="H87" s="174">
        <f t="shared" si="6"/>
        <v>0</v>
      </c>
      <c r="I87" s="155"/>
    </row>
    <row r="88" spans="1:9" ht="15" customHeight="1">
      <c r="A88" s="164">
        <v>593</v>
      </c>
      <c r="B88" s="167" t="s">
        <v>173</v>
      </c>
      <c r="C88" s="168">
        <f>試算!C93</f>
        <v>0</v>
      </c>
      <c r="D88" s="171">
        <v>2.569490061687988E-2</v>
      </c>
      <c r="E88" s="171">
        <v>1.9235905569399596E-3</v>
      </c>
      <c r="F88" s="169">
        <f t="shared" si="2"/>
        <v>0</v>
      </c>
      <c r="G88" s="169">
        <f t="shared" si="2"/>
        <v>0</v>
      </c>
      <c r="H88" s="174">
        <f t="shared" si="6"/>
        <v>0</v>
      </c>
      <c r="I88" s="155"/>
    </row>
    <row r="89" spans="1:9" ht="15" customHeight="1">
      <c r="A89" s="164">
        <v>594</v>
      </c>
      <c r="B89" s="167" t="s">
        <v>174</v>
      </c>
      <c r="C89" s="168">
        <f>試算!C94</f>
        <v>0</v>
      </c>
      <c r="D89" s="171">
        <v>0</v>
      </c>
      <c r="E89" s="171">
        <v>0</v>
      </c>
      <c r="F89" s="169">
        <f t="shared" si="2"/>
        <v>0</v>
      </c>
      <c r="G89" s="169">
        <f t="shared" si="2"/>
        <v>0</v>
      </c>
      <c r="H89" s="174">
        <f t="shared" si="6"/>
        <v>0</v>
      </c>
      <c r="I89" s="155"/>
    </row>
    <row r="90" spans="1:9" ht="15" customHeight="1">
      <c r="A90" s="164">
        <v>595</v>
      </c>
      <c r="B90" s="167" t="s">
        <v>243</v>
      </c>
      <c r="C90" s="168">
        <f>試算!C95</f>
        <v>0</v>
      </c>
      <c r="D90" s="171">
        <v>0.19275301499370517</v>
      </c>
      <c r="E90" s="171">
        <v>2.0347240593940146E-2</v>
      </c>
      <c r="F90" s="169">
        <f t="shared" si="2"/>
        <v>0</v>
      </c>
      <c r="G90" s="169">
        <f t="shared" si="2"/>
        <v>0</v>
      </c>
      <c r="H90" s="174">
        <f t="shared" si="6"/>
        <v>0</v>
      </c>
      <c r="I90" s="155"/>
    </row>
    <row r="91" spans="1:9" ht="15" customHeight="1">
      <c r="A91" s="164">
        <v>611</v>
      </c>
      <c r="B91" s="167" t="s">
        <v>3</v>
      </c>
      <c r="C91" s="168">
        <f>試算!C96</f>
        <v>0</v>
      </c>
      <c r="D91" s="171">
        <v>0</v>
      </c>
      <c r="E91" s="171">
        <v>0</v>
      </c>
      <c r="F91" s="169">
        <f t="shared" si="2"/>
        <v>0</v>
      </c>
      <c r="G91" s="169">
        <f t="shared" si="2"/>
        <v>0</v>
      </c>
      <c r="H91" s="174">
        <f t="shared" si="6"/>
        <v>0</v>
      </c>
      <c r="I91" s="155"/>
    </row>
    <row r="92" spans="1:9" ht="15" customHeight="1">
      <c r="A92" s="164">
        <v>631</v>
      </c>
      <c r="B92" s="167" t="s">
        <v>136</v>
      </c>
      <c r="C92" s="168">
        <f>試算!C97</f>
        <v>0</v>
      </c>
      <c r="D92" s="171">
        <v>0</v>
      </c>
      <c r="E92" s="171">
        <v>2.4948418847498499E-5</v>
      </c>
      <c r="F92" s="169">
        <f t="shared" si="2"/>
        <v>0</v>
      </c>
      <c r="G92" s="169">
        <f t="shared" si="2"/>
        <v>0</v>
      </c>
      <c r="H92" s="174">
        <f t="shared" si="6"/>
        <v>0</v>
      </c>
      <c r="I92" s="155"/>
    </row>
    <row r="93" spans="1:9" ht="15" customHeight="1">
      <c r="A93" s="164">
        <v>632</v>
      </c>
      <c r="B93" s="167" t="s">
        <v>137</v>
      </c>
      <c r="C93" s="168">
        <f>試算!C98</f>
        <v>0</v>
      </c>
      <c r="D93" s="171">
        <v>0</v>
      </c>
      <c r="E93" s="171">
        <v>0</v>
      </c>
      <c r="F93" s="169">
        <f t="shared" si="2"/>
        <v>0</v>
      </c>
      <c r="G93" s="169">
        <f t="shared" si="2"/>
        <v>0</v>
      </c>
      <c r="H93" s="174">
        <f t="shared" si="6"/>
        <v>0</v>
      </c>
      <c r="I93" s="155"/>
    </row>
    <row r="94" spans="1:9" ht="15" customHeight="1">
      <c r="A94" s="164">
        <v>641</v>
      </c>
      <c r="B94" s="167" t="s">
        <v>244</v>
      </c>
      <c r="C94" s="168">
        <f>試算!C99</f>
        <v>0</v>
      </c>
      <c r="D94" s="171">
        <v>0</v>
      </c>
      <c r="E94" s="171">
        <v>0</v>
      </c>
      <c r="F94" s="169">
        <f t="shared" si="2"/>
        <v>0</v>
      </c>
      <c r="G94" s="169">
        <f t="shared" si="2"/>
        <v>0</v>
      </c>
      <c r="H94" s="174">
        <f t="shared" si="6"/>
        <v>0</v>
      </c>
      <c r="I94" s="155"/>
    </row>
    <row r="95" spans="1:9" ht="15" customHeight="1">
      <c r="A95" s="164">
        <v>642</v>
      </c>
      <c r="B95" s="167" t="s">
        <v>245</v>
      </c>
      <c r="C95" s="168">
        <f>試算!C100</f>
        <v>0</v>
      </c>
      <c r="D95" s="173">
        <v>0</v>
      </c>
      <c r="E95" s="173">
        <v>0</v>
      </c>
      <c r="F95" s="169">
        <f t="shared" si="2"/>
        <v>0</v>
      </c>
      <c r="G95" s="169">
        <f t="shared" si="2"/>
        <v>0</v>
      </c>
      <c r="H95" s="174">
        <f t="shared" si="6"/>
        <v>0</v>
      </c>
      <c r="I95" s="155"/>
    </row>
    <row r="96" spans="1:9" ht="15" customHeight="1">
      <c r="A96" s="164">
        <v>643</v>
      </c>
      <c r="B96" s="167" t="s">
        <v>246</v>
      </c>
      <c r="C96" s="168">
        <f>試算!C101</f>
        <v>0</v>
      </c>
      <c r="D96" s="172">
        <v>0</v>
      </c>
      <c r="E96" s="172">
        <v>0</v>
      </c>
      <c r="F96" s="169">
        <f t="shared" si="2"/>
        <v>0</v>
      </c>
      <c r="G96" s="169">
        <f t="shared" si="2"/>
        <v>0</v>
      </c>
      <c r="H96" s="174">
        <f t="shared" si="6"/>
        <v>0</v>
      </c>
      <c r="I96" s="155"/>
    </row>
    <row r="97" spans="1:9" ht="15" customHeight="1">
      <c r="A97" s="164">
        <v>644</v>
      </c>
      <c r="B97" s="167" t="s">
        <v>138</v>
      </c>
      <c r="C97" s="168">
        <f>試算!C102</f>
        <v>0</v>
      </c>
      <c r="D97" s="172">
        <v>0</v>
      </c>
      <c r="E97" s="172">
        <v>0</v>
      </c>
      <c r="F97" s="169">
        <f t="shared" si="2"/>
        <v>0</v>
      </c>
      <c r="G97" s="169">
        <f t="shared" si="2"/>
        <v>0</v>
      </c>
      <c r="H97" s="174">
        <f t="shared" si="6"/>
        <v>0</v>
      </c>
      <c r="I97" s="155"/>
    </row>
    <row r="98" spans="1:9" ht="15" customHeight="1">
      <c r="A98" s="164">
        <v>659</v>
      </c>
      <c r="B98" s="167" t="s">
        <v>282</v>
      </c>
      <c r="C98" s="168">
        <f>試算!C103</f>
        <v>0</v>
      </c>
      <c r="D98" s="171">
        <v>0</v>
      </c>
      <c r="E98" s="171">
        <v>0</v>
      </c>
      <c r="F98" s="169">
        <f t="shared" si="2"/>
        <v>0</v>
      </c>
      <c r="G98" s="169">
        <f t="shared" si="2"/>
        <v>0</v>
      </c>
      <c r="H98" s="174">
        <f t="shared" si="6"/>
        <v>0</v>
      </c>
      <c r="I98" s="155"/>
    </row>
    <row r="99" spans="1:9" ht="15" customHeight="1">
      <c r="A99" s="164">
        <v>661</v>
      </c>
      <c r="B99" s="167" t="s">
        <v>139</v>
      </c>
      <c r="C99" s="168">
        <f>試算!C104</f>
        <v>0</v>
      </c>
      <c r="D99" s="171">
        <v>0</v>
      </c>
      <c r="E99" s="171">
        <v>0</v>
      </c>
      <c r="F99" s="169">
        <f t="shared" si="2"/>
        <v>0</v>
      </c>
      <c r="G99" s="169">
        <f t="shared" si="2"/>
        <v>0</v>
      </c>
      <c r="H99" s="174">
        <f t="shared" si="6"/>
        <v>0</v>
      </c>
      <c r="I99" s="155"/>
    </row>
    <row r="100" spans="1:9" ht="15" customHeight="1">
      <c r="A100" s="164">
        <v>662</v>
      </c>
      <c r="B100" s="167" t="s">
        <v>175</v>
      </c>
      <c r="C100" s="168">
        <f>試算!C105</f>
        <v>0</v>
      </c>
      <c r="D100" s="171">
        <v>0</v>
      </c>
      <c r="E100" s="171">
        <v>0</v>
      </c>
      <c r="F100" s="169">
        <f t="shared" si="2"/>
        <v>0</v>
      </c>
      <c r="G100" s="169">
        <f t="shared" si="2"/>
        <v>0</v>
      </c>
      <c r="H100" s="174">
        <f t="shared" si="6"/>
        <v>0</v>
      </c>
      <c r="I100" s="155"/>
    </row>
    <row r="101" spans="1:9" ht="15" customHeight="1">
      <c r="A101" s="164">
        <v>663</v>
      </c>
      <c r="B101" s="167" t="s">
        <v>247</v>
      </c>
      <c r="C101" s="168">
        <f>試算!C106</f>
        <v>0</v>
      </c>
      <c r="D101" s="171">
        <v>0</v>
      </c>
      <c r="E101" s="171">
        <v>0</v>
      </c>
      <c r="F101" s="169">
        <f t="shared" si="2"/>
        <v>0</v>
      </c>
      <c r="G101" s="169">
        <f t="shared" si="2"/>
        <v>0</v>
      </c>
      <c r="H101" s="174">
        <f t="shared" si="6"/>
        <v>0</v>
      </c>
      <c r="I101" s="155"/>
    </row>
    <row r="102" spans="1:9" ht="15" customHeight="1">
      <c r="A102" s="164">
        <v>669</v>
      </c>
      <c r="B102" s="167" t="s">
        <v>140</v>
      </c>
      <c r="C102" s="168">
        <f>試算!C107</f>
        <v>0</v>
      </c>
      <c r="D102" s="171">
        <v>0</v>
      </c>
      <c r="E102" s="171">
        <v>0</v>
      </c>
      <c r="F102" s="169">
        <f t="shared" si="2"/>
        <v>0</v>
      </c>
      <c r="G102" s="169">
        <f t="shared" si="2"/>
        <v>0</v>
      </c>
      <c r="H102" s="174">
        <f t="shared" si="6"/>
        <v>0</v>
      </c>
      <c r="I102" s="155"/>
    </row>
    <row r="103" spans="1:9" ht="15" customHeight="1">
      <c r="A103" s="164">
        <v>671</v>
      </c>
      <c r="B103" s="167" t="s">
        <v>176</v>
      </c>
      <c r="C103" s="168">
        <f>試算!C108</f>
        <v>0</v>
      </c>
      <c r="D103" s="171">
        <v>0</v>
      </c>
      <c r="E103" s="171">
        <v>0</v>
      </c>
      <c r="F103" s="169">
        <f t="shared" si="2"/>
        <v>0</v>
      </c>
      <c r="G103" s="169">
        <f t="shared" si="2"/>
        <v>0</v>
      </c>
      <c r="H103" s="174">
        <f t="shared" si="6"/>
        <v>0</v>
      </c>
      <c r="I103" s="155"/>
    </row>
    <row r="104" spans="1:9" ht="15" customHeight="1">
      <c r="A104" s="164">
        <v>672</v>
      </c>
      <c r="B104" s="167" t="s">
        <v>248</v>
      </c>
      <c r="C104" s="168">
        <f>試算!C109</f>
        <v>0</v>
      </c>
      <c r="D104" s="171">
        <v>0</v>
      </c>
      <c r="E104" s="171">
        <v>0</v>
      </c>
      <c r="F104" s="169">
        <f t="shared" si="2"/>
        <v>0</v>
      </c>
      <c r="G104" s="169">
        <f t="shared" si="2"/>
        <v>0</v>
      </c>
      <c r="H104" s="174">
        <f t="shared" si="6"/>
        <v>0</v>
      </c>
      <c r="I104" s="155"/>
    </row>
    <row r="105" spans="1:9" ht="15" customHeight="1">
      <c r="A105" s="164">
        <v>673</v>
      </c>
      <c r="B105" s="167" t="s">
        <v>177</v>
      </c>
      <c r="C105" s="168">
        <f>試算!C110</f>
        <v>0</v>
      </c>
      <c r="D105" s="171">
        <v>0</v>
      </c>
      <c r="E105" s="171">
        <v>0</v>
      </c>
      <c r="F105" s="169">
        <f t="shared" si="2"/>
        <v>0</v>
      </c>
      <c r="G105" s="169">
        <f t="shared" si="2"/>
        <v>0</v>
      </c>
      <c r="H105" s="174">
        <f t="shared" si="6"/>
        <v>0</v>
      </c>
      <c r="I105" s="155"/>
    </row>
    <row r="106" spans="1:9" ht="15" customHeight="1">
      <c r="A106" s="164">
        <v>674</v>
      </c>
      <c r="B106" s="167" t="s">
        <v>141</v>
      </c>
      <c r="C106" s="168">
        <f>試算!C111</f>
        <v>0</v>
      </c>
      <c r="D106" s="171">
        <v>0</v>
      </c>
      <c r="E106" s="171">
        <v>0</v>
      </c>
      <c r="F106" s="169">
        <f t="shared" si="2"/>
        <v>0</v>
      </c>
      <c r="G106" s="169">
        <f t="shared" si="2"/>
        <v>0</v>
      </c>
      <c r="H106" s="174">
        <f t="shared" si="6"/>
        <v>0</v>
      </c>
      <c r="I106" s="155"/>
    </row>
    <row r="107" spans="1:9" ht="15" customHeight="1">
      <c r="A107" s="164">
        <v>679</v>
      </c>
      <c r="B107" s="167" t="s">
        <v>142</v>
      </c>
      <c r="C107" s="168">
        <f>試算!C112</f>
        <v>0</v>
      </c>
      <c r="D107" s="171">
        <v>1.358086727418413E-4</v>
      </c>
      <c r="E107" s="171">
        <v>4.8150347608471004E-5</v>
      </c>
      <c r="F107" s="169">
        <f t="shared" si="2"/>
        <v>0</v>
      </c>
      <c r="G107" s="169">
        <f t="shared" si="2"/>
        <v>0</v>
      </c>
      <c r="H107" s="174">
        <f t="shared" si="6"/>
        <v>0</v>
      </c>
      <c r="I107" s="155"/>
    </row>
    <row r="108" spans="1:9" ht="15" customHeight="1">
      <c r="A108" s="164">
        <v>681</v>
      </c>
      <c r="B108" s="167" t="s">
        <v>4</v>
      </c>
      <c r="C108" s="168">
        <f>試算!C113</f>
        <v>0</v>
      </c>
      <c r="D108" s="171">
        <v>0</v>
      </c>
      <c r="E108" s="171">
        <v>0</v>
      </c>
      <c r="F108" s="169">
        <f t="shared" si="2"/>
        <v>0</v>
      </c>
      <c r="G108" s="169">
        <f t="shared" si="2"/>
        <v>0</v>
      </c>
      <c r="H108" s="174">
        <f t="shared" si="6"/>
        <v>0</v>
      </c>
      <c r="I108" s="155"/>
    </row>
    <row r="109" spans="1:9" ht="15" customHeight="1">
      <c r="A109" s="164">
        <v>691</v>
      </c>
      <c r="B109" s="167" t="s">
        <v>5</v>
      </c>
      <c r="C109" s="168">
        <f>試算!C114</f>
        <v>0</v>
      </c>
      <c r="D109" s="171">
        <v>2.3505125679551809E-2</v>
      </c>
      <c r="E109" s="171">
        <v>3.0097892967934352E-2</v>
      </c>
      <c r="F109" s="169">
        <f t="shared" si="2"/>
        <v>0</v>
      </c>
      <c r="G109" s="169">
        <f t="shared" si="2"/>
        <v>0</v>
      </c>
      <c r="H109" s="174">
        <f t="shared" si="6"/>
        <v>0</v>
      </c>
      <c r="I109" s="155"/>
    </row>
    <row r="110" spans="1:9" ht="15" customHeight="1">
      <c r="A110" s="165"/>
      <c r="B110" s="167" t="s">
        <v>220</v>
      </c>
      <c r="C110" s="169">
        <f>SUM(C3:C109)</f>
        <v>0</v>
      </c>
      <c r="D110" s="170"/>
      <c r="E110" s="170"/>
      <c r="F110" s="169">
        <f>SUM(F3:F109)</f>
        <v>0</v>
      </c>
      <c r="G110" s="169">
        <f>SUM(G3:G109)</f>
        <v>0</v>
      </c>
      <c r="H110" s="169">
        <f>SUM(H3:H109)</f>
        <v>0</v>
      </c>
      <c r="I110" s="156"/>
    </row>
    <row r="111" spans="1:9" ht="15" customHeight="1">
      <c r="B111" s="300" t="s">
        <v>221</v>
      </c>
      <c r="C111" s="300"/>
      <c r="D111" s="300"/>
      <c r="E111" s="300"/>
      <c r="F111" s="300"/>
      <c r="G111" s="300"/>
    </row>
    <row r="112" spans="1:9" ht="15" customHeight="1">
      <c r="B112" s="301" t="s">
        <v>222</v>
      </c>
      <c r="C112" s="301"/>
      <c r="D112" s="301"/>
      <c r="E112" s="301"/>
      <c r="F112" s="301"/>
      <c r="G112" s="301"/>
    </row>
    <row r="113" spans="1:4" ht="15" customHeight="1"/>
    <row r="114" spans="1:4" ht="15" customHeight="1">
      <c r="A114" s="152" t="s">
        <v>223</v>
      </c>
    </row>
    <row r="115" spans="1:4" ht="15" customHeight="1">
      <c r="C115" s="152" t="s">
        <v>224</v>
      </c>
      <c r="D115" s="152" t="s">
        <v>225</v>
      </c>
    </row>
    <row r="116" spans="1:4" ht="15" customHeight="1">
      <c r="A116" s="164">
        <v>571</v>
      </c>
      <c r="B116" s="167" t="s">
        <v>129</v>
      </c>
      <c r="C116" s="170">
        <f>E77/$C$124</f>
        <v>7.3058873829288777E-4</v>
      </c>
      <c r="D116" s="177">
        <f>ROUND($G$110*C116,0)</f>
        <v>0</v>
      </c>
    </row>
    <row r="117" spans="1:4" ht="15" customHeight="1">
      <c r="A117" s="164">
        <v>572</v>
      </c>
      <c r="B117" s="167" t="s">
        <v>240</v>
      </c>
      <c r="C117" s="170">
        <f t="shared" ref="C117:C123" si="10">E78/$C$124</f>
        <v>7.7248996312305168E-2</v>
      </c>
      <c r="D117" s="177">
        <f t="shared" ref="D117:D123" si="11">ROUND($G$110*C117,0)</f>
        <v>0</v>
      </c>
    </row>
    <row r="118" spans="1:4" ht="15" customHeight="1">
      <c r="A118" s="164">
        <v>573</v>
      </c>
      <c r="B118" s="167" t="s">
        <v>130</v>
      </c>
      <c r="C118" s="170">
        <f t="shared" si="10"/>
        <v>0</v>
      </c>
      <c r="D118" s="177">
        <f t="shared" si="11"/>
        <v>0</v>
      </c>
    </row>
    <row r="119" spans="1:4" ht="15" customHeight="1">
      <c r="A119" s="164">
        <v>574</v>
      </c>
      <c r="B119" s="167" t="s">
        <v>131</v>
      </c>
      <c r="C119" s="170">
        <f t="shared" si="10"/>
        <v>8.7250325636019487E-3</v>
      </c>
      <c r="D119" s="177">
        <f t="shared" si="11"/>
        <v>0</v>
      </c>
    </row>
    <row r="120" spans="1:4" ht="15" customHeight="1">
      <c r="A120" s="164">
        <v>575</v>
      </c>
      <c r="B120" s="167" t="s">
        <v>132</v>
      </c>
      <c r="C120" s="170">
        <f t="shared" si="10"/>
        <v>4.0466102129086551E-4</v>
      </c>
      <c r="D120" s="177">
        <f t="shared" si="11"/>
        <v>0</v>
      </c>
    </row>
    <row r="121" spans="1:4" ht="15" customHeight="1">
      <c r="A121" s="164">
        <v>576</v>
      </c>
      <c r="B121" s="167" t="s">
        <v>172</v>
      </c>
      <c r="C121" s="170">
        <f t="shared" si="10"/>
        <v>0.52824562079384063</v>
      </c>
      <c r="D121" s="177">
        <f t="shared" si="11"/>
        <v>0</v>
      </c>
    </row>
    <row r="122" spans="1:4" ht="15" customHeight="1">
      <c r="A122" s="164">
        <v>577</v>
      </c>
      <c r="B122" s="167" t="s">
        <v>133</v>
      </c>
      <c r="C122" s="170">
        <f t="shared" si="10"/>
        <v>0.38464510057066847</v>
      </c>
      <c r="D122" s="177">
        <f t="shared" si="11"/>
        <v>0</v>
      </c>
    </row>
    <row r="123" spans="1:4" ht="15" customHeight="1">
      <c r="A123" s="164">
        <v>578</v>
      </c>
      <c r="B123" s="167" t="s">
        <v>241</v>
      </c>
      <c r="C123" s="170">
        <f t="shared" si="10"/>
        <v>0</v>
      </c>
      <c r="D123" s="177">
        <f t="shared" si="11"/>
        <v>0</v>
      </c>
    </row>
    <row r="124" spans="1:4" ht="15" customHeight="1">
      <c r="A124" s="165"/>
      <c r="B124" s="167" t="s">
        <v>220</v>
      </c>
      <c r="C124" s="170">
        <f>SUM(E77:E84)</f>
        <v>-20.782930240356912</v>
      </c>
      <c r="D124" s="177">
        <f>SUM(D116:D123)</f>
        <v>0</v>
      </c>
    </row>
  </sheetData>
  <mergeCells count="2">
    <mergeCell ref="B111:G111"/>
    <mergeCell ref="B112:G112"/>
  </mergeCells>
  <phoneticPr fontId="6"/>
  <pageMargins left="0.78740157480314965" right="0.78740157480314965" top="0.98425196850393704" bottom="0.98425196850393704" header="0.51181102362204722" footer="0.51181102362204722"/>
  <pageSetup paperSize="9" scale="84" orientation="portrait"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59"/>
  <sheetViews>
    <sheetView showGridLines="0" workbookViewId="0">
      <selection activeCell="N11" sqref="N11:S11"/>
    </sheetView>
  </sheetViews>
  <sheetFormatPr defaultRowHeight="12"/>
  <cols>
    <col min="1" max="36" width="2.42578125" style="35" customWidth="1"/>
    <col min="37" max="40" width="2.28515625" style="35" customWidth="1"/>
    <col min="41" max="16384" width="9.140625" style="35"/>
  </cols>
  <sheetData>
    <row r="1" spans="1:26" ht="14.25">
      <c r="A1" s="311" t="s">
        <v>9</v>
      </c>
      <c r="B1" s="311"/>
      <c r="C1" s="311"/>
      <c r="D1" s="311"/>
      <c r="E1" s="311"/>
      <c r="F1" s="311"/>
      <c r="G1" s="311"/>
      <c r="H1" s="311"/>
      <c r="I1" s="311"/>
      <c r="J1" s="311"/>
      <c r="K1" s="311"/>
      <c r="L1" s="311"/>
      <c r="M1" s="311"/>
      <c r="N1" s="311"/>
      <c r="O1" s="311"/>
      <c r="P1" s="311"/>
      <c r="Q1" s="311"/>
    </row>
    <row r="2" spans="1:26" ht="14.25">
      <c r="A2" s="36"/>
      <c r="B2" s="36"/>
      <c r="C2" s="36"/>
      <c r="D2" s="36"/>
      <c r="E2" s="36"/>
      <c r="F2" s="36"/>
      <c r="G2" s="36"/>
      <c r="H2" s="36"/>
      <c r="I2" s="36"/>
      <c r="J2" s="36"/>
      <c r="K2" s="36"/>
      <c r="L2" s="36"/>
      <c r="M2" s="36"/>
      <c r="N2" s="36"/>
      <c r="O2" s="36"/>
      <c r="P2" s="36"/>
      <c r="Q2" s="36"/>
    </row>
    <row r="3" spans="1:26">
      <c r="G3" s="308" t="s">
        <v>70</v>
      </c>
      <c r="H3" s="308"/>
      <c r="I3" s="308"/>
      <c r="J3" s="308"/>
      <c r="L3" s="107" t="str">
        <f>IF(試算!F3="","",試算!F3)</f>
        <v xml:space="preserve"> </v>
      </c>
    </row>
    <row r="4" spans="1:26">
      <c r="G4" s="308" t="s">
        <v>10</v>
      </c>
      <c r="H4" s="308"/>
      <c r="I4" s="308"/>
      <c r="J4" s="308"/>
      <c r="L4" s="109" t="s">
        <v>64</v>
      </c>
      <c r="M4" s="37"/>
      <c r="N4" s="37"/>
      <c r="O4" s="37"/>
      <c r="P4" s="37"/>
    </row>
    <row r="6" spans="1:26">
      <c r="A6" s="312" t="s">
        <v>11</v>
      </c>
      <c r="B6" s="313"/>
      <c r="E6" s="38"/>
      <c r="F6" s="39"/>
      <c r="G6" s="39"/>
      <c r="H6" s="39"/>
      <c r="I6" s="39"/>
      <c r="J6" s="39"/>
      <c r="K6" s="39"/>
      <c r="L6" s="39"/>
      <c r="M6" s="39"/>
      <c r="N6" s="39"/>
      <c r="O6" s="39"/>
      <c r="P6" s="39"/>
      <c r="Q6" s="39"/>
      <c r="R6" s="39"/>
      <c r="S6" s="39"/>
      <c r="T6" s="39"/>
      <c r="U6" s="39"/>
      <c r="V6" s="39"/>
      <c r="W6" s="39"/>
      <c r="X6" s="39"/>
      <c r="Y6" s="39"/>
      <c r="Z6" s="40"/>
    </row>
    <row r="7" spans="1:26">
      <c r="A7" s="314"/>
      <c r="B7" s="315"/>
      <c r="E7" s="41"/>
      <c r="F7" s="42"/>
      <c r="G7" s="42"/>
      <c r="H7" s="42"/>
      <c r="I7" s="42"/>
      <c r="J7" s="42"/>
      <c r="K7" s="42"/>
      <c r="L7" s="42"/>
      <c r="M7" s="42"/>
      <c r="N7" s="42"/>
      <c r="O7" s="42"/>
      <c r="P7" s="42"/>
      <c r="Q7" s="42"/>
      <c r="R7" s="42"/>
      <c r="S7" s="42"/>
      <c r="T7" s="42"/>
      <c r="U7" s="42"/>
      <c r="V7" s="42"/>
      <c r="W7" s="42"/>
      <c r="X7" s="42"/>
      <c r="Y7" s="42"/>
      <c r="Z7" s="43"/>
    </row>
    <row r="8" spans="1:26">
      <c r="A8" s="314"/>
      <c r="B8" s="315"/>
      <c r="E8" s="41"/>
      <c r="F8" s="309" t="s">
        <v>8</v>
      </c>
      <c r="G8" s="309"/>
      <c r="H8" s="309"/>
      <c r="I8" s="309"/>
      <c r="J8" s="309"/>
      <c r="K8" s="42"/>
      <c r="L8" s="310">
        <f>試算!C115</f>
        <v>0</v>
      </c>
      <c r="M8" s="310"/>
      <c r="N8" s="310"/>
      <c r="O8" s="310"/>
      <c r="P8" s="310"/>
      <c r="Q8" s="35" t="s">
        <v>80</v>
      </c>
      <c r="R8" s="42"/>
      <c r="S8" s="42"/>
      <c r="T8" s="42"/>
      <c r="U8" s="42"/>
      <c r="V8" s="42"/>
      <c r="W8" s="42"/>
      <c r="X8" s="42"/>
      <c r="Y8" s="42"/>
      <c r="Z8" s="43"/>
    </row>
    <row r="9" spans="1:26" ht="12.75" thickBot="1">
      <c r="A9" s="316"/>
      <c r="B9" s="317"/>
      <c r="E9" s="44"/>
      <c r="F9" s="45"/>
      <c r="G9" s="45"/>
      <c r="H9" s="45"/>
      <c r="I9" s="45"/>
      <c r="J9" s="45"/>
      <c r="K9" s="45"/>
      <c r="L9" s="45"/>
      <c r="M9" s="45"/>
      <c r="N9" s="45"/>
      <c r="O9" s="45"/>
      <c r="P9" s="45"/>
      <c r="Q9" s="45"/>
      <c r="R9" s="45"/>
      <c r="S9" s="45"/>
      <c r="T9" s="45"/>
      <c r="U9" s="45"/>
      <c r="V9" s="45"/>
      <c r="W9" s="45"/>
      <c r="X9" s="45"/>
      <c r="Y9" s="45"/>
      <c r="Z9" s="46"/>
    </row>
    <row r="11" spans="1:26">
      <c r="A11" s="302" t="s">
        <v>66</v>
      </c>
      <c r="B11" s="303"/>
      <c r="N11" s="308" t="s">
        <v>12</v>
      </c>
      <c r="O11" s="308"/>
      <c r="P11" s="308"/>
      <c r="Q11" s="308"/>
      <c r="R11" s="308"/>
      <c r="S11" s="308"/>
    </row>
    <row r="12" spans="1:26">
      <c r="A12" s="304"/>
      <c r="B12" s="305"/>
    </row>
    <row r="13" spans="1:26">
      <c r="A13" s="304"/>
      <c r="B13" s="305"/>
      <c r="E13" s="38"/>
      <c r="F13" s="39"/>
      <c r="G13" s="39"/>
      <c r="H13" s="39"/>
      <c r="I13" s="39"/>
      <c r="J13" s="39"/>
      <c r="K13" s="39"/>
      <c r="L13" s="39"/>
      <c r="M13" s="39"/>
      <c r="N13" s="39"/>
      <c r="O13" s="39"/>
      <c r="P13" s="39"/>
      <c r="Q13" s="39"/>
      <c r="R13" s="39"/>
      <c r="S13" s="39"/>
      <c r="T13" s="39"/>
      <c r="U13" s="40"/>
    </row>
    <row r="14" spans="1:26">
      <c r="A14" s="304"/>
      <c r="B14" s="305"/>
      <c r="E14" s="41"/>
      <c r="F14" s="42"/>
      <c r="G14" s="42"/>
      <c r="H14" s="42"/>
      <c r="I14" s="42"/>
      <c r="J14" s="42"/>
      <c r="K14" s="42"/>
      <c r="L14" s="42"/>
      <c r="M14" s="42"/>
      <c r="N14" s="42"/>
      <c r="O14" s="42"/>
      <c r="P14" s="42"/>
      <c r="Q14" s="42"/>
      <c r="R14" s="42"/>
      <c r="S14" s="42"/>
      <c r="T14" s="42"/>
      <c r="U14" s="43"/>
    </row>
    <row r="15" spans="1:26">
      <c r="A15" s="304"/>
      <c r="B15" s="305"/>
      <c r="E15" s="41"/>
      <c r="F15" s="309" t="s">
        <v>13</v>
      </c>
      <c r="G15" s="309"/>
      <c r="H15" s="309"/>
      <c r="I15" s="309"/>
      <c r="J15" s="309"/>
      <c r="K15" s="42"/>
      <c r="L15" s="310">
        <f>試算!E115</f>
        <v>0</v>
      </c>
      <c r="M15" s="310"/>
      <c r="N15" s="310"/>
      <c r="O15" s="310"/>
      <c r="P15" s="310"/>
      <c r="Q15" s="35" t="s">
        <v>75</v>
      </c>
      <c r="R15" s="42"/>
      <c r="S15" s="42"/>
      <c r="T15" s="42"/>
      <c r="U15" s="43"/>
    </row>
    <row r="16" spans="1:26" ht="12.75" thickBot="1">
      <c r="A16" s="304"/>
      <c r="B16" s="305"/>
      <c r="E16" s="44"/>
      <c r="F16" s="45"/>
      <c r="G16" s="45"/>
      <c r="H16" s="45"/>
      <c r="I16" s="45"/>
      <c r="J16" s="45"/>
      <c r="K16" s="45"/>
      <c r="L16" s="45"/>
      <c r="M16" s="45"/>
      <c r="N16" s="45"/>
      <c r="O16" s="45"/>
      <c r="P16" s="45"/>
      <c r="Q16" s="45"/>
      <c r="R16" s="45"/>
      <c r="S16" s="45"/>
      <c r="T16" s="45"/>
      <c r="U16" s="46"/>
    </row>
    <row r="17" spans="1:36">
      <c r="A17" s="304"/>
      <c r="B17" s="305"/>
    </row>
    <row r="18" spans="1:36">
      <c r="A18" s="304"/>
      <c r="B18" s="305"/>
    </row>
    <row r="19" spans="1:36">
      <c r="A19" s="304"/>
      <c r="B19" s="305"/>
      <c r="H19" s="308" t="s">
        <v>14</v>
      </c>
      <c r="I19" s="308"/>
      <c r="J19" s="308"/>
      <c r="K19" s="308"/>
      <c r="L19" s="308"/>
      <c r="Q19" s="308" t="s">
        <v>15</v>
      </c>
      <c r="R19" s="308"/>
      <c r="S19" s="308"/>
      <c r="T19" s="308"/>
      <c r="U19" s="308"/>
      <c r="V19" s="308"/>
    </row>
    <row r="20" spans="1:36">
      <c r="A20" s="304"/>
      <c r="B20" s="305"/>
    </row>
    <row r="21" spans="1:36">
      <c r="A21" s="304"/>
      <c r="B21" s="305"/>
      <c r="E21" s="323" t="s">
        <v>16</v>
      </c>
      <c r="F21" s="324"/>
      <c r="G21" s="324"/>
      <c r="H21" s="324"/>
      <c r="I21" s="324"/>
      <c r="J21" s="324"/>
      <c r="K21" s="324"/>
      <c r="L21" s="325"/>
      <c r="M21" s="323" t="s">
        <v>17</v>
      </c>
      <c r="N21" s="324"/>
      <c r="O21" s="324"/>
      <c r="P21" s="324"/>
      <c r="Q21" s="324"/>
      <c r="R21" s="324"/>
      <c r="S21" s="324"/>
      <c r="T21" s="328"/>
    </row>
    <row r="22" spans="1:36" ht="12.75" thickBot="1">
      <c r="A22" s="304"/>
      <c r="B22" s="305"/>
      <c r="E22" s="326">
        <f>試算!H115</f>
        <v>0</v>
      </c>
      <c r="F22" s="327"/>
      <c r="G22" s="327"/>
      <c r="H22" s="327"/>
      <c r="I22" s="327"/>
      <c r="J22" s="45" t="s">
        <v>75</v>
      </c>
      <c r="K22" s="45"/>
      <c r="L22" s="47"/>
      <c r="M22" s="326">
        <f>試算!G115</f>
        <v>0</v>
      </c>
      <c r="N22" s="327"/>
      <c r="O22" s="327"/>
      <c r="P22" s="327"/>
      <c r="Q22" s="327"/>
      <c r="R22" s="45" t="s">
        <v>75</v>
      </c>
      <c r="S22" s="45"/>
      <c r="T22" s="46"/>
    </row>
    <row r="23" spans="1:36">
      <c r="A23" s="304"/>
      <c r="B23" s="305"/>
    </row>
    <row r="24" spans="1:36">
      <c r="A24" s="304"/>
      <c r="B24" s="305"/>
    </row>
    <row r="25" spans="1:36" ht="12.75" thickBot="1">
      <c r="A25" s="304"/>
      <c r="B25" s="305"/>
      <c r="H25" s="308" t="s">
        <v>18</v>
      </c>
      <c r="I25" s="308"/>
      <c r="J25" s="308"/>
      <c r="K25" s="308"/>
      <c r="L25" s="308"/>
      <c r="M25" s="308"/>
      <c r="Q25" s="320" t="s">
        <v>19</v>
      </c>
      <c r="R25" s="321"/>
      <c r="S25" s="321"/>
      <c r="T25" s="321"/>
      <c r="U25" s="321"/>
      <c r="V25" s="322"/>
    </row>
    <row r="26" spans="1:36">
      <c r="A26" s="304"/>
      <c r="B26" s="305"/>
    </row>
    <row r="27" spans="1:36">
      <c r="A27" s="304"/>
      <c r="B27" s="305"/>
      <c r="E27" s="323" t="s">
        <v>69</v>
      </c>
      <c r="F27" s="324"/>
      <c r="G27" s="324"/>
      <c r="H27" s="324"/>
      <c r="I27" s="324"/>
      <c r="J27" s="324"/>
      <c r="K27" s="324"/>
      <c r="L27" s="324"/>
      <c r="M27" s="324"/>
      <c r="N27" s="324"/>
      <c r="O27" s="324"/>
      <c r="P27" s="324"/>
      <c r="Q27" s="324"/>
      <c r="R27" s="324"/>
      <c r="S27" s="324"/>
      <c r="T27" s="325"/>
      <c r="U27" s="323" t="s">
        <v>8</v>
      </c>
      <c r="V27" s="324"/>
      <c r="W27" s="324"/>
      <c r="X27" s="324"/>
      <c r="Y27" s="324"/>
      <c r="Z27" s="324"/>
      <c r="AA27" s="324"/>
      <c r="AB27" s="324"/>
      <c r="AC27" s="324"/>
      <c r="AD27" s="324"/>
      <c r="AE27" s="324"/>
      <c r="AF27" s="324"/>
      <c r="AG27" s="324"/>
      <c r="AH27" s="324"/>
      <c r="AI27" s="324"/>
      <c r="AJ27" s="328"/>
    </row>
    <row r="28" spans="1:36">
      <c r="A28" s="304"/>
      <c r="B28" s="305"/>
      <c r="E28" s="41"/>
      <c r="F28" s="42"/>
      <c r="G28" s="42"/>
      <c r="H28" s="42"/>
      <c r="I28" s="42"/>
      <c r="J28" s="42"/>
      <c r="K28" s="42"/>
      <c r="L28" s="42"/>
      <c r="M28" s="318">
        <f>試算!I115</f>
        <v>0</v>
      </c>
      <c r="N28" s="319"/>
      <c r="O28" s="319"/>
      <c r="P28" s="319"/>
      <c r="Q28" s="319"/>
      <c r="R28" s="35" t="s">
        <v>75</v>
      </c>
      <c r="S28" s="42"/>
      <c r="T28" s="48"/>
      <c r="U28" s="41"/>
      <c r="V28" s="42"/>
      <c r="W28" s="42"/>
      <c r="X28" s="42"/>
      <c r="Y28" s="42"/>
      <c r="Z28" s="42"/>
      <c r="AA28" s="42"/>
      <c r="AB28" s="42"/>
      <c r="AC28" s="318">
        <f>L8</f>
        <v>0</v>
      </c>
      <c r="AD28" s="319"/>
      <c r="AE28" s="319"/>
      <c r="AF28" s="319"/>
      <c r="AG28" s="319"/>
      <c r="AH28" s="35" t="s">
        <v>75</v>
      </c>
      <c r="AI28" s="42"/>
      <c r="AJ28" s="43"/>
    </row>
    <row r="29" spans="1:36">
      <c r="A29" s="304"/>
      <c r="B29" s="305"/>
      <c r="E29" s="41"/>
      <c r="F29" s="42"/>
      <c r="G29" s="42"/>
      <c r="H29" s="323" t="s">
        <v>20</v>
      </c>
      <c r="I29" s="324"/>
      <c r="J29" s="324"/>
      <c r="K29" s="324"/>
      <c r="L29" s="324"/>
      <c r="M29" s="324"/>
      <c r="N29" s="324"/>
      <c r="O29" s="324"/>
      <c r="P29" s="324"/>
      <c r="Q29" s="324"/>
      <c r="R29" s="324"/>
      <c r="S29" s="324"/>
      <c r="T29" s="325"/>
      <c r="U29" s="41"/>
      <c r="V29" s="42"/>
      <c r="W29" s="42"/>
      <c r="X29" s="323" t="s">
        <v>20</v>
      </c>
      <c r="Y29" s="324"/>
      <c r="Z29" s="324"/>
      <c r="AA29" s="324"/>
      <c r="AB29" s="324"/>
      <c r="AC29" s="324"/>
      <c r="AD29" s="324"/>
      <c r="AE29" s="324"/>
      <c r="AF29" s="324"/>
      <c r="AG29" s="324"/>
      <c r="AH29" s="324"/>
      <c r="AI29" s="324"/>
      <c r="AJ29" s="328"/>
    </row>
    <row r="30" spans="1:36">
      <c r="A30" s="304"/>
      <c r="B30" s="305"/>
      <c r="E30" s="41"/>
      <c r="F30" s="42"/>
      <c r="G30" s="42"/>
      <c r="H30" s="41"/>
      <c r="I30" s="42"/>
      <c r="J30" s="42"/>
      <c r="K30" s="42"/>
      <c r="L30" s="42"/>
      <c r="M30" s="318">
        <f>試算!L115</f>
        <v>0</v>
      </c>
      <c r="N30" s="319"/>
      <c r="O30" s="319"/>
      <c r="P30" s="319"/>
      <c r="Q30" s="319"/>
      <c r="R30" s="35" t="s">
        <v>75</v>
      </c>
      <c r="S30" s="42"/>
      <c r="T30" s="48"/>
      <c r="U30" s="41"/>
      <c r="V30" s="42"/>
      <c r="W30" s="42"/>
      <c r="X30" s="41"/>
      <c r="Y30" s="42"/>
      <c r="Z30" s="42"/>
      <c r="AA30" s="42"/>
      <c r="AB30" s="42"/>
      <c r="AC30" s="318">
        <f>試算!M115</f>
        <v>0</v>
      </c>
      <c r="AD30" s="319"/>
      <c r="AE30" s="319"/>
      <c r="AF30" s="319"/>
      <c r="AG30" s="319"/>
      <c r="AH30" s="35" t="s">
        <v>75</v>
      </c>
      <c r="AI30" s="42"/>
      <c r="AJ30" s="43"/>
    </row>
    <row r="31" spans="1:36">
      <c r="A31" s="304"/>
      <c r="B31" s="305"/>
      <c r="E31" s="41"/>
      <c r="F31" s="42"/>
      <c r="G31" s="42"/>
      <c r="H31" s="41"/>
      <c r="I31" s="42"/>
      <c r="J31" s="42"/>
      <c r="K31" s="323" t="s">
        <v>21</v>
      </c>
      <c r="L31" s="324"/>
      <c r="M31" s="324"/>
      <c r="N31" s="324"/>
      <c r="O31" s="324"/>
      <c r="P31" s="324"/>
      <c r="Q31" s="324"/>
      <c r="R31" s="324"/>
      <c r="S31" s="324"/>
      <c r="T31" s="325"/>
      <c r="U31" s="41"/>
      <c r="V31" s="42"/>
      <c r="W31" s="42"/>
      <c r="X31" s="41"/>
      <c r="Y31" s="42"/>
      <c r="Z31" s="42"/>
      <c r="AA31" s="323" t="s">
        <v>21</v>
      </c>
      <c r="AB31" s="324"/>
      <c r="AC31" s="324"/>
      <c r="AD31" s="324"/>
      <c r="AE31" s="324"/>
      <c r="AF31" s="324"/>
      <c r="AG31" s="324"/>
      <c r="AH31" s="324"/>
      <c r="AI31" s="324"/>
      <c r="AJ31" s="328"/>
    </row>
    <row r="32" spans="1:36" ht="12.75" thickBot="1">
      <c r="A32" s="306"/>
      <c r="B32" s="307"/>
      <c r="E32" s="44"/>
      <c r="F32" s="45"/>
      <c r="G32" s="45"/>
      <c r="H32" s="44"/>
      <c r="I32" s="45"/>
      <c r="J32" s="45"/>
      <c r="K32" s="44"/>
      <c r="L32" s="45"/>
      <c r="M32" s="329">
        <f>試算!P115</f>
        <v>0</v>
      </c>
      <c r="N32" s="327"/>
      <c r="O32" s="327"/>
      <c r="P32" s="327"/>
      <c r="Q32" s="327"/>
      <c r="R32" s="45" t="s">
        <v>75</v>
      </c>
      <c r="S32" s="45"/>
      <c r="T32" s="47"/>
      <c r="U32" s="44"/>
      <c r="V32" s="45"/>
      <c r="W32" s="45"/>
      <c r="X32" s="44"/>
      <c r="Y32" s="45"/>
      <c r="Z32" s="45"/>
      <c r="AA32" s="44"/>
      <c r="AB32" s="45"/>
      <c r="AC32" s="329">
        <f>試算!Q115</f>
        <v>0</v>
      </c>
      <c r="AD32" s="327"/>
      <c r="AE32" s="327"/>
      <c r="AF32" s="327"/>
      <c r="AG32" s="327"/>
      <c r="AH32" s="45" t="s">
        <v>75</v>
      </c>
      <c r="AI32" s="45"/>
      <c r="AJ32" s="46"/>
    </row>
    <row r="36" spans="1:23">
      <c r="A36" s="302" t="s">
        <v>67</v>
      </c>
      <c r="B36" s="303"/>
      <c r="E36" s="323" t="s">
        <v>22</v>
      </c>
      <c r="F36" s="324"/>
      <c r="G36" s="324"/>
      <c r="H36" s="324"/>
      <c r="I36" s="324"/>
      <c r="J36" s="324"/>
      <c r="K36" s="324"/>
      <c r="L36" s="324"/>
      <c r="M36" s="324"/>
      <c r="N36" s="324"/>
      <c r="O36" s="324"/>
      <c r="P36" s="324"/>
      <c r="Q36" s="324"/>
      <c r="R36" s="324"/>
      <c r="S36" s="324"/>
      <c r="T36" s="324"/>
      <c r="U36" s="324"/>
      <c r="V36" s="324"/>
      <c r="W36" s="328"/>
    </row>
    <row r="37" spans="1:23" ht="12.75" thickBot="1">
      <c r="A37" s="304"/>
      <c r="B37" s="305"/>
      <c r="E37" s="44"/>
      <c r="F37" s="45"/>
      <c r="G37" s="45"/>
      <c r="H37" s="45"/>
      <c r="I37" s="45"/>
      <c r="J37" s="45"/>
      <c r="K37" s="45"/>
      <c r="L37" s="45"/>
      <c r="M37" s="329">
        <f>M32+AC32</f>
        <v>0</v>
      </c>
      <c r="N37" s="327"/>
      <c r="O37" s="327"/>
      <c r="P37" s="327"/>
      <c r="Q37" s="327"/>
      <c r="R37" s="45" t="s">
        <v>75</v>
      </c>
      <c r="S37" s="45"/>
      <c r="T37" s="45"/>
      <c r="U37" s="45"/>
      <c r="V37" s="45"/>
      <c r="W37" s="46"/>
    </row>
    <row r="38" spans="1:23">
      <c r="A38" s="304"/>
      <c r="B38" s="305"/>
    </row>
    <row r="39" spans="1:23">
      <c r="A39" s="304"/>
      <c r="B39" s="305"/>
      <c r="L39" s="330" t="s">
        <v>23</v>
      </c>
      <c r="M39" s="308"/>
      <c r="N39" s="308"/>
      <c r="O39" s="308"/>
      <c r="P39" s="308"/>
      <c r="Q39" s="308"/>
      <c r="R39" s="308"/>
    </row>
    <row r="40" spans="1:23">
      <c r="A40" s="304"/>
      <c r="B40" s="305"/>
      <c r="L40" s="308"/>
      <c r="M40" s="308"/>
      <c r="N40" s="308"/>
      <c r="O40" s="308"/>
      <c r="P40" s="308"/>
      <c r="Q40" s="308"/>
      <c r="R40" s="308"/>
    </row>
    <row r="41" spans="1:23">
      <c r="A41" s="304"/>
      <c r="B41" s="305"/>
    </row>
    <row r="42" spans="1:23">
      <c r="A42" s="304"/>
      <c r="B42" s="305"/>
      <c r="E42" s="323" t="s">
        <v>24</v>
      </c>
      <c r="F42" s="324"/>
      <c r="G42" s="324"/>
      <c r="H42" s="324"/>
      <c r="I42" s="324"/>
      <c r="J42" s="324"/>
      <c r="K42" s="324"/>
      <c r="L42" s="324"/>
      <c r="M42" s="324"/>
      <c r="N42" s="324"/>
      <c r="O42" s="324"/>
      <c r="P42" s="324"/>
      <c r="Q42" s="324"/>
      <c r="R42" s="324"/>
      <c r="S42" s="324"/>
      <c r="T42" s="324"/>
      <c r="U42" s="324"/>
      <c r="V42" s="328"/>
    </row>
    <row r="43" spans="1:23" ht="12.75" thickBot="1">
      <c r="A43" s="304"/>
      <c r="B43" s="305"/>
      <c r="E43" s="44"/>
      <c r="F43" s="45"/>
      <c r="G43" s="45"/>
      <c r="H43" s="45"/>
      <c r="I43" s="45"/>
      <c r="J43" s="45"/>
      <c r="K43" s="45"/>
      <c r="L43" s="45"/>
      <c r="M43" s="329">
        <f>試算!V115</f>
        <v>0</v>
      </c>
      <c r="N43" s="327"/>
      <c r="O43" s="327"/>
      <c r="P43" s="327"/>
      <c r="Q43" s="327"/>
      <c r="R43" s="45" t="s">
        <v>75</v>
      </c>
      <c r="S43" s="45"/>
      <c r="T43" s="45"/>
      <c r="U43" s="45"/>
      <c r="V43" s="46"/>
    </row>
    <row r="44" spans="1:23">
      <c r="A44" s="304"/>
      <c r="B44" s="305"/>
    </row>
    <row r="45" spans="1:23">
      <c r="A45" s="304"/>
      <c r="B45" s="305"/>
    </row>
    <row r="46" spans="1:23">
      <c r="A46" s="304"/>
      <c r="B46" s="305"/>
      <c r="H46" s="308" t="s">
        <v>14</v>
      </c>
      <c r="I46" s="308"/>
      <c r="J46" s="308"/>
      <c r="K46" s="308"/>
      <c r="L46" s="308"/>
      <c r="Q46" s="308" t="s">
        <v>15</v>
      </c>
      <c r="R46" s="308"/>
      <c r="S46" s="308"/>
      <c r="T46" s="308"/>
      <c r="U46" s="308"/>
    </row>
    <row r="47" spans="1:23">
      <c r="A47" s="304"/>
      <c r="B47" s="305"/>
    </row>
    <row r="48" spans="1:23">
      <c r="A48" s="304"/>
      <c r="B48" s="305"/>
      <c r="E48" s="323" t="s">
        <v>16</v>
      </c>
      <c r="F48" s="324"/>
      <c r="G48" s="324"/>
      <c r="H48" s="324"/>
      <c r="I48" s="324"/>
      <c r="J48" s="324"/>
      <c r="K48" s="324"/>
      <c r="L48" s="325"/>
      <c r="M48" s="323" t="s">
        <v>17</v>
      </c>
      <c r="N48" s="324"/>
      <c r="O48" s="324"/>
      <c r="P48" s="324"/>
      <c r="Q48" s="324"/>
      <c r="R48" s="324"/>
      <c r="S48" s="324"/>
      <c r="T48" s="328"/>
    </row>
    <row r="49" spans="1:22" ht="12.75" thickBot="1">
      <c r="A49" s="304"/>
      <c r="B49" s="305"/>
      <c r="E49" s="326">
        <f>試算!Y115</f>
        <v>0</v>
      </c>
      <c r="F49" s="327"/>
      <c r="G49" s="327"/>
      <c r="H49" s="327"/>
      <c r="I49" s="327"/>
      <c r="J49" s="45" t="s">
        <v>75</v>
      </c>
      <c r="K49" s="45"/>
      <c r="L49" s="47"/>
      <c r="M49" s="326">
        <f>試算!X115</f>
        <v>0</v>
      </c>
      <c r="N49" s="327"/>
      <c r="O49" s="327"/>
      <c r="P49" s="327"/>
      <c r="Q49" s="327"/>
      <c r="R49" s="45" t="s">
        <v>75</v>
      </c>
      <c r="S49" s="45"/>
      <c r="T49" s="46"/>
    </row>
    <row r="50" spans="1:22">
      <c r="A50" s="304"/>
      <c r="B50" s="305"/>
    </row>
    <row r="51" spans="1:22">
      <c r="A51" s="304"/>
      <c r="B51" s="305"/>
    </row>
    <row r="52" spans="1:22" ht="12.75" thickBot="1">
      <c r="A52" s="304"/>
      <c r="B52" s="305"/>
      <c r="H52" s="308" t="s">
        <v>18</v>
      </c>
      <c r="I52" s="308"/>
      <c r="J52" s="308"/>
      <c r="K52" s="308"/>
      <c r="L52" s="308"/>
      <c r="M52" s="308"/>
      <c r="Q52" s="320" t="s">
        <v>19</v>
      </c>
      <c r="R52" s="321"/>
      <c r="S52" s="321"/>
      <c r="T52" s="321"/>
      <c r="U52" s="321"/>
      <c r="V52" s="322"/>
    </row>
    <row r="53" spans="1:22">
      <c r="A53" s="304"/>
      <c r="B53" s="305"/>
    </row>
    <row r="54" spans="1:22">
      <c r="A54" s="304"/>
      <c r="B54" s="305"/>
      <c r="E54" s="323" t="s">
        <v>68</v>
      </c>
      <c r="F54" s="324"/>
      <c r="G54" s="324"/>
      <c r="H54" s="324"/>
      <c r="I54" s="324"/>
      <c r="J54" s="324"/>
      <c r="K54" s="324"/>
      <c r="L54" s="324"/>
      <c r="M54" s="324"/>
      <c r="N54" s="324"/>
      <c r="O54" s="324"/>
      <c r="P54" s="324"/>
      <c r="Q54" s="324"/>
      <c r="R54" s="324"/>
      <c r="S54" s="324"/>
      <c r="T54" s="328"/>
    </row>
    <row r="55" spans="1:22">
      <c r="A55" s="304"/>
      <c r="B55" s="305"/>
      <c r="E55" s="41"/>
      <c r="F55" s="42"/>
      <c r="G55" s="42"/>
      <c r="H55" s="42"/>
      <c r="I55" s="42"/>
      <c r="J55" s="42"/>
      <c r="K55" s="42"/>
      <c r="L55" s="42"/>
      <c r="M55" s="318">
        <f>試算!Z115</f>
        <v>0</v>
      </c>
      <c r="N55" s="319"/>
      <c r="O55" s="319"/>
      <c r="P55" s="319"/>
      <c r="Q55" s="319"/>
      <c r="R55" s="49" t="s">
        <v>75</v>
      </c>
      <c r="S55" s="42"/>
      <c r="T55" s="43"/>
    </row>
    <row r="56" spans="1:22">
      <c r="A56" s="304"/>
      <c r="B56" s="305"/>
      <c r="E56" s="41"/>
      <c r="F56" s="42"/>
      <c r="G56" s="42"/>
      <c r="H56" s="323" t="s">
        <v>20</v>
      </c>
      <c r="I56" s="324"/>
      <c r="J56" s="324"/>
      <c r="K56" s="324"/>
      <c r="L56" s="324"/>
      <c r="M56" s="324"/>
      <c r="N56" s="324"/>
      <c r="O56" s="324"/>
      <c r="P56" s="324"/>
      <c r="Q56" s="324"/>
      <c r="R56" s="309"/>
      <c r="S56" s="324"/>
      <c r="T56" s="328"/>
    </row>
    <row r="57" spans="1:22">
      <c r="A57" s="304"/>
      <c r="B57" s="305"/>
      <c r="E57" s="41"/>
      <c r="F57" s="42"/>
      <c r="G57" s="42"/>
      <c r="H57" s="41"/>
      <c r="I57" s="42"/>
      <c r="J57" s="42"/>
      <c r="K57" s="42"/>
      <c r="L57" s="42"/>
      <c r="M57" s="318">
        <f>試算!AB115</f>
        <v>0</v>
      </c>
      <c r="N57" s="319"/>
      <c r="O57" s="319"/>
      <c r="P57" s="319"/>
      <c r="Q57" s="319"/>
      <c r="R57" s="49" t="s">
        <v>75</v>
      </c>
      <c r="S57" s="42"/>
      <c r="T57" s="43"/>
    </row>
    <row r="58" spans="1:22">
      <c r="A58" s="304"/>
      <c r="B58" s="305"/>
      <c r="E58" s="41"/>
      <c r="F58" s="42"/>
      <c r="G58" s="42"/>
      <c r="H58" s="41"/>
      <c r="I58" s="42"/>
      <c r="J58" s="42"/>
      <c r="K58" s="323" t="s">
        <v>21</v>
      </c>
      <c r="L58" s="324"/>
      <c r="M58" s="324"/>
      <c r="N58" s="324"/>
      <c r="O58" s="324"/>
      <c r="P58" s="324"/>
      <c r="Q58" s="324"/>
      <c r="R58" s="309"/>
      <c r="S58" s="324"/>
      <c r="T58" s="328"/>
    </row>
    <row r="59" spans="1:22" ht="12.75" thickBot="1">
      <c r="A59" s="306"/>
      <c r="B59" s="307"/>
      <c r="E59" s="44"/>
      <c r="F59" s="45"/>
      <c r="G59" s="45"/>
      <c r="H59" s="44"/>
      <c r="I59" s="45"/>
      <c r="J59" s="45"/>
      <c r="K59" s="44"/>
      <c r="L59" s="45"/>
      <c r="M59" s="329">
        <f>試算!AD115</f>
        <v>0</v>
      </c>
      <c r="N59" s="327"/>
      <c r="O59" s="327"/>
      <c r="P59" s="327"/>
      <c r="Q59" s="327"/>
      <c r="R59" s="45" t="s">
        <v>75</v>
      </c>
      <c r="S59" s="45"/>
      <c r="T59" s="46"/>
    </row>
  </sheetData>
  <mergeCells count="50">
    <mergeCell ref="M32:Q32"/>
    <mergeCell ref="AC32:AG32"/>
    <mergeCell ref="H52:M52"/>
    <mergeCell ref="Q52:V52"/>
    <mergeCell ref="K58:T58"/>
    <mergeCell ref="E54:T54"/>
    <mergeCell ref="M55:Q55"/>
    <mergeCell ref="H56:T56"/>
    <mergeCell ref="M57:Q57"/>
    <mergeCell ref="A36:B59"/>
    <mergeCell ref="E36:W36"/>
    <mergeCell ref="M37:Q37"/>
    <mergeCell ref="L39:R40"/>
    <mergeCell ref="E42:V42"/>
    <mergeCell ref="M43:Q43"/>
    <mergeCell ref="H46:L46"/>
    <mergeCell ref="Q46:U46"/>
    <mergeCell ref="E48:L48"/>
    <mergeCell ref="M48:T48"/>
    <mergeCell ref="E49:I49"/>
    <mergeCell ref="M49:Q49"/>
    <mergeCell ref="M59:Q59"/>
    <mergeCell ref="K31:T31"/>
    <mergeCell ref="AA31:AJ31"/>
    <mergeCell ref="M28:Q28"/>
    <mergeCell ref="AC28:AG28"/>
    <mergeCell ref="H29:T29"/>
    <mergeCell ref="X29:AJ29"/>
    <mergeCell ref="A1:Q1"/>
    <mergeCell ref="G4:J4"/>
    <mergeCell ref="A6:B9"/>
    <mergeCell ref="F8:J8"/>
    <mergeCell ref="L8:P8"/>
    <mergeCell ref="G3:J3"/>
    <mergeCell ref="A11:B32"/>
    <mergeCell ref="N11:S11"/>
    <mergeCell ref="F15:J15"/>
    <mergeCell ref="L15:P15"/>
    <mergeCell ref="H19:L19"/>
    <mergeCell ref="Q19:V19"/>
    <mergeCell ref="M30:Q30"/>
    <mergeCell ref="H25:M25"/>
    <mergeCell ref="Q25:V25"/>
    <mergeCell ref="E27:T27"/>
    <mergeCell ref="M22:Q22"/>
    <mergeCell ref="U27:AJ27"/>
    <mergeCell ref="E21:L21"/>
    <mergeCell ref="M21:T21"/>
    <mergeCell ref="E22:I22"/>
    <mergeCell ref="AC30:AG30"/>
  </mergeCells>
  <phoneticPr fontId="2"/>
  <pageMargins left="0.75" right="0.75" top="1" bottom="1" header="0.51200000000000001" footer="0.51200000000000001"/>
  <pageSetup paperSize="9" orientation="portrait" horizontalDpi="4294967292" r:id="rId1"/>
  <headerFooter alignWithMargins="0">
    <oddHeader>&amp;R&amp;F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O45"/>
  <sheetViews>
    <sheetView view="pageBreakPreview" zoomScaleNormal="100" zoomScaleSheetLayoutView="100" workbookViewId="0">
      <selection activeCell="Y16" sqref="Y16"/>
    </sheetView>
  </sheetViews>
  <sheetFormatPr defaultRowHeight="13.5"/>
  <cols>
    <col min="1" max="1" width="1.5703125" style="22" customWidth="1"/>
    <col min="2" max="2" width="2.28515625" style="22" customWidth="1"/>
    <col min="3" max="8" width="2.7109375" style="22" customWidth="1"/>
    <col min="9" max="23" width="3" style="22" customWidth="1"/>
    <col min="24" max="35" width="2.7109375" style="22" customWidth="1"/>
    <col min="36" max="36" width="1.5703125" style="22" customWidth="1"/>
    <col min="37" max="77" width="2.7109375" style="22" customWidth="1"/>
    <col min="78" max="16384" width="9.140625" style="22"/>
  </cols>
  <sheetData>
    <row r="1" spans="1:41" s="21" customFormat="1" ht="14.25">
      <c r="A1" s="357" t="s">
        <v>51</v>
      </c>
      <c r="B1" s="358"/>
      <c r="C1" s="358"/>
      <c r="D1" s="358"/>
      <c r="E1" s="358"/>
      <c r="F1" s="358"/>
      <c r="G1" s="358"/>
      <c r="H1" s="358"/>
      <c r="I1" s="358"/>
    </row>
    <row r="2" spans="1:41" s="76" customFormat="1" ht="16.5" customHeight="1">
      <c r="A2" s="76" t="s">
        <v>71</v>
      </c>
      <c r="F2" s="76" t="s">
        <v>65</v>
      </c>
      <c r="G2" s="110" t="str">
        <f>IF(フロー!L3="","",フロー!L3)</f>
        <v xml:space="preserve"> </v>
      </c>
    </row>
    <row r="3" spans="1:41" ht="11.25" customHeight="1"/>
    <row r="4" spans="1:41" ht="17.25" customHeight="1">
      <c r="A4" s="80" t="s">
        <v>38</v>
      </c>
      <c r="B4" s="80"/>
      <c r="C4" s="80"/>
      <c r="D4" s="80"/>
      <c r="E4" s="80"/>
      <c r="F4" s="80"/>
      <c r="G4" s="80"/>
      <c r="H4" s="80"/>
      <c r="I4" s="80"/>
    </row>
    <row r="5" spans="1:41" ht="17.25" customHeight="1">
      <c r="A5" s="80"/>
      <c r="B5" s="24" t="s">
        <v>53</v>
      </c>
      <c r="C5" s="20" t="s">
        <v>257</v>
      </c>
      <c r="D5" s="24"/>
      <c r="E5" s="24"/>
      <c r="F5" s="24"/>
      <c r="G5" s="24"/>
      <c r="H5" s="24"/>
      <c r="I5" s="24"/>
      <c r="J5" s="23"/>
      <c r="K5" s="23"/>
      <c r="L5" s="23"/>
      <c r="M5" s="23"/>
      <c r="N5" s="23"/>
      <c r="O5" s="23"/>
      <c r="P5" s="23"/>
      <c r="Q5" s="23"/>
      <c r="R5" s="23"/>
      <c r="S5" s="23"/>
      <c r="T5" s="23"/>
      <c r="U5" s="23"/>
      <c r="V5" s="23"/>
      <c r="W5" s="23"/>
      <c r="X5" s="23"/>
      <c r="Y5" s="23"/>
      <c r="Z5" s="23"/>
      <c r="AA5" s="23"/>
      <c r="AB5" s="23"/>
      <c r="AC5" s="23"/>
      <c r="AD5" s="23"/>
      <c r="AE5" s="23"/>
    </row>
    <row r="6" spans="1:41" ht="17.25" customHeight="1">
      <c r="A6" s="80"/>
      <c r="B6" s="24" t="s">
        <v>55</v>
      </c>
      <c r="C6" s="20"/>
      <c r="D6" s="24"/>
      <c r="E6" s="24"/>
      <c r="F6" s="24"/>
      <c r="G6" s="24"/>
      <c r="H6" s="24"/>
      <c r="I6" s="24"/>
      <c r="J6" s="23"/>
      <c r="K6" s="23"/>
      <c r="L6" s="23"/>
      <c r="M6" s="23"/>
      <c r="N6" s="23"/>
      <c r="O6" s="23"/>
      <c r="P6" s="23"/>
      <c r="Q6" s="23"/>
      <c r="R6" s="23"/>
      <c r="S6" s="23"/>
      <c r="T6" s="23"/>
      <c r="U6" s="23"/>
      <c r="V6" s="23"/>
      <c r="W6" s="23"/>
      <c r="X6" s="23"/>
      <c r="Y6" s="23"/>
      <c r="Z6" s="23"/>
      <c r="AA6" s="23"/>
      <c r="AB6" s="23"/>
      <c r="AC6" s="23"/>
      <c r="AD6" s="23"/>
      <c r="AE6" s="23"/>
    </row>
    <row r="7" spans="1:41" ht="17.25" customHeight="1">
      <c r="A7" s="80"/>
      <c r="B7" s="24" t="s">
        <v>31</v>
      </c>
      <c r="C7" s="20" t="s">
        <v>258</v>
      </c>
      <c r="D7" s="24"/>
      <c r="E7" s="24"/>
      <c r="F7" s="24"/>
      <c r="G7" s="24"/>
      <c r="H7" s="24"/>
      <c r="I7" s="24"/>
      <c r="J7" s="23"/>
      <c r="K7" s="23"/>
      <c r="L7" s="23"/>
      <c r="M7" s="23"/>
      <c r="N7" s="23"/>
      <c r="O7" s="23"/>
      <c r="P7" s="23"/>
      <c r="Q7" s="23"/>
      <c r="R7" s="23"/>
      <c r="S7" s="23"/>
      <c r="T7" s="23"/>
      <c r="U7" s="23"/>
      <c r="V7" s="23"/>
      <c r="W7" s="23"/>
      <c r="X7" s="23"/>
      <c r="Y7" s="23"/>
      <c r="Z7" s="23"/>
      <c r="AA7" s="23"/>
      <c r="AB7" s="23"/>
      <c r="AC7" s="23"/>
      <c r="AD7" s="23"/>
      <c r="AE7" s="23"/>
    </row>
    <row r="8" spans="1:41" ht="17.25" customHeight="1">
      <c r="A8" s="80"/>
      <c r="B8" s="24" t="s">
        <v>54</v>
      </c>
      <c r="C8" s="24"/>
      <c r="D8" s="24"/>
      <c r="E8" s="24"/>
      <c r="F8" s="24"/>
      <c r="G8" s="24"/>
      <c r="H8" s="24"/>
      <c r="I8" s="24"/>
      <c r="J8" s="23"/>
      <c r="K8" s="23"/>
      <c r="L8" s="23"/>
      <c r="M8" s="23"/>
      <c r="N8" s="23"/>
      <c r="O8" s="23"/>
      <c r="P8" s="23"/>
      <c r="Q8" s="23"/>
      <c r="R8" s="23"/>
      <c r="S8" s="23"/>
      <c r="T8" s="23"/>
      <c r="U8" s="23"/>
      <c r="V8" s="23"/>
      <c r="W8" s="23"/>
      <c r="X8" s="23"/>
      <c r="Y8" s="23"/>
      <c r="Z8" s="23"/>
      <c r="AA8" s="23"/>
      <c r="AB8" s="23"/>
      <c r="AC8" s="23"/>
      <c r="AD8" s="23"/>
      <c r="AE8" s="23"/>
    </row>
    <row r="9" spans="1:41" s="85" customFormat="1" ht="11.25" customHeight="1"/>
    <row r="10" spans="1:41" ht="17.25" customHeight="1">
      <c r="A10" s="99" t="s">
        <v>39</v>
      </c>
      <c r="B10" s="95"/>
      <c r="I10" s="95"/>
      <c r="J10" s="95"/>
    </row>
    <row r="11" spans="1:41" ht="34.5" customHeight="1">
      <c r="A11" s="100"/>
      <c r="B11" s="85"/>
      <c r="C11" s="97" t="s">
        <v>59</v>
      </c>
      <c r="D11" s="97"/>
      <c r="E11" s="97"/>
      <c r="F11" s="343">
        <f>K18</f>
        <v>0</v>
      </c>
      <c r="G11" s="344"/>
      <c r="H11" s="344"/>
      <c r="I11" s="97" t="s">
        <v>74</v>
      </c>
      <c r="K11" s="97"/>
      <c r="L11" s="97"/>
      <c r="M11" s="97"/>
      <c r="N11" s="97"/>
      <c r="O11" s="97"/>
      <c r="P11" s="97"/>
      <c r="Q11" s="97"/>
      <c r="R11" s="97"/>
      <c r="S11" s="97"/>
      <c r="T11" s="97"/>
      <c r="U11" s="97"/>
      <c r="V11" s="97"/>
      <c r="W11" s="97"/>
      <c r="X11" s="359">
        <f>AA30</f>
        <v>0</v>
      </c>
      <c r="Y11" s="360"/>
      <c r="Z11" s="360"/>
      <c r="AA11" s="97" t="s">
        <v>26</v>
      </c>
      <c r="AB11" s="97"/>
      <c r="AC11" s="341">
        <f>AA27</f>
        <v>0</v>
      </c>
      <c r="AD11" s="342"/>
      <c r="AE11" s="342"/>
      <c r="AF11" s="342"/>
      <c r="AG11" s="97" t="s">
        <v>76</v>
      </c>
      <c r="AH11" s="97"/>
      <c r="AI11" s="97"/>
      <c r="AJ11" s="98"/>
      <c r="AK11" s="78"/>
      <c r="AL11" s="76"/>
      <c r="AM11" s="77"/>
      <c r="AN11" s="76"/>
      <c r="AO11" s="76"/>
    </row>
    <row r="12" spans="1:41" ht="17.25" customHeight="1">
      <c r="A12" s="101"/>
      <c r="B12" s="85"/>
      <c r="C12" s="84" t="s">
        <v>56</v>
      </c>
      <c r="D12" s="85"/>
      <c r="E12" s="85"/>
      <c r="F12" s="85"/>
      <c r="G12" s="85"/>
      <c r="H12" s="85"/>
      <c r="I12" s="84"/>
      <c r="J12" s="84"/>
      <c r="K12" s="84"/>
      <c r="L12" s="84"/>
      <c r="M12" s="84"/>
      <c r="N12" s="86"/>
      <c r="O12" s="86"/>
      <c r="P12" s="86"/>
      <c r="Q12" s="84"/>
      <c r="R12" s="84"/>
      <c r="S12" s="84"/>
      <c r="T12" s="84"/>
      <c r="U12" s="84"/>
      <c r="V12" s="84"/>
      <c r="W12" s="84"/>
      <c r="X12" s="84"/>
      <c r="Y12" s="84"/>
      <c r="Z12" s="84"/>
      <c r="AA12" s="84"/>
      <c r="AB12" s="84"/>
      <c r="AC12" s="84"/>
      <c r="AD12" s="84"/>
      <c r="AE12" s="84"/>
      <c r="AF12" s="84"/>
      <c r="AG12" s="84"/>
      <c r="AH12" s="84"/>
      <c r="AI12" s="84"/>
      <c r="AJ12" s="87"/>
    </row>
    <row r="13" spans="1:41" ht="17.25" customHeight="1">
      <c r="A13" s="101"/>
      <c r="B13" s="85"/>
      <c r="C13" s="84" t="s">
        <v>32</v>
      </c>
      <c r="D13" s="84"/>
      <c r="E13" s="84"/>
      <c r="F13" s="84"/>
      <c r="G13" s="84"/>
      <c r="H13" s="84"/>
      <c r="I13" s="84"/>
      <c r="J13" s="84"/>
      <c r="K13" s="84"/>
      <c r="L13" s="84"/>
      <c r="M13" s="84"/>
      <c r="N13" s="84"/>
      <c r="O13" s="348">
        <f>AA28</f>
        <v>0</v>
      </c>
      <c r="P13" s="349"/>
      <c r="Q13" s="349"/>
      <c r="R13" s="349"/>
      <c r="S13" s="84" t="s">
        <v>77</v>
      </c>
      <c r="T13" s="84"/>
      <c r="U13" s="84"/>
      <c r="V13" s="84"/>
      <c r="W13" s="84"/>
      <c r="X13" s="84"/>
      <c r="Y13" s="84"/>
      <c r="Z13" s="356">
        <f>AA28/AA18*100</f>
        <v>0</v>
      </c>
      <c r="AA13" s="356"/>
      <c r="AB13" s="356"/>
      <c r="AC13" s="84" t="s">
        <v>57</v>
      </c>
      <c r="AD13" s="84"/>
      <c r="AE13" s="84"/>
      <c r="AF13" s="84"/>
      <c r="AG13" s="84"/>
      <c r="AH13" s="84"/>
      <c r="AI13" s="84"/>
      <c r="AJ13" s="87"/>
    </row>
    <row r="14" spans="1:41" ht="17.25" customHeight="1">
      <c r="A14" s="101"/>
      <c r="B14" s="85"/>
      <c r="C14" s="84" t="s">
        <v>58</v>
      </c>
      <c r="D14" s="84"/>
      <c r="E14" s="84"/>
      <c r="F14" s="84"/>
      <c r="G14" s="84"/>
      <c r="H14" s="84"/>
      <c r="I14" s="84"/>
      <c r="J14" s="84"/>
      <c r="K14" s="84"/>
      <c r="L14" s="84"/>
      <c r="M14" s="348">
        <f>AA29</f>
        <v>0</v>
      </c>
      <c r="N14" s="349"/>
      <c r="O14" s="349"/>
      <c r="P14" s="349"/>
      <c r="Q14" s="84" t="s">
        <v>78</v>
      </c>
      <c r="R14" s="84"/>
      <c r="S14" s="84"/>
      <c r="T14" s="84"/>
      <c r="U14" s="84"/>
      <c r="V14" s="84"/>
      <c r="W14" s="84"/>
      <c r="X14" s="84"/>
      <c r="Y14" s="84"/>
      <c r="Z14" s="84"/>
      <c r="AA14" s="84"/>
      <c r="AB14" s="84"/>
      <c r="AC14" s="84"/>
      <c r="AD14" s="84"/>
      <c r="AE14" s="84"/>
      <c r="AF14" s="84"/>
      <c r="AG14" s="84"/>
      <c r="AH14" s="84"/>
      <c r="AI14" s="84"/>
      <c r="AJ14" s="87"/>
    </row>
    <row r="15" spans="1:41" ht="18.75" customHeight="1">
      <c r="A15" s="83"/>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7"/>
    </row>
    <row r="16" spans="1:41" s="23" customFormat="1" ht="26.25" customHeight="1">
      <c r="A16" s="88" t="s">
        <v>27</v>
      </c>
      <c r="B16" s="89"/>
      <c r="C16" s="89"/>
      <c r="D16" s="89"/>
      <c r="E16" s="89"/>
      <c r="F16" s="89"/>
      <c r="G16" s="89"/>
      <c r="H16" s="89"/>
      <c r="I16" s="89"/>
      <c r="J16" s="89"/>
      <c r="K16" s="89"/>
      <c r="L16" s="89"/>
      <c r="M16" s="89"/>
      <c r="N16" s="89"/>
      <c r="O16" s="89"/>
      <c r="P16" s="89"/>
      <c r="Q16" s="90" t="s">
        <v>79</v>
      </c>
      <c r="R16" s="89"/>
      <c r="S16" s="89"/>
      <c r="T16" s="89"/>
      <c r="U16" s="89"/>
      <c r="V16" s="89"/>
      <c r="W16" s="89"/>
      <c r="X16" s="89"/>
      <c r="Y16" s="89"/>
      <c r="Z16" s="89"/>
      <c r="AA16" s="89"/>
      <c r="AB16" s="89"/>
      <c r="AC16" s="89"/>
      <c r="AD16" s="89"/>
      <c r="AE16" s="89"/>
      <c r="AF16" s="89"/>
      <c r="AG16" s="89"/>
      <c r="AH16" s="89"/>
      <c r="AI16" s="91"/>
      <c r="AJ16" s="92"/>
    </row>
    <row r="17" spans="1:39" s="24" customFormat="1" ht="31.5" customHeight="1">
      <c r="A17" s="28"/>
      <c r="B17" s="25" t="s">
        <v>45</v>
      </c>
      <c r="C17" s="26"/>
      <c r="D17" s="26"/>
      <c r="E17" s="26"/>
      <c r="F17" s="26"/>
      <c r="G17" s="26"/>
      <c r="H17" s="26"/>
      <c r="I17" s="26"/>
      <c r="J17" s="26"/>
      <c r="K17" s="26"/>
      <c r="L17" s="26"/>
      <c r="M17" s="26"/>
      <c r="N17" s="26"/>
      <c r="O17" s="26"/>
      <c r="P17" s="26"/>
      <c r="Q17" s="27"/>
      <c r="R17" s="50" t="s">
        <v>28</v>
      </c>
      <c r="S17" s="93"/>
      <c r="T17" s="102"/>
      <c r="U17" s="102"/>
      <c r="V17" s="102"/>
      <c r="W17" s="102"/>
      <c r="X17" s="102"/>
      <c r="Y17" s="102"/>
      <c r="Z17" s="102"/>
      <c r="AA17" s="102"/>
      <c r="AB17" s="102"/>
      <c r="AC17" s="102"/>
      <c r="AD17" s="102"/>
      <c r="AE17" s="102"/>
      <c r="AF17" s="102"/>
      <c r="AG17" s="102"/>
      <c r="AH17" s="102"/>
      <c r="AI17" s="29"/>
      <c r="AJ17" s="30"/>
    </row>
    <row r="18" spans="1:39" s="24" customFormat="1" ht="19.7" customHeight="1">
      <c r="A18" s="28"/>
      <c r="B18" s="28"/>
      <c r="C18" s="29"/>
      <c r="D18" s="53" t="s">
        <v>46</v>
      </c>
      <c r="E18" s="31"/>
      <c r="F18" s="31"/>
      <c r="G18" s="31"/>
      <c r="H18" s="31"/>
      <c r="I18" s="31"/>
      <c r="J18" s="54"/>
      <c r="K18" s="334">
        <f>フロー!AC28</f>
        <v>0</v>
      </c>
      <c r="L18" s="335"/>
      <c r="M18" s="335"/>
      <c r="N18" s="335"/>
      <c r="O18" s="335"/>
      <c r="P18" s="335"/>
      <c r="Q18" s="336"/>
      <c r="R18" s="50"/>
      <c r="S18" s="51" t="s">
        <v>255</v>
      </c>
      <c r="T18" s="51"/>
      <c r="U18" s="51"/>
      <c r="V18" s="51"/>
      <c r="W18" s="51"/>
      <c r="X18" s="51"/>
      <c r="Y18" s="51"/>
      <c r="Z18" s="51"/>
      <c r="AA18" s="350">
        <v>2849442</v>
      </c>
      <c r="AB18" s="350"/>
      <c r="AC18" s="350"/>
      <c r="AD18" s="350"/>
      <c r="AE18" s="351"/>
      <c r="AF18" s="93" t="s">
        <v>29</v>
      </c>
      <c r="AG18" s="51"/>
      <c r="AH18" s="79"/>
      <c r="AI18" s="104"/>
      <c r="AJ18" s="30"/>
      <c r="AM18" s="111" t="s">
        <v>227</v>
      </c>
    </row>
    <row r="19" spans="1:39" s="24" customFormat="1" ht="19.7" customHeight="1">
      <c r="A19" s="28"/>
      <c r="B19" s="28"/>
      <c r="C19" s="29"/>
      <c r="D19" s="53" t="s">
        <v>47</v>
      </c>
      <c r="E19" s="31"/>
      <c r="F19" s="31"/>
      <c r="G19" s="31"/>
      <c r="H19" s="31"/>
      <c r="I19" s="31"/>
      <c r="J19" s="54"/>
      <c r="K19" s="334">
        <f>フロー!AC30</f>
        <v>0</v>
      </c>
      <c r="L19" s="335"/>
      <c r="M19" s="335"/>
      <c r="N19" s="335"/>
      <c r="O19" s="335"/>
      <c r="P19" s="335"/>
      <c r="Q19" s="336"/>
      <c r="R19" s="50"/>
      <c r="S19" s="52" t="s">
        <v>256</v>
      </c>
      <c r="T19" s="52"/>
      <c r="U19" s="52"/>
      <c r="V19" s="52"/>
      <c r="W19" s="52"/>
      <c r="X19" s="52"/>
      <c r="Y19" s="52"/>
      <c r="Z19" s="52"/>
      <c r="AA19" s="52"/>
      <c r="AB19" s="52"/>
      <c r="AC19" s="52"/>
      <c r="AD19" s="52"/>
      <c r="AE19" s="352">
        <v>0.68600000000000005</v>
      </c>
      <c r="AF19" s="352"/>
      <c r="AG19" s="352"/>
      <c r="AH19" s="52"/>
      <c r="AI19" s="104"/>
      <c r="AJ19" s="30"/>
      <c r="AM19" s="112" t="s">
        <v>166</v>
      </c>
    </row>
    <row r="20" spans="1:39" s="24" customFormat="1" ht="19.7" customHeight="1" thickBot="1">
      <c r="A20" s="28"/>
      <c r="B20" s="32"/>
      <c r="C20" s="33"/>
      <c r="D20" s="55" t="s">
        <v>48</v>
      </c>
      <c r="E20" s="56"/>
      <c r="F20" s="56"/>
      <c r="G20" s="56"/>
      <c r="H20" s="56"/>
      <c r="I20" s="56"/>
      <c r="J20" s="57"/>
      <c r="K20" s="337">
        <f>フロー!AC32</f>
        <v>0</v>
      </c>
      <c r="L20" s="338"/>
      <c r="M20" s="338"/>
      <c r="N20" s="338"/>
      <c r="O20" s="338"/>
      <c r="P20" s="338"/>
      <c r="Q20" s="339"/>
      <c r="R20" s="28"/>
      <c r="S20" s="29"/>
      <c r="T20" s="29"/>
      <c r="U20" s="29"/>
      <c r="V20" s="29"/>
      <c r="W20" s="29"/>
      <c r="X20" s="29"/>
      <c r="Y20" s="29"/>
      <c r="Z20" s="29"/>
      <c r="AA20" s="29"/>
      <c r="AB20" s="29"/>
      <c r="AC20" s="29"/>
      <c r="AD20" s="29"/>
      <c r="AE20" s="29"/>
      <c r="AF20" s="29"/>
      <c r="AG20" s="29"/>
      <c r="AH20" s="29"/>
      <c r="AI20" s="105"/>
      <c r="AJ20" s="30"/>
      <c r="AM20" s="24" t="s">
        <v>253</v>
      </c>
    </row>
    <row r="21" spans="1:39" s="24" customFormat="1" ht="31.5" customHeight="1">
      <c r="A21" s="28"/>
      <c r="B21" s="25" t="s">
        <v>43</v>
      </c>
      <c r="C21" s="26"/>
      <c r="D21" s="26"/>
      <c r="E21" s="26"/>
      <c r="F21" s="26"/>
      <c r="G21" s="26"/>
      <c r="H21" s="26"/>
      <c r="I21" s="26"/>
      <c r="J21" s="26"/>
      <c r="K21" s="60"/>
      <c r="L21" s="60"/>
      <c r="M21" s="60"/>
      <c r="N21" s="60"/>
      <c r="O21" s="60"/>
      <c r="P21" s="60"/>
      <c r="Q21" s="61"/>
      <c r="R21" s="63" t="s">
        <v>42</v>
      </c>
      <c r="S21" s="64"/>
      <c r="T21" s="64"/>
      <c r="U21" s="64"/>
      <c r="V21" s="64"/>
      <c r="W21" s="64"/>
      <c r="X21" s="64"/>
      <c r="Y21" s="64"/>
      <c r="Z21" s="64"/>
      <c r="AA21" s="64"/>
      <c r="AB21" s="64"/>
      <c r="AC21" s="64"/>
      <c r="AD21" s="64"/>
      <c r="AE21" s="64"/>
      <c r="AF21" s="64"/>
      <c r="AG21" s="64"/>
      <c r="AH21" s="64"/>
      <c r="AI21" s="103"/>
      <c r="AJ21" s="30"/>
      <c r="AM21" s="114" t="s">
        <v>254</v>
      </c>
    </row>
    <row r="22" spans="1:39" s="24" customFormat="1" ht="19.7" customHeight="1">
      <c r="A22" s="28"/>
      <c r="B22" s="28"/>
      <c r="C22" s="29"/>
      <c r="D22" s="53" t="s">
        <v>49</v>
      </c>
      <c r="E22" s="31"/>
      <c r="F22" s="31"/>
      <c r="G22" s="31"/>
      <c r="H22" s="31"/>
      <c r="I22" s="31"/>
      <c r="J22" s="54"/>
      <c r="K22" s="334">
        <f>フロー!M28</f>
        <v>0</v>
      </c>
      <c r="L22" s="335"/>
      <c r="M22" s="335"/>
      <c r="N22" s="335"/>
      <c r="O22" s="335"/>
      <c r="P22" s="335"/>
      <c r="Q22" s="340"/>
      <c r="R22" s="65"/>
      <c r="S22" s="66"/>
      <c r="T22" s="53" t="s">
        <v>49</v>
      </c>
      <c r="U22" s="31"/>
      <c r="V22" s="31"/>
      <c r="W22" s="31"/>
      <c r="X22" s="31"/>
      <c r="Y22" s="31"/>
      <c r="Z22" s="31"/>
      <c r="AA22" s="331">
        <f>K18+K22</f>
        <v>0</v>
      </c>
      <c r="AB22" s="332"/>
      <c r="AC22" s="332"/>
      <c r="AD22" s="332"/>
      <c r="AE22" s="332"/>
      <c r="AF22" s="332"/>
      <c r="AG22" s="332"/>
      <c r="AH22" s="332"/>
      <c r="AI22" s="333"/>
      <c r="AJ22" s="30"/>
    </row>
    <row r="23" spans="1:39" s="24" customFormat="1" ht="19.7" customHeight="1">
      <c r="A23" s="28"/>
      <c r="B23" s="28"/>
      <c r="C23" s="29"/>
      <c r="D23" s="53" t="s">
        <v>47</v>
      </c>
      <c r="E23" s="31"/>
      <c r="F23" s="31"/>
      <c r="G23" s="31"/>
      <c r="H23" s="31"/>
      <c r="I23" s="31"/>
      <c r="J23" s="54"/>
      <c r="K23" s="334">
        <f>フロー!M30</f>
        <v>0</v>
      </c>
      <c r="L23" s="335"/>
      <c r="M23" s="335"/>
      <c r="N23" s="335"/>
      <c r="O23" s="335"/>
      <c r="P23" s="335"/>
      <c r="Q23" s="340"/>
      <c r="R23" s="65"/>
      <c r="S23" s="66"/>
      <c r="T23" s="53" t="s">
        <v>47</v>
      </c>
      <c r="U23" s="31"/>
      <c r="V23" s="31"/>
      <c r="W23" s="31"/>
      <c r="X23" s="31"/>
      <c r="Y23" s="31"/>
      <c r="Z23" s="31"/>
      <c r="AA23" s="331">
        <f>K19+K23</f>
        <v>0</v>
      </c>
      <c r="AB23" s="332"/>
      <c r="AC23" s="332"/>
      <c r="AD23" s="332"/>
      <c r="AE23" s="332"/>
      <c r="AF23" s="332"/>
      <c r="AG23" s="332"/>
      <c r="AH23" s="332"/>
      <c r="AI23" s="333"/>
      <c r="AJ23" s="30"/>
    </row>
    <row r="24" spans="1:39" s="24" customFormat="1" ht="19.7" customHeight="1">
      <c r="A24" s="28"/>
      <c r="B24" s="28"/>
      <c r="C24" s="29"/>
      <c r="D24" s="53" t="s">
        <v>48</v>
      </c>
      <c r="E24" s="31"/>
      <c r="F24" s="31"/>
      <c r="G24" s="31"/>
      <c r="H24" s="31"/>
      <c r="I24" s="31"/>
      <c r="J24" s="54"/>
      <c r="K24" s="334">
        <f>フロー!M32</f>
        <v>0</v>
      </c>
      <c r="L24" s="335"/>
      <c r="M24" s="335"/>
      <c r="N24" s="335"/>
      <c r="O24" s="335"/>
      <c r="P24" s="335"/>
      <c r="Q24" s="340"/>
      <c r="R24" s="65"/>
      <c r="S24" s="66"/>
      <c r="T24" s="53" t="s">
        <v>48</v>
      </c>
      <c r="U24" s="31"/>
      <c r="V24" s="31"/>
      <c r="W24" s="31"/>
      <c r="X24" s="31"/>
      <c r="Y24" s="31"/>
      <c r="Z24" s="31"/>
      <c r="AA24" s="331">
        <f>K20+K24</f>
        <v>0</v>
      </c>
      <c r="AB24" s="332"/>
      <c r="AC24" s="332"/>
      <c r="AD24" s="332"/>
      <c r="AE24" s="332"/>
      <c r="AF24" s="332"/>
      <c r="AG24" s="332"/>
      <c r="AH24" s="332"/>
      <c r="AI24" s="333"/>
      <c r="AJ24" s="30"/>
    </row>
    <row r="25" spans="1:39" s="24" customFormat="1" ht="19.7" customHeight="1" thickBot="1">
      <c r="A25" s="28"/>
      <c r="B25" s="32"/>
      <c r="C25" s="33"/>
      <c r="D25" s="361"/>
      <c r="E25" s="362"/>
      <c r="F25" s="362"/>
      <c r="G25" s="362"/>
      <c r="H25" s="362"/>
      <c r="I25" s="362"/>
      <c r="J25" s="363"/>
      <c r="K25" s="364"/>
      <c r="L25" s="365"/>
      <c r="M25" s="365"/>
      <c r="N25" s="365"/>
      <c r="O25" s="365"/>
      <c r="P25" s="365"/>
      <c r="Q25" s="366"/>
      <c r="R25" s="67"/>
      <c r="S25" s="68"/>
      <c r="T25" s="58" t="s">
        <v>50</v>
      </c>
      <c r="U25" s="59"/>
      <c r="V25" s="59"/>
      <c r="W25" s="59"/>
      <c r="X25" s="59"/>
      <c r="Y25" s="59"/>
      <c r="Z25" s="59"/>
      <c r="AA25" s="345">
        <f>IF(ISERROR(AA22/K18),0,AA22/K18)</f>
        <v>0</v>
      </c>
      <c r="AB25" s="346"/>
      <c r="AC25" s="346"/>
      <c r="AD25" s="346"/>
      <c r="AE25" s="346"/>
      <c r="AF25" s="346"/>
      <c r="AG25" s="346"/>
      <c r="AH25" s="346"/>
      <c r="AI25" s="347"/>
      <c r="AJ25" s="30"/>
    </row>
    <row r="26" spans="1:39" s="24" customFormat="1" ht="31.5" customHeight="1">
      <c r="A26" s="28"/>
      <c r="B26" s="28" t="s">
        <v>44</v>
      </c>
      <c r="C26" s="29"/>
      <c r="D26" s="29"/>
      <c r="E26" s="29"/>
      <c r="F26" s="29"/>
      <c r="G26" s="29"/>
      <c r="H26" s="29"/>
      <c r="I26" s="29"/>
      <c r="J26" s="29"/>
      <c r="K26" s="34"/>
      <c r="L26" s="34"/>
      <c r="M26" s="34"/>
      <c r="N26" s="34"/>
      <c r="O26" s="34"/>
      <c r="P26" s="34"/>
      <c r="Q26" s="62"/>
      <c r="R26" s="69" t="s">
        <v>41</v>
      </c>
      <c r="S26" s="70"/>
      <c r="T26" s="70"/>
      <c r="U26" s="70"/>
      <c r="V26" s="70"/>
      <c r="W26" s="70"/>
      <c r="X26" s="70"/>
      <c r="Y26" s="70"/>
      <c r="Z26" s="70"/>
      <c r="AA26" s="71"/>
      <c r="AB26" s="71"/>
      <c r="AC26" s="71"/>
      <c r="AD26" s="71"/>
      <c r="AE26" s="71"/>
      <c r="AF26" s="71"/>
      <c r="AG26" s="71"/>
      <c r="AH26" s="71"/>
      <c r="AI26" s="72"/>
      <c r="AJ26" s="30"/>
    </row>
    <row r="27" spans="1:39" s="24" customFormat="1" ht="19.7" customHeight="1">
      <c r="A27" s="28"/>
      <c r="B27" s="28"/>
      <c r="C27" s="29"/>
      <c r="D27" s="53" t="s">
        <v>49</v>
      </c>
      <c r="E27" s="31"/>
      <c r="F27" s="31"/>
      <c r="G27" s="31"/>
      <c r="H27" s="31"/>
      <c r="I27" s="31"/>
      <c r="J27" s="54"/>
      <c r="K27" s="334">
        <f>フロー!M55</f>
        <v>0</v>
      </c>
      <c r="L27" s="335"/>
      <c r="M27" s="335"/>
      <c r="N27" s="335"/>
      <c r="O27" s="335"/>
      <c r="P27" s="335"/>
      <c r="Q27" s="340"/>
      <c r="R27" s="73"/>
      <c r="S27" s="70"/>
      <c r="T27" s="53" t="s">
        <v>49</v>
      </c>
      <c r="U27" s="31"/>
      <c r="V27" s="31"/>
      <c r="W27" s="31"/>
      <c r="X27" s="31"/>
      <c r="Y27" s="31"/>
      <c r="Z27" s="31"/>
      <c r="AA27" s="331">
        <f>AA22+K27</f>
        <v>0</v>
      </c>
      <c r="AB27" s="332"/>
      <c r="AC27" s="332"/>
      <c r="AD27" s="332"/>
      <c r="AE27" s="332"/>
      <c r="AF27" s="332"/>
      <c r="AG27" s="332"/>
      <c r="AH27" s="332"/>
      <c r="AI27" s="333"/>
      <c r="AJ27" s="30"/>
    </row>
    <row r="28" spans="1:39" s="24" customFormat="1" ht="19.7" customHeight="1">
      <c r="A28" s="28"/>
      <c r="B28" s="28"/>
      <c r="C28" s="29"/>
      <c r="D28" s="53" t="s">
        <v>47</v>
      </c>
      <c r="E28" s="31"/>
      <c r="F28" s="31"/>
      <c r="G28" s="31"/>
      <c r="H28" s="31"/>
      <c r="I28" s="31"/>
      <c r="J28" s="54"/>
      <c r="K28" s="334">
        <f>フロー!M57</f>
        <v>0</v>
      </c>
      <c r="L28" s="335"/>
      <c r="M28" s="335"/>
      <c r="N28" s="335"/>
      <c r="O28" s="335"/>
      <c r="P28" s="335"/>
      <c r="Q28" s="340"/>
      <c r="R28" s="73"/>
      <c r="S28" s="70"/>
      <c r="T28" s="53" t="s">
        <v>47</v>
      </c>
      <c r="U28" s="31"/>
      <c r="V28" s="31"/>
      <c r="W28" s="31"/>
      <c r="X28" s="31"/>
      <c r="Y28" s="31"/>
      <c r="Z28" s="31"/>
      <c r="AA28" s="331">
        <f>AA23+K28</f>
        <v>0</v>
      </c>
      <c r="AB28" s="332"/>
      <c r="AC28" s="332"/>
      <c r="AD28" s="332"/>
      <c r="AE28" s="332"/>
      <c r="AF28" s="332"/>
      <c r="AG28" s="332"/>
      <c r="AH28" s="332"/>
      <c r="AI28" s="333"/>
      <c r="AJ28" s="30"/>
    </row>
    <row r="29" spans="1:39" s="24" customFormat="1" ht="19.7" customHeight="1">
      <c r="A29" s="28"/>
      <c r="B29" s="28"/>
      <c r="C29" s="29"/>
      <c r="D29" s="53" t="s">
        <v>48</v>
      </c>
      <c r="E29" s="31"/>
      <c r="F29" s="31"/>
      <c r="G29" s="31"/>
      <c r="H29" s="31"/>
      <c r="I29" s="31"/>
      <c r="J29" s="54"/>
      <c r="K29" s="334">
        <f>フロー!M59</f>
        <v>0</v>
      </c>
      <c r="L29" s="335"/>
      <c r="M29" s="335"/>
      <c r="N29" s="335"/>
      <c r="O29" s="335"/>
      <c r="P29" s="335"/>
      <c r="Q29" s="340"/>
      <c r="R29" s="73"/>
      <c r="S29" s="70"/>
      <c r="T29" s="53" t="s">
        <v>48</v>
      </c>
      <c r="U29" s="31"/>
      <c r="V29" s="31"/>
      <c r="W29" s="31"/>
      <c r="X29" s="31"/>
      <c r="Y29" s="31"/>
      <c r="Z29" s="31"/>
      <c r="AA29" s="331">
        <f>AA24+K29</f>
        <v>0</v>
      </c>
      <c r="AB29" s="332"/>
      <c r="AC29" s="332"/>
      <c r="AD29" s="332"/>
      <c r="AE29" s="332"/>
      <c r="AF29" s="332"/>
      <c r="AG29" s="332"/>
      <c r="AH29" s="332"/>
      <c r="AI29" s="333"/>
      <c r="AJ29" s="30"/>
    </row>
    <row r="30" spans="1:39" s="24" customFormat="1" ht="19.7" customHeight="1" thickBot="1">
      <c r="A30" s="28"/>
      <c r="B30" s="32"/>
      <c r="C30" s="33"/>
      <c r="D30" s="361"/>
      <c r="E30" s="362"/>
      <c r="F30" s="362"/>
      <c r="G30" s="362"/>
      <c r="H30" s="362"/>
      <c r="I30" s="362"/>
      <c r="J30" s="363"/>
      <c r="K30" s="353"/>
      <c r="L30" s="354"/>
      <c r="M30" s="354"/>
      <c r="N30" s="354"/>
      <c r="O30" s="354"/>
      <c r="P30" s="354"/>
      <c r="Q30" s="355"/>
      <c r="R30" s="74"/>
      <c r="S30" s="75"/>
      <c r="T30" s="58" t="s">
        <v>50</v>
      </c>
      <c r="U30" s="59"/>
      <c r="V30" s="59"/>
      <c r="W30" s="59"/>
      <c r="X30" s="59"/>
      <c r="Y30" s="59"/>
      <c r="Z30" s="59"/>
      <c r="AA30" s="345">
        <f>IF(ISERROR(AA27/K18),0,AA27/K18)</f>
        <v>0</v>
      </c>
      <c r="AB30" s="346"/>
      <c r="AC30" s="346"/>
      <c r="AD30" s="346"/>
      <c r="AE30" s="346"/>
      <c r="AF30" s="346"/>
      <c r="AG30" s="346"/>
      <c r="AH30" s="346"/>
      <c r="AI30" s="347"/>
      <c r="AJ30" s="30"/>
    </row>
    <row r="31" spans="1:39" ht="7.5" customHeight="1">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6"/>
    </row>
    <row r="32" spans="1:39" ht="10.5" customHeight="1"/>
    <row r="33" spans="1:4" s="80" customFormat="1" ht="19.7" customHeight="1">
      <c r="A33" s="24" t="s">
        <v>30</v>
      </c>
      <c r="B33" s="24"/>
      <c r="C33" s="24"/>
    </row>
    <row r="34" spans="1:4" s="80" customFormat="1" ht="17.25" customHeight="1">
      <c r="B34" s="24" t="s">
        <v>63</v>
      </c>
      <c r="C34" s="24"/>
      <c r="D34" s="24"/>
    </row>
    <row r="35" spans="1:4" s="80" customFormat="1" ht="17.25" customHeight="1">
      <c r="B35" s="81" t="s">
        <v>31</v>
      </c>
      <c r="C35" s="24" t="s">
        <v>259</v>
      </c>
      <c r="D35" s="24"/>
    </row>
    <row r="36" spans="1:4" s="80" customFormat="1" ht="17.25" customHeight="1">
      <c r="B36" s="81" t="s">
        <v>33</v>
      </c>
      <c r="C36" s="24" t="s">
        <v>62</v>
      </c>
      <c r="D36" s="24"/>
    </row>
    <row r="37" spans="1:4" s="80" customFormat="1" ht="17.25" customHeight="1">
      <c r="B37" s="81" t="s">
        <v>40</v>
      </c>
      <c r="C37" s="24" t="s">
        <v>52</v>
      </c>
      <c r="D37" s="24"/>
    </row>
    <row r="38" spans="1:4" s="80" customFormat="1" ht="17.25" customHeight="1">
      <c r="B38" s="81" t="s">
        <v>34</v>
      </c>
      <c r="C38" s="24" t="s">
        <v>35</v>
      </c>
      <c r="D38" s="24"/>
    </row>
    <row r="39" spans="1:4" s="80" customFormat="1" ht="17.25" customHeight="1">
      <c r="B39" s="81" t="s">
        <v>34</v>
      </c>
      <c r="C39" s="24" t="s">
        <v>36</v>
      </c>
      <c r="D39" s="24"/>
    </row>
    <row r="40" spans="1:4" s="80" customFormat="1" ht="17.25" customHeight="1">
      <c r="B40" s="81" t="s">
        <v>34</v>
      </c>
      <c r="C40" s="24" t="s">
        <v>37</v>
      </c>
      <c r="D40" s="24"/>
    </row>
    <row r="41" spans="1:4" s="23" customFormat="1" ht="17.25" customHeight="1">
      <c r="B41" s="108" t="s">
        <v>60</v>
      </c>
      <c r="C41" s="23" t="s">
        <v>61</v>
      </c>
    </row>
    <row r="42" spans="1:4" ht="17.25" customHeight="1"/>
    <row r="43" spans="1:4" ht="17.25" customHeight="1"/>
    <row r="44" spans="1:4" ht="17.25" customHeight="1">
      <c r="C44" s="82"/>
    </row>
    <row r="45" spans="1:4">
      <c r="C45" s="19"/>
      <c r="D45" s="19"/>
    </row>
  </sheetData>
  <mergeCells count="30">
    <mergeCell ref="A1:I1"/>
    <mergeCell ref="X11:Z11"/>
    <mergeCell ref="D30:J30"/>
    <mergeCell ref="D25:J25"/>
    <mergeCell ref="K29:Q29"/>
    <mergeCell ref="K27:Q27"/>
    <mergeCell ref="K25:Q25"/>
    <mergeCell ref="AC11:AF11"/>
    <mergeCell ref="F11:H11"/>
    <mergeCell ref="AA30:AI30"/>
    <mergeCell ref="M14:P14"/>
    <mergeCell ref="AA18:AE18"/>
    <mergeCell ref="K28:Q28"/>
    <mergeCell ref="AE19:AG19"/>
    <mergeCell ref="K30:Q30"/>
    <mergeCell ref="AA28:AI28"/>
    <mergeCell ref="AA29:AI29"/>
    <mergeCell ref="O13:R13"/>
    <mergeCell ref="Z13:AB13"/>
    <mergeCell ref="AA25:AI25"/>
    <mergeCell ref="AA22:AI22"/>
    <mergeCell ref="AA23:AI23"/>
    <mergeCell ref="AA24:AI24"/>
    <mergeCell ref="AA27:AI27"/>
    <mergeCell ref="K18:Q18"/>
    <mergeCell ref="K19:Q19"/>
    <mergeCell ref="K20:Q20"/>
    <mergeCell ref="K22:Q22"/>
    <mergeCell ref="K23:Q23"/>
    <mergeCell ref="K24:Q24"/>
  </mergeCells>
  <phoneticPr fontId="6"/>
  <pageMargins left="0.78740157480314965" right="0.78740157480314965" top="0.78740157480314965" bottom="0.78740157480314965" header="0.51181102362204722" footer="0.51181102362204722"/>
  <pageSetup paperSize="9" scale="96" orientation="portrait" horizontalDpi="4294967292" r:id="rId1"/>
  <headerFooter alignWithMargins="0">
    <oddHeader>&amp;R&amp;F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I230"/>
  <sheetViews>
    <sheetView workbookViewId="0">
      <pane xSplit="1" ySplit="2" topLeftCell="CP102" activePane="bottomRight" state="frozen"/>
      <selection activeCell="A4" sqref="A4"/>
      <selection pane="topRight" activeCell="A4" sqref="A4"/>
      <selection pane="bottomLeft" activeCell="A4" sqref="A4"/>
      <selection pane="bottomRight" activeCell="D123" sqref="D123"/>
    </sheetView>
  </sheetViews>
  <sheetFormatPr defaultRowHeight="12"/>
  <cols>
    <col min="1" max="109" width="15.7109375" customWidth="1"/>
  </cols>
  <sheetData>
    <row r="1" spans="1:108">
      <c r="A1" s="11" t="s">
        <v>164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108" s="5" customFormat="1">
      <c r="A2" s="138"/>
      <c r="B2" s="139">
        <v>1</v>
      </c>
      <c r="C2" s="140">
        <v>2</v>
      </c>
      <c r="D2" s="140">
        <v>3</v>
      </c>
      <c r="E2" s="140">
        <v>4</v>
      </c>
      <c r="F2" s="140">
        <v>5</v>
      </c>
      <c r="G2" s="140">
        <v>6</v>
      </c>
      <c r="H2" s="140">
        <v>7</v>
      </c>
      <c r="I2" s="140">
        <v>8</v>
      </c>
      <c r="J2" s="140">
        <v>9</v>
      </c>
      <c r="K2" s="140">
        <v>10</v>
      </c>
      <c r="L2" s="140">
        <v>11</v>
      </c>
      <c r="M2" s="140">
        <v>12</v>
      </c>
      <c r="N2" s="140">
        <v>13</v>
      </c>
      <c r="O2" s="140">
        <v>14</v>
      </c>
      <c r="P2" s="140">
        <v>15</v>
      </c>
      <c r="Q2" s="140">
        <v>16</v>
      </c>
      <c r="R2" s="140">
        <v>17</v>
      </c>
      <c r="S2" s="140">
        <v>18</v>
      </c>
      <c r="T2" s="140">
        <v>19</v>
      </c>
      <c r="U2" s="140">
        <v>20</v>
      </c>
      <c r="V2" s="140">
        <v>21</v>
      </c>
      <c r="W2" s="140">
        <v>22</v>
      </c>
      <c r="X2" s="140">
        <v>23</v>
      </c>
      <c r="Y2" s="140">
        <v>24</v>
      </c>
      <c r="Z2" s="140">
        <v>25</v>
      </c>
      <c r="AA2" s="140">
        <v>26</v>
      </c>
      <c r="AB2" s="140">
        <v>27</v>
      </c>
      <c r="AC2" s="140">
        <v>28</v>
      </c>
      <c r="AD2" s="140">
        <v>29</v>
      </c>
      <c r="AE2" s="140">
        <v>30</v>
      </c>
      <c r="AF2" s="140">
        <v>31</v>
      </c>
      <c r="AG2" s="140">
        <v>32</v>
      </c>
      <c r="AH2" s="140">
        <v>33</v>
      </c>
      <c r="AI2" s="140">
        <v>34</v>
      </c>
      <c r="AJ2" s="140">
        <v>35</v>
      </c>
      <c r="AK2" s="140">
        <v>36</v>
      </c>
      <c r="AL2" s="140">
        <v>37</v>
      </c>
      <c r="AM2" s="140">
        <v>38</v>
      </c>
      <c r="AN2" s="140">
        <v>39</v>
      </c>
      <c r="AO2" s="140">
        <v>40</v>
      </c>
      <c r="AP2" s="140">
        <v>41</v>
      </c>
      <c r="AQ2" s="140">
        <v>42</v>
      </c>
      <c r="AR2" s="140">
        <v>43</v>
      </c>
      <c r="AS2" s="140">
        <v>44</v>
      </c>
      <c r="AT2" s="140">
        <v>45</v>
      </c>
      <c r="AU2" s="140">
        <v>46</v>
      </c>
      <c r="AV2" s="140">
        <v>47</v>
      </c>
      <c r="AW2" s="140">
        <v>48</v>
      </c>
      <c r="AX2" s="140">
        <v>49</v>
      </c>
      <c r="AY2" s="140">
        <v>50</v>
      </c>
      <c r="AZ2" s="140">
        <v>51</v>
      </c>
      <c r="BA2" s="140">
        <v>52</v>
      </c>
      <c r="BB2" s="140">
        <v>53</v>
      </c>
      <c r="BC2" s="140">
        <v>54</v>
      </c>
      <c r="BD2" s="140">
        <v>55</v>
      </c>
      <c r="BE2" s="140">
        <v>56</v>
      </c>
      <c r="BF2" s="140">
        <v>57</v>
      </c>
      <c r="BG2" s="140">
        <v>58</v>
      </c>
      <c r="BH2" s="140">
        <v>59</v>
      </c>
      <c r="BI2" s="140">
        <v>60</v>
      </c>
      <c r="BJ2" s="140">
        <v>61</v>
      </c>
      <c r="BK2" s="140">
        <v>62</v>
      </c>
      <c r="BL2" s="140">
        <v>63</v>
      </c>
      <c r="BM2" s="140">
        <v>64</v>
      </c>
      <c r="BN2" s="140">
        <v>65</v>
      </c>
      <c r="BO2" s="140">
        <v>66</v>
      </c>
      <c r="BP2" s="140">
        <v>67</v>
      </c>
      <c r="BQ2" s="140">
        <v>68</v>
      </c>
      <c r="BR2" s="140">
        <v>69</v>
      </c>
      <c r="BS2" s="140">
        <v>70</v>
      </c>
      <c r="BT2" s="140">
        <v>71</v>
      </c>
      <c r="BU2" s="140">
        <v>72</v>
      </c>
      <c r="BV2" s="140">
        <v>73</v>
      </c>
      <c r="BW2" s="140">
        <v>74</v>
      </c>
      <c r="BX2" s="140">
        <v>75</v>
      </c>
      <c r="BY2" s="140">
        <v>76</v>
      </c>
      <c r="BZ2" s="140">
        <v>77</v>
      </c>
      <c r="CA2" s="140">
        <v>78</v>
      </c>
      <c r="CB2" s="140">
        <v>79</v>
      </c>
      <c r="CC2" s="140">
        <v>80</v>
      </c>
      <c r="CD2" s="140">
        <v>81</v>
      </c>
      <c r="CE2" s="140">
        <v>82</v>
      </c>
      <c r="CF2" s="140">
        <v>83</v>
      </c>
      <c r="CG2" s="140">
        <v>84</v>
      </c>
      <c r="CH2" s="140">
        <v>85</v>
      </c>
      <c r="CI2" s="140">
        <v>86</v>
      </c>
      <c r="CJ2" s="140">
        <v>87</v>
      </c>
      <c r="CK2" s="140">
        <v>88</v>
      </c>
      <c r="CL2" s="140">
        <v>89</v>
      </c>
      <c r="CM2" s="140">
        <v>90</v>
      </c>
      <c r="CN2" s="140">
        <v>91</v>
      </c>
      <c r="CO2" s="140">
        <v>92</v>
      </c>
      <c r="CP2" s="140">
        <v>93</v>
      </c>
      <c r="CQ2" s="140">
        <v>94</v>
      </c>
      <c r="CR2" s="140">
        <v>95</v>
      </c>
      <c r="CS2" s="140">
        <v>96</v>
      </c>
      <c r="CT2" s="140">
        <v>97</v>
      </c>
      <c r="CU2" s="140">
        <v>98</v>
      </c>
      <c r="CV2" s="140">
        <v>99</v>
      </c>
      <c r="CW2" s="140">
        <v>100</v>
      </c>
      <c r="CX2" s="140">
        <v>101</v>
      </c>
      <c r="CY2" s="140">
        <v>102</v>
      </c>
      <c r="CZ2" s="140">
        <v>103</v>
      </c>
      <c r="DA2" s="140">
        <v>104</v>
      </c>
      <c r="DB2" s="140">
        <v>105</v>
      </c>
      <c r="DC2" s="140">
        <v>106</v>
      </c>
      <c r="DD2" s="141">
        <v>107</v>
      </c>
    </row>
    <row r="3" spans="1:108">
      <c r="A3" s="179">
        <v>11</v>
      </c>
      <c r="B3" s="183">
        <v>2.7829722721943013E-2</v>
      </c>
      <c r="C3" s="184">
        <v>7.1709117346311066E-2</v>
      </c>
      <c r="D3" s="184">
        <v>9.0786342630459205E-3</v>
      </c>
      <c r="E3" s="184">
        <v>6.4297354572657268E-4</v>
      </c>
      <c r="F3" s="184">
        <v>0</v>
      </c>
      <c r="G3" s="184">
        <v>0</v>
      </c>
      <c r="H3" s="184">
        <v>0</v>
      </c>
      <c r="I3" s="184">
        <v>7.3616187010988238E-2</v>
      </c>
      <c r="J3" s="184">
        <v>4.3996033187077122E-2</v>
      </c>
      <c r="K3" s="184">
        <v>0.18648930052789639</v>
      </c>
      <c r="L3" s="184">
        <v>0</v>
      </c>
      <c r="M3" s="184">
        <v>9.4207235424938578E-3</v>
      </c>
      <c r="N3" s="184">
        <v>1.0897413094795474E-3</v>
      </c>
      <c r="O3" s="184">
        <v>2.6929270693626334E-5</v>
      </c>
      <c r="P3" s="184">
        <v>0</v>
      </c>
      <c r="Q3" s="184">
        <v>0</v>
      </c>
      <c r="R3" s="184">
        <v>3.193256770647816E-6</v>
      </c>
      <c r="S3" s="184">
        <v>0</v>
      </c>
      <c r="T3" s="184">
        <v>0</v>
      </c>
      <c r="U3" s="184">
        <v>0</v>
      </c>
      <c r="V3" s="184">
        <v>0</v>
      </c>
      <c r="W3" s="184">
        <v>3.7725208550875596E-4</v>
      </c>
      <c r="X3" s="184">
        <v>0</v>
      </c>
      <c r="Y3" s="184">
        <v>0</v>
      </c>
      <c r="Z3" s="184">
        <v>6.0736600221815342E-3</v>
      </c>
      <c r="AA3" s="184">
        <v>9.6297062534063637E-5</v>
      </c>
      <c r="AB3" s="184">
        <v>0</v>
      </c>
      <c r="AC3" s="184">
        <v>0</v>
      </c>
      <c r="AD3" s="184">
        <v>0</v>
      </c>
      <c r="AE3" s="184">
        <v>6.8681252926607456E-2</v>
      </c>
      <c r="AF3" s="184">
        <v>0</v>
      </c>
      <c r="AG3" s="184">
        <v>0</v>
      </c>
      <c r="AH3" s="184">
        <v>0</v>
      </c>
      <c r="AI3" s="184">
        <v>0</v>
      </c>
      <c r="AJ3" s="184">
        <v>5.4252636288284312E-4</v>
      </c>
      <c r="AK3" s="184">
        <v>0</v>
      </c>
      <c r="AL3" s="184">
        <v>0</v>
      </c>
      <c r="AM3" s="184">
        <v>0</v>
      </c>
      <c r="AN3" s="184">
        <v>0</v>
      </c>
      <c r="AO3" s="184">
        <v>0</v>
      </c>
      <c r="AP3" s="184">
        <v>8.5223188467284073E-6</v>
      </c>
      <c r="AQ3" s="184">
        <v>0</v>
      </c>
      <c r="AR3" s="184">
        <v>0</v>
      </c>
      <c r="AS3" s="184">
        <v>0</v>
      </c>
      <c r="AT3" s="184">
        <v>0</v>
      </c>
      <c r="AU3" s="184">
        <v>0</v>
      </c>
      <c r="AV3" s="184">
        <v>0</v>
      </c>
      <c r="AW3" s="184">
        <v>0</v>
      </c>
      <c r="AX3" s="184">
        <v>0</v>
      </c>
      <c r="AY3" s="184">
        <v>0</v>
      </c>
      <c r="AZ3" s="184">
        <v>0</v>
      </c>
      <c r="BA3" s="184">
        <v>0</v>
      </c>
      <c r="BB3" s="184">
        <v>0</v>
      </c>
      <c r="BC3" s="184">
        <v>0</v>
      </c>
      <c r="BD3" s="184">
        <v>0</v>
      </c>
      <c r="BE3" s="184">
        <v>0</v>
      </c>
      <c r="BF3" s="184">
        <v>0</v>
      </c>
      <c r="BG3" s="184">
        <v>0</v>
      </c>
      <c r="BH3" s="184">
        <v>0</v>
      </c>
      <c r="BI3" s="184">
        <v>4.8600551857453803E-3</v>
      </c>
      <c r="BJ3" s="184">
        <v>0</v>
      </c>
      <c r="BK3" s="184">
        <v>5.9745852885937831E-4</v>
      </c>
      <c r="BL3" s="184">
        <v>1.0255983908311702E-5</v>
      </c>
      <c r="BM3" s="184">
        <v>1.9077908121956178E-3</v>
      </c>
      <c r="BN3" s="184">
        <v>1.223254237373717E-3</v>
      </c>
      <c r="BO3" s="184">
        <v>0</v>
      </c>
      <c r="BP3" s="184">
        <v>0</v>
      </c>
      <c r="BQ3" s="184">
        <v>0</v>
      </c>
      <c r="BR3" s="184">
        <v>0</v>
      </c>
      <c r="BS3" s="184">
        <v>1.3325836036519575E-4</v>
      </c>
      <c r="BT3" s="184">
        <v>0</v>
      </c>
      <c r="BU3" s="184">
        <v>6.0116602161552544E-7</v>
      </c>
      <c r="BV3" s="184">
        <v>1.8783241473890906E-7</v>
      </c>
      <c r="BW3" s="184">
        <v>2.6854296698739335E-6</v>
      </c>
      <c r="BX3" s="184">
        <v>0</v>
      </c>
      <c r="BY3" s="184">
        <v>0</v>
      </c>
      <c r="BZ3" s="184">
        <v>0</v>
      </c>
      <c r="CA3" s="184">
        <v>0</v>
      </c>
      <c r="CB3" s="184">
        <v>0</v>
      </c>
      <c r="CC3" s="184">
        <v>0</v>
      </c>
      <c r="CD3" s="184">
        <v>0</v>
      </c>
      <c r="CE3" s="184">
        <v>3.252629321943749E-4</v>
      </c>
      <c r="CF3" s="184">
        <v>0</v>
      </c>
      <c r="CG3" s="184">
        <v>0</v>
      </c>
      <c r="CH3" s="184">
        <v>0</v>
      </c>
      <c r="CI3" s="184">
        <v>0</v>
      </c>
      <c r="CJ3" s="184">
        <v>0</v>
      </c>
      <c r="CK3" s="184">
        <v>0</v>
      </c>
      <c r="CL3" s="184">
        <v>1.5009239436176601E-5</v>
      </c>
      <c r="CM3" s="184">
        <v>1.795216272463863E-3</v>
      </c>
      <c r="CN3" s="184">
        <v>0</v>
      </c>
      <c r="CO3" s="184">
        <v>1.045673911538484E-3</v>
      </c>
      <c r="CP3" s="184">
        <v>0</v>
      </c>
      <c r="CQ3" s="184">
        <v>2.5922921940264129E-3</v>
      </c>
      <c r="CR3" s="184">
        <v>4.3946941320364696E-3</v>
      </c>
      <c r="CS3" s="184">
        <v>2.0251838049012605E-3</v>
      </c>
      <c r="CT3" s="184">
        <v>6.5986156373724043E-5</v>
      </c>
      <c r="CU3" s="184">
        <v>0</v>
      </c>
      <c r="CV3" s="184">
        <v>0</v>
      </c>
      <c r="CW3" s="184">
        <v>1.1851572132802163E-6</v>
      </c>
      <c r="CX3" s="184">
        <v>1.1988048232547054E-2</v>
      </c>
      <c r="CY3" s="184">
        <v>2.2534365855087106E-2</v>
      </c>
      <c r="CZ3" s="184">
        <v>9.3053939751373526E-5</v>
      </c>
      <c r="DA3" s="184">
        <v>2.4182744271922336E-3</v>
      </c>
      <c r="DB3" s="184">
        <v>4.9713747440673917E-3</v>
      </c>
      <c r="DC3" s="184">
        <v>0</v>
      </c>
      <c r="DD3" s="185">
        <v>0</v>
      </c>
    </row>
    <row r="4" spans="1:108">
      <c r="A4" s="179">
        <v>12</v>
      </c>
      <c r="B4" s="186">
        <v>5.1375891729265252E-3</v>
      </c>
      <c r="C4" s="187">
        <v>8.4247769258798108E-2</v>
      </c>
      <c r="D4" s="187">
        <v>1.6405485990868333E-2</v>
      </c>
      <c r="E4" s="187">
        <v>1.7411763993380502E-5</v>
      </c>
      <c r="F4" s="187">
        <v>0</v>
      </c>
      <c r="G4" s="187">
        <v>0</v>
      </c>
      <c r="H4" s="187">
        <v>0</v>
      </c>
      <c r="I4" s="187">
        <v>0.11902213163412072</v>
      </c>
      <c r="J4" s="187">
        <v>0</v>
      </c>
      <c r="K4" s="187">
        <v>1.0985138775232116E-3</v>
      </c>
      <c r="L4" s="187">
        <v>0</v>
      </c>
      <c r="M4" s="187">
        <v>1.0381565618341232E-3</v>
      </c>
      <c r="N4" s="187">
        <v>2.9399787899209731E-4</v>
      </c>
      <c r="O4" s="187">
        <v>0</v>
      </c>
      <c r="P4" s="187">
        <v>0</v>
      </c>
      <c r="Q4" s="187">
        <v>0</v>
      </c>
      <c r="R4" s="187">
        <v>0</v>
      </c>
      <c r="S4" s="187">
        <v>0</v>
      </c>
      <c r="T4" s="187">
        <v>5.5934051468268847E-4</v>
      </c>
      <c r="U4" s="187">
        <v>0</v>
      </c>
      <c r="V4" s="187">
        <v>0</v>
      </c>
      <c r="W4" s="187">
        <v>0</v>
      </c>
      <c r="X4" s="187">
        <v>0</v>
      </c>
      <c r="Y4" s="187">
        <v>0</v>
      </c>
      <c r="Z4" s="187">
        <v>2.5203318603635789E-5</v>
      </c>
      <c r="AA4" s="187">
        <v>0</v>
      </c>
      <c r="AB4" s="187">
        <v>0</v>
      </c>
      <c r="AC4" s="187">
        <v>0</v>
      </c>
      <c r="AD4" s="187">
        <v>0</v>
      </c>
      <c r="AE4" s="187">
        <v>0</v>
      </c>
      <c r="AF4" s="187">
        <v>1.8278338603520065E-2</v>
      </c>
      <c r="AG4" s="187">
        <v>0</v>
      </c>
      <c r="AH4" s="187">
        <v>0</v>
      </c>
      <c r="AI4" s="187">
        <v>4.3504754468610888E-6</v>
      </c>
      <c r="AJ4" s="187">
        <v>0</v>
      </c>
      <c r="AK4" s="187">
        <v>0</v>
      </c>
      <c r="AL4" s="187">
        <v>0</v>
      </c>
      <c r="AM4" s="187">
        <v>0</v>
      </c>
      <c r="AN4" s="187">
        <v>0</v>
      </c>
      <c r="AO4" s="187">
        <v>0</v>
      </c>
      <c r="AP4" s="187">
        <v>0</v>
      </c>
      <c r="AQ4" s="187">
        <v>0</v>
      </c>
      <c r="AR4" s="187">
        <v>0</v>
      </c>
      <c r="AS4" s="187">
        <v>0</v>
      </c>
      <c r="AT4" s="187">
        <v>0</v>
      </c>
      <c r="AU4" s="187">
        <v>0</v>
      </c>
      <c r="AV4" s="187">
        <v>0</v>
      </c>
      <c r="AW4" s="187">
        <v>0</v>
      </c>
      <c r="AX4" s="187">
        <v>0</v>
      </c>
      <c r="AY4" s="187">
        <v>0</v>
      </c>
      <c r="AZ4" s="187">
        <v>0</v>
      </c>
      <c r="BA4" s="187">
        <v>0</v>
      </c>
      <c r="BB4" s="187">
        <v>0</v>
      </c>
      <c r="BC4" s="187">
        <v>0</v>
      </c>
      <c r="BD4" s="187">
        <v>0</v>
      </c>
      <c r="BE4" s="187">
        <v>0</v>
      </c>
      <c r="BF4" s="187">
        <v>0</v>
      </c>
      <c r="BG4" s="187">
        <v>0</v>
      </c>
      <c r="BH4" s="187">
        <v>0</v>
      </c>
      <c r="BI4" s="187">
        <v>1.6119379483953012E-4</v>
      </c>
      <c r="BJ4" s="187">
        <v>0</v>
      </c>
      <c r="BK4" s="187">
        <v>0</v>
      </c>
      <c r="BL4" s="187">
        <v>0</v>
      </c>
      <c r="BM4" s="187">
        <v>0</v>
      </c>
      <c r="BN4" s="187">
        <v>0</v>
      </c>
      <c r="BO4" s="187">
        <v>0</v>
      </c>
      <c r="BP4" s="187">
        <v>0</v>
      </c>
      <c r="BQ4" s="187">
        <v>0</v>
      </c>
      <c r="BR4" s="187">
        <v>0</v>
      </c>
      <c r="BS4" s="187">
        <v>0</v>
      </c>
      <c r="BT4" s="187">
        <v>0</v>
      </c>
      <c r="BU4" s="187">
        <v>0</v>
      </c>
      <c r="BV4" s="187">
        <v>0</v>
      </c>
      <c r="BW4" s="187">
        <v>0</v>
      </c>
      <c r="BX4" s="187">
        <v>0</v>
      </c>
      <c r="BY4" s="187">
        <v>0</v>
      </c>
      <c r="BZ4" s="187">
        <v>0</v>
      </c>
      <c r="CA4" s="187">
        <v>0</v>
      </c>
      <c r="CB4" s="187">
        <v>0</v>
      </c>
      <c r="CC4" s="187">
        <v>0</v>
      </c>
      <c r="CD4" s="187">
        <v>0</v>
      </c>
      <c r="CE4" s="187">
        <v>3.7175679806161026E-5</v>
      </c>
      <c r="CF4" s="187">
        <v>0</v>
      </c>
      <c r="CG4" s="187">
        <v>0</v>
      </c>
      <c r="CH4" s="187">
        <v>0</v>
      </c>
      <c r="CI4" s="187">
        <v>0</v>
      </c>
      <c r="CJ4" s="187">
        <v>0</v>
      </c>
      <c r="CK4" s="187">
        <v>0</v>
      </c>
      <c r="CL4" s="187">
        <v>1.1305318098175224E-6</v>
      </c>
      <c r="CM4" s="187">
        <v>2.011808082377738E-4</v>
      </c>
      <c r="CN4" s="187">
        <v>1.7115307903931563E-3</v>
      </c>
      <c r="CO4" s="187">
        <v>1.3962177177511044E-4</v>
      </c>
      <c r="CP4" s="187">
        <v>0</v>
      </c>
      <c r="CQ4" s="187">
        <v>3.3790201596140169E-4</v>
      </c>
      <c r="CR4" s="187">
        <v>6.8757516643168978E-4</v>
      </c>
      <c r="CS4" s="187">
        <v>0</v>
      </c>
      <c r="CT4" s="187">
        <v>0</v>
      </c>
      <c r="CU4" s="187">
        <v>0</v>
      </c>
      <c r="CV4" s="187">
        <v>0</v>
      </c>
      <c r="CW4" s="187">
        <v>0</v>
      </c>
      <c r="CX4" s="187">
        <v>1.8397293797156285E-3</v>
      </c>
      <c r="CY4" s="187">
        <v>6.4619143769474264E-3</v>
      </c>
      <c r="CZ4" s="187">
        <v>0</v>
      </c>
      <c r="DA4" s="187">
        <v>2.3741805423223964E-6</v>
      </c>
      <c r="DB4" s="187">
        <v>1.9234910238858155E-4</v>
      </c>
      <c r="DC4" s="187">
        <v>0</v>
      </c>
      <c r="DD4" s="188">
        <v>0</v>
      </c>
    </row>
    <row r="5" spans="1:108">
      <c r="A5" s="179">
        <v>13</v>
      </c>
      <c r="B5" s="186">
        <v>7.2655318097398752E-2</v>
      </c>
      <c r="C5" s="187">
        <v>5.6024626224513374E-2</v>
      </c>
      <c r="D5" s="187">
        <v>0</v>
      </c>
      <c r="E5" s="187">
        <v>4.3907926592003007E-5</v>
      </c>
      <c r="F5" s="187">
        <v>0</v>
      </c>
      <c r="G5" s="187">
        <v>0</v>
      </c>
      <c r="H5" s="187">
        <v>0</v>
      </c>
      <c r="I5" s="187">
        <v>0</v>
      </c>
      <c r="J5" s="187">
        <v>0</v>
      </c>
      <c r="K5" s="187">
        <v>0</v>
      </c>
      <c r="L5" s="187">
        <v>0</v>
      </c>
      <c r="M5" s="187">
        <v>0</v>
      </c>
      <c r="N5" s="187">
        <v>0</v>
      </c>
      <c r="O5" s="187">
        <v>0</v>
      </c>
      <c r="P5" s="187">
        <v>0</v>
      </c>
      <c r="Q5" s="187">
        <v>0</v>
      </c>
      <c r="R5" s="187">
        <v>0</v>
      </c>
      <c r="S5" s="187">
        <v>0</v>
      </c>
      <c r="T5" s="187">
        <v>0</v>
      </c>
      <c r="U5" s="187">
        <v>0</v>
      </c>
      <c r="V5" s="187">
        <v>0</v>
      </c>
      <c r="W5" s="187">
        <v>0</v>
      </c>
      <c r="X5" s="187">
        <v>0</v>
      </c>
      <c r="Y5" s="187">
        <v>0</v>
      </c>
      <c r="Z5" s="187">
        <v>0</v>
      </c>
      <c r="AA5" s="187">
        <v>0</v>
      </c>
      <c r="AB5" s="187">
        <v>0</v>
      </c>
      <c r="AC5" s="187">
        <v>0</v>
      </c>
      <c r="AD5" s="187">
        <v>0</v>
      </c>
      <c r="AE5" s="187">
        <v>0</v>
      </c>
      <c r="AF5" s="187">
        <v>0</v>
      </c>
      <c r="AG5" s="187">
        <v>0</v>
      </c>
      <c r="AH5" s="187">
        <v>0</v>
      </c>
      <c r="AI5" s="187">
        <v>0</v>
      </c>
      <c r="AJ5" s="187">
        <v>0</v>
      </c>
      <c r="AK5" s="187">
        <v>0</v>
      </c>
      <c r="AL5" s="187">
        <v>0</v>
      </c>
      <c r="AM5" s="187">
        <v>0</v>
      </c>
      <c r="AN5" s="187">
        <v>0</v>
      </c>
      <c r="AO5" s="187">
        <v>0</v>
      </c>
      <c r="AP5" s="187">
        <v>0</v>
      </c>
      <c r="AQ5" s="187">
        <v>0</v>
      </c>
      <c r="AR5" s="187">
        <v>0</v>
      </c>
      <c r="AS5" s="187">
        <v>0</v>
      </c>
      <c r="AT5" s="187">
        <v>0</v>
      </c>
      <c r="AU5" s="187">
        <v>0</v>
      </c>
      <c r="AV5" s="187">
        <v>0</v>
      </c>
      <c r="AW5" s="187">
        <v>0</v>
      </c>
      <c r="AX5" s="187">
        <v>0</v>
      </c>
      <c r="AY5" s="187">
        <v>0</v>
      </c>
      <c r="AZ5" s="187">
        <v>0</v>
      </c>
      <c r="BA5" s="187">
        <v>0</v>
      </c>
      <c r="BB5" s="187">
        <v>0</v>
      </c>
      <c r="BC5" s="187">
        <v>0</v>
      </c>
      <c r="BD5" s="187">
        <v>0</v>
      </c>
      <c r="BE5" s="187">
        <v>0</v>
      </c>
      <c r="BF5" s="187">
        <v>0</v>
      </c>
      <c r="BG5" s="187">
        <v>0</v>
      </c>
      <c r="BH5" s="187">
        <v>0</v>
      </c>
      <c r="BI5" s="187">
        <v>0</v>
      </c>
      <c r="BJ5" s="187">
        <v>0</v>
      </c>
      <c r="BK5" s="187">
        <v>0</v>
      </c>
      <c r="BL5" s="187">
        <v>0</v>
      </c>
      <c r="BM5" s="187">
        <v>0</v>
      </c>
      <c r="BN5" s="187">
        <v>0</v>
      </c>
      <c r="BO5" s="187">
        <v>0</v>
      </c>
      <c r="BP5" s="187">
        <v>0</v>
      </c>
      <c r="BQ5" s="187">
        <v>0</v>
      </c>
      <c r="BR5" s="187">
        <v>0</v>
      </c>
      <c r="BS5" s="187">
        <v>0</v>
      </c>
      <c r="BT5" s="187">
        <v>0</v>
      </c>
      <c r="BU5" s="187">
        <v>0</v>
      </c>
      <c r="BV5" s="187">
        <v>0</v>
      </c>
      <c r="BW5" s="187">
        <v>0</v>
      </c>
      <c r="BX5" s="187">
        <v>0</v>
      </c>
      <c r="BY5" s="187">
        <v>0</v>
      </c>
      <c r="BZ5" s="187">
        <v>0</v>
      </c>
      <c r="CA5" s="187">
        <v>0</v>
      </c>
      <c r="CB5" s="187">
        <v>0</v>
      </c>
      <c r="CC5" s="187">
        <v>0</v>
      </c>
      <c r="CD5" s="187">
        <v>0</v>
      </c>
      <c r="CE5" s="187">
        <v>0</v>
      </c>
      <c r="CF5" s="187">
        <v>0</v>
      </c>
      <c r="CG5" s="187">
        <v>0</v>
      </c>
      <c r="CH5" s="187">
        <v>0</v>
      </c>
      <c r="CI5" s="187">
        <v>0</v>
      </c>
      <c r="CJ5" s="187">
        <v>0</v>
      </c>
      <c r="CK5" s="187">
        <v>0</v>
      </c>
      <c r="CL5" s="187">
        <v>0</v>
      </c>
      <c r="CM5" s="187">
        <v>1.8296829136778302E-4</v>
      </c>
      <c r="CN5" s="187">
        <v>0</v>
      </c>
      <c r="CO5" s="187">
        <v>0</v>
      </c>
      <c r="CP5" s="187">
        <v>0</v>
      </c>
      <c r="CQ5" s="187">
        <v>0</v>
      </c>
      <c r="CR5" s="187">
        <v>0</v>
      </c>
      <c r="CS5" s="187">
        <v>0</v>
      </c>
      <c r="CT5" s="187">
        <v>0</v>
      </c>
      <c r="CU5" s="187">
        <v>0</v>
      </c>
      <c r="CV5" s="187">
        <v>0</v>
      </c>
      <c r="CW5" s="187">
        <v>0</v>
      </c>
      <c r="CX5" s="187">
        <v>0</v>
      </c>
      <c r="CY5" s="187">
        <v>0</v>
      </c>
      <c r="CZ5" s="187">
        <v>0</v>
      </c>
      <c r="DA5" s="187">
        <v>1.4612189204842609E-3</v>
      </c>
      <c r="DB5" s="187">
        <v>0</v>
      </c>
      <c r="DC5" s="187">
        <v>0</v>
      </c>
      <c r="DD5" s="188">
        <v>0</v>
      </c>
    </row>
    <row r="6" spans="1:108">
      <c r="A6" s="179">
        <v>15</v>
      </c>
      <c r="B6" s="186">
        <v>3.1060709834638216E-4</v>
      </c>
      <c r="C6" s="187">
        <v>0</v>
      </c>
      <c r="D6" s="187">
        <v>0</v>
      </c>
      <c r="E6" s="187">
        <v>0.14147613402314199</v>
      </c>
      <c r="F6" s="187">
        <v>1.6972438735494741E-4</v>
      </c>
      <c r="G6" s="187">
        <v>0</v>
      </c>
      <c r="H6" s="187">
        <v>4.8339826983424769E-6</v>
      </c>
      <c r="I6" s="187">
        <v>6.4353450369572962E-4</v>
      </c>
      <c r="J6" s="187">
        <v>0</v>
      </c>
      <c r="K6" s="187">
        <v>1.792143493225072E-4</v>
      </c>
      <c r="L6" s="187">
        <v>0</v>
      </c>
      <c r="M6" s="187">
        <v>9.3149983116565563E-7</v>
      </c>
      <c r="N6" s="187">
        <v>0</v>
      </c>
      <c r="O6" s="187">
        <v>0.19420508974167014</v>
      </c>
      <c r="P6" s="187">
        <v>2.1000998194705287E-5</v>
      </c>
      <c r="Q6" s="187">
        <v>0</v>
      </c>
      <c r="R6" s="187">
        <v>1.3195275911767836E-7</v>
      </c>
      <c r="S6" s="187">
        <v>0</v>
      </c>
      <c r="T6" s="187">
        <v>0</v>
      </c>
      <c r="U6" s="187">
        <v>4.3042950120163219E-4</v>
      </c>
      <c r="V6" s="187">
        <v>0</v>
      </c>
      <c r="W6" s="187">
        <v>0</v>
      </c>
      <c r="X6" s="187">
        <v>0</v>
      </c>
      <c r="Y6" s="187">
        <v>0</v>
      </c>
      <c r="Z6" s="187">
        <v>0</v>
      </c>
      <c r="AA6" s="187">
        <v>2.6468818258026049E-4</v>
      </c>
      <c r="AB6" s="187">
        <v>0</v>
      </c>
      <c r="AC6" s="187">
        <v>0</v>
      </c>
      <c r="AD6" s="187">
        <v>0</v>
      </c>
      <c r="AE6" s="187">
        <v>0</v>
      </c>
      <c r="AF6" s="187">
        <v>5.1403886083790503E-3</v>
      </c>
      <c r="AG6" s="187">
        <v>0</v>
      </c>
      <c r="AH6" s="187">
        <v>0</v>
      </c>
      <c r="AI6" s="187">
        <v>1.6028067435804013E-6</v>
      </c>
      <c r="AJ6" s="187">
        <v>0</v>
      </c>
      <c r="AK6" s="187">
        <v>0</v>
      </c>
      <c r="AL6" s="187">
        <v>0</v>
      </c>
      <c r="AM6" s="187">
        <v>1.1631747031214666E-6</v>
      </c>
      <c r="AN6" s="187">
        <v>0</v>
      </c>
      <c r="AO6" s="187">
        <v>0</v>
      </c>
      <c r="AP6" s="187">
        <v>0</v>
      </c>
      <c r="AQ6" s="187">
        <v>0</v>
      </c>
      <c r="AR6" s="187">
        <v>0</v>
      </c>
      <c r="AS6" s="187">
        <v>0</v>
      </c>
      <c r="AT6" s="187">
        <v>0</v>
      </c>
      <c r="AU6" s="187">
        <v>0</v>
      </c>
      <c r="AV6" s="187">
        <v>0</v>
      </c>
      <c r="AW6" s="187">
        <v>0</v>
      </c>
      <c r="AX6" s="187">
        <v>0</v>
      </c>
      <c r="AY6" s="187">
        <v>0</v>
      </c>
      <c r="AZ6" s="187">
        <v>0</v>
      </c>
      <c r="BA6" s="187">
        <v>0</v>
      </c>
      <c r="BB6" s="187">
        <v>0</v>
      </c>
      <c r="BC6" s="187">
        <v>0</v>
      </c>
      <c r="BD6" s="187">
        <v>0</v>
      </c>
      <c r="BE6" s="187">
        <v>0</v>
      </c>
      <c r="BF6" s="187">
        <v>0</v>
      </c>
      <c r="BG6" s="187">
        <v>5.2099290719713443E-6</v>
      </c>
      <c r="BH6" s="187">
        <v>0</v>
      </c>
      <c r="BI6" s="187">
        <v>3.4376741419695964E-4</v>
      </c>
      <c r="BJ6" s="187">
        <v>0</v>
      </c>
      <c r="BK6" s="187">
        <v>1.2334427246862879E-5</v>
      </c>
      <c r="BL6" s="187">
        <v>4.7365800078966123E-5</v>
      </c>
      <c r="BM6" s="187">
        <v>1.106053509412263E-4</v>
      </c>
      <c r="BN6" s="187">
        <v>3.0942020574354831E-5</v>
      </c>
      <c r="BO6" s="187">
        <v>0</v>
      </c>
      <c r="BP6" s="187">
        <v>0</v>
      </c>
      <c r="BQ6" s="187">
        <v>0</v>
      </c>
      <c r="BR6" s="187">
        <v>0</v>
      </c>
      <c r="BS6" s="187">
        <v>0</v>
      </c>
      <c r="BT6" s="187">
        <v>0</v>
      </c>
      <c r="BU6" s="187">
        <v>0</v>
      </c>
      <c r="BV6" s="187">
        <v>0</v>
      </c>
      <c r="BW6" s="187">
        <v>0</v>
      </c>
      <c r="BX6" s="187">
        <v>0</v>
      </c>
      <c r="BY6" s="187">
        <v>0</v>
      </c>
      <c r="BZ6" s="187">
        <v>0</v>
      </c>
      <c r="CA6" s="187">
        <v>0</v>
      </c>
      <c r="CB6" s="187">
        <v>0</v>
      </c>
      <c r="CC6" s="187">
        <v>0</v>
      </c>
      <c r="CD6" s="187">
        <v>0</v>
      </c>
      <c r="CE6" s="187">
        <v>0</v>
      </c>
      <c r="CF6" s="187">
        <v>0</v>
      </c>
      <c r="CG6" s="187">
        <v>0</v>
      </c>
      <c r="CH6" s="187">
        <v>0</v>
      </c>
      <c r="CI6" s="187">
        <v>0</v>
      </c>
      <c r="CJ6" s="187">
        <v>0</v>
      </c>
      <c r="CK6" s="187">
        <v>0</v>
      </c>
      <c r="CL6" s="187">
        <v>2.5206020506826472E-6</v>
      </c>
      <c r="CM6" s="187">
        <v>8.7594041728947678E-5</v>
      </c>
      <c r="CN6" s="187">
        <v>0</v>
      </c>
      <c r="CO6" s="187">
        <v>1.2338464458269014E-5</v>
      </c>
      <c r="CP6" s="187">
        <v>0</v>
      </c>
      <c r="CQ6" s="187">
        <v>1.3732146834949841E-4</v>
      </c>
      <c r="CR6" s="187">
        <v>2.5334174043894727E-4</v>
      </c>
      <c r="CS6" s="187">
        <v>0</v>
      </c>
      <c r="CT6" s="187">
        <v>0</v>
      </c>
      <c r="CU6" s="187">
        <v>0</v>
      </c>
      <c r="CV6" s="187">
        <v>0</v>
      </c>
      <c r="CW6" s="187">
        <v>0</v>
      </c>
      <c r="CX6" s="187">
        <v>8.4885968375030723E-4</v>
      </c>
      <c r="CY6" s="187">
        <v>2.0229066837737079E-3</v>
      </c>
      <c r="CZ6" s="187">
        <v>0</v>
      </c>
      <c r="DA6" s="187">
        <v>0</v>
      </c>
      <c r="DB6" s="187">
        <v>1.3559120137358272E-4</v>
      </c>
      <c r="DC6" s="187">
        <v>0</v>
      </c>
      <c r="DD6" s="188">
        <v>0</v>
      </c>
    </row>
    <row r="7" spans="1:108">
      <c r="A7" s="179">
        <v>17</v>
      </c>
      <c r="B7" s="186">
        <v>0</v>
      </c>
      <c r="C7" s="187">
        <v>0</v>
      </c>
      <c r="D7" s="187">
        <v>0</v>
      </c>
      <c r="E7" s="187">
        <v>0</v>
      </c>
      <c r="F7" s="187">
        <v>2.2185341571564553E-2</v>
      </c>
      <c r="G7" s="187">
        <v>0</v>
      </c>
      <c r="H7" s="187">
        <v>0</v>
      </c>
      <c r="I7" s="187">
        <v>3.8599918866819842E-2</v>
      </c>
      <c r="J7" s="187">
        <v>0</v>
      </c>
      <c r="K7" s="187">
        <v>1.4054810255806458E-3</v>
      </c>
      <c r="L7" s="187">
        <v>0</v>
      </c>
      <c r="M7" s="187">
        <v>0</v>
      </c>
      <c r="N7" s="187">
        <v>0</v>
      </c>
      <c r="O7" s="187">
        <v>0</v>
      </c>
      <c r="P7" s="187">
        <v>0</v>
      </c>
      <c r="Q7" s="187">
        <v>0</v>
      </c>
      <c r="R7" s="187">
        <v>0</v>
      </c>
      <c r="S7" s="187">
        <v>0</v>
      </c>
      <c r="T7" s="187">
        <v>9.9350002607937574E-6</v>
      </c>
      <c r="U7" s="187">
        <v>0</v>
      </c>
      <c r="V7" s="187">
        <v>0</v>
      </c>
      <c r="W7" s="187">
        <v>0</v>
      </c>
      <c r="X7" s="187">
        <v>0</v>
      </c>
      <c r="Y7" s="187">
        <v>0</v>
      </c>
      <c r="Z7" s="187">
        <v>2.0741991449497562E-4</v>
      </c>
      <c r="AA7" s="187">
        <v>0</v>
      </c>
      <c r="AB7" s="187">
        <v>0</v>
      </c>
      <c r="AC7" s="187">
        <v>0</v>
      </c>
      <c r="AD7" s="187">
        <v>0</v>
      </c>
      <c r="AE7" s="187">
        <v>0</v>
      </c>
      <c r="AF7" s="187">
        <v>0</v>
      </c>
      <c r="AG7" s="187">
        <v>0</v>
      </c>
      <c r="AH7" s="187">
        <v>0</v>
      </c>
      <c r="AI7" s="187">
        <v>0</v>
      </c>
      <c r="AJ7" s="187">
        <v>0</v>
      </c>
      <c r="AK7" s="187">
        <v>0</v>
      </c>
      <c r="AL7" s="187">
        <v>0</v>
      </c>
      <c r="AM7" s="187">
        <v>0</v>
      </c>
      <c r="AN7" s="187">
        <v>0</v>
      </c>
      <c r="AO7" s="187">
        <v>0</v>
      </c>
      <c r="AP7" s="187">
        <v>0</v>
      </c>
      <c r="AQ7" s="187">
        <v>0</v>
      </c>
      <c r="AR7" s="187">
        <v>0</v>
      </c>
      <c r="AS7" s="187">
        <v>0</v>
      </c>
      <c r="AT7" s="187">
        <v>0</v>
      </c>
      <c r="AU7" s="187">
        <v>0</v>
      </c>
      <c r="AV7" s="187">
        <v>0</v>
      </c>
      <c r="AW7" s="187">
        <v>0</v>
      </c>
      <c r="AX7" s="187">
        <v>0</v>
      </c>
      <c r="AY7" s="187">
        <v>0</v>
      </c>
      <c r="AZ7" s="187">
        <v>0</v>
      </c>
      <c r="BA7" s="187">
        <v>0</v>
      </c>
      <c r="BB7" s="187">
        <v>0</v>
      </c>
      <c r="BC7" s="187">
        <v>0</v>
      </c>
      <c r="BD7" s="187">
        <v>0</v>
      </c>
      <c r="BE7" s="187">
        <v>0</v>
      </c>
      <c r="BF7" s="187">
        <v>0</v>
      </c>
      <c r="BG7" s="187">
        <v>0</v>
      </c>
      <c r="BH7" s="187">
        <v>0</v>
      </c>
      <c r="BI7" s="187">
        <v>1.0981223487887076E-2</v>
      </c>
      <c r="BJ7" s="187">
        <v>0</v>
      </c>
      <c r="BK7" s="187">
        <v>0</v>
      </c>
      <c r="BL7" s="187">
        <v>0</v>
      </c>
      <c r="BM7" s="187">
        <v>0</v>
      </c>
      <c r="BN7" s="187">
        <v>0</v>
      </c>
      <c r="BO7" s="187">
        <v>0</v>
      </c>
      <c r="BP7" s="187">
        <v>0</v>
      </c>
      <c r="BQ7" s="187">
        <v>0</v>
      </c>
      <c r="BR7" s="187">
        <v>0</v>
      </c>
      <c r="BS7" s="187">
        <v>0</v>
      </c>
      <c r="BT7" s="187">
        <v>0</v>
      </c>
      <c r="BU7" s="187">
        <v>0</v>
      </c>
      <c r="BV7" s="187">
        <v>0</v>
      </c>
      <c r="BW7" s="187">
        <v>0</v>
      </c>
      <c r="BX7" s="187">
        <v>0</v>
      </c>
      <c r="BY7" s="187">
        <v>0</v>
      </c>
      <c r="BZ7" s="187">
        <v>0</v>
      </c>
      <c r="CA7" s="187">
        <v>0</v>
      </c>
      <c r="CB7" s="187">
        <v>0</v>
      </c>
      <c r="CC7" s="187">
        <v>0</v>
      </c>
      <c r="CD7" s="187">
        <v>0</v>
      </c>
      <c r="CE7" s="187">
        <v>2.9992911384082915E-5</v>
      </c>
      <c r="CF7" s="187">
        <v>0</v>
      </c>
      <c r="CG7" s="187">
        <v>0</v>
      </c>
      <c r="CH7" s="187">
        <v>0</v>
      </c>
      <c r="CI7" s="187">
        <v>0</v>
      </c>
      <c r="CJ7" s="187">
        <v>0</v>
      </c>
      <c r="CK7" s="187">
        <v>0</v>
      </c>
      <c r="CL7" s="187">
        <v>2.6305759621434955E-6</v>
      </c>
      <c r="CM7" s="187">
        <v>6.4883091890482781E-5</v>
      </c>
      <c r="CN7" s="187">
        <v>0</v>
      </c>
      <c r="CO7" s="187">
        <v>2.4965167127669665E-4</v>
      </c>
      <c r="CP7" s="187">
        <v>0</v>
      </c>
      <c r="CQ7" s="187">
        <v>5.4016549123443735E-4</v>
      </c>
      <c r="CR7" s="187">
        <v>1.3014596491613764E-3</v>
      </c>
      <c r="CS7" s="187">
        <v>0</v>
      </c>
      <c r="CT7" s="187">
        <v>0</v>
      </c>
      <c r="CU7" s="187">
        <v>0</v>
      </c>
      <c r="CV7" s="187">
        <v>0</v>
      </c>
      <c r="CW7" s="187">
        <v>0</v>
      </c>
      <c r="CX7" s="187">
        <v>3.8032847401702654E-3</v>
      </c>
      <c r="CY7" s="187">
        <v>7.1634249941542431E-3</v>
      </c>
      <c r="CZ7" s="187">
        <v>0</v>
      </c>
      <c r="DA7" s="187">
        <v>7.3146718442649548E-6</v>
      </c>
      <c r="DB7" s="187">
        <v>2.7157151084370335E-4</v>
      </c>
      <c r="DC7" s="187">
        <v>0</v>
      </c>
      <c r="DD7" s="188">
        <v>0</v>
      </c>
    </row>
    <row r="8" spans="1:108">
      <c r="A8" s="179">
        <v>61</v>
      </c>
      <c r="B8" s="186">
        <v>0</v>
      </c>
      <c r="C8" s="187">
        <v>1.4652161429857513E-5</v>
      </c>
      <c r="D8" s="187">
        <v>0</v>
      </c>
      <c r="E8" s="187">
        <v>1.2617220285058335E-5</v>
      </c>
      <c r="F8" s="187">
        <v>0</v>
      </c>
      <c r="G8" s="187">
        <v>0</v>
      </c>
      <c r="H8" s="187">
        <v>0</v>
      </c>
      <c r="I8" s="187">
        <v>1.5746638367341028E-4</v>
      </c>
      <c r="J8" s="187">
        <v>1.2608303297554857E-4</v>
      </c>
      <c r="K8" s="187">
        <v>2.7392763114322886E-4</v>
      </c>
      <c r="L8" s="187">
        <v>0</v>
      </c>
      <c r="M8" s="187">
        <v>2.7618969994061689E-4</v>
      </c>
      <c r="N8" s="187">
        <v>1.0070645578734825E-4</v>
      </c>
      <c r="O8" s="187">
        <v>1.8417430973459785E-6</v>
      </c>
      <c r="P8" s="187">
        <v>0</v>
      </c>
      <c r="Q8" s="187">
        <v>4.136683313320331E-3</v>
      </c>
      <c r="R8" s="187">
        <v>3.4518841785184652E-5</v>
      </c>
      <c r="S8" s="187">
        <v>0</v>
      </c>
      <c r="T8" s="187">
        <v>4.7032787984610684E-2</v>
      </c>
      <c r="U8" s="187">
        <v>1.3345298083339086E-3</v>
      </c>
      <c r="V8" s="187">
        <v>0</v>
      </c>
      <c r="W8" s="187">
        <v>2.5216662439211555E-3</v>
      </c>
      <c r="X8" s="187">
        <v>4.4642857142857141E-4</v>
      </c>
      <c r="Y8" s="187">
        <v>0</v>
      </c>
      <c r="Z8" s="187">
        <v>1.0096137549171626E-4</v>
      </c>
      <c r="AA8" s="187">
        <v>6.3060843758380801E-5</v>
      </c>
      <c r="AB8" s="187">
        <v>0</v>
      </c>
      <c r="AC8" s="187">
        <v>0.28550121798794537</v>
      </c>
      <c r="AD8" s="187">
        <v>1.6329671953915506E-5</v>
      </c>
      <c r="AE8" s="187">
        <v>1.6903401923425078E-4</v>
      </c>
      <c r="AF8" s="187">
        <v>3.6484608843891703E-5</v>
      </c>
      <c r="AG8" s="187">
        <v>2.9945140206685391E-3</v>
      </c>
      <c r="AH8" s="187">
        <v>1.0544505280187572E-2</v>
      </c>
      <c r="AI8" s="187">
        <v>7.1505788278960498E-3</v>
      </c>
      <c r="AJ8" s="187">
        <v>3.3637562687552154E-3</v>
      </c>
      <c r="AK8" s="187">
        <v>3.5723043723485128E-3</v>
      </c>
      <c r="AL8" s="187">
        <v>0</v>
      </c>
      <c r="AM8" s="187">
        <v>5.9486692942137005E-4</v>
      </c>
      <c r="AN8" s="187">
        <v>7.3146254472893464E-6</v>
      </c>
      <c r="AO8" s="187">
        <v>8.7647607992615137E-4</v>
      </c>
      <c r="AP8" s="187">
        <v>2.5359965546420464E-4</v>
      </c>
      <c r="AQ8" s="187">
        <v>7.3609236106381875E-5</v>
      </c>
      <c r="AR8" s="187">
        <v>1.6509597509909021E-4</v>
      </c>
      <c r="AS8" s="187">
        <v>6.7701865423996972E-5</v>
      </c>
      <c r="AT8" s="187">
        <v>5.2820317838892315E-6</v>
      </c>
      <c r="AU8" s="187">
        <v>1.1806556653171772E-6</v>
      </c>
      <c r="AV8" s="187">
        <v>4.1116879686122181E-5</v>
      </c>
      <c r="AW8" s="187">
        <v>1.3998990741578043E-4</v>
      </c>
      <c r="AX8" s="187">
        <v>3.9130084637885974E-5</v>
      </c>
      <c r="AY8" s="187">
        <v>0</v>
      </c>
      <c r="AZ8" s="187">
        <v>0</v>
      </c>
      <c r="BA8" s="187">
        <v>3.119602147381647E-5</v>
      </c>
      <c r="BB8" s="187">
        <v>0</v>
      </c>
      <c r="BC8" s="187">
        <v>0</v>
      </c>
      <c r="BD8" s="187">
        <v>0</v>
      </c>
      <c r="BE8" s="187">
        <v>1.758982463824327E-6</v>
      </c>
      <c r="BF8" s="187">
        <v>9.9326029852133072E-5</v>
      </c>
      <c r="BG8" s="187">
        <v>0</v>
      </c>
      <c r="BH8" s="187">
        <v>0</v>
      </c>
      <c r="BI8" s="187">
        <v>1.912619530380738E-5</v>
      </c>
      <c r="BJ8" s="187">
        <v>1.332589492418921E-4</v>
      </c>
      <c r="BK8" s="187">
        <v>3.6661521791683121E-7</v>
      </c>
      <c r="BL8" s="187">
        <v>3.9636652785745706E-7</v>
      </c>
      <c r="BM8" s="187">
        <v>5.9274508224304961E-6</v>
      </c>
      <c r="BN8" s="187">
        <v>3.756923333457362E-6</v>
      </c>
      <c r="BO8" s="187">
        <v>0.15567006190656668</v>
      </c>
      <c r="BP8" s="187">
        <v>0.23951896169476847</v>
      </c>
      <c r="BQ8" s="187">
        <v>0</v>
      </c>
      <c r="BR8" s="187">
        <v>1.208234491513965E-6</v>
      </c>
      <c r="BS8" s="187">
        <v>1.7388816978170209E-6</v>
      </c>
      <c r="BT8" s="187">
        <v>5.9202833608648216E-7</v>
      </c>
      <c r="BU8" s="187">
        <v>2.8054414342057854E-6</v>
      </c>
      <c r="BV8" s="187">
        <v>0</v>
      </c>
      <c r="BW8" s="187">
        <v>0</v>
      </c>
      <c r="BX8" s="187">
        <v>9.9352528603141375E-6</v>
      </c>
      <c r="BY8" s="187">
        <v>3.4041224859438465E-8</v>
      </c>
      <c r="BZ8" s="187">
        <v>0</v>
      </c>
      <c r="CA8" s="187">
        <v>1.1879125620327941E-6</v>
      </c>
      <c r="CB8" s="187">
        <v>0</v>
      </c>
      <c r="CC8" s="187">
        <v>7.7651041299127318E-5</v>
      </c>
      <c r="CD8" s="187">
        <v>4.455113870997037E-6</v>
      </c>
      <c r="CE8" s="187">
        <v>7.991638739879697E-6</v>
      </c>
      <c r="CF8" s="187">
        <v>0</v>
      </c>
      <c r="CG8" s="187">
        <v>0</v>
      </c>
      <c r="CH8" s="187">
        <v>3.4716257557137514E-7</v>
      </c>
      <c r="CI8" s="187">
        <v>0</v>
      </c>
      <c r="CJ8" s="187">
        <v>0</v>
      </c>
      <c r="CK8" s="187">
        <v>1.2762020227802062E-6</v>
      </c>
      <c r="CL8" s="187">
        <v>7.9181216251810907E-8</v>
      </c>
      <c r="CM8" s="187">
        <v>2.5613853201276202E-6</v>
      </c>
      <c r="CN8" s="187">
        <v>6.3287545704543191E-5</v>
      </c>
      <c r="CO8" s="187">
        <v>5.0317572216798849E-6</v>
      </c>
      <c r="CP8" s="187">
        <v>0</v>
      </c>
      <c r="CQ8" s="187">
        <v>2.3750995217594605E-6</v>
      </c>
      <c r="CR8" s="187">
        <v>7.9773766933015887E-6</v>
      </c>
      <c r="CS8" s="187">
        <v>3.4739321217387827E-5</v>
      </c>
      <c r="CT8" s="187">
        <v>3.111737840655937E-5</v>
      </c>
      <c r="CU8" s="187">
        <v>0</v>
      </c>
      <c r="CV8" s="187">
        <v>9.4145346308331783E-7</v>
      </c>
      <c r="CW8" s="187">
        <v>2.3147601821879222E-7</v>
      </c>
      <c r="CX8" s="187">
        <v>3.6629913005265864E-5</v>
      </c>
      <c r="CY8" s="187">
        <v>4.5526930574934468E-7</v>
      </c>
      <c r="CZ8" s="187">
        <v>6.2930855098361648E-5</v>
      </c>
      <c r="DA8" s="187">
        <v>6.5735981489735709E-6</v>
      </c>
      <c r="DB8" s="187">
        <v>6.7445403399907216E-7</v>
      </c>
      <c r="DC8" s="187">
        <v>0</v>
      </c>
      <c r="DD8" s="188">
        <v>0</v>
      </c>
    </row>
    <row r="9" spans="1:108">
      <c r="A9" s="179">
        <v>62</v>
      </c>
      <c r="B9" s="186">
        <v>0</v>
      </c>
      <c r="C9" s="187">
        <v>0</v>
      </c>
      <c r="D9" s="187">
        <v>0</v>
      </c>
      <c r="E9" s="187">
        <v>6.7905879574183957E-4</v>
      </c>
      <c r="F9" s="187">
        <v>0</v>
      </c>
      <c r="G9" s="187">
        <v>0</v>
      </c>
      <c r="H9" s="187">
        <v>6.5175421898341673E-5</v>
      </c>
      <c r="I9" s="187">
        <v>1.1590951560212566E-6</v>
      </c>
      <c r="J9" s="187">
        <v>0</v>
      </c>
      <c r="K9" s="187">
        <v>1.4021770738892252E-4</v>
      </c>
      <c r="L9" s="187">
        <v>0</v>
      </c>
      <c r="M9" s="187">
        <v>0</v>
      </c>
      <c r="N9" s="187">
        <v>0</v>
      </c>
      <c r="O9" s="187">
        <v>4.9776840468810233E-7</v>
      </c>
      <c r="P9" s="187">
        <v>0</v>
      </c>
      <c r="Q9" s="187">
        <v>2.1355276491778472E-3</v>
      </c>
      <c r="R9" s="187">
        <v>1.7945575240004254E-6</v>
      </c>
      <c r="S9" s="187">
        <v>0</v>
      </c>
      <c r="T9" s="187">
        <v>2.3188290608692629E-3</v>
      </c>
      <c r="U9" s="187">
        <v>8.4542701383483725E-3</v>
      </c>
      <c r="V9" s="187">
        <v>0</v>
      </c>
      <c r="W9" s="187">
        <v>2.5235975685909955E-4</v>
      </c>
      <c r="X9" s="187">
        <v>0</v>
      </c>
      <c r="Y9" s="187">
        <v>0</v>
      </c>
      <c r="Z9" s="187">
        <v>1.187073692682825E-4</v>
      </c>
      <c r="AA9" s="187">
        <v>5.3952532028053257E-4</v>
      </c>
      <c r="AB9" s="187">
        <v>0</v>
      </c>
      <c r="AC9" s="187">
        <v>2.5437755027301358E-2</v>
      </c>
      <c r="AD9" s="187">
        <v>0</v>
      </c>
      <c r="AE9" s="187">
        <v>1.1092367046778713E-4</v>
      </c>
      <c r="AF9" s="187">
        <v>3.0066020250984832E-5</v>
      </c>
      <c r="AG9" s="187">
        <v>2.8371453143745628E-2</v>
      </c>
      <c r="AH9" s="187">
        <v>5.467678695533347E-2</v>
      </c>
      <c r="AI9" s="187">
        <v>2.6769677529593965E-2</v>
      </c>
      <c r="AJ9" s="187">
        <v>3.6591059499687661E-2</v>
      </c>
      <c r="AK9" s="187">
        <v>0.14474147232644252</v>
      </c>
      <c r="AL9" s="187">
        <v>0</v>
      </c>
      <c r="AM9" s="187">
        <v>2.7644785444186853E-4</v>
      </c>
      <c r="AN9" s="187">
        <v>0</v>
      </c>
      <c r="AO9" s="187">
        <v>0.34697557942449697</v>
      </c>
      <c r="AP9" s="187">
        <v>3.204791593116462E-5</v>
      </c>
      <c r="AQ9" s="187">
        <v>2.0758077714601197E-5</v>
      </c>
      <c r="AR9" s="187">
        <v>1.7833982472743711E-5</v>
      </c>
      <c r="AS9" s="187">
        <v>3.8880743133197901E-6</v>
      </c>
      <c r="AT9" s="187">
        <v>2.1404512519597644E-5</v>
      </c>
      <c r="AU9" s="187">
        <v>1.5643687565452597E-5</v>
      </c>
      <c r="AV9" s="187">
        <v>0</v>
      </c>
      <c r="AW9" s="187">
        <v>0</v>
      </c>
      <c r="AX9" s="187">
        <v>0</v>
      </c>
      <c r="AY9" s="187">
        <v>0</v>
      </c>
      <c r="AZ9" s="187">
        <v>0</v>
      </c>
      <c r="BA9" s="187">
        <v>0</v>
      </c>
      <c r="BB9" s="187">
        <v>0</v>
      </c>
      <c r="BC9" s="187">
        <v>0</v>
      </c>
      <c r="BD9" s="187">
        <v>0</v>
      </c>
      <c r="BE9" s="187">
        <v>0</v>
      </c>
      <c r="BF9" s="187">
        <v>0</v>
      </c>
      <c r="BG9" s="187">
        <v>0</v>
      </c>
      <c r="BH9" s="187">
        <v>0</v>
      </c>
      <c r="BI9" s="187">
        <v>7.1038247720257603E-4</v>
      </c>
      <c r="BJ9" s="187">
        <v>0</v>
      </c>
      <c r="BK9" s="187">
        <v>3.1459997507513626E-3</v>
      </c>
      <c r="BL9" s="187">
        <v>3.3309652084821049E-4</v>
      </c>
      <c r="BM9" s="187">
        <v>2.7141103209214423E-2</v>
      </c>
      <c r="BN9" s="187">
        <v>2.6087579713647904E-2</v>
      </c>
      <c r="BO9" s="187">
        <v>-5.9890715649662424E-6</v>
      </c>
      <c r="BP9" s="187">
        <v>0</v>
      </c>
      <c r="BQ9" s="187">
        <v>0</v>
      </c>
      <c r="BR9" s="187">
        <v>0</v>
      </c>
      <c r="BS9" s="187">
        <v>0</v>
      </c>
      <c r="BT9" s="187">
        <v>0</v>
      </c>
      <c r="BU9" s="187">
        <v>0</v>
      </c>
      <c r="BV9" s="187">
        <v>0</v>
      </c>
      <c r="BW9" s="187">
        <v>0</v>
      </c>
      <c r="BX9" s="187">
        <v>0</v>
      </c>
      <c r="BY9" s="187">
        <v>0</v>
      </c>
      <c r="BZ9" s="187">
        <v>0</v>
      </c>
      <c r="CA9" s="187">
        <v>0</v>
      </c>
      <c r="CB9" s="187">
        <v>0</v>
      </c>
      <c r="CC9" s="187">
        <v>0</v>
      </c>
      <c r="CD9" s="187">
        <v>0</v>
      </c>
      <c r="CE9" s="187">
        <v>0</v>
      </c>
      <c r="CF9" s="187">
        <v>0</v>
      </c>
      <c r="CG9" s="187">
        <v>0</v>
      </c>
      <c r="CH9" s="187">
        <v>0</v>
      </c>
      <c r="CI9" s="187">
        <v>0</v>
      </c>
      <c r="CJ9" s="187">
        <v>0</v>
      </c>
      <c r="CK9" s="187">
        <v>0</v>
      </c>
      <c r="CL9" s="187">
        <v>6.4224764293135511E-6</v>
      </c>
      <c r="CM9" s="187">
        <v>0</v>
      </c>
      <c r="CN9" s="187">
        <v>0</v>
      </c>
      <c r="CO9" s="187">
        <v>0</v>
      </c>
      <c r="CP9" s="187">
        <v>0</v>
      </c>
      <c r="CQ9" s="187">
        <v>0</v>
      </c>
      <c r="CR9" s="187">
        <v>0</v>
      </c>
      <c r="CS9" s="187">
        <v>0</v>
      </c>
      <c r="CT9" s="187">
        <v>0</v>
      </c>
      <c r="CU9" s="187">
        <v>0</v>
      </c>
      <c r="CV9" s="187">
        <v>0</v>
      </c>
      <c r="CW9" s="187">
        <v>0</v>
      </c>
      <c r="CX9" s="187">
        <v>-2.1035287611443384E-5</v>
      </c>
      <c r="CY9" s="187">
        <v>-3.105068627328139E-5</v>
      </c>
      <c r="CZ9" s="187">
        <v>0</v>
      </c>
      <c r="DA9" s="187">
        <v>1.7236825208999592E-5</v>
      </c>
      <c r="DB9" s="187">
        <v>4.9676133658008587E-5</v>
      </c>
      <c r="DC9" s="187">
        <v>0</v>
      </c>
      <c r="DD9" s="188">
        <v>1.263763513247264E-4</v>
      </c>
    </row>
    <row r="10" spans="1:108">
      <c r="A10" s="179">
        <v>111</v>
      </c>
      <c r="B10" s="186">
        <v>0</v>
      </c>
      <c r="C10" s="187">
        <v>1.3627632790466434E-2</v>
      </c>
      <c r="D10" s="187">
        <v>0</v>
      </c>
      <c r="E10" s="187">
        <v>2.7036179626822999E-3</v>
      </c>
      <c r="F10" s="187">
        <v>1.5672124099649173E-2</v>
      </c>
      <c r="G10" s="187">
        <v>0</v>
      </c>
      <c r="H10" s="187">
        <v>0</v>
      </c>
      <c r="I10" s="187">
        <v>0.18900242858281316</v>
      </c>
      <c r="J10" s="187">
        <v>9.4641776495649921E-2</v>
      </c>
      <c r="K10" s="187">
        <v>0.23834567334260143</v>
      </c>
      <c r="L10" s="187">
        <v>0</v>
      </c>
      <c r="M10" s="187">
        <v>4.5643491727117124E-5</v>
      </c>
      <c r="N10" s="187">
        <v>2.8581954020356023E-3</v>
      </c>
      <c r="O10" s="187">
        <v>4.5491054504445672E-4</v>
      </c>
      <c r="P10" s="187">
        <v>0</v>
      </c>
      <c r="Q10" s="187">
        <v>4.9778638693578946E-3</v>
      </c>
      <c r="R10" s="187">
        <v>6.1833062922544076E-5</v>
      </c>
      <c r="S10" s="187">
        <v>0</v>
      </c>
      <c r="T10" s="187">
        <v>1.4157375371631102E-4</v>
      </c>
      <c r="U10" s="187">
        <v>2.6936555881650531E-4</v>
      </c>
      <c r="V10" s="187">
        <v>0</v>
      </c>
      <c r="W10" s="187">
        <v>4.802560679002252E-3</v>
      </c>
      <c r="X10" s="187">
        <v>0</v>
      </c>
      <c r="Y10" s="187">
        <v>0</v>
      </c>
      <c r="Z10" s="187">
        <v>1.5054465782818605E-2</v>
      </c>
      <c r="AA10" s="187">
        <v>7.9426194813635043E-3</v>
      </c>
      <c r="AB10" s="187">
        <v>0</v>
      </c>
      <c r="AC10" s="187">
        <v>0</v>
      </c>
      <c r="AD10" s="187">
        <v>2.1844832819408264E-5</v>
      </c>
      <c r="AE10" s="187">
        <v>6.670330378324659E-7</v>
      </c>
      <c r="AF10" s="187">
        <v>6.8290517030823977E-2</v>
      </c>
      <c r="AG10" s="187">
        <v>1.7694715209271659E-4</v>
      </c>
      <c r="AH10" s="187">
        <v>0</v>
      </c>
      <c r="AI10" s="187">
        <v>8.6757639306087714E-4</v>
      </c>
      <c r="AJ10" s="187">
        <v>1.4632896682374716E-3</v>
      </c>
      <c r="AK10" s="187">
        <v>0</v>
      </c>
      <c r="AL10" s="187">
        <v>0</v>
      </c>
      <c r="AM10" s="187">
        <v>9.7900537512723432E-6</v>
      </c>
      <c r="AN10" s="187">
        <v>0</v>
      </c>
      <c r="AO10" s="187">
        <v>0</v>
      </c>
      <c r="AP10" s="187">
        <v>0</v>
      </c>
      <c r="AQ10" s="187">
        <v>0</v>
      </c>
      <c r="AR10" s="187">
        <v>0</v>
      </c>
      <c r="AS10" s="187">
        <v>0</v>
      </c>
      <c r="AT10" s="187">
        <v>0</v>
      </c>
      <c r="AU10" s="187">
        <v>0</v>
      </c>
      <c r="AV10" s="187">
        <v>0</v>
      </c>
      <c r="AW10" s="187">
        <v>0</v>
      </c>
      <c r="AX10" s="187">
        <v>0</v>
      </c>
      <c r="AY10" s="187">
        <v>0</v>
      </c>
      <c r="AZ10" s="187">
        <v>0</v>
      </c>
      <c r="BA10" s="187">
        <v>0</v>
      </c>
      <c r="BB10" s="187">
        <v>0</v>
      </c>
      <c r="BC10" s="187">
        <v>0</v>
      </c>
      <c r="BD10" s="187">
        <v>0</v>
      </c>
      <c r="BE10" s="187">
        <v>0</v>
      </c>
      <c r="BF10" s="187">
        <v>0</v>
      </c>
      <c r="BG10" s="187">
        <v>0</v>
      </c>
      <c r="BH10" s="187">
        <v>0</v>
      </c>
      <c r="BI10" s="187">
        <v>3.2392213325576104E-3</v>
      </c>
      <c r="BJ10" s="187">
        <v>0</v>
      </c>
      <c r="BK10" s="187">
        <v>0</v>
      </c>
      <c r="BL10" s="187">
        <v>0</v>
      </c>
      <c r="BM10" s="187">
        <v>0</v>
      </c>
      <c r="BN10" s="187">
        <v>0</v>
      </c>
      <c r="BO10" s="187">
        <v>0</v>
      </c>
      <c r="BP10" s="187">
        <v>0</v>
      </c>
      <c r="BQ10" s="187">
        <v>0</v>
      </c>
      <c r="BR10" s="187">
        <v>0</v>
      </c>
      <c r="BS10" s="187">
        <v>0</v>
      </c>
      <c r="BT10" s="187">
        <v>0</v>
      </c>
      <c r="BU10" s="187">
        <v>0</v>
      </c>
      <c r="BV10" s="187">
        <v>0</v>
      </c>
      <c r="BW10" s="187">
        <v>0</v>
      </c>
      <c r="BX10" s="187">
        <v>0</v>
      </c>
      <c r="BY10" s="187">
        <v>0</v>
      </c>
      <c r="BZ10" s="187">
        <v>0</v>
      </c>
      <c r="CA10" s="187">
        <v>0</v>
      </c>
      <c r="CB10" s="187">
        <v>0</v>
      </c>
      <c r="CC10" s="187">
        <v>0</v>
      </c>
      <c r="CD10" s="187">
        <v>0</v>
      </c>
      <c r="CE10" s="187">
        <v>6.8973989739577084E-4</v>
      </c>
      <c r="CF10" s="187">
        <v>0</v>
      </c>
      <c r="CG10" s="187">
        <v>0</v>
      </c>
      <c r="CH10" s="187">
        <v>0</v>
      </c>
      <c r="CI10" s="187">
        <v>0</v>
      </c>
      <c r="CJ10" s="187">
        <v>0</v>
      </c>
      <c r="CK10" s="187">
        <v>8.508013485201374E-7</v>
      </c>
      <c r="CL10" s="187">
        <v>1.6596382926379566E-4</v>
      </c>
      <c r="CM10" s="187">
        <v>5.8900282766800524E-3</v>
      </c>
      <c r="CN10" s="187">
        <v>0</v>
      </c>
      <c r="CO10" s="187">
        <v>2.40324084180907E-3</v>
      </c>
      <c r="CP10" s="187">
        <v>0</v>
      </c>
      <c r="CQ10" s="187">
        <v>7.800030409417077E-3</v>
      </c>
      <c r="CR10" s="187">
        <v>1.5769432789574173E-2</v>
      </c>
      <c r="CS10" s="187">
        <v>1.0746143003314301E-3</v>
      </c>
      <c r="CT10" s="187">
        <v>0</v>
      </c>
      <c r="CU10" s="187">
        <v>0</v>
      </c>
      <c r="CV10" s="187">
        <v>0</v>
      </c>
      <c r="CW10" s="187">
        <v>0</v>
      </c>
      <c r="CX10" s="189">
        <v>4.9341132896001075E-2</v>
      </c>
      <c r="CY10" s="189">
        <v>0.1823819197858107</v>
      </c>
      <c r="CZ10" s="187">
        <v>0</v>
      </c>
      <c r="DA10" s="187">
        <v>2.7694198464778008E-5</v>
      </c>
      <c r="DB10" s="187">
        <v>4.8850705682552797E-3</v>
      </c>
      <c r="DC10" s="187">
        <v>0</v>
      </c>
      <c r="DD10" s="188">
        <v>0</v>
      </c>
    </row>
    <row r="11" spans="1:108">
      <c r="A11" s="179">
        <v>112</v>
      </c>
      <c r="B11" s="186">
        <v>0</v>
      </c>
      <c r="C11" s="187">
        <v>4.0671982090855949E-4</v>
      </c>
      <c r="D11" s="187">
        <v>3.8141691216264835E-5</v>
      </c>
      <c r="E11" s="187">
        <v>0</v>
      </c>
      <c r="F11" s="187">
        <v>1.3726151077146474E-2</v>
      </c>
      <c r="G11" s="187">
        <v>0</v>
      </c>
      <c r="H11" s="187">
        <v>0</v>
      </c>
      <c r="I11" s="187">
        <v>2.2864631278168863E-3</v>
      </c>
      <c r="J11" s="187">
        <v>8.1311668768789411E-2</v>
      </c>
      <c r="K11" s="187">
        <v>0</v>
      </c>
      <c r="L11" s="187">
        <v>0</v>
      </c>
      <c r="M11" s="187">
        <v>0</v>
      </c>
      <c r="N11" s="187">
        <v>0</v>
      </c>
      <c r="O11" s="187">
        <v>0</v>
      </c>
      <c r="P11" s="187">
        <v>0</v>
      </c>
      <c r="Q11" s="187">
        <v>0</v>
      </c>
      <c r="R11" s="187">
        <v>0</v>
      </c>
      <c r="S11" s="187">
        <v>0</v>
      </c>
      <c r="T11" s="187">
        <v>0</v>
      </c>
      <c r="U11" s="187">
        <v>0</v>
      </c>
      <c r="V11" s="187">
        <v>0</v>
      </c>
      <c r="W11" s="187">
        <v>0</v>
      </c>
      <c r="X11" s="187">
        <v>0</v>
      </c>
      <c r="Y11" s="187">
        <v>0</v>
      </c>
      <c r="Z11" s="187">
        <v>7.4869450425041819E-5</v>
      </c>
      <c r="AA11" s="187">
        <v>3.8621816524357072E-7</v>
      </c>
      <c r="AB11" s="187">
        <v>0</v>
      </c>
      <c r="AC11" s="187">
        <v>0</v>
      </c>
      <c r="AD11" s="187">
        <v>0</v>
      </c>
      <c r="AE11" s="187">
        <v>0</v>
      </c>
      <c r="AF11" s="187">
        <v>0</v>
      </c>
      <c r="AG11" s="187">
        <v>0</v>
      </c>
      <c r="AH11" s="187">
        <v>0</v>
      </c>
      <c r="AI11" s="187">
        <v>0</v>
      </c>
      <c r="AJ11" s="187">
        <v>0</v>
      </c>
      <c r="AK11" s="187">
        <v>0</v>
      </c>
      <c r="AL11" s="187">
        <v>0</v>
      </c>
      <c r="AM11" s="187">
        <v>0</v>
      </c>
      <c r="AN11" s="187">
        <v>0</v>
      </c>
      <c r="AO11" s="187">
        <v>0</v>
      </c>
      <c r="AP11" s="187">
        <v>0</v>
      </c>
      <c r="AQ11" s="187">
        <v>0</v>
      </c>
      <c r="AR11" s="187">
        <v>0</v>
      </c>
      <c r="AS11" s="187">
        <v>0</v>
      </c>
      <c r="AT11" s="187">
        <v>0</v>
      </c>
      <c r="AU11" s="187">
        <v>0</v>
      </c>
      <c r="AV11" s="187">
        <v>0</v>
      </c>
      <c r="AW11" s="187">
        <v>0</v>
      </c>
      <c r="AX11" s="187">
        <v>0</v>
      </c>
      <c r="AY11" s="187">
        <v>0</v>
      </c>
      <c r="AZ11" s="187">
        <v>0</v>
      </c>
      <c r="BA11" s="187">
        <v>0</v>
      </c>
      <c r="BB11" s="187">
        <v>0</v>
      </c>
      <c r="BC11" s="187">
        <v>0</v>
      </c>
      <c r="BD11" s="187">
        <v>0</v>
      </c>
      <c r="BE11" s="187">
        <v>0</v>
      </c>
      <c r="BF11" s="187">
        <v>0</v>
      </c>
      <c r="BG11" s="187">
        <v>0</v>
      </c>
      <c r="BH11" s="187">
        <v>0</v>
      </c>
      <c r="BI11" s="187">
        <v>0</v>
      </c>
      <c r="BJ11" s="187">
        <v>0</v>
      </c>
      <c r="BK11" s="187">
        <v>0</v>
      </c>
      <c r="BL11" s="187">
        <v>0</v>
      </c>
      <c r="BM11" s="187">
        <v>0</v>
      </c>
      <c r="BN11" s="187">
        <v>0</v>
      </c>
      <c r="BO11" s="187">
        <v>0</v>
      </c>
      <c r="BP11" s="187">
        <v>0</v>
      </c>
      <c r="BQ11" s="187">
        <v>0</v>
      </c>
      <c r="BR11" s="187">
        <v>0</v>
      </c>
      <c r="BS11" s="187">
        <v>8.5455296161417182E-5</v>
      </c>
      <c r="BT11" s="187">
        <v>0</v>
      </c>
      <c r="BU11" s="187">
        <v>0</v>
      </c>
      <c r="BV11" s="187">
        <v>0</v>
      </c>
      <c r="BW11" s="187">
        <v>0</v>
      </c>
      <c r="BX11" s="187">
        <v>0</v>
      </c>
      <c r="BY11" s="187">
        <v>0</v>
      </c>
      <c r="BZ11" s="187">
        <v>0</v>
      </c>
      <c r="CA11" s="187">
        <v>0</v>
      </c>
      <c r="CB11" s="187">
        <v>0</v>
      </c>
      <c r="CC11" s="187">
        <v>0</v>
      </c>
      <c r="CD11" s="187">
        <v>0</v>
      </c>
      <c r="CE11" s="187">
        <v>1.1964486192793981E-3</v>
      </c>
      <c r="CF11" s="187">
        <v>0</v>
      </c>
      <c r="CG11" s="187">
        <v>0</v>
      </c>
      <c r="CH11" s="187">
        <v>0</v>
      </c>
      <c r="CI11" s="187">
        <v>0</v>
      </c>
      <c r="CJ11" s="187">
        <v>0</v>
      </c>
      <c r="CK11" s="187">
        <v>4.254006742600687E-7</v>
      </c>
      <c r="CL11" s="187">
        <v>1.5981408813490501E-5</v>
      </c>
      <c r="CM11" s="187">
        <v>1.0089190051594359E-4</v>
      </c>
      <c r="CN11" s="187">
        <v>0</v>
      </c>
      <c r="CO11" s="187">
        <v>2.9274138561557458E-4</v>
      </c>
      <c r="CP11" s="187">
        <v>0</v>
      </c>
      <c r="CQ11" s="187">
        <v>1.033494019899778E-3</v>
      </c>
      <c r="CR11" s="187">
        <v>2.0776930856661133E-3</v>
      </c>
      <c r="CS11" s="187">
        <v>0</v>
      </c>
      <c r="CT11" s="187">
        <v>0</v>
      </c>
      <c r="CU11" s="187">
        <v>0</v>
      </c>
      <c r="CV11" s="187">
        <v>0</v>
      </c>
      <c r="CW11" s="187">
        <v>6.5646598766849478E-6</v>
      </c>
      <c r="CX11" s="187">
        <v>3.7072497784166658E-2</v>
      </c>
      <c r="CY11" s="187">
        <v>8.3660544950628912E-2</v>
      </c>
      <c r="CZ11" s="187">
        <v>0</v>
      </c>
      <c r="DA11" s="187">
        <v>4.9404913019425586E-7</v>
      </c>
      <c r="DB11" s="187">
        <v>2.22434940412894E-3</v>
      </c>
      <c r="DC11" s="187">
        <v>0</v>
      </c>
      <c r="DD11" s="188">
        <v>5.1705483505165642E-3</v>
      </c>
    </row>
    <row r="12" spans="1:108">
      <c r="A12" s="179">
        <v>113</v>
      </c>
      <c r="B12" s="186">
        <v>8.3749020328449074E-3</v>
      </c>
      <c r="C12" s="187">
        <v>0.39195176635116447</v>
      </c>
      <c r="D12" s="187">
        <v>2.1709536433330946E-2</v>
      </c>
      <c r="E12" s="187">
        <v>2.2910348593608923E-3</v>
      </c>
      <c r="F12" s="187">
        <v>4.9317496248420613E-2</v>
      </c>
      <c r="G12" s="187">
        <v>0</v>
      </c>
      <c r="H12" s="187">
        <v>0</v>
      </c>
      <c r="I12" s="187">
        <v>-3.5469007927497311E-6</v>
      </c>
      <c r="J12" s="187">
        <v>0</v>
      </c>
      <c r="K12" s="187">
        <v>5.4580981583022374E-2</v>
      </c>
      <c r="L12" s="187">
        <v>0</v>
      </c>
      <c r="M12" s="187">
        <v>0</v>
      </c>
      <c r="N12" s="187">
        <v>0</v>
      </c>
      <c r="O12" s="187">
        <v>0</v>
      </c>
      <c r="P12" s="187">
        <v>0</v>
      </c>
      <c r="Q12" s="187">
        <v>0</v>
      </c>
      <c r="R12" s="187">
        <v>0</v>
      </c>
      <c r="S12" s="187">
        <v>0</v>
      </c>
      <c r="T12" s="187">
        <v>4.4260426161836188E-4</v>
      </c>
      <c r="U12" s="187">
        <v>0</v>
      </c>
      <c r="V12" s="187">
        <v>0</v>
      </c>
      <c r="W12" s="187">
        <v>0</v>
      </c>
      <c r="X12" s="187">
        <v>0</v>
      </c>
      <c r="Y12" s="187">
        <v>0</v>
      </c>
      <c r="Z12" s="187">
        <v>0</v>
      </c>
      <c r="AA12" s="187">
        <v>0</v>
      </c>
      <c r="AB12" s="187">
        <v>0</v>
      </c>
      <c r="AC12" s="187">
        <v>0</v>
      </c>
      <c r="AD12" s="187">
        <v>0</v>
      </c>
      <c r="AE12" s="187">
        <v>0</v>
      </c>
      <c r="AF12" s="187">
        <v>0</v>
      </c>
      <c r="AG12" s="187">
        <v>0</v>
      </c>
      <c r="AH12" s="187">
        <v>0</v>
      </c>
      <c r="AI12" s="187">
        <v>0</v>
      </c>
      <c r="AJ12" s="187">
        <v>0</v>
      </c>
      <c r="AK12" s="187">
        <v>0</v>
      </c>
      <c r="AL12" s="187">
        <v>0</v>
      </c>
      <c r="AM12" s="187">
        <v>0</v>
      </c>
      <c r="AN12" s="187">
        <v>0</v>
      </c>
      <c r="AO12" s="187">
        <v>0</v>
      </c>
      <c r="AP12" s="187">
        <v>0</v>
      </c>
      <c r="AQ12" s="187">
        <v>0</v>
      </c>
      <c r="AR12" s="187">
        <v>0</v>
      </c>
      <c r="AS12" s="187">
        <v>0</v>
      </c>
      <c r="AT12" s="187">
        <v>0</v>
      </c>
      <c r="AU12" s="187">
        <v>0</v>
      </c>
      <c r="AV12" s="187">
        <v>0</v>
      </c>
      <c r="AW12" s="187">
        <v>0</v>
      </c>
      <c r="AX12" s="187">
        <v>0</v>
      </c>
      <c r="AY12" s="187">
        <v>0</v>
      </c>
      <c r="AZ12" s="187">
        <v>0</v>
      </c>
      <c r="BA12" s="187">
        <v>0</v>
      </c>
      <c r="BB12" s="187">
        <v>0</v>
      </c>
      <c r="BC12" s="187">
        <v>0</v>
      </c>
      <c r="BD12" s="187">
        <v>0</v>
      </c>
      <c r="BE12" s="187">
        <v>0</v>
      </c>
      <c r="BF12" s="187">
        <v>0</v>
      </c>
      <c r="BG12" s="187">
        <v>0</v>
      </c>
      <c r="BH12" s="187">
        <v>0</v>
      </c>
      <c r="BI12" s="187">
        <v>0</v>
      </c>
      <c r="BJ12" s="187">
        <v>0</v>
      </c>
      <c r="BK12" s="187">
        <v>0</v>
      </c>
      <c r="BL12" s="187">
        <v>0</v>
      </c>
      <c r="BM12" s="187">
        <v>1.4557510728024936E-4</v>
      </c>
      <c r="BN12" s="187">
        <v>0</v>
      </c>
      <c r="BO12" s="187">
        <v>0</v>
      </c>
      <c r="BP12" s="187">
        <v>0</v>
      </c>
      <c r="BQ12" s="187">
        <v>0</v>
      </c>
      <c r="BR12" s="187">
        <v>0</v>
      </c>
      <c r="BS12" s="187">
        <v>6.7122010443823512E-5</v>
      </c>
      <c r="BT12" s="187">
        <v>0</v>
      </c>
      <c r="BU12" s="187">
        <v>0</v>
      </c>
      <c r="BV12" s="187">
        <v>0</v>
      </c>
      <c r="BW12" s="187">
        <v>0</v>
      </c>
      <c r="BX12" s="187">
        <v>0</v>
      </c>
      <c r="BY12" s="187">
        <v>0</v>
      </c>
      <c r="BZ12" s="187">
        <v>0</v>
      </c>
      <c r="CA12" s="187">
        <v>0</v>
      </c>
      <c r="CB12" s="187">
        <v>0</v>
      </c>
      <c r="CC12" s="187">
        <v>0</v>
      </c>
      <c r="CD12" s="187">
        <v>0</v>
      </c>
      <c r="CE12" s="187">
        <v>0</v>
      </c>
      <c r="CF12" s="187">
        <v>0</v>
      </c>
      <c r="CG12" s="187">
        <v>0</v>
      </c>
      <c r="CH12" s="187">
        <v>0</v>
      </c>
      <c r="CI12" s="187">
        <v>0</v>
      </c>
      <c r="CJ12" s="187">
        <v>0</v>
      </c>
      <c r="CK12" s="187">
        <v>0</v>
      </c>
      <c r="CL12" s="187">
        <v>7.4782259793376971E-8</v>
      </c>
      <c r="CM12" s="187">
        <v>1.7416352932984433E-4</v>
      </c>
      <c r="CN12" s="187">
        <v>4.958157052479051E-3</v>
      </c>
      <c r="CO12" s="187">
        <v>2.3917638796029167E-5</v>
      </c>
      <c r="CP12" s="187">
        <v>0</v>
      </c>
      <c r="CQ12" s="187">
        <v>4.682339057182937E-5</v>
      </c>
      <c r="CR12" s="187">
        <v>1.986340116442486E-5</v>
      </c>
      <c r="CS12" s="187">
        <v>0</v>
      </c>
      <c r="CT12" s="187">
        <v>0</v>
      </c>
      <c r="CU12" s="187">
        <v>0</v>
      </c>
      <c r="CV12" s="187">
        <v>0</v>
      </c>
      <c r="CW12" s="187">
        <v>0</v>
      </c>
      <c r="CX12" s="187">
        <v>0</v>
      </c>
      <c r="CY12" s="187">
        <v>0</v>
      </c>
      <c r="CZ12" s="187">
        <v>0</v>
      </c>
      <c r="DA12" s="187">
        <v>1.3403964609778657E-3</v>
      </c>
      <c r="DB12" s="187">
        <v>0</v>
      </c>
      <c r="DC12" s="187">
        <v>0</v>
      </c>
      <c r="DD12" s="188">
        <v>0</v>
      </c>
    </row>
    <row r="13" spans="1:108">
      <c r="A13" s="179">
        <v>114</v>
      </c>
      <c r="B13" s="186">
        <v>0</v>
      </c>
      <c r="C13" s="187">
        <v>0</v>
      </c>
      <c r="D13" s="187">
        <v>0</v>
      </c>
      <c r="E13" s="187">
        <v>0</v>
      </c>
      <c r="F13" s="187">
        <v>0</v>
      </c>
      <c r="G13" s="187">
        <v>0</v>
      </c>
      <c r="H13" s="187">
        <v>0</v>
      </c>
      <c r="I13" s="187">
        <v>0</v>
      </c>
      <c r="J13" s="187">
        <v>0</v>
      </c>
      <c r="K13" s="187">
        <v>0</v>
      </c>
      <c r="L13" s="187">
        <v>0</v>
      </c>
      <c r="M13" s="187">
        <v>0</v>
      </c>
      <c r="N13" s="187">
        <v>0</v>
      </c>
      <c r="O13" s="187">
        <v>0</v>
      </c>
      <c r="P13" s="187">
        <v>0</v>
      </c>
      <c r="Q13" s="187">
        <v>0</v>
      </c>
      <c r="R13" s="187">
        <v>0</v>
      </c>
      <c r="S13" s="187">
        <v>0</v>
      </c>
      <c r="T13" s="187">
        <v>0</v>
      </c>
      <c r="U13" s="187">
        <v>0</v>
      </c>
      <c r="V13" s="187">
        <v>0</v>
      </c>
      <c r="W13" s="187">
        <v>0</v>
      </c>
      <c r="X13" s="187">
        <v>0</v>
      </c>
      <c r="Y13" s="187">
        <v>0</v>
      </c>
      <c r="Z13" s="187">
        <v>0</v>
      </c>
      <c r="AA13" s="187">
        <v>0</v>
      </c>
      <c r="AB13" s="187">
        <v>0</v>
      </c>
      <c r="AC13" s="187">
        <v>0</v>
      </c>
      <c r="AD13" s="187">
        <v>0</v>
      </c>
      <c r="AE13" s="187">
        <v>0</v>
      </c>
      <c r="AF13" s="187">
        <v>0</v>
      </c>
      <c r="AG13" s="187">
        <v>0</v>
      </c>
      <c r="AH13" s="187">
        <v>0</v>
      </c>
      <c r="AI13" s="187">
        <v>0</v>
      </c>
      <c r="AJ13" s="187">
        <v>0</v>
      </c>
      <c r="AK13" s="187">
        <v>0</v>
      </c>
      <c r="AL13" s="187">
        <v>0</v>
      </c>
      <c r="AM13" s="187">
        <v>0</v>
      </c>
      <c r="AN13" s="187">
        <v>0</v>
      </c>
      <c r="AO13" s="187">
        <v>0</v>
      </c>
      <c r="AP13" s="187">
        <v>0</v>
      </c>
      <c r="AQ13" s="187">
        <v>0</v>
      </c>
      <c r="AR13" s="187">
        <v>0</v>
      </c>
      <c r="AS13" s="187">
        <v>0</v>
      </c>
      <c r="AT13" s="187">
        <v>0</v>
      </c>
      <c r="AU13" s="187">
        <v>0</v>
      </c>
      <c r="AV13" s="187">
        <v>0</v>
      </c>
      <c r="AW13" s="187">
        <v>0</v>
      </c>
      <c r="AX13" s="187">
        <v>0</v>
      </c>
      <c r="AY13" s="187">
        <v>0</v>
      </c>
      <c r="AZ13" s="187">
        <v>0</v>
      </c>
      <c r="BA13" s="187">
        <v>0</v>
      </c>
      <c r="BB13" s="187">
        <v>0</v>
      </c>
      <c r="BC13" s="187">
        <v>0</v>
      </c>
      <c r="BD13" s="187">
        <v>0</v>
      </c>
      <c r="BE13" s="187">
        <v>0</v>
      </c>
      <c r="BF13" s="187">
        <v>0</v>
      </c>
      <c r="BG13" s="187">
        <v>0</v>
      </c>
      <c r="BH13" s="187">
        <v>0</v>
      </c>
      <c r="BI13" s="187">
        <v>0</v>
      </c>
      <c r="BJ13" s="187">
        <v>0</v>
      </c>
      <c r="BK13" s="187">
        <v>0</v>
      </c>
      <c r="BL13" s="187">
        <v>0</v>
      </c>
      <c r="BM13" s="187">
        <v>0</v>
      </c>
      <c r="BN13" s="187">
        <v>0</v>
      </c>
      <c r="BO13" s="187">
        <v>0</v>
      </c>
      <c r="BP13" s="187">
        <v>0</v>
      </c>
      <c r="BQ13" s="187">
        <v>0</v>
      </c>
      <c r="BR13" s="187">
        <v>0</v>
      </c>
      <c r="BS13" s="187">
        <v>0</v>
      </c>
      <c r="BT13" s="187">
        <v>0</v>
      </c>
      <c r="BU13" s="187">
        <v>0</v>
      </c>
      <c r="BV13" s="187">
        <v>0</v>
      </c>
      <c r="BW13" s="187">
        <v>0</v>
      </c>
      <c r="BX13" s="187">
        <v>0</v>
      </c>
      <c r="BY13" s="187">
        <v>0</v>
      </c>
      <c r="BZ13" s="187">
        <v>0</v>
      </c>
      <c r="CA13" s="187">
        <v>0</v>
      </c>
      <c r="CB13" s="187">
        <v>0</v>
      </c>
      <c r="CC13" s="187">
        <v>0</v>
      </c>
      <c r="CD13" s="187">
        <v>0</v>
      </c>
      <c r="CE13" s="187">
        <v>0</v>
      </c>
      <c r="CF13" s="187">
        <v>0</v>
      </c>
      <c r="CG13" s="187">
        <v>0</v>
      </c>
      <c r="CH13" s="187">
        <v>0</v>
      </c>
      <c r="CI13" s="187">
        <v>0</v>
      </c>
      <c r="CJ13" s="187">
        <v>0</v>
      </c>
      <c r="CK13" s="187">
        <v>0</v>
      </c>
      <c r="CL13" s="187">
        <v>0</v>
      </c>
      <c r="CM13" s="187">
        <v>0</v>
      </c>
      <c r="CN13" s="187">
        <v>0</v>
      </c>
      <c r="CO13" s="187">
        <v>0</v>
      </c>
      <c r="CP13" s="187">
        <v>0</v>
      </c>
      <c r="CQ13" s="187">
        <v>0</v>
      </c>
      <c r="CR13" s="187">
        <v>0</v>
      </c>
      <c r="CS13" s="187">
        <v>0</v>
      </c>
      <c r="CT13" s="187">
        <v>0</v>
      </c>
      <c r="CU13" s="187">
        <v>0</v>
      </c>
      <c r="CV13" s="187">
        <v>0</v>
      </c>
      <c r="CW13" s="187">
        <v>0</v>
      </c>
      <c r="CX13" s="187">
        <v>0</v>
      </c>
      <c r="CY13" s="187">
        <v>0</v>
      </c>
      <c r="CZ13" s="187">
        <v>0</v>
      </c>
      <c r="DA13" s="187">
        <v>0</v>
      </c>
      <c r="DB13" s="187">
        <v>0</v>
      </c>
      <c r="DC13" s="187">
        <v>0</v>
      </c>
      <c r="DD13" s="188">
        <v>0</v>
      </c>
    </row>
    <row r="14" spans="1:108">
      <c r="A14" s="179">
        <v>151</v>
      </c>
      <c r="B14" s="186">
        <v>1.6806427944287267E-4</v>
      </c>
      <c r="C14" s="187">
        <v>2.6281774824086264E-5</v>
      </c>
      <c r="D14" s="187">
        <v>6.6330072573305177E-5</v>
      </c>
      <c r="E14" s="187">
        <v>4.668371505471584E-4</v>
      </c>
      <c r="F14" s="187">
        <v>1.4549049712802343E-2</v>
      </c>
      <c r="G14" s="187">
        <v>0</v>
      </c>
      <c r="H14" s="187">
        <v>4.333915522651876E-6</v>
      </c>
      <c r="I14" s="187">
        <v>1.9909982860184945E-6</v>
      </c>
      <c r="J14" s="187">
        <v>2.7681128440353866E-4</v>
      </c>
      <c r="K14" s="187">
        <v>0</v>
      </c>
      <c r="L14" s="187">
        <v>0</v>
      </c>
      <c r="M14" s="187">
        <v>0.18240117368978725</v>
      </c>
      <c r="N14" s="187">
        <v>0.16944762671430408</v>
      </c>
      <c r="O14" s="187">
        <v>3.3474925215274878E-4</v>
      </c>
      <c r="P14" s="187">
        <v>8.8857237156145519E-3</v>
      </c>
      <c r="Q14" s="187">
        <v>1.5249973103912599E-3</v>
      </c>
      <c r="R14" s="187">
        <v>2.2421412829275907E-3</v>
      </c>
      <c r="S14" s="187">
        <v>3.3802726346385129E-4</v>
      </c>
      <c r="T14" s="187">
        <v>9.3687052459285128E-4</v>
      </c>
      <c r="U14" s="187">
        <v>0</v>
      </c>
      <c r="V14" s="187">
        <v>0</v>
      </c>
      <c r="W14" s="187">
        <v>0</v>
      </c>
      <c r="X14" s="187">
        <v>0</v>
      </c>
      <c r="Y14" s="187">
        <v>0</v>
      </c>
      <c r="Z14" s="187">
        <v>4.2687957538131826E-7</v>
      </c>
      <c r="AA14" s="187">
        <v>6.1258492320577469E-5</v>
      </c>
      <c r="AB14" s="187">
        <v>0</v>
      </c>
      <c r="AC14" s="187">
        <v>0</v>
      </c>
      <c r="AD14" s="187">
        <v>7.281211290464675E-4</v>
      </c>
      <c r="AE14" s="187">
        <v>1.5475656943182205E-2</v>
      </c>
      <c r="AF14" s="187">
        <v>2.3325150946623581E-2</v>
      </c>
      <c r="AG14" s="187">
        <v>2.0866176382032917E-3</v>
      </c>
      <c r="AH14" s="187">
        <v>6.688014658314432E-6</v>
      </c>
      <c r="AI14" s="187">
        <v>0</v>
      </c>
      <c r="AJ14" s="187">
        <v>1.7862993761642968E-3</v>
      </c>
      <c r="AK14" s="187">
        <v>0</v>
      </c>
      <c r="AL14" s="187">
        <v>0</v>
      </c>
      <c r="AM14" s="187">
        <v>2.0646350980406033E-5</v>
      </c>
      <c r="AN14" s="187">
        <v>0</v>
      </c>
      <c r="AO14" s="187">
        <v>0</v>
      </c>
      <c r="AP14" s="187">
        <v>2.5264321432060194E-4</v>
      </c>
      <c r="AQ14" s="187">
        <v>4.2290031133474803E-5</v>
      </c>
      <c r="AR14" s="187">
        <v>3.5761828011133444E-4</v>
      </c>
      <c r="AS14" s="187">
        <v>3.2462334742955707E-5</v>
      </c>
      <c r="AT14" s="187">
        <v>2.3049005554639902E-4</v>
      </c>
      <c r="AU14" s="187">
        <v>6.1984422429151807E-5</v>
      </c>
      <c r="AV14" s="187">
        <v>1.6822593519312471E-3</v>
      </c>
      <c r="AW14" s="187">
        <v>1.2709800849410155E-4</v>
      </c>
      <c r="AX14" s="187">
        <v>0</v>
      </c>
      <c r="AY14" s="187">
        <v>2.1883186931730622E-3</v>
      </c>
      <c r="AZ14" s="187">
        <v>0</v>
      </c>
      <c r="BA14" s="187">
        <v>3.8841592506393634E-4</v>
      </c>
      <c r="BB14" s="187">
        <v>5.5083026041909773E-4</v>
      </c>
      <c r="BC14" s="187">
        <v>0</v>
      </c>
      <c r="BD14" s="187">
        <v>0</v>
      </c>
      <c r="BE14" s="187">
        <v>6.1564386233851443E-5</v>
      </c>
      <c r="BF14" s="187">
        <v>7.7429097043255134E-4</v>
      </c>
      <c r="BG14" s="187">
        <v>2.0841344390720366E-3</v>
      </c>
      <c r="BH14" s="187">
        <v>2.944423997055576E-5</v>
      </c>
      <c r="BI14" s="187">
        <v>1.5993650696219455E-3</v>
      </c>
      <c r="BJ14" s="187">
        <v>3.1997205326443014E-5</v>
      </c>
      <c r="BK14" s="187">
        <v>4.1451753511887954E-4</v>
      </c>
      <c r="BL14" s="187">
        <v>2.9340041308328615E-3</v>
      </c>
      <c r="BM14" s="187">
        <v>1.1709469765946342E-4</v>
      </c>
      <c r="BN14" s="187">
        <v>3.726867946789703E-5</v>
      </c>
      <c r="BO14" s="187">
        <v>0</v>
      </c>
      <c r="BP14" s="187">
        <v>0</v>
      </c>
      <c r="BQ14" s="187">
        <v>1.1440675266555856E-4</v>
      </c>
      <c r="BR14" s="187">
        <v>4.3862573358597885E-5</v>
      </c>
      <c r="BS14" s="187">
        <v>2.942270216272455E-4</v>
      </c>
      <c r="BT14" s="187">
        <v>6.5063914135904389E-6</v>
      </c>
      <c r="BU14" s="187">
        <v>9.6854525704723551E-7</v>
      </c>
      <c r="BV14" s="187">
        <v>0</v>
      </c>
      <c r="BW14" s="187">
        <v>0</v>
      </c>
      <c r="BX14" s="187">
        <v>4.0815825159781446E-4</v>
      </c>
      <c r="BY14" s="187">
        <v>4.8985322572731946E-5</v>
      </c>
      <c r="BZ14" s="187">
        <v>1.4518571599276645E-5</v>
      </c>
      <c r="CA14" s="187">
        <v>3.5379995805876713E-3</v>
      </c>
      <c r="CB14" s="187">
        <v>6.6002356535224232E-5</v>
      </c>
      <c r="CC14" s="187">
        <v>5.7469789601763757E-4</v>
      </c>
      <c r="CD14" s="187">
        <v>2.7398950306631781E-4</v>
      </c>
      <c r="CE14" s="187">
        <v>4.2413923984244113E-4</v>
      </c>
      <c r="CF14" s="187">
        <v>3.4299948500901693E-5</v>
      </c>
      <c r="CG14" s="187">
        <v>7.0992619217054372E-6</v>
      </c>
      <c r="CH14" s="187">
        <v>5.6492819115705593E-6</v>
      </c>
      <c r="CI14" s="187">
        <v>3.796276225765868E-4</v>
      </c>
      <c r="CJ14" s="187">
        <v>0</v>
      </c>
      <c r="CK14" s="187">
        <v>8.3378532154973462E-5</v>
      </c>
      <c r="CL14" s="187">
        <v>4.4108336408717112E-5</v>
      </c>
      <c r="CM14" s="187">
        <v>4.2369582170444385E-6</v>
      </c>
      <c r="CN14" s="187">
        <v>4.2570098007540262E-7</v>
      </c>
      <c r="CO14" s="187">
        <v>3.4889381037382227E-5</v>
      </c>
      <c r="CP14" s="187">
        <v>2.2377323141345752E-3</v>
      </c>
      <c r="CQ14" s="187">
        <v>6.3896963133963086E-5</v>
      </c>
      <c r="CR14" s="187">
        <v>6.3832353641217569E-5</v>
      </c>
      <c r="CS14" s="187">
        <v>1.3583921896516136E-4</v>
      </c>
      <c r="CT14" s="187">
        <v>1.4967122349491925E-4</v>
      </c>
      <c r="CU14" s="187">
        <v>0</v>
      </c>
      <c r="CV14" s="187">
        <v>1.6699223722231964E-5</v>
      </c>
      <c r="CW14" s="187">
        <v>2.6029015296666748E-4</v>
      </c>
      <c r="CX14" s="187">
        <v>6.6274248478709384E-4</v>
      </c>
      <c r="CY14" s="187">
        <v>6.2682005864040211E-7</v>
      </c>
      <c r="CZ14" s="187">
        <v>2.2703796204864461E-4</v>
      </c>
      <c r="DA14" s="187">
        <v>1.9283149259090302E-3</v>
      </c>
      <c r="DB14" s="187">
        <v>2.8627979689283694E-4</v>
      </c>
      <c r="DC14" s="187">
        <v>1.6691308599793831E-2</v>
      </c>
      <c r="DD14" s="188">
        <v>1.2344329776219491E-4</v>
      </c>
    </row>
    <row r="15" spans="1:108">
      <c r="A15" s="179">
        <v>152</v>
      </c>
      <c r="B15" s="186">
        <v>3.4513753515084664E-3</v>
      </c>
      <c r="C15" s="187">
        <v>2.9220842961588135E-4</v>
      </c>
      <c r="D15" s="187">
        <v>3.0374310552841021E-3</v>
      </c>
      <c r="E15" s="187">
        <v>4.3655582186301834E-5</v>
      </c>
      <c r="F15" s="187">
        <v>3.1197530111435174E-3</v>
      </c>
      <c r="G15" s="187">
        <v>0</v>
      </c>
      <c r="H15" s="187">
        <v>1.5645435036773273E-3</v>
      </c>
      <c r="I15" s="187">
        <v>7.168150752264069E-4</v>
      </c>
      <c r="J15" s="187">
        <v>4.4655296885479811E-4</v>
      </c>
      <c r="K15" s="187">
        <v>1.6870177575889644E-5</v>
      </c>
      <c r="L15" s="187">
        <v>0</v>
      </c>
      <c r="M15" s="187">
        <v>7.5125461383510127E-4</v>
      </c>
      <c r="N15" s="187">
        <v>1.6316151350108107E-2</v>
      </c>
      <c r="O15" s="187">
        <v>8.9483826110780152E-4</v>
      </c>
      <c r="P15" s="187">
        <v>1.3224875164528796E-3</v>
      </c>
      <c r="Q15" s="187">
        <v>1.779208717108688E-3</v>
      </c>
      <c r="R15" s="187">
        <v>1.5498115463889557E-3</v>
      </c>
      <c r="S15" s="187">
        <v>1.4164031204134204E-4</v>
      </c>
      <c r="T15" s="187">
        <v>2.802166823556879E-3</v>
      </c>
      <c r="U15" s="187">
        <v>4.6216623861742076E-4</v>
      </c>
      <c r="V15" s="187">
        <v>0</v>
      </c>
      <c r="W15" s="187">
        <v>4.4935487318278444E-4</v>
      </c>
      <c r="X15" s="187">
        <v>4.4642857142857141E-4</v>
      </c>
      <c r="Y15" s="187">
        <v>0</v>
      </c>
      <c r="Z15" s="187">
        <v>1.4589698467165177E-3</v>
      </c>
      <c r="AA15" s="187">
        <v>9.8281794772120878E-4</v>
      </c>
      <c r="AB15" s="187">
        <v>0</v>
      </c>
      <c r="AC15" s="187">
        <v>1.9197191185122355E-4</v>
      </c>
      <c r="AD15" s="187">
        <v>3.9651608726864437E-4</v>
      </c>
      <c r="AE15" s="187">
        <v>1.0532647853562236E-3</v>
      </c>
      <c r="AF15" s="187">
        <v>1.7049798225474207E-3</v>
      </c>
      <c r="AG15" s="187">
        <v>3.2069741264971413E-3</v>
      </c>
      <c r="AH15" s="187">
        <v>5.6479717008562128E-4</v>
      </c>
      <c r="AI15" s="187">
        <v>3.1095023256439633E-3</v>
      </c>
      <c r="AJ15" s="187">
        <v>1.218015773640737E-3</v>
      </c>
      <c r="AK15" s="187">
        <v>8.0157679197626226E-5</v>
      </c>
      <c r="AL15" s="187">
        <v>0</v>
      </c>
      <c r="AM15" s="187">
        <v>1.0601368106699567E-3</v>
      </c>
      <c r="AN15" s="187">
        <v>4.6155286572395775E-4</v>
      </c>
      <c r="AO15" s="187">
        <v>1.3895352486634107E-4</v>
      </c>
      <c r="AP15" s="187">
        <v>3.3052892893994901E-4</v>
      </c>
      <c r="AQ15" s="187">
        <v>5.4011971948189294E-4</v>
      </c>
      <c r="AR15" s="187">
        <v>6.5135244200676214E-4</v>
      </c>
      <c r="AS15" s="187">
        <v>6.7164940875967093E-4</v>
      </c>
      <c r="AT15" s="187">
        <v>5.9131117441155331E-4</v>
      </c>
      <c r="AU15" s="187">
        <v>4.4392653015925865E-4</v>
      </c>
      <c r="AV15" s="187">
        <v>1.1734502321877065E-3</v>
      </c>
      <c r="AW15" s="187">
        <v>1.7165805137320197E-3</v>
      </c>
      <c r="AX15" s="187">
        <v>2.3320123276544379E-3</v>
      </c>
      <c r="AY15" s="187">
        <v>2.8047464940668823E-3</v>
      </c>
      <c r="AZ15" s="187">
        <v>4.0287658075288609E-4</v>
      </c>
      <c r="BA15" s="187">
        <v>6.4582782523562178E-4</v>
      </c>
      <c r="BB15" s="187">
        <v>7.3635226554409367E-4</v>
      </c>
      <c r="BC15" s="187">
        <v>0</v>
      </c>
      <c r="BD15" s="187">
        <v>0</v>
      </c>
      <c r="BE15" s="187">
        <v>8.6629886343348101E-4</v>
      </c>
      <c r="BF15" s="187">
        <v>3.5212341824925649E-4</v>
      </c>
      <c r="BG15" s="187">
        <v>4.8191843915734934E-4</v>
      </c>
      <c r="BH15" s="187">
        <v>1.1777695988222304E-4</v>
      </c>
      <c r="BI15" s="187">
        <v>1.971421461058955E-3</v>
      </c>
      <c r="BJ15" s="187">
        <v>7.4722885379987516E-4</v>
      </c>
      <c r="BK15" s="187">
        <v>2.7839144056118425E-3</v>
      </c>
      <c r="BL15" s="187">
        <v>1.5364652994234501E-3</v>
      </c>
      <c r="BM15" s="187">
        <v>8.7793479328136445E-4</v>
      </c>
      <c r="BN15" s="187">
        <v>9.3846442100431514E-4</v>
      </c>
      <c r="BO15" s="187">
        <v>6.8486794837025741E-5</v>
      </c>
      <c r="BP15" s="187">
        <v>5.0621065034170409E-4</v>
      </c>
      <c r="BQ15" s="187">
        <v>5.925503117057599E-4</v>
      </c>
      <c r="BR15" s="187">
        <v>9.7910929612322591E-4</v>
      </c>
      <c r="BS15" s="187">
        <v>2.0230814625472097E-3</v>
      </c>
      <c r="BT15" s="187">
        <v>7.3810540773246083E-4</v>
      </c>
      <c r="BU15" s="187">
        <v>6.3523209617373855E-5</v>
      </c>
      <c r="BV15" s="187">
        <v>8.0499606316675306E-6</v>
      </c>
      <c r="BW15" s="187">
        <v>0</v>
      </c>
      <c r="BX15" s="187">
        <v>6.0171504141284349E-4</v>
      </c>
      <c r="BY15" s="187">
        <v>5.0082301043827358E-4</v>
      </c>
      <c r="BZ15" s="187">
        <v>5.3321486798367382E-4</v>
      </c>
      <c r="CA15" s="187">
        <v>4.1187304350801032E-3</v>
      </c>
      <c r="CB15" s="187">
        <v>1.1463425592252328E-3</v>
      </c>
      <c r="CC15" s="187">
        <v>1.5262906912840514E-4</v>
      </c>
      <c r="CD15" s="187">
        <v>5.6100164667862698E-4</v>
      </c>
      <c r="CE15" s="187">
        <v>1.240095261627972E-3</v>
      </c>
      <c r="CF15" s="187">
        <v>8.1188838673818919E-4</v>
      </c>
      <c r="CG15" s="187">
        <v>3.5452717649358818E-4</v>
      </c>
      <c r="CH15" s="187">
        <v>6.1731817983419078E-4</v>
      </c>
      <c r="CI15" s="187">
        <v>4.3277921096870165E-4</v>
      </c>
      <c r="CJ15" s="187">
        <v>1.3657756449159553E-4</v>
      </c>
      <c r="CK15" s="187">
        <v>6.2321198779100061E-4</v>
      </c>
      <c r="CL15" s="187">
        <v>2.252155732806716E-3</v>
      </c>
      <c r="CM15" s="187">
        <v>7.0358053012255575E-5</v>
      </c>
      <c r="CN15" s="187">
        <v>7.7103316262073661E-4</v>
      </c>
      <c r="CO15" s="187">
        <v>1.2624454002505296E-3</v>
      </c>
      <c r="CP15" s="187">
        <v>2.0363269943989245E-3</v>
      </c>
      <c r="CQ15" s="187">
        <v>3.7795705149607996E-3</v>
      </c>
      <c r="CR15" s="187">
        <v>2.2172438174196717E-3</v>
      </c>
      <c r="CS15" s="187">
        <v>1.4343408188379985E-2</v>
      </c>
      <c r="CT15" s="187">
        <v>3.1371319299892653E-3</v>
      </c>
      <c r="CU15" s="187">
        <v>2.9427400551711435E-4</v>
      </c>
      <c r="CV15" s="187">
        <v>4.3144805836875657E-4</v>
      </c>
      <c r="CW15" s="187">
        <v>9.8241199844274047E-4</v>
      </c>
      <c r="CX15" s="187">
        <v>1.0186345299454048E-2</v>
      </c>
      <c r="CY15" s="187">
        <v>7.2938101644573277E-4</v>
      </c>
      <c r="CZ15" s="187">
        <v>7.3326049492592107E-3</v>
      </c>
      <c r="DA15" s="187">
        <v>1.7407683866525107E-3</v>
      </c>
      <c r="DB15" s="187">
        <v>2.7170899570448008E-3</v>
      </c>
      <c r="DC15" s="187">
        <v>2.811988548112568E-3</v>
      </c>
      <c r="DD15" s="188">
        <v>3.0265712123513349E-4</v>
      </c>
    </row>
    <row r="16" spans="1:108">
      <c r="A16" s="179">
        <v>161</v>
      </c>
      <c r="B16" s="186">
        <v>7.4747094739216656E-5</v>
      </c>
      <c r="C16" s="187">
        <v>3.56041765511184E-3</v>
      </c>
      <c r="D16" s="187">
        <v>8.3653390496230234E-5</v>
      </c>
      <c r="E16" s="187">
        <v>1.7219982245047615E-3</v>
      </c>
      <c r="F16" s="187">
        <v>1.3411049459874191E-3</v>
      </c>
      <c r="G16" s="187">
        <v>0</v>
      </c>
      <c r="H16" s="187">
        <v>2.8803869319778624E-4</v>
      </c>
      <c r="I16" s="187">
        <v>4.6094046857692164E-4</v>
      </c>
      <c r="J16" s="187">
        <v>8.6315731781802177E-5</v>
      </c>
      <c r="K16" s="187">
        <v>4.0005348396950175E-3</v>
      </c>
      <c r="L16" s="187">
        <v>0</v>
      </c>
      <c r="M16" s="187">
        <v>6.6136488012761554E-5</v>
      </c>
      <c r="N16" s="187">
        <v>4.3644878500097539E-4</v>
      </c>
      <c r="O16" s="187">
        <v>0.15447605295937253</v>
      </c>
      <c r="P16" s="187">
        <v>0.111184175086185</v>
      </c>
      <c r="Q16" s="187">
        <v>9.8420158530744836E-6</v>
      </c>
      <c r="R16" s="187">
        <v>5.4266891714736397E-4</v>
      </c>
      <c r="S16" s="187">
        <v>3.9821231073056492E-5</v>
      </c>
      <c r="T16" s="187">
        <v>1.8230725478556544E-4</v>
      </c>
      <c r="U16" s="187">
        <v>3.9670921769735691E-7</v>
      </c>
      <c r="V16" s="187">
        <v>0</v>
      </c>
      <c r="W16" s="187">
        <v>1.4163047578827018E-4</v>
      </c>
      <c r="X16" s="187">
        <v>0</v>
      </c>
      <c r="Y16" s="187">
        <v>0</v>
      </c>
      <c r="Z16" s="187">
        <v>1.2170423812402074E-5</v>
      </c>
      <c r="AA16" s="187">
        <v>3.0086395072474162E-4</v>
      </c>
      <c r="AB16" s="187">
        <v>0</v>
      </c>
      <c r="AC16" s="187">
        <v>0</v>
      </c>
      <c r="AD16" s="187">
        <v>1.7650912665605293E-4</v>
      </c>
      <c r="AE16" s="187">
        <v>8.9068529169393978E-6</v>
      </c>
      <c r="AF16" s="187">
        <v>1.0363205407109117E-3</v>
      </c>
      <c r="AG16" s="187">
        <v>6.4936207926800079E-3</v>
      </c>
      <c r="AH16" s="187">
        <v>5.7074836956971471E-5</v>
      </c>
      <c r="AI16" s="187">
        <v>2.1629877004617513E-2</v>
      </c>
      <c r="AJ16" s="187">
        <v>1.5405613871596216E-3</v>
      </c>
      <c r="AK16" s="187">
        <v>0</v>
      </c>
      <c r="AL16" s="187">
        <v>0</v>
      </c>
      <c r="AM16" s="187">
        <v>3.0223156036106107E-4</v>
      </c>
      <c r="AN16" s="187">
        <v>8.777550536747215E-6</v>
      </c>
      <c r="AO16" s="187">
        <v>0</v>
      </c>
      <c r="AP16" s="187">
        <v>1.1815188676502014E-3</v>
      </c>
      <c r="AQ16" s="187">
        <v>3.4000456677709724E-4</v>
      </c>
      <c r="AR16" s="187">
        <v>7.9444783025565122E-4</v>
      </c>
      <c r="AS16" s="187">
        <v>1.4101983818945587E-4</v>
      </c>
      <c r="AT16" s="187">
        <v>1.9793799920382583E-4</v>
      </c>
      <c r="AU16" s="187">
        <v>3.2904873392389728E-3</v>
      </c>
      <c r="AV16" s="187">
        <v>4.4257070974799768E-5</v>
      </c>
      <c r="AW16" s="187">
        <v>1.2998257087782719E-4</v>
      </c>
      <c r="AX16" s="187">
        <v>2.7003546928391187E-4</v>
      </c>
      <c r="AY16" s="187">
        <v>3.1848769712847382E-4</v>
      </c>
      <c r="AZ16" s="187">
        <v>3.3573048396073843E-5</v>
      </c>
      <c r="BA16" s="187">
        <v>3.4636253219936505E-4</v>
      </c>
      <c r="BB16" s="187">
        <v>1.7602834174972962E-4</v>
      </c>
      <c r="BC16" s="187">
        <v>0</v>
      </c>
      <c r="BD16" s="187">
        <v>0</v>
      </c>
      <c r="BE16" s="187">
        <v>5.6727184458334548E-4</v>
      </c>
      <c r="BF16" s="187">
        <v>3.0336708217630149E-4</v>
      </c>
      <c r="BG16" s="187">
        <v>2.8214343754213566E-3</v>
      </c>
      <c r="BH16" s="187">
        <v>7.3610599926389404E-5</v>
      </c>
      <c r="BI16" s="187">
        <v>2.8027511771691348E-2</v>
      </c>
      <c r="BJ16" s="187">
        <v>0</v>
      </c>
      <c r="BK16" s="187">
        <v>5.4722056202833706E-2</v>
      </c>
      <c r="BL16" s="187">
        <v>1.6244190319550201E-2</v>
      </c>
      <c r="BM16" s="187">
        <v>1.724006784000519E-3</v>
      </c>
      <c r="BN16" s="187">
        <v>4.2582922661539135E-3</v>
      </c>
      <c r="BO16" s="187">
        <v>2.3517322543985678E-3</v>
      </c>
      <c r="BP16" s="187">
        <v>9.6890020931421251E-6</v>
      </c>
      <c r="BQ16" s="187">
        <v>0</v>
      </c>
      <c r="BR16" s="187">
        <v>2.5629216486659867E-6</v>
      </c>
      <c r="BS16" s="187">
        <v>5.440493011505071E-4</v>
      </c>
      <c r="BT16" s="187">
        <v>6.4584371183674336E-5</v>
      </c>
      <c r="BU16" s="187">
        <v>1.0019433693592091E-7</v>
      </c>
      <c r="BV16" s="187">
        <v>1.0733280842223374E-6</v>
      </c>
      <c r="BW16" s="187">
        <v>3.000920708012969E-6</v>
      </c>
      <c r="BX16" s="187">
        <v>3.161216819190862E-6</v>
      </c>
      <c r="BY16" s="187">
        <v>5.1061837289157701E-7</v>
      </c>
      <c r="BZ16" s="187">
        <v>0</v>
      </c>
      <c r="CA16" s="187">
        <v>1.338381486556948E-4</v>
      </c>
      <c r="CB16" s="187">
        <v>4.842564202312647E-6</v>
      </c>
      <c r="CC16" s="187">
        <v>1.7374587554021603E-6</v>
      </c>
      <c r="CD16" s="187">
        <v>4.1655314693822299E-4</v>
      </c>
      <c r="CE16" s="187">
        <v>2.0166754763429212E-3</v>
      </c>
      <c r="CF16" s="187">
        <v>3.2209987481133494E-5</v>
      </c>
      <c r="CG16" s="187">
        <v>4.0405594533917056E-5</v>
      </c>
      <c r="CH16" s="187">
        <v>7.7291013415845247E-5</v>
      </c>
      <c r="CI16" s="187">
        <v>1.3024309874380532E-5</v>
      </c>
      <c r="CJ16" s="187">
        <v>5.5071598585320776E-6</v>
      </c>
      <c r="CK16" s="187">
        <v>8.3378532154973462E-5</v>
      </c>
      <c r="CL16" s="187">
        <v>1.8845129467930995E-5</v>
      </c>
      <c r="CM16" s="187">
        <v>1.6835772260422173E-5</v>
      </c>
      <c r="CN16" s="187">
        <v>1.2377255995692332E-4</v>
      </c>
      <c r="CO16" s="187">
        <v>5.8698967008569756E-7</v>
      </c>
      <c r="CP16" s="187">
        <v>3.7112537888983632E-4</v>
      </c>
      <c r="CQ16" s="187">
        <v>2.6098950744819674E-5</v>
      </c>
      <c r="CR16" s="187">
        <v>2.2558100315004994E-5</v>
      </c>
      <c r="CS16" s="187">
        <v>1.2794237814208687E-4</v>
      </c>
      <c r="CT16" s="187">
        <v>3.8043039133830699E-5</v>
      </c>
      <c r="CU16" s="187">
        <v>4.185974473927658E-7</v>
      </c>
      <c r="CV16" s="187">
        <v>4.3214257321857212E-5</v>
      </c>
      <c r="CW16" s="187">
        <v>1.653572083747764E-4</v>
      </c>
      <c r="CX16" s="187">
        <v>2.4264771601581993E-4</v>
      </c>
      <c r="CY16" s="187">
        <v>9.6263725553052742E-4</v>
      </c>
      <c r="CZ16" s="187">
        <v>4.284121480484996E-4</v>
      </c>
      <c r="DA16" s="187">
        <v>4.8902629737061429E-4</v>
      </c>
      <c r="DB16" s="187">
        <v>5.7346751267759572E-4</v>
      </c>
      <c r="DC16" s="187">
        <v>0</v>
      </c>
      <c r="DD16" s="188">
        <v>2.0616390983011203E-5</v>
      </c>
    </row>
    <row r="17" spans="1:108">
      <c r="A17" s="179">
        <v>162</v>
      </c>
      <c r="B17" s="186">
        <v>0</v>
      </c>
      <c r="C17" s="187">
        <v>0</v>
      </c>
      <c r="D17" s="187">
        <v>4.4296027846777683E-5</v>
      </c>
      <c r="E17" s="187">
        <v>1.5771525356322917E-4</v>
      </c>
      <c r="F17" s="187">
        <v>3.2918062570359754E-4</v>
      </c>
      <c r="G17" s="187">
        <v>0</v>
      </c>
      <c r="H17" s="187">
        <v>5.822448815624232E-4</v>
      </c>
      <c r="I17" s="187">
        <v>3.7799728997983299E-4</v>
      </c>
      <c r="J17" s="187">
        <v>8.5573583964313588E-4</v>
      </c>
      <c r="K17" s="187">
        <v>1.3416046262131822E-5</v>
      </c>
      <c r="L17" s="187">
        <v>0</v>
      </c>
      <c r="M17" s="187">
        <v>8.6443184332172835E-4</v>
      </c>
      <c r="N17" s="187">
        <v>6.8464146958656911E-4</v>
      </c>
      <c r="O17" s="187">
        <v>3.3310661641727807E-4</v>
      </c>
      <c r="P17" s="187">
        <v>2.6780012602037342E-2</v>
      </c>
      <c r="Q17" s="187">
        <v>1.1159164971923955E-3</v>
      </c>
      <c r="R17" s="187">
        <v>1.0312635936083033E-3</v>
      </c>
      <c r="S17" s="187">
        <v>3.7591483839982464E-4</v>
      </c>
      <c r="T17" s="187">
        <v>9.2544527429293841E-4</v>
      </c>
      <c r="U17" s="187">
        <v>7.573178965842543E-4</v>
      </c>
      <c r="V17" s="187">
        <v>0</v>
      </c>
      <c r="W17" s="187">
        <v>4.0107175643678324E-4</v>
      </c>
      <c r="X17" s="187">
        <v>4.4642857142857141E-4</v>
      </c>
      <c r="Y17" s="187">
        <v>0</v>
      </c>
      <c r="Z17" s="187">
        <v>2.3711418046818426E-3</v>
      </c>
      <c r="AA17" s="187">
        <v>6.1983724208645953E-4</v>
      </c>
      <c r="AB17" s="187">
        <v>0</v>
      </c>
      <c r="AC17" s="187">
        <v>1.2168065797339091E-4</v>
      </c>
      <c r="AD17" s="187">
        <v>9.3374071348820836E-4</v>
      </c>
      <c r="AE17" s="187">
        <v>9.4928610592939788E-4</v>
      </c>
      <c r="AF17" s="187">
        <v>1.1339506514135477E-4</v>
      </c>
      <c r="AG17" s="187">
        <v>3.8477513352098584E-4</v>
      </c>
      <c r="AH17" s="187">
        <v>4.916824335667602E-4</v>
      </c>
      <c r="AI17" s="187">
        <v>4.8422509016503475E-3</v>
      </c>
      <c r="AJ17" s="187">
        <v>1.2871658404239223E-3</v>
      </c>
      <c r="AK17" s="187">
        <v>9.6097255940557645E-5</v>
      </c>
      <c r="AL17" s="187">
        <v>0</v>
      </c>
      <c r="AM17" s="187">
        <v>8.3554716174225345E-4</v>
      </c>
      <c r="AN17" s="187">
        <v>4.3887752683736075E-6</v>
      </c>
      <c r="AO17" s="187">
        <v>4.2265903742652765E-5</v>
      </c>
      <c r="AP17" s="187">
        <v>3.7289784407745308E-4</v>
      </c>
      <c r="AQ17" s="187">
        <v>2.0289200082012615E-4</v>
      </c>
      <c r="AR17" s="187">
        <v>2.7389700424121409E-4</v>
      </c>
      <c r="AS17" s="187">
        <v>2.6241415841644043E-4</v>
      </c>
      <c r="AT17" s="187">
        <v>3.314321396954915E-4</v>
      </c>
      <c r="AU17" s="187">
        <v>3.5360637176249456E-4</v>
      </c>
      <c r="AV17" s="187">
        <v>9.1968352367144889E-4</v>
      </c>
      <c r="AW17" s="187">
        <v>9.49045196556216E-4</v>
      </c>
      <c r="AX17" s="187">
        <v>1.0620543608341516E-3</v>
      </c>
      <c r="AY17" s="187">
        <v>1.0890224482457491E-3</v>
      </c>
      <c r="AZ17" s="187">
        <v>4.8208799181237281E-4</v>
      </c>
      <c r="BA17" s="187">
        <v>6.7381755072205439E-4</v>
      </c>
      <c r="BB17" s="187">
        <v>3.5888025405043191E-3</v>
      </c>
      <c r="BC17" s="187">
        <v>0</v>
      </c>
      <c r="BD17" s="187">
        <v>0</v>
      </c>
      <c r="BE17" s="187">
        <v>3.8345817711370325E-4</v>
      </c>
      <c r="BF17" s="187">
        <v>3.6709000438794252E-4</v>
      </c>
      <c r="BG17" s="187">
        <v>4.7174415319101775E-3</v>
      </c>
      <c r="BH17" s="187">
        <v>2.0610967979389032E-4</v>
      </c>
      <c r="BI17" s="187">
        <v>3.6827711455100923E-3</v>
      </c>
      <c r="BJ17" s="187">
        <v>1.1518993917519486E-4</v>
      </c>
      <c r="BK17" s="187">
        <v>9.117944167012693E-3</v>
      </c>
      <c r="BL17" s="187">
        <v>2.5471949908783674E-2</v>
      </c>
      <c r="BM17" s="187">
        <v>6.0772897279789254E-5</v>
      </c>
      <c r="BN17" s="187">
        <v>1.1239211844371044E-4</v>
      </c>
      <c r="BO17" s="187">
        <v>5.7410535425111693E-4</v>
      </c>
      <c r="BP17" s="187">
        <v>4.3791112739004651E-4</v>
      </c>
      <c r="BQ17" s="187">
        <v>2.5300143605040465E-3</v>
      </c>
      <c r="BR17" s="187">
        <v>2.3543364396309847E-3</v>
      </c>
      <c r="BS17" s="187">
        <v>1.0628245011432339E-3</v>
      </c>
      <c r="BT17" s="187">
        <v>2.2193011017872305E-3</v>
      </c>
      <c r="BU17" s="187">
        <v>3.8962237823148444E-4</v>
      </c>
      <c r="BV17" s="187">
        <v>1.0042057555984189E-3</v>
      </c>
      <c r="BW17" s="187">
        <v>2.1066914071734099E-4</v>
      </c>
      <c r="BX17" s="187">
        <v>2.8360630892169448E-4</v>
      </c>
      <c r="BY17" s="187">
        <v>3.5562867610655364E-4</v>
      </c>
      <c r="BZ17" s="187">
        <v>0</v>
      </c>
      <c r="CA17" s="187">
        <v>2.002899773758093E-3</v>
      </c>
      <c r="CB17" s="187">
        <v>7.7472059525516591E-4</v>
      </c>
      <c r="CC17" s="187">
        <v>3.0672829566522753E-4</v>
      </c>
      <c r="CD17" s="187">
        <v>2.0615182685371292E-3</v>
      </c>
      <c r="CE17" s="187">
        <v>2.6302197898017826E-3</v>
      </c>
      <c r="CF17" s="187">
        <v>3.007085090795898E-4</v>
      </c>
      <c r="CG17" s="187">
        <v>2.7690235206020374E-3</v>
      </c>
      <c r="CH17" s="187">
        <v>5.559966448946287E-4</v>
      </c>
      <c r="CI17" s="187">
        <v>3.37850598141431E-3</v>
      </c>
      <c r="CJ17" s="187">
        <v>4.6810858797522657E-4</v>
      </c>
      <c r="CK17" s="187">
        <v>1.0481872613768092E-3</v>
      </c>
      <c r="CL17" s="187">
        <v>7.1819122722975863E-4</v>
      </c>
      <c r="CM17" s="187">
        <v>1.6865601726962825E-3</v>
      </c>
      <c r="CN17" s="187">
        <v>4.4196630502245033E-3</v>
      </c>
      <c r="CO17" s="187">
        <v>1.0141458494576621E-3</v>
      </c>
      <c r="CP17" s="187">
        <v>6.6444932585686667E-4</v>
      </c>
      <c r="CQ17" s="187">
        <v>5.9842328950388008E-3</v>
      </c>
      <c r="CR17" s="187">
        <v>2.9789899109663397E-3</v>
      </c>
      <c r="CS17" s="187">
        <v>1.4468639204866081E-2</v>
      </c>
      <c r="CT17" s="187">
        <v>1.4145181086790072E-3</v>
      </c>
      <c r="CU17" s="187">
        <v>4.3994591720979685E-4</v>
      </c>
      <c r="CV17" s="187">
        <v>2.1062320345406621E-4</v>
      </c>
      <c r="CW17" s="187">
        <v>1.4311514073616911E-3</v>
      </c>
      <c r="CX17" s="187">
        <v>3.2575892291879251E-3</v>
      </c>
      <c r="CY17" s="187">
        <v>2.7975902951944405E-3</v>
      </c>
      <c r="CZ17" s="187">
        <v>1.209382694724697E-3</v>
      </c>
      <c r="DA17" s="187">
        <v>3.9156412757023742E-3</v>
      </c>
      <c r="DB17" s="187">
        <v>3.2579502112325184E-3</v>
      </c>
      <c r="DC17" s="187">
        <v>0</v>
      </c>
      <c r="DD17" s="188">
        <v>2.7876761250842774E-4</v>
      </c>
    </row>
    <row r="18" spans="1:108">
      <c r="A18" s="179">
        <v>163</v>
      </c>
      <c r="B18" s="186">
        <v>9.0347956415224274E-5</v>
      </c>
      <c r="C18" s="187">
        <v>0</v>
      </c>
      <c r="D18" s="187">
        <v>2.8826608859463897E-4</v>
      </c>
      <c r="E18" s="187">
        <v>0</v>
      </c>
      <c r="F18" s="187">
        <v>4.5610341599793144E-4</v>
      </c>
      <c r="G18" s="187">
        <v>0</v>
      </c>
      <c r="H18" s="187">
        <v>0</v>
      </c>
      <c r="I18" s="187">
        <v>1.8384711096315533E-4</v>
      </c>
      <c r="J18" s="187">
        <v>2.1662670862910537E-3</v>
      </c>
      <c r="K18" s="187">
        <v>3.9447180800596551E-5</v>
      </c>
      <c r="L18" s="187">
        <v>0</v>
      </c>
      <c r="M18" s="187">
        <v>1.057252308373019E-3</v>
      </c>
      <c r="N18" s="187">
        <v>5.0859196619121852E-3</v>
      </c>
      <c r="O18" s="187">
        <v>1.073089126826611E-2</v>
      </c>
      <c r="P18" s="187">
        <v>1.5325981881173043E-2</v>
      </c>
      <c r="Q18" s="187">
        <v>0.40574022153699862</v>
      </c>
      <c r="R18" s="187">
        <v>0.32604513380788297</v>
      </c>
      <c r="S18" s="187">
        <v>0.30970868805600543</v>
      </c>
      <c r="T18" s="187">
        <v>0</v>
      </c>
      <c r="U18" s="187">
        <v>1.6701458065058726E-3</v>
      </c>
      <c r="V18" s="187">
        <v>0</v>
      </c>
      <c r="W18" s="187">
        <v>0</v>
      </c>
      <c r="X18" s="187">
        <v>1.1160714285714285E-3</v>
      </c>
      <c r="Y18" s="187">
        <v>0</v>
      </c>
      <c r="Z18" s="187">
        <v>1.9912015589363314E-3</v>
      </c>
      <c r="AA18" s="187">
        <v>8.5519430067294443E-4</v>
      </c>
      <c r="AB18" s="187">
        <v>0</v>
      </c>
      <c r="AC18" s="187">
        <v>0</v>
      </c>
      <c r="AD18" s="187">
        <v>3.7810504156201249E-3</v>
      </c>
      <c r="AE18" s="187">
        <v>4.5516961198374291E-3</v>
      </c>
      <c r="AF18" s="187">
        <v>7.8115349243850852E-4</v>
      </c>
      <c r="AG18" s="187">
        <v>1.2398035361637673E-2</v>
      </c>
      <c r="AH18" s="187">
        <v>0</v>
      </c>
      <c r="AI18" s="187">
        <v>2.0497951985061841E-2</v>
      </c>
      <c r="AJ18" s="187">
        <v>8.1360390656108825E-3</v>
      </c>
      <c r="AK18" s="187">
        <v>0</v>
      </c>
      <c r="AL18" s="187">
        <v>0</v>
      </c>
      <c r="AM18" s="187">
        <v>0</v>
      </c>
      <c r="AN18" s="187">
        <v>2.1651291323976466E-4</v>
      </c>
      <c r="AO18" s="187">
        <v>0</v>
      </c>
      <c r="AP18" s="187">
        <v>1.0304297174428755E-3</v>
      </c>
      <c r="AQ18" s="187">
        <v>3.5188583494269133E-5</v>
      </c>
      <c r="AR18" s="187">
        <v>4.8916393259963394E-4</v>
      </c>
      <c r="AS18" s="187">
        <v>4.2065261142202676E-4</v>
      </c>
      <c r="AT18" s="187">
        <v>2.2513125004472068E-4</v>
      </c>
      <c r="AU18" s="187">
        <v>2.7568309785156088E-4</v>
      </c>
      <c r="AV18" s="187">
        <v>8.5236567292042305E-4</v>
      </c>
      <c r="AW18" s="187">
        <v>6.1321122964648148E-3</v>
      </c>
      <c r="AX18" s="187">
        <v>5.3155540949877123E-3</v>
      </c>
      <c r="AY18" s="187">
        <v>2.0547593363127344E-3</v>
      </c>
      <c r="AZ18" s="187">
        <v>6.6621517910959031E-5</v>
      </c>
      <c r="BA18" s="187">
        <v>4.113829122010337E-3</v>
      </c>
      <c r="BB18" s="187">
        <v>2.7705674283485535E-3</v>
      </c>
      <c r="BC18" s="187">
        <v>0</v>
      </c>
      <c r="BD18" s="187">
        <v>0</v>
      </c>
      <c r="BE18" s="187">
        <v>4.3974561595608168E-6</v>
      </c>
      <c r="BF18" s="187">
        <v>9.9457562136457691E-4</v>
      </c>
      <c r="BG18" s="187">
        <v>1.6918701960281944E-5</v>
      </c>
      <c r="BH18" s="187">
        <v>0</v>
      </c>
      <c r="BI18" s="187">
        <v>1.5534325478768329E-2</v>
      </c>
      <c r="BJ18" s="187">
        <v>2.8458690855048141E-4</v>
      </c>
      <c r="BK18" s="187">
        <v>3.6007206834960366E-3</v>
      </c>
      <c r="BL18" s="187">
        <v>2.6380174261553058E-3</v>
      </c>
      <c r="BM18" s="187">
        <v>8.7038776017102085E-7</v>
      </c>
      <c r="BN18" s="187">
        <v>7.0630158668998399E-7</v>
      </c>
      <c r="BO18" s="187">
        <v>0</v>
      </c>
      <c r="BP18" s="187">
        <v>0</v>
      </c>
      <c r="BQ18" s="187">
        <v>2.1596366713649562E-7</v>
      </c>
      <c r="BR18" s="187">
        <v>4.0761438163712039E-4</v>
      </c>
      <c r="BS18" s="187">
        <v>1.4830513025121308E-4</v>
      </c>
      <c r="BT18" s="187">
        <v>1.0451135419768279E-3</v>
      </c>
      <c r="BU18" s="187">
        <v>0</v>
      </c>
      <c r="BV18" s="187">
        <v>0</v>
      </c>
      <c r="BW18" s="187">
        <v>8.341357697654572E-5</v>
      </c>
      <c r="BX18" s="187">
        <v>0</v>
      </c>
      <c r="BY18" s="187">
        <v>2.5281566672483461E-4</v>
      </c>
      <c r="BZ18" s="187">
        <v>0</v>
      </c>
      <c r="CA18" s="187">
        <v>1.5902189497079002E-4</v>
      </c>
      <c r="CB18" s="187">
        <v>2.5773202810086202E-4</v>
      </c>
      <c r="CC18" s="187">
        <v>1.4049358797528853E-3</v>
      </c>
      <c r="CD18" s="187">
        <v>5.5359930363143182E-3</v>
      </c>
      <c r="CE18" s="187">
        <v>3.0776868496096214E-3</v>
      </c>
      <c r="CF18" s="187">
        <v>0</v>
      </c>
      <c r="CG18" s="187">
        <v>1.2176687261030437E-4</v>
      </c>
      <c r="CH18" s="187">
        <v>1.2308491315712392E-6</v>
      </c>
      <c r="CI18" s="187">
        <v>1.3880937340975502E-2</v>
      </c>
      <c r="CJ18" s="187">
        <v>2.5663364940759479E-4</v>
      </c>
      <c r="CK18" s="187">
        <v>7.2496782907400914E-2</v>
      </c>
      <c r="CL18" s="187">
        <v>1.9581514779072837E-4</v>
      </c>
      <c r="CM18" s="187">
        <v>3.8704933485865962E-3</v>
      </c>
      <c r="CN18" s="187">
        <v>2.1160176716281346E-3</v>
      </c>
      <c r="CO18" s="187">
        <v>2.5407015570873473E-7</v>
      </c>
      <c r="CP18" s="187">
        <v>6.1263921907440139E-3</v>
      </c>
      <c r="CQ18" s="187">
        <v>1.6123397033457267E-3</v>
      </c>
      <c r="CR18" s="187">
        <v>1.201875841443155E-3</v>
      </c>
      <c r="CS18" s="187">
        <v>4.8498803781129394E-3</v>
      </c>
      <c r="CT18" s="187">
        <v>0</v>
      </c>
      <c r="CU18" s="187">
        <v>2.9301821317493607E-6</v>
      </c>
      <c r="CV18" s="187">
        <v>1.1474928685286013E-4</v>
      </c>
      <c r="CW18" s="187">
        <v>2.4260723698289752E-3</v>
      </c>
      <c r="CX18" s="187">
        <v>1.4884138915991986E-3</v>
      </c>
      <c r="CY18" s="187">
        <v>7.2579164684678136E-8</v>
      </c>
      <c r="CZ18" s="187">
        <v>7.0518505197892972E-4</v>
      </c>
      <c r="DA18" s="187">
        <v>1.279559800029223E-3</v>
      </c>
      <c r="DB18" s="187">
        <v>6.7964214195291117E-5</v>
      </c>
      <c r="DC18" s="187">
        <v>0.12191104530235147</v>
      </c>
      <c r="DD18" s="188">
        <v>6.5810920659583379E-4</v>
      </c>
    </row>
    <row r="19" spans="1:108">
      <c r="A19" s="179">
        <v>164</v>
      </c>
      <c r="B19" s="186">
        <v>2.8184093663323237E-2</v>
      </c>
      <c r="C19" s="187">
        <v>4.9258321405783057E-3</v>
      </c>
      <c r="D19" s="187">
        <v>2.3729146581178626E-2</v>
      </c>
      <c r="E19" s="187">
        <v>6.1748676075075492E-4</v>
      </c>
      <c r="F19" s="187">
        <v>8.8634238793532712E-4</v>
      </c>
      <c r="G19" s="187">
        <v>0</v>
      </c>
      <c r="H19" s="187">
        <v>0</v>
      </c>
      <c r="I19" s="187">
        <v>1.2198815171539208E-2</v>
      </c>
      <c r="J19" s="187">
        <v>2.3694612478076058E-2</v>
      </c>
      <c r="K19" s="187">
        <v>1.1223924374748418E-3</v>
      </c>
      <c r="L19" s="187">
        <v>0</v>
      </c>
      <c r="M19" s="187">
        <v>1.8765064098832133E-3</v>
      </c>
      <c r="N19" s="187">
        <v>4.1000521886842651E-3</v>
      </c>
      <c r="O19" s="187">
        <v>7.9628011697955724E-4</v>
      </c>
      <c r="P19" s="187">
        <v>8.9162183157328913E-3</v>
      </c>
      <c r="Q19" s="187">
        <v>1.159595526226288E-3</v>
      </c>
      <c r="R19" s="187">
        <v>3.7962017081601355E-3</v>
      </c>
      <c r="S19" s="187">
        <v>8.1388795344916219E-4</v>
      </c>
      <c r="T19" s="187">
        <v>2.913935576490809E-3</v>
      </c>
      <c r="U19" s="187">
        <v>8.7434711580497459E-4</v>
      </c>
      <c r="V19" s="187">
        <v>0</v>
      </c>
      <c r="W19" s="187">
        <v>7.1072747850113756E-4</v>
      </c>
      <c r="X19" s="187">
        <v>2.9017857142857144E-3</v>
      </c>
      <c r="Y19" s="187">
        <v>0</v>
      </c>
      <c r="Z19" s="187">
        <v>3.0877645850790204E-2</v>
      </c>
      <c r="AA19" s="187">
        <v>1.4213257612258117E-2</v>
      </c>
      <c r="AB19" s="187">
        <v>0</v>
      </c>
      <c r="AC19" s="187">
        <v>2.1559922407906643E-5</v>
      </c>
      <c r="AD19" s="187">
        <v>2.3514248034432637E-3</v>
      </c>
      <c r="AE19" s="187">
        <v>2.2312255115495986E-4</v>
      </c>
      <c r="AF19" s="187">
        <v>5.8451946786071936E-3</v>
      </c>
      <c r="AG19" s="187">
        <v>1.2892128631006514E-2</v>
      </c>
      <c r="AH19" s="187">
        <v>2.2285258334768234E-3</v>
      </c>
      <c r="AI19" s="187">
        <v>2.0815880151270609E-2</v>
      </c>
      <c r="AJ19" s="187">
        <v>3.430353816294726E-3</v>
      </c>
      <c r="AK19" s="187">
        <v>0</v>
      </c>
      <c r="AL19" s="187">
        <v>0</v>
      </c>
      <c r="AM19" s="187">
        <v>4.6526988124858664E-6</v>
      </c>
      <c r="AN19" s="187">
        <v>5.2226425693645934E-4</v>
      </c>
      <c r="AO19" s="187">
        <v>0</v>
      </c>
      <c r="AP19" s="187">
        <v>1.6270919634005091E-4</v>
      </c>
      <c r="AQ19" s="187">
        <v>6.6826443168935428E-5</v>
      </c>
      <c r="AR19" s="187">
        <v>1.969636305574461E-3</v>
      </c>
      <c r="AS19" s="187">
        <v>5.8345800885913166E-4</v>
      </c>
      <c r="AT19" s="187">
        <v>4.2977927218331281E-4</v>
      </c>
      <c r="AU19" s="187">
        <v>1.0841370646774979E-3</v>
      </c>
      <c r="AV19" s="187">
        <v>6.1920646973611206E-4</v>
      </c>
      <c r="AW19" s="187">
        <v>2.676479077692924E-3</v>
      </c>
      <c r="AX19" s="187">
        <v>2.4614068039369519E-3</v>
      </c>
      <c r="AY19" s="187">
        <v>3.9348641290388861E-3</v>
      </c>
      <c r="AZ19" s="187">
        <v>1.7573392519819902E-4</v>
      </c>
      <c r="BA19" s="187">
        <v>4.2076648831175069E-3</v>
      </c>
      <c r="BB19" s="187">
        <v>1.8150697665587289E-3</v>
      </c>
      <c r="BC19" s="187">
        <v>0</v>
      </c>
      <c r="BD19" s="187">
        <v>0</v>
      </c>
      <c r="BE19" s="187">
        <v>5.9805403770027112E-5</v>
      </c>
      <c r="BF19" s="187">
        <v>3.3983855829582994E-4</v>
      </c>
      <c r="BG19" s="187">
        <v>3.3647458589814931E-5</v>
      </c>
      <c r="BH19" s="187">
        <v>3.8277511961722489E-4</v>
      </c>
      <c r="BI19" s="187">
        <v>3.8954870556060029E-3</v>
      </c>
      <c r="BJ19" s="187">
        <v>1.0382152034156451E-3</v>
      </c>
      <c r="BK19" s="187">
        <v>2.0319182416746408E-5</v>
      </c>
      <c r="BL19" s="187">
        <v>2.3950447445786846E-3</v>
      </c>
      <c r="BM19" s="187">
        <v>7.7122966091103109E-8</v>
      </c>
      <c r="BN19" s="187">
        <v>0</v>
      </c>
      <c r="BO19" s="187">
        <v>0</v>
      </c>
      <c r="BP19" s="187">
        <v>0</v>
      </c>
      <c r="BQ19" s="187">
        <v>4.6648152101483052E-5</v>
      </c>
      <c r="BR19" s="187">
        <v>6.1810347532541689E-4</v>
      </c>
      <c r="BS19" s="187">
        <v>5.4429851143782534E-3</v>
      </c>
      <c r="BT19" s="187">
        <v>1.3048126918845241E-3</v>
      </c>
      <c r="BU19" s="187">
        <v>2.9123153936041013E-5</v>
      </c>
      <c r="BV19" s="187">
        <v>0</v>
      </c>
      <c r="BW19" s="187">
        <v>0</v>
      </c>
      <c r="BX19" s="187">
        <v>2.3754286384205622E-4</v>
      </c>
      <c r="BY19" s="187">
        <v>3.4287172709047904E-4</v>
      </c>
      <c r="BZ19" s="187">
        <v>0</v>
      </c>
      <c r="CA19" s="187">
        <v>1.4924141487672002E-3</v>
      </c>
      <c r="CB19" s="187">
        <v>5.7635481719006264E-4</v>
      </c>
      <c r="CC19" s="187">
        <v>2.2252837136496899E-4</v>
      </c>
      <c r="CD19" s="187">
        <v>1.4893788371810096E-3</v>
      </c>
      <c r="CE19" s="187">
        <v>2.5209252324604318E-3</v>
      </c>
      <c r="CF19" s="187">
        <v>2.8853755961152786E-4</v>
      </c>
      <c r="CG19" s="187">
        <v>2.6453053888670535E-4</v>
      </c>
      <c r="CH19" s="187">
        <v>2.6772546623381595E-4</v>
      </c>
      <c r="CI19" s="187">
        <v>1.046100165005602E-3</v>
      </c>
      <c r="CJ19" s="187">
        <v>6.2781622387265688E-5</v>
      </c>
      <c r="CK19" s="187">
        <v>3.9221942166778334E-4</v>
      </c>
      <c r="CL19" s="187">
        <v>1.195152480191917E-4</v>
      </c>
      <c r="CM19" s="187">
        <v>4.9065470294811344E-4</v>
      </c>
      <c r="CN19" s="187">
        <v>1.6993805749201708E-3</v>
      </c>
      <c r="CO19" s="187">
        <v>5.3407298937946444E-4</v>
      </c>
      <c r="CP19" s="187">
        <v>2.1977335940936166E-3</v>
      </c>
      <c r="CQ19" s="187">
        <v>5.0807993249505712E-3</v>
      </c>
      <c r="CR19" s="187">
        <v>3.592073988007735E-3</v>
      </c>
      <c r="CS19" s="187">
        <v>1.9889193427523777E-3</v>
      </c>
      <c r="CT19" s="187">
        <v>1.0292301358583779E-5</v>
      </c>
      <c r="CU19" s="187">
        <v>4.5166664573679431E-4</v>
      </c>
      <c r="CV19" s="187">
        <v>4.3214257321857209E-6</v>
      </c>
      <c r="CW19" s="187">
        <v>6.6753054133935306E-4</v>
      </c>
      <c r="CX19" s="187">
        <v>7.3696242765955867E-4</v>
      </c>
      <c r="CY19" s="187">
        <v>3.1792181412123584E-3</v>
      </c>
      <c r="CZ19" s="187">
        <v>6.2589581480691585E-4</v>
      </c>
      <c r="DA19" s="187">
        <v>4.9270421867317153E-4</v>
      </c>
      <c r="DB19" s="187">
        <v>1.4846289720705731E-3</v>
      </c>
      <c r="DC19" s="187">
        <v>0.31002460012863065</v>
      </c>
      <c r="DD19" s="188">
        <v>3.6365613373125943E-4</v>
      </c>
    </row>
    <row r="20" spans="1:108">
      <c r="A20" s="179">
        <v>191</v>
      </c>
      <c r="B20" s="186">
        <v>3.1708180351045406E-5</v>
      </c>
      <c r="C20" s="187">
        <v>0</v>
      </c>
      <c r="D20" s="187">
        <v>1.3197632996544227E-4</v>
      </c>
      <c r="E20" s="187">
        <v>1.6654730776277002E-5</v>
      </c>
      <c r="F20" s="187">
        <v>2.2198256150727112E-4</v>
      </c>
      <c r="G20" s="187">
        <v>0</v>
      </c>
      <c r="H20" s="187">
        <v>1.4618630436021905E-4</v>
      </c>
      <c r="I20" s="187">
        <v>4.3952226970741535E-3</v>
      </c>
      <c r="J20" s="187">
        <v>1.157274438496626E-3</v>
      </c>
      <c r="K20" s="187">
        <v>8.0546337446903371E-5</v>
      </c>
      <c r="L20" s="187">
        <v>0</v>
      </c>
      <c r="M20" s="187">
        <v>8.5697984467240316E-5</v>
      </c>
      <c r="N20" s="187">
        <v>1.788676598597224E-3</v>
      </c>
      <c r="O20" s="187">
        <v>4.2404890395379436E-4</v>
      </c>
      <c r="P20" s="187">
        <v>1.5769448164969458E-3</v>
      </c>
      <c r="Q20" s="187">
        <v>1.407435379980982E-4</v>
      </c>
      <c r="R20" s="187">
        <v>3.2928283226780161E-3</v>
      </c>
      <c r="S20" s="187">
        <v>2.3749466809426887E-2</v>
      </c>
      <c r="T20" s="187">
        <v>1.4902500391190637E-4</v>
      </c>
      <c r="U20" s="187">
        <v>6.942411309703745E-5</v>
      </c>
      <c r="V20" s="187">
        <v>0</v>
      </c>
      <c r="W20" s="187">
        <v>1.3454895199885666E-4</v>
      </c>
      <c r="X20" s="187">
        <v>0</v>
      </c>
      <c r="Y20" s="187">
        <v>0</v>
      </c>
      <c r="Z20" s="187">
        <v>1.0870793301067684E-3</v>
      </c>
      <c r="AA20" s="187">
        <v>3.1100432321885889E-3</v>
      </c>
      <c r="AB20" s="187">
        <v>0</v>
      </c>
      <c r="AC20" s="187">
        <v>4.6073258844293653E-5</v>
      </c>
      <c r="AD20" s="187">
        <v>1.7197710316223499E-4</v>
      </c>
      <c r="AE20" s="187">
        <v>3.7683442913782368E-4</v>
      </c>
      <c r="AF20" s="187">
        <v>4.0403326090087478E-4</v>
      </c>
      <c r="AG20" s="187">
        <v>2.8036704953748239E-3</v>
      </c>
      <c r="AH20" s="187">
        <v>4.5399150350083563E-5</v>
      </c>
      <c r="AI20" s="187">
        <v>8.4588125892455675E-4</v>
      </c>
      <c r="AJ20" s="187">
        <v>1.292502926115242E-4</v>
      </c>
      <c r="AK20" s="187">
        <v>8.4295838544348801E-6</v>
      </c>
      <c r="AL20" s="187">
        <v>0</v>
      </c>
      <c r="AM20" s="187">
        <v>6.6678989856438066E-4</v>
      </c>
      <c r="AN20" s="187">
        <v>2.4869726520783775E-5</v>
      </c>
      <c r="AO20" s="187">
        <v>5.7006574304139925E-5</v>
      </c>
      <c r="AP20" s="187">
        <v>4.4600135297878668E-4</v>
      </c>
      <c r="AQ20" s="187">
        <v>1.4353118209240695E-4</v>
      </c>
      <c r="AR20" s="187">
        <v>4.0403471074482335E-4</v>
      </c>
      <c r="AS20" s="187">
        <v>6.0974879707300831E-4</v>
      </c>
      <c r="AT20" s="187">
        <v>6.7094087450239495E-4</v>
      </c>
      <c r="AU20" s="187">
        <v>1.5829640832740054E-3</v>
      </c>
      <c r="AV20" s="187">
        <v>2.9079152642932185E-3</v>
      </c>
      <c r="AW20" s="187">
        <v>1.127050090917297E-3</v>
      </c>
      <c r="AX20" s="187">
        <v>5.8149578888848483E-4</v>
      </c>
      <c r="AY20" s="187">
        <v>5.3937432578209281E-3</v>
      </c>
      <c r="AZ20" s="187">
        <v>5.6602061280255737E-4</v>
      </c>
      <c r="BA20" s="187">
        <v>3.1267578294135769E-4</v>
      </c>
      <c r="BB20" s="187">
        <v>4.395763927401956E-3</v>
      </c>
      <c r="BC20" s="187">
        <v>0</v>
      </c>
      <c r="BD20" s="187">
        <v>0</v>
      </c>
      <c r="BE20" s="187">
        <v>4.0456596667959516E-4</v>
      </c>
      <c r="BF20" s="187">
        <v>1.7773459545924249E-4</v>
      </c>
      <c r="BG20" s="187">
        <v>5.5514236416107153E-4</v>
      </c>
      <c r="BH20" s="187">
        <v>5.1527419948472575E-4</v>
      </c>
      <c r="BI20" s="187">
        <v>3.3696946028471493E-3</v>
      </c>
      <c r="BJ20" s="187">
        <v>1.2960750345758036E-3</v>
      </c>
      <c r="BK20" s="187">
        <v>3.1886824614610354E-4</v>
      </c>
      <c r="BL20" s="187">
        <v>4.3714273441079299E-4</v>
      </c>
      <c r="BM20" s="187">
        <v>2.3214012793422036E-4</v>
      </c>
      <c r="BN20" s="187">
        <v>1.6211875568535207E-4</v>
      </c>
      <c r="BO20" s="187">
        <v>6.0708047769116643E-4</v>
      </c>
      <c r="BP20" s="187">
        <v>1.6984344160978482E-3</v>
      </c>
      <c r="BQ20" s="187">
        <v>1.3771463144126486E-3</v>
      </c>
      <c r="BR20" s="187">
        <v>1.5343845778899167E-3</v>
      </c>
      <c r="BS20" s="187">
        <v>3.0472327639677584E-3</v>
      </c>
      <c r="BT20" s="187">
        <v>7.5095893493723441E-3</v>
      </c>
      <c r="BU20" s="187">
        <v>1.4381227161535849E-4</v>
      </c>
      <c r="BV20" s="187">
        <v>1.5241258795957192E-5</v>
      </c>
      <c r="BW20" s="187">
        <v>0</v>
      </c>
      <c r="BX20" s="187">
        <v>6.70810209032301E-4</v>
      </c>
      <c r="BY20" s="187">
        <v>7.3243099407567795E-4</v>
      </c>
      <c r="BZ20" s="187">
        <v>0</v>
      </c>
      <c r="CA20" s="187">
        <v>8.4721923924178867E-4</v>
      </c>
      <c r="CB20" s="187">
        <v>2.9844543824623129E-4</v>
      </c>
      <c r="CC20" s="187">
        <v>8.8089158898889527E-4</v>
      </c>
      <c r="CD20" s="187">
        <v>5.0188571262116627E-4</v>
      </c>
      <c r="CE20" s="187">
        <v>3.6211829935468651E-3</v>
      </c>
      <c r="CF20" s="187">
        <v>3.4242167225649279E-3</v>
      </c>
      <c r="CG20" s="187">
        <v>3.5083742852112286E-3</v>
      </c>
      <c r="CH20" s="187">
        <v>1.122345046588113E-3</v>
      </c>
      <c r="CI20" s="187">
        <v>3.4082138120325395E-3</v>
      </c>
      <c r="CJ20" s="187">
        <v>4.089616910945921E-3</v>
      </c>
      <c r="CK20" s="187">
        <v>4.2084463303874338E-2</v>
      </c>
      <c r="CL20" s="187">
        <v>3.2783223006478935E-3</v>
      </c>
      <c r="CM20" s="187">
        <v>2.5013368430288783E-3</v>
      </c>
      <c r="CN20" s="187">
        <v>1.0811314940484963E-2</v>
      </c>
      <c r="CO20" s="187">
        <v>1.0950978576903761E-3</v>
      </c>
      <c r="CP20" s="187">
        <v>2.7978712524336477E-3</v>
      </c>
      <c r="CQ20" s="187">
        <v>3.8027922022849732E-3</v>
      </c>
      <c r="CR20" s="187">
        <v>8.5381942788975739E-4</v>
      </c>
      <c r="CS20" s="187">
        <v>1.9495164794866852E-2</v>
      </c>
      <c r="CT20" s="187">
        <v>5.2639831013878257E-4</v>
      </c>
      <c r="CU20" s="187">
        <v>2.0585366670434042E-2</v>
      </c>
      <c r="CV20" s="187">
        <v>4.5793222464172333E-4</v>
      </c>
      <c r="CW20" s="187">
        <v>1.2481372083171852E-3</v>
      </c>
      <c r="CX20" s="187">
        <v>1.7538134677977968E-4</v>
      </c>
      <c r="CY20" s="187">
        <v>2.366806560367354E-4</v>
      </c>
      <c r="CZ20" s="187">
        <v>9.7874998390326106E-4</v>
      </c>
      <c r="DA20" s="187">
        <v>3.0000584487568194E-3</v>
      </c>
      <c r="DB20" s="187">
        <v>1.8652545121039725E-3</v>
      </c>
      <c r="DC20" s="187">
        <v>0</v>
      </c>
      <c r="DD20" s="188">
        <v>2.6610022176010334E-5</v>
      </c>
    </row>
    <row r="21" spans="1:108">
      <c r="A21" s="179">
        <v>201</v>
      </c>
      <c r="B21" s="186">
        <v>4.500553656805234E-2</v>
      </c>
      <c r="C21" s="187">
        <v>0</v>
      </c>
      <c r="D21" s="187">
        <v>5.0176838404823298E-4</v>
      </c>
      <c r="E21" s="187">
        <v>1.0749871682869701E-4</v>
      </c>
      <c r="F21" s="187">
        <v>0</v>
      </c>
      <c r="G21" s="187">
        <v>0</v>
      </c>
      <c r="H21" s="187">
        <v>0</v>
      </c>
      <c r="I21" s="187">
        <v>4.6328998578507285E-6</v>
      </c>
      <c r="J21" s="187">
        <v>4.1803281931989411E-5</v>
      </c>
      <c r="K21" s="187">
        <v>1.8522153421599905E-6</v>
      </c>
      <c r="L21" s="187">
        <v>0</v>
      </c>
      <c r="M21" s="187">
        <v>1.257524772073635E-5</v>
      </c>
      <c r="N21" s="187">
        <v>2.2740167435852828E-6</v>
      </c>
      <c r="O21" s="187">
        <v>5.4256756111003151E-6</v>
      </c>
      <c r="P21" s="187">
        <v>0</v>
      </c>
      <c r="Q21" s="187">
        <v>0</v>
      </c>
      <c r="R21" s="187">
        <v>1.5570425575886044E-6</v>
      </c>
      <c r="S21" s="187">
        <v>2.5379236799216577E-6</v>
      </c>
      <c r="T21" s="187">
        <v>0.16625080411408361</v>
      </c>
      <c r="U21" s="187">
        <v>6.7432632824196721E-3</v>
      </c>
      <c r="V21" s="187">
        <v>0</v>
      </c>
      <c r="W21" s="187">
        <v>3.3778868475502436E-3</v>
      </c>
      <c r="X21" s="187">
        <v>2.4553571428571428E-3</v>
      </c>
      <c r="Y21" s="187">
        <v>0</v>
      </c>
      <c r="Z21" s="187">
        <v>1.6368305285733543E-3</v>
      </c>
      <c r="AA21" s="187">
        <v>5.0008815429621685E-4</v>
      </c>
      <c r="AB21" s="187">
        <v>0</v>
      </c>
      <c r="AC21" s="187">
        <v>-3.3852031594441912E-3</v>
      </c>
      <c r="AD21" s="187">
        <v>0</v>
      </c>
      <c r="AE21" s="187">
        <v>1.1457273355710591E-5</v>
      </c>
      <c r="AF21" s="187">
        <v>1.4976706716782705E-5</v>
      </c>
      <c r="AG21" s="187">
        <v>7.2261140645193169E-5</v>
      </c>
      <c r="AH21" s="187">
        <v>0</v>
      </c>
      <c r="AI21" s="187">
        <v>0</v>
      </c>
      <c r="AJ21" s="187">
        <v>8.8642031916700629E-5</v>
      </c>
      <c r="AK21" s="187">
        <v>-1.8253880673876259E-3</v>
      </c>
      <c r="AL21" s="187">
        <v>0</v>
      </c>
      <c r="AM21" s="187">
        <v>0</v>
      </c>
      <c r="AN21" s="187">
        <v>0</v>
      </c>
      <c r="AO21" s="187">
        <v>7.5414947256518443E-5</v>
      </c>
      <c r="AP21" s="187">
        <v>3.3689568640333406E-6</v>
      </c>
      <c r="AQ21" s="187">
        <v>0</v>
      </c>
      <c r="AR21" s="187">
        <v>0</v>
      </c>
      <c r="AS21" s="187">
        <v>0</v>
      </c>
      <c r="AT21" s="187">
        <v>1.5370098301375351E-5</v>
      </c>
      <c r="AU21" s="187">
        <v>0</v>
      </c>
      <c r="AV21" s="187">
        <v>0</v>
      </c>
      <c r="AW21" s="187">
        <v>4.4799348752834076E-6</v>
      </c>
      <c r="AX21" s="187">
        <v>0</v>
      </c>
      <c r="AY21" s="187">
        <v>0</v>
      </c>
      <c r="AZ21" s="187">
        <v>0</v>
      </c>
      <c r="BA21" s="187">
        <v>2.1586766160553992E-4</v>
      </c>
      <c r="BB21" s="187">
        <v>0</v>
      </c>
      <c r="BC21" s="187">
        <v>0</v>
      </c>
      <c r="BD21" s="187">
        <v>0</v>
      </c>
      <c r="BE21" s="187">
        <v>0</v>
      </c>
      <c r="BF21" s="187">
        <v>0</v>
      </c>
      <c r="BG21" s="187">
        <v>0</v>
      </c>
      <c r="BH21" s="187">
        <v>0</v>
      </c>
      <c r="BI21" s="187">
        <v>2.0579193086577242E-5</v>
      </c>
      <c r="BJ21" s="187">
        <v>0</v>
      </c>
      <c r="BK21" s="187">
        <v>0</v>
      </c>
      <c r="BL21" s="187">
        <v>0</v>
      </c>
      <c r="BM21" s="187">
        <v>3.6991479807268384E-4</v>
      </c>
      <c r="BN21" s="187">
        <v>1.863734527261528E-4</v>
      </c>
      <c r="BO21" s="187">
        <v>1.0970569913708752E-4</v>
      </c>
      <c r="BP21" s="187">
        <v>1.3389883220522641E-4</v>
      </c>
      <c r="BQ21" s="187">
        <v>0</v>
      </c>
      <c r="BR21" s="187">
        <v>0</v>
      </c>
      <c r="BS21" s="187">
        <v>0</v>
      </c>
      <c r="BT21" s="187">
        <v>0</v>
      </c>
      <c r="BU21" s="187">
        <v>4.6757357236763093E-6</v>
      </c>
      <c r="BV21" s="187">
        <v>0</v>
      </c>
      <c r="BW21" s="187">
        <v>0</v>
      </c>
      <c r="BX21" s="187">
        <v>0</v>
      </c>
      <c r="BY21" s="187">
        <v>0</v>
      </c>
      <c r="BZ21" s="187">
        <v>0</v>
      </c>
      <c r="CA21" s="187">
        <v>0</v>
      </c>
      <c r="CB21" s="187">
        <v>0</v>
      </c>
      <c r="CC21" s="187">
        <v>0</v>
      </c>
      <c r="CD21" s="187">
        <v>8.7388772084941893E-6</v>
      </c>
      <c r="CE21" s="187">
        <v>0</v>
      </c>
      <c r="CF21" s="187">
        <v>0</v>
      </c>
      <c r="CG21" s="187">
        <v>0</v>
      </c>
      <c r="CH21" s="187">
        <v>0</v>
      </c>
      <c r="CI21" s="187">
        <v>0</v>
      </c>
      <c r="CJ21" s="187">
        <v>0</v>
      </c>
      <c r="CK21" s="187">
        <v>0</v>
      </c>
      <c r="CL21" s="187">
        <v>2.8021352640224195E-6</v>
      </c>
      <c r="CM21" s="187">
        <v>0</v>
      </c>
      <c r="CN21" s="187">
        <v>0</v>
      </c>
      <c r="CO21" s="187">
        <v>0</v>
      </c>
      <c r="CP21" s="187">
        <v>0</v>
      </c>
      <c r="CQ21" s="187">
        <v>0</v>
      </c>
      <c r="CR21" s="187">
        <v>0</v>
      </c>
      <c r="CS21" s="187">
        <v>0</v>
      </c>
      <c r="CT21" s="187">
        <v>0</v>
      </c>
      <c r="CU21" s="187">
        <v>0</v>
      </c>
      <c r="CV21" s="187">
        <v>0</v>
      </c>
      <c r="CW21" s="187">
        <v>0</v>
      </c>
      <c r="CX21" s="187">
        <v>0</v>
      </c>
      <c r="CY21" s="187">
        <v>0</v>
      </c>
      <c r="CZ21" s="187">
        <v>0</v>
      </c>
      <c r="DA21" s="187">
        <v>1.2487091765659816E-4</v>
      </c>
      <c r="DB21" s="187">
        <v>5.3961510827879621E-4</v>
      </c>
      <c r="DC21" s="187">
        <v>0</v>
      </c>
      <c r="DD21" s="188">
        <v>1.192477559270955E-3</v>
      </c>
    </row>
    <row r="22" spans="1:108">
      <c r="A22" s="179">
        <v>202</v>
      </c>
      <c r="B22" s="186">
        <v>8.5576337042008702E-4</v>
      </c>
      <c r="C22" s="187">
        <v>5.099758190399915E-4</v>
      </c>
      <c r="D22" s="187">
        <v>1.645031387496713E-3</v>
      </c>
      <c r="E22" s="187">
        <v>4.2898548969198335E-5</v>
      </c>
      <c r="F22" s="187">
        <v>9.4424627975434354E-4</v>
      </c>
      <c r="G22" s="187">
        <v>0</v>
      </c>
      <c r="H22" s="187">
        <v>3.0670786775690201E-5</v>
      </c>
      <c r="I22" s="187">
        <v>3.4063439714425406E-3</v>
      </c>
      <c r="J22" s="187">
        <v>6.4863719248501777E-3</v>
      </c>
      <c r="K22" s="187">
        <v>2.087546810362534E-3</v>
      </c>
      <c r="L22" s="187">
        <v>0</v>
      </c>
      <c r="M22" s="187">
        <v>7.0887137151706388E-4</v>
      </c>
      <c r="N22" s="187">
        <v>6.3274515890260504E-4</v>
      </c>
      <c r="O22" s="187">
        <v>1.8994842322897983E-4</v>
      </c>
      <c r="P22" s="187">
        <v>4.0887217375650534E-4</v>
      </c>
      <c r="Q22" s="187">
        <v>6.9207537151305242E-3</v>
      </c>
      <c r="R22" s="187">
        <v>5.6481059012731042E-4</v>
      </c>
      <c r="S22" s="187">
        <v>5.3175543769787121E-6</v>
      </c>
      <c r="T22" s="187">
        <v>7.6593884510589474E-2</v>
      </c>
      <c r="U22" s="187">
        <v>0.15412708500447092</v>
      </c>
      <c r="V22" s="187">
        <v>0</v>
      </c>
      <c r="W22" s="187">
        <v>4.4625187821324144E-2</v>
      </c>
      <c r="X22" s="187">
        <v>1.607142857142857E-2</v>
      </c>
      <c r="Y22" s="187">
        <v>0</v>
      </c>
      <c r="Z22" s="187">
        <v>3.7546332441912952E-2</v>
      </c>
      <c r="AA22" s="187">
        <v>7.6491580454725969E-2</v>
      </c>
      <c r="AB22" s="187">
        <v>0</v>
      </c>
      <c r="AC22" s="187">
        <v>2.6492123835468846E-4</v>
      </c>
      <c r="AD22" s="187">
        <v>4.2635790334301718E-3</v>
      </c>
      <c r="AE22" s="187">
        <v>7.9367279141633634E-2</v>
      </c>
      <c r="AF22" s="187">
        <v>9.8835003649023925E-4</v>
      </c>
      <c r="AG22" s="187">
        <v>3.7652995208839329E-2</v>
      </c>
      <c r="AH22" s="187">
        <v>8.3815559972164261E-4</v>
      </c>
      <c r="AI22" s="187">
        <v>1.965418872076273E-2</v>
      </c>
      <c r="AJ22" s="187">
        <v>2.0246118546419188E-3</v>
      </c>
      <c r="AK22" s="187">
        <v>5.9663061870080187E-3</v>
      </c>
      <c r="AL22" s="187">
        <v>0</v>
      </c>
      <c r="AM22" s="187">
        <v>1.2688297386549998E-3</v>
      </c>
      <c r="AN22" s="187">
        <v>2.1724437578449359E-4</v>
      </c>
      <c r="AO22" s="187">
        <v>2.8962623213405403E-3</v>
      </c>
      <c r="AP22" s="187">
        <v>2.0337935780458901E-3</v>
      </c>
      <c r="AQ22" s="187">
        <v>6.5259572478285049E-3</v>
      </c>
      <c r="AR22" s="187">
        <v>8.9366795867268747E-4</v>
      </c>
      <c r="AS22" s="187">
        <v>7.5835963749323139E-4</v>
      </c>
      <c r="AT22" s="187">
        <v>6.7072590809258556E-4</v>
      </c>
      <c r="AU22" s="187">
        <v>8.5922216043457576E-4</v>
      </c>
      <c r="AV22" s="187">
        <v>8.3983434705904407E-3</v>
      </c>
      <c r="AW22" s="187">
        <v>2.2097923367281492E-3</v>
      </c>
      <c r="AX22" s="187">
        <v>1.2378204228950071E-3</v>
      </c>
      <c r="AY22" s="187">
        <v>4.731083371860071E-3</v>
      </c>
      <c r="AZ22" s="187">
        <v>2.3411955467449617E-3</v>
      </c>
      <c r="BA22" s="187">
        <v>1.5773668969865123E-2</v>
      </c>
      <c r="BB22" s="187">
        <v>3.3579878496931568E-3</v>
      </c>
      <c r="BC22" s="187">
        <v>0</v>
      </c>
      <c r="BD22" s="187">
        <v>0</v>
      </c>
      <c r="BE22" s="187">
        <v>1.9348807102067595E-5</v>
      </c>
      <c r="BF22" s="187">
        <v>1.7801553820246015E-4</v>
      </c>
      <c r="BG22" s="187">
        <v>1.6642738529750961E-3</v>
      </c>
      <c r="BH22" s="187">
        <v>3.6805299963194699E-4</v>
      </c>
      <c r="BI22" s="187">
        <v>2.4939520820605704E-3</v>
      </c>
      <c r="BJ22" s="187">
        <v>5.0254434248001684E-4</v>
      </c>
      <c r="BK22" s="187">
        <v>1.5770046805951287E-4</v>
      </c>
      <c r="BL22" s="187">
        <v>3.5350939703286953E-4</v>
      </c>
      <c r="BM22" s="187">
        <v>5.7248377729425841E-4</v>
      </c>
      <c r="BN22" s="187">
        <v>7.8252204727916703E-4</v>
      </c>
      <c r="BO22" s="187">
        <v>3.6639026044499366E-6</v>
      </c>
      <c r="BP22" s="187">
        <v>1.7154298787858186E-5</v>
      </c>
      <c r="BQ22" s="187">
        <v>7.3507013474081173E-3</v>
      </c>
      <c r="BR22" s="187">
        <v>6.0554149793031259E-3</v>
      </c>
      <c r="BS22" s="187">
        <v>0</v>
      </c>
      <c r="BT22" s="187">
        <v>0</v>
      </c>
      <c r="BU22" s="187">
        <v>0</v>
      </c>
      <c r="BV22" s="187">
        <v>0</v>
      </c>
      <c r="BW22" s="187">
        <v>0</v>
      </c>
      <c r="BX22" s="187">
        <v>2.7818708008879586E-5</v>
      </c>
      <c r="BY22" s="187">
        <v>4.5206746613334281E-5</v>
      </c>
      <c r="BZ22" s="187">
        <v>0</v>
      </c>
      <c r="CA22" s="187">
        <v>0</v>
      </c>
      <c r="CB22" s="187">
        <v>0</v>
      </c>
      <c r="CC22" s="187">
        <v>0</v>
      </c>
      <c r="CD22" s="187">
        <v>5.8139236016511336E-4</v>
      </c>
      <c r="CE22" s="187">
        <v>9.8520404708233518E-5</v>
      </c>
      <c r="CF22" s="187">
        <v>0</v>
      </c>
      <c r="CG22" s="187">
        <v>0</v>
      </c>
      <c r="CH22" s="187">
        <v>0</v>
      </c>
      <c r="CI22" s="187">
        <v>0</v>
      </c>
      <c r="CJ22" s="187">
        <v>0</v>
      </c>
      <c r="CK22" s="187">
        <v>1.3612821576322199E-4</v>
      </c>
      <c r="CL22" s="187">
        <v>1.1754011656935485E-4</v>
      </c>
      <c r="CM22" s="187">
        <v>1.4637249860645965E-5</v>
      </c>
      <c r="CN22" s="187">
        <v>2.5434037180830024E-3</v>
      </c>
      <c r="CO22" s="187">
        <v>1.9639038966961727E-4</v>
      </c>
      <c r="CP22" s="187">
        <v>1.0288141367711527E-2</v>
      </c>
      <c r="CQ22" s="187">
        <v>2.6769407409819201E-4</v>
      </c>
      <c r="CR22" s="187">
        <v>2.5183430972599901E-4</v>
      </c>
      <c r="CS22" s="187">
        <v>0</v>
      </c>
      <c r="CT22" s="187">
        <v>0</v>
      </c>
      <c r="CU22" s="187">
        <v>2.0427555432766972E-4</v>
      </c>
      <c r="CV22" s="187">
        <v>3.5441864469254605E-4</v>
      </c>
      <c r="CW22" s="187">
        <v>0</v>
      </c>
      <c r="CX22" s="187">
        <v>8.4141150445773535E-5</v>
      </c>
      <c r="CY22" s="187">
        <v>3.3786260971305714E-4</v>
      </c>
      <c r="CZ22" s="187">
        <v>2.2795257534400041E-3</v>
      </c>
      <c r="DA22" s="187">
        <v>7.2291738975674489E-4</v>
      </c>
      <c r="DB22" s="187">
        <v>3.5201312466797734E-5</v>
      </c>
      <c r="DC22" s="187">
        <v>0</v>
      </c>
      <c r="DD22" s="188">
        <v>9.6276420489530045E-4</v>
      </c>
    </row>
    <row r="23" spans="1:108">
      <c r="A23" s="179">
        <v>203</v>
      </c>
      <c r="B23" s="186">
        <v>0</v>
      </c>
      <c r="C23" s="187">
        <v>0</v>
      </c>
      <c r="D23" s="187">
        <v>0</v>
      </c>
      <c r="E23" s="187">
        <v>0</v>
      </c>
      <c r="F23" s="187">
        <v>0</v>
      </c>
      <c r="G23" s="187">
        <v>0</v>
      </c>
      <c r="H23" s="187">
        <v>0</v>
      </c>
      <c r="I23" s="187">
        <v>0</v>
      </c>
      <c r="J23" s="187">
        <v>0</v>
      </c>
      <c r="K23" s="187">
        <v>0</v>
      </c>
      <c r="L23" s="187">
        <v>0</v>
      </c>
      <c r="M23" s="187">
        <v>2.7944994934969668E-6</v>
      </c>
      <c r="N23" s="187">
        <v>0</v>
      </c>
      <c r="O23" s="187">
        <v>0</v>
      </c>
      <c r="P23" s="187">
        <v>0</v>
      </c>
      <c r="Q23" s="187">
        <v>5.1487570537158247E-4</v>
      </c>
      <c r="R23" s="187">
        <v>3.272428426118423E-6</v>
      </c>
      <c r="S23" s="187">
        <v>1.752375874231621E-5</v>
      </c>
      <c r="T23" s="187">
        <v>1.6874597942958196E-2</v>
      </c>
      <c r="U23" s="187">
        <v>7.1415593369878183E-3</v>
      </c>
      <c r="V23" s="187">
        <v>0</v>
      </c>
      <c r="W23" s="187">
        <v>8.6552315078881739E-2</v>
      </c>
      <c r="X23" s="187">
        <v>0.21718750000000001</v>
      </c>
      <c r="Y23" s="187">
        <v>0</v>
      </c>
      <c r="Z23" s="187">
        <v>4.1416901822863777E-4</v>
      </c>
      <c r="AA23" s="187">
        <v>4.4244916988091368E-2</v>
      </c>
      <c r="AB23" s="187">
        <v>0</v>
      </c>
      <c r="AC23" s="187">
        <v>0</v>
      </c>
      <c r="AD23" s="187">
        <v>1.8367883578119351E-5</v>
      </c>
      <c r="AE23" s="187">
        <v>1.6346233150647371E-4</v>
      </c>
      <c r="AF23" s="187">
        <v>0</v>
      </c>
      <c r="AG23" s="187">
        <v>1.0345077827410133E-3</v>
      </c>
      <c r="AH23" s="187">
        <v>0</v>
      </c>
      <c r="AI23" s="187">
        <v>0</v>
      </c>
      <c r="AJ23" s="187">
        <v>3.6083340217400386E-4</v>
      </c>
      <c r="AK23" s="187">
        <v>0</v>
      </c>
      <c r="AL23" s="187">
        <v>0</v>
      </c>
      <c r="AM23" s="187">
        <v>2.3069631611909088E-5</v>
      </c>
      <c r="AN23" s="187">
        <v>0</v>
      </c>
      <c r="AO23" s="187">
        <v>0</v>
      </c>
      <c r="AP23" s="187">
        <v>0</v>
      </c>
      <c r="AQ23" s="187">
        <v>0</v>
      </c>
      <c r="AR23" s="187">
        <v>3.0906131371250335E-7</v>
      </c>
      <c r="AS23" s="187">
        <v>1.5367150857406788E-5</v>
      </c>
      <c r="AT23" s="187">
        <v>1.8272144833802866E-6</v>
      </c>
      <c r="AU23" s="187">
        <v>0</v>
      </c>
      <c r="AV23" s="187">
        <v>2.5023399331649536E-5</v>
      </c>
      <c r="AW23" s="187">
        <v>1.4716908362779035E-4</v>
      </c>
      <c r="AX23" s="187">
        <v>0</v>
      </c>
      <c r="AY23" s="187">
        <v>0</v>
      </c>
      <c r="AZ23" s="187">
        <v>0</v>
      </c>
      <c r="BA23" s="187">
        <v>0</v>
      </c>
      <c r="BB23" s="187">
        <v>0</v>
      </c>
      <c r="BC23" s="187">
        <v>0</v>
      </c>
      <c r="BD23" s="187">
        <v>0</v>
      </c>
      <c r="BE23" s="187">
        <v>0</v>
      </c>
      <c r="BF23" s="187">
        <v>0</v>
      </c>
      <c r="BG23" s="187">
        <v>1.2970552585428659E-5</v>
      </c>
      <c r="BH23" s="187">
        <v>0</v>
      </c>
      <c r="BI23" s="187">
        <v>2.1399098978283095E-4</v>
      </c>
      <c r="BJ23" s="187">
        <v>0</v>
      </c>
      <c r="BK23" s="187">
        <v>0</v>
      </c>
      <c r="BL23" s="187">
        <v>0</v>
      </c>
      <c r="BM23" s="187">
        <v>0</v>
      </c>
      <c r="BN23" s="187">
        <v>0</v>
      </c>
      <c r="BO23" s="187">
        <v>0</v>
      </c>
      <c r="BP23" s="187">
        <v>2.620795648145001E-4</v>
      </c>
      <c r="BQ23" s="187">
        <v>0</v>
      </c>
      <c r="BR23" s="187">
        <v>0</v>
      </c>
      <c r="BS23" s="187">
        <v>0</v>
      </c>
      <c r="BT23" s="187">
        <v>0</v>
      </c>
      <c r="BU23" s="187">
        <v>0</v>
      </c>
      <c r="BV23" s="187">
        <v>0</v>
      </c>
      <c r="BW23" s="187">
        <v>0</v>
      </c>
      <c r="BX23" s="187">
        <v>0</v>
      </c>
      <c r="BY23" s="187">
        <v>0</v>
      </c>
      <c r="BZ23" s="187">
        <v>0</v>
      </c>
      <c r="CA23" s="187">
        <v>0</v>
      </c>
      <c r="CB23" s="187">
        <v>0</v>
      </c>
      <c r="CC23" s="187">
        <v>0</v>
      </c>
      <c r="CD23" s="187">
        <v>0</v>
      </c>
      <c r="CE23" s="187">
        <v>0</v>
      </c>
      <c r="CF23" s="187">
        <v>0</v>
      </c>
      <c r="CG23" s="187">
        <v>0</v>
      </c>
      <c r="CH23" s="187">
        <v>0</v>
      </c>
      <c r="CI23" s="187">
        <v>0</v>
      </c>
      <c r="CJ23" s="187">
        <v>0</v>
      </c>
      <c r="CK23" s="187">
        <v>1.5314424273362475E-5</v>
      </c>
      <c r="CL23" s="187">
        <v>0</v>
      </c>
      <c r="CM23" s="187">
        <v>0</v>
      </c>
      <c r="CN23" s="187">
        <v>1.660411197702435E-3</v>
      </c>
      <c r="CO23" s="187">
        <v>6.819593420816522E-5</v>
      </c>
      <c r="CP23" s="187">
        <v>5.7880500765151982E-5</v>
      </c>
      <c r="CQ23" s="187">
        <v>0</v>
      </c>
      <c r="CR23" s="187">
        <v>0</v>
      </c>
      <c r="CS23" s="187">
        <v>0</v>
      </c>
      <c r="CT23" s="187">
        <v>0</v>
      </c>
      <c r="CU23" s="187">
        <v>0</v>
      </c>
      <c r="CV23" s="187">
        <v>0</v>
      </c>
      <c r="CW23" s="187">
        <v>0</v>
      </c>
      <c r="CX23" s="187">
        <v>0</v>
      </c>
      <c r="CY23" s="187">
        <v>0</v>
      </c>
      <c r="CZ23" s="187">
        <v>0</v>
      </c>
      <c r="DA23" s="187">
        <v>0</v>
      </c>
      <c r="DB23" s="187">
        <v>0</v>
      </c>
      <c r="DC23" s="187">
        <v>0</v>
      </c>
      <c r="DD23" s="188">
        <v>0</v>
      </c>
    </row>
    <row r="24" spans="1:108">
      <c r="A24" s="179">
        <v>204</v>
      </c>
      <c r="B24" s="186">
        <v>0</v>
      </c>
      <c r="C24" s="187">
        <v>5.4693726358996604E-7</v>
      </c>
      <c r="D24" s="187">
        <v>5.0678302871013238E-4</v>
      </c>
      <c r="E24" s="187">
        <v>1.2364875879357167E-5</v>
      </c>
      <c r="F24" s="187">
        <v>0</v>
      </c>
      <c r="G24" s="187">
        <v>0</v>
      </c>
      <c r="H24" s="187">
        <v>5.9174615790054466E-5</v>
      </c>
      <c r="I24" s="187">
        <v>4.2069933014220167E-3</v>
      </c>
      <c r="J24" s="187">
        <v>1.1713374828700544E-2</v>
      </c>
      <c r="K24" s="187">
        <v>2.0832917210629773E-3</v>
      </c>
      <c r="L24" s="187">
        <v>0</v>
      </c>
      <c r="M24" s="187">
        <v>7.4380261518577601E-2</v>
      </c>
      <c r="N24" s="187">
        <v>5.1588506274743134E-3</v>
      </c>
      <c r="O24" s="187">
        <v>1.3887190945552897E-2</v>
      </c>
      <c r="P24" s="187">
        <v>7.9633987123655103E-2</v>
      </c>
      <c r="Q24" s="187">
        <v>6.4118808260395774E-2</v>
      </c>
      <c r="R24" s="187">
        <v>7.377452371717573E-3</v>
      </c>
      <c r="S24" s="187">
        <v>3.0793715690066586E-2</v>
      </c>
      <c r="T24" s="187">
        <v>1.058276227779751E-2</v>
      </c>
      <c r="U24" s="187">
        <v>2.9834120007712028E-2</v>
      </c>
      <c r="V24" s="187">
        <v>0</v>
      </c>
      <c r="W24" s="187">
        <v>7.7522728472489574E-2</v>
      </c>
      <c r="X24" s="187">
        <v>9.0178571428571427E-2</v>
      </c>
      <c r="Y24" s="187">
        <v>0</v>
      </c>
      <c r="Z24" s="187">
        <v>5.6119505581803279E-2</v>
      </c>
      <c r="AA24" s="187">
        <v>9.0520440349645015E-2</v>
      </c>
      <c r="AB24" s="187">
        <v>0</v>
      </c>
      <c r="AC24" s="187">
        <v>1.5582212414262391E-3</v>
      </c>
      <c r="AD24" s="187">
        <v>2.2791354318728245E-2</v>
      </c>
      <c r="AE24" s="187">
        <v>0.16854669274425788</v>
      </c>
      <c r="AF24" s="187">
        <v>1.2211083280961779E-3</v>
      </c>
      <c r="AG24" s="187">
        <v>1.5733164929877357E-2</v>
      </c>
      <c r="AH24" s="187">
        <v>1.2174453801745255E-4</v>
      </c>
      <c r="AI24" s="187">
        <v>3.4099713469673033E-4</v>
      </c>
      <c r="AJ24" s="187">
        <v>3.5846884116554525E-2</v>
      </c>
      <c r="AK24" s="187">
        <v>5.8394026337085267E-5</v>
      </c>
      <c r="AL24" s="187">
        <v>0</v>
      </c>
      <c r="AM24" s="187">
        <v>1.5121271140579066E-5</v>
      </c>
      <c r="AN24" s="187">
        <v>0</v>
      </c>
      <c r="AO24" s="187">
        <v>5.8571460657586905E-4</v>
      </c>
      <c r="AP24" s="187">
        <v>1.2953496389798702E-3</v>
      </c>
      <c r="AQ24" s="187">
        <v>1.5140650543588505E-4</v>
      </c>
      <c r="AR24" s="187">
        <v>7.6040529888598505E-5</v>
      </c>
      <c r="AS24" s="187">
        <v>2.5377399327572978E-4</v>
      </c>
      <c r="AT24" s="187">
        <v>2.5934161869153816E-5</v>
      </c>
      <c r="AU24" s="187">
        <v>3.845985829770705E-3</v>
      </c>
      <c r="AV24" s="187">
        <v>6.8788834107815717E-3</v>
      </c>
      <c r="AW24" s="187">
        <v>1.0568053566677993E-3</v>
      </c>
      <c r="AX24" s="187">
        <v>9.0645409342900336E-4</v>
      </c>
      <c r="AY24" s="187">
        <v>4.1352031643293779E-3</v>
      </c>
      <c r="AZ24" s="187">
        <v>5.9277413574317874E-5</v>
      </c>
      <c r="BA24" s="187">
        <v>1.1068188792157064E-3</v>
      </c>
      <c r="BB24" s="187">
        <v>4.998018197770413E-4</v>
      </c>
      <c r="BC24" s="187">
        <v>0</v>
      </c>
      <c r="BD24" s="187">
        <v>0</v>
      </c>
      <c r="BE24" s="187">
        <v>7.5636245944446062E-5</v>
      </c>
      <c r="BF24" s="187">
        <v>4.0024124808762593E-4</v>
      </c>
      <c r="BG24" s="187">
        <v>1.0527041580579599E-4</v>
      </c>
      <c r="BH24" s="187">
        <v>5.8888479941111521E-5</v>
      </c>
      <c r="BI24" s="187">
        <v>4.3367535863284175E-4</v>
      </c>
      <c r="BJ24" s="187">
        <v>0</v>
      </c>
      <c r="BK24" s="187">
        <v>5.159953846748078E-5</v>
      </c>
      <c r="BL24" s="187">
        <v>2.2691983719839417E-4</v>
      </c>
      <c r="BM24" s="187">
        <v>2.5340403144219592E-7</v>
      </c>
      <c r="BN24" s="187">
        <v>0</v>
      </c>
      <c r="BO24" s="187">
        <v>0</v>
      </c>
      <c r="BP24" s="187">
        <v>4.6062468967396985E-6</v>
      </c>
      <c r="BQ24" s="187">
        <v>6.6030891226983532E-5</v>
      </c>
      <c r="BR24" s="187">
        <v>0</v>
      </c>
      <c r="BS24" s="187">
        <v>0</v>
      </c>
      <c r="BT24" s="187">
        <v>0</v>
      </c>
      <c r="BU24" s="187">
        <v>0</v>
      </c>
      <c r="BV24" s="187">
        <v>0</v>
      </c>
      <c r="BW24" s="187">
        <v>0</v>
      </c>
      <c r="BX24" s="187">
        <v>0</v>
      </c>
      <c r="BY24" s="187">
        <v>4.0849469831326155E-7</v>
      </c>
      <c r="BZ24" s="187">
        <v>0</v>
      </c>
      <c r="CA24" s="187">
        <v>0</v>
      </c>
      <c r="CB24" s="187">
        <v>0</v>
      </c>
      <c r="CC24" s="187">
        <v>0</v>
      </c>
      <c r="CD24" s="187">
        <v>1.0281032009993163E-6</v>
      </c>
      <c r="CE24" s="187">
        <v>1.4711733340175298E-4</v>
      </c>
      <c r="CF24" s="187">
        <v>2.827594320862864E-6</v>
      </c>
      <c r="CG24" s="187">
        <v>0</v>
      </c>
      <c r="CH24" s="187">
        <v>0</v>
      </c>
      <c r="CI24" s="187">
        <v>0</v>
      </c>
      <c r="CJ24" s="187">
        <v>0</v>
      </c>
      <c r="CK24" s="187">
        <v>1.0677556923927725E-4</v>
      </c>
      <c r="CL24" s="187">
        <v>2.5250010071410813E-6</v>
      </c>
      <c r="CM24" s="187">
        <v>4.5051032427452991E-4</v>
      </c>
      <c r="CN24" s="187">
        <v>1.7792172462251453E-3</v>
      </c>
      <c r="CO24" s="187">
        <v>2.2229094381882151E-4</v>
      </c>
      <c r="CP24" s="187">
        <v>7.734654451841855E-4</v>
      </c>
      <c r="CQ24" s="187">
        <v>1.0341861917604051E-5</v>
      </c>
      <c r="CR24" s="187">
        <v>5.3066897133701871E-5</v>
      </c>
      <c r="CS24" s="187">
        <v>0</v>
      </c>
      <c r="CT24" s="187">
        <v>1.9237946464642579E-7</v>
      </c>
      <c r="CU24" s="187">
        <v>0</v>
      </c>
      <c r="CV24" s="187">
        <v>3.7023814960501165E-4</v>
      </c>
      <c r="CW24" s="187">
        <v>0</v>
      </c>
      <c r="CX24" s="187">
        <v>0</v>
      </c>
      <c r="CY24" s="187">
        <v>0</v>
      </c>
      <c r="CZ24" s="187">
        <v>1.3082155344019505E-4</v>
      </c>
      <c r="DA24" s="187">
        <v>0</v>
      </c>
      <c r="DB24" s="187">
        <v>2.8249247808653446E-5</v>
      </c>
      <c r="DC24" s="187">
        <v>0</v>
      </c>
      <c r="DD24" s="188">
        <v>2.3664216206685228E-4</v>
      </c>
    </row>
    <row r="25" spans="1:108">
      <c r="A25" s="179">
        <v>205</v>
      </c>
      <c r="B25" s="186">
        <v>0</v>
      </c>
      <c r="C25" s="187">
        <v>0</v>
      </c>
      <c r="D25" s="187">
        <v>0</v>
      </c>
      <c r="E25" s="187">
        <v>0</v>
      </c>
      <c r="F25" s="187">
        <v>0</v>
      </c>
      <c r="G25" s="187">
        <v>0</v>
      </c>
      <c r="H25" s="187">
        <v>0</v>
      </c>
      <c r="I25" s="187">
        <v>2.8016687419865148E-5</v>
      </c>
      <c r="J25" s="187">
        <v>0</v>
      </c>
      <c r="K25" s="187">
        <v>1.2064429661096154E-5</v>
      </c>
      <c r="L25" s="187">
        <v>0</v>
      </c>
      <c r="M25" s="187">
        <v>3.4409603763259316E-3</v>
      </c>
      <c r="N25" s="187">
        <v>3.1673804642795014E-5</v>
      </c>
      <c r="O25" s="187">
        <v>1.4419852915409635E-3</v>
      </c>
      <c r="P25" s="187">
        <v>5.6753039984390214E-4</v>
      </c>
      <c r="Q25" s="187">
        <v>4.142377041499795E-3</v>
      </c>
      <c r="R25" s="187">
        <v>2.8542965230263237E-3</v>
      </c>
      <c r="S25" s="187">
        <v>3.5573230246901906E-4</v>
      </c>
      <c r="T25" s="187">
        <v>0</v>
      </c>
      <c r="U25" s="187">
        <v>0</v>
      </c>
      <c r="V25" s="187">
        <v>0</v>
      </c>
      <c r="W25" s="187">
        <v>0</v>
      </c>
      <c r="X25" s="187">
        <v>3.1250000000000002E-3</v>
      </c>
      <c r="Y25" s="187">
        <v>0</v>
      </c>
      <c r="Z25" s="187">
        <v>0</v>
      </c>
      <c r="AA25" s="187">
        <v>4.3835396993544773E-2</v>
      </c>
      <c r="AB25" s="187">
        <v>0</v>
      </c>
      <c r="AC25" s="187">
        <v>8.8602420854410867E-7</v>
      </c>
      <c r="AD25" s="187">
        <v>0.16578592744839452</v>
      </c>
      <c r="AE25" s="187">
        <v>3.4438523370915023E-4</v>
      </c>
      <c r="AF25" s="187">
        <v>5.6056799779560891E-3</v>
      </c>
      <c r="AG25" s="187">
        <v>8.6497202968882929E-4</v>
      </c>
      <c r="AH25" s="187">
        <v>0</v>
      </c>
      <c r="AI25" s="187">
        <v>0</v>
      </c>
      <c r="AJ25" s="187">
        <v>1.7781777240253322E-3</v>
      </c>
      <c r="AK25" s="187">
        <v>0</v>
      </c>
      <c r="AL25" s="187">
        <v>0</v>
      </c>
      <c r="AM25" s="187">
        <v>0</v>
      </c>
      <c r="AN25" s="187">
        <v>0</v>
      </c>
      <c r="AO25" s="187">
        <v>0</v>
      </c>
      <c r="AP25" s="187">
        <v>1.438230525641352E-3</v>
      </c>
      <c r="AQ25" s="187">
        <v>5.2350415289016172E-6</v>
      </c>
      <c r="AR25" s="187">
        <v>2.010958947889355E-4</v>
      </c>
      <c r="AS25" s="187">
        <v>1.3577402363973868E-6</v>
      </c>
      <c r="AT25" s="187">
        <v>9.2604458397197557E-5</v>
      </c>
      <c r="AU25" s="187">
        <v>9.8909428361946519E-4</v>
      </c>
      <c r="AV25" s="187">
        <v>2.6624896888875105E-3</v>
      </c>
      <c r="AW25" s="187">
        <v>1.8443150597353792E-3</v>
      </c>
      <c r="AX25" s="187">
        <v>3.9904243324829711E-3</v>
      </c>
      <c r="AY25" s="187">
        <v>4.1917090460779783E-3</v>
      </c>
      <c r="AZ25" s="187">
        <v>0</v>
      </c>
      <c r="BA25" s="187">
        <v>4.3153028539901104E-3</v>
      </c>
      <c r="BB25" s="187">
        <v>2.3943810171036259E-3</v>
      </c>
      <c r="BC25" s="187">
        <v>0</v>
      </c>
      <c r="BD25" s="187">
        <v>0</v>
      </c>
      <c r="BE25" s="187">
        <v>0</v>
      </c>
      <c r="BF25" s="187">
        <v>3.0439635422645347E-3</v>
      </c>
      <c r="BG25" s="187">
        <v>3.9060900516160155E-4</v>
      </c>
      <c r="BH25" s="187">
        <v>1.0305483989694516E-4</v>
      </c>
      <c r="BI25" s="187">
        <v>2.7160531717125352E-3</v>
      </c>
      <c r="BJ25" s="187">
        <v>0</v>
      </c>
      <c r="BK25" s="187">
        <v>1.8641451758482941E-8</v>
      </c>
      <c r="BL25" s="187">
        <v>0</v>
      </c>
      <c r="BM25" s="187">
        <v>0</v>
      </c>
      <c r="BN25" s="187">
        <v>0</v>
      </c>
      <c r="BO25" s="187">
        <v>0</v>
      </c>
      <c r="BP25" s="187">
        <v>0</v>
      </c>
      <c r="BQ25" s="187">
        <v>0</v>
      </c>
      <c r="BR25" s="187">
        <v>0</v>
      </c>
      <c r="BS25" s="187">
        <v>0</v>
      </c>
      <c r="BT25" s="187">
        <v>0</v>
      </c>
      <c r="BU25" s="187">
        <v>0</v>
      </c>
      <c r="BV25" s="187">
        <v>0</v>
      </c>
      <c r="BW25" s="187">
        <v>0</v>
      </c>
      <c r="BX25" s="187">
        <v>0</v>
      </c>
      <c r="BY25" s="187">
        <v>0</v>
      </c>
      <c r="BZ25" s="187">
        <v>0</v>
      </c>
      <c r="CA25" s="187">
        <v>0</v>
      </c>
      <c r="CB25" s="187">
        <v>0</v>
      </c>
      <c r="CC25" s="187">
        <v>0</v>
      </c>
      <c r="CD25" s="187">
        <v>0</v>
      </c>
      <c r="CE25" s="187">
        <v>0</v>
      </c>
      <c r="CF25" s="187">
        <v>0</v>
      </c>
      <c r="CG25" s="187">
        <v>0</v>
      </c>
      <c r="CH25" s="187">
        <v>0</v>
      </c>
      <c r="CI25" s="187">
        <v>0</v>
      </c>
      <c r="CJ25" s="187">
        <v>0</v>
      </c>
      <c r="CK25" s="187">
        <v>1.1485818205021855E-5</v>
      </c>
      <c r="CL25" s="187">
        <v>0</v>
      </c>
      <c r="CM25" s="187">
        <v>0</v>
      </c>
      <c r="CN25" s="187">
        <v>0</v>
      </c>
      <c r="CO25" s="187">
        <v>9.0221188396156913E-5</v>
      </c>
      <c r="CP25" s="187">
        <v>1.3615250586491035E-4</v>
      </c>
      <c r="CQ25" s="187">
        <v>0</v>
      </c>
      <c r="CR25" s="187">
        <v>9.7516093023469261E-6</v>
      </c>
      <c r="CS25" s="187">
        <v>0</v>
      </c>
      <c r="CT25" s="187">
        <v>0</v>
      </c>
      <c r="CU25" s="187">
        <v>0</v>
      </c>
      <c r="CV25" s="187">
        <v>0</v>
      </c>
      <c r="CW25" s="187">
        <v>0</v>
      </c>
      <c r="CX25" s="187">
        <v>0</v>
      </c>
      <c r="CY25" s="187">
        <v>0</v>
      </c>
      <c r="CZ25" s="187">
        <v>0</v>
      </c>
      <c r="DA25" s="187">
        <v>0</v>
      </c>
      <c r="DB25" s="187">
        <v>0</v>
      </c>
      <c r="DC25" s="187">
        <v>0</v>
      </c>
      <c r="DD25" s="188">
        <v>1.1257399637177024E-3</v>
      </c>
    </row>
    <row r="26" spans="1:108">
      <c r="A26" s="179">
        <v>206</v>
      </c>
      <c r="B26" s="186">
        <v>0</v>
      </c>
      <c r="C26" s="187">
        <v>0</v>
      </c>
      <c r="D26" s="187">
        <v>0</v>
      </c>
      <c r="E26" s="187">
        <v>0</v>
      </c>
      <c r="F26" s="187">
        <v>0</v>
      </c>
      <c r="G26" s="187">
        <v>0</v>
      </c>
      <c r="H26" s="187">
        <v>0</v>
      </c>
      <c r="I26" s="187">
        <v>0</v>
      </c>
      <c r="J26" s="187">
        <v>0</v>
      </c>
      <c r="K26" s="187">
        <v>0</v>
      </c>
      <c r="L26" s="187">
        <v>0</v>
      </c>
      <c r="M26" s="187">
        <v>7.9484880593365392E-2</v>
      </c>
      <c r="N26" s="187">
        <v>2.9372662128054106E-2</v>
      </c>
      <c r="O26" s="187">
        <v>3.3101598911758803E-5</v>
      </c>
      <c r="P26" s="187">
        <v>5.2466534873416124E-4</v>
      </c>
      <c r="Q26" s="187">
        <v>1.2530540073434995E-3</v>
      </c>
      <c r="R26" s="187">
        <v>4.4072221545304565E-6</v>
      </c>
      <c r="S26" s="187">
        <v>0</v>
      </c>
      <c r="T26" s="187">
        <v>0</v>
      </c>
      <c r="U26" s="187">
        <v>0</v>
      </c>
      <c r="V26" s="187">
        <v>0</v>
      </c>
      <c r="W26" s="187">
        <v>0</v>
      </c>
      <c r="X26" s="187">
        <v>0</v>
      </c>
      <c r="Y26" s="187">
        <v>0</v>
      </c>
      <c r="Z26" s="187">
        <v>0</v>
      </c>
      <c r="AA26" s="187">
        <v>0</v>
      </c>
      <c r="AB26" s="187">
        <v>0</v>
      </c>
      <c r="AC26" s="187">
        <v>1.5239616386958669E-4</v>
      </c>
      <c r="AD26" s="187">
        <v>3.4563273354440253E-4</v>
      </c>
      <c r="AE26" s="187">
        <v>7.4609607143437295E-5</v>
      </c>
      <c r="AF26" s="187">
        <v>6.3735458659391062E-4</v>
      </c>
      <c r="AG26" s="187">
        <v>6.3058653503198479E-4</v>
      </c>
      <c r="AH26" s="187">
        <v>0</v>
      </c>
      <c r="AI26" s="187">
        <v>0</v>
      </c>
      <c r="AJ26" s="187">
        <v>5.5665803760464169E-3</v>
      </c>
      <c r="AK26" s="187">
        <v>0</v>
      </c>
      <c r="AL26" s="187">
        <v>0</v>
      </c>
      <c r="AM26" s="187">
        <v>0</v>
      </c>
      <c r="AN26" s="187">
        <v>0</v>
      </c>
      <c r="AO26" s="187">
        <v>0</v>
      </c>
      <c r="AP26" s="187">
        <v>0</v>
      </c>
      <c r="AQ26" s="187">
        <v>0</v>
      </c>
      <c r="AR26" s="187">
        <v>0</v>
      </c>
      <c r="AS26" s="187">
        <v>0</v>
      </c>
      <c r="AT26" s="187">
        <v>0</v>
      </c>
      <c r="AU26" s="187">
        <v>1.608643343994654E-4</v>
      </c>
      <c r="AV26" s="187">
        <v>0</v>
      </c>
      <c r="AW26" s="187">
        <v>0</v>
      </c>
      <c r="AX26" s="187">
        <v>0</v>
      </c>
      <c r="AY26" s="187">
        <v>0</v>
      </c>
      <c r="AZ26" s="187">
        <v>0</v>
      </c>
      <c r="BA26" s="187">
        <v>0</v>
      </c>
      <c r="BB26" s="187">
        <v>0</v>
      </c>
      <c r="BC26" s="187">
        <v>0</v>
      </c>
      <c r="BD26" s="187">
        <v>0</v>
      </c>
      <c r="BE26" s="187">
        <v>0</v>
      </c>
      <c r="BF26" s="187">
        <v>0</v>
      </c>
      <c r="BG26" s="187">
        <v>0</v>
      </c>
      <c r="BH26" s="187">
        <v>0</v>
      </c>
      <c r="BI26" s="187">
        <v>3.8060683859337066E-3</v>
      </c>
      <c r="BJ26" s="187">
        <v>0</v>
      </c>
      <c r="BK26" s="187">
        <v>0</v>
      </c>
      <c r="BL26" s="187">
        <v>0</v>
      </c>
      <c r="BM26" s="187">
        <v>0</v>
      </c>
      <c r="BN26" s="187">
        <v>0</v>
      </c>
      <c r="BO26" s="187">
        <v>0</v>
      </c>
      <c r="BP26" s="187">
        <v>0</v>
      </c>
      <c r="BQ26" s="187">
        <v>0</v>
      </c>
      <c r="BR26" s="187">
        <v>0</v>
      </c>
      <c r="BS26" s="187">
        <v>0</v>
      </c>
      <c r="BT26" s="187">
        <v>0</v>
      </c>
      <c r="BU26" s="187">
        <v>0</v>
      </c>
      <c r="BV26" s="187">
        <v>0</v>
      </c>
      <c r="BW26" s="187">
        <v>0</v>
      </c>
      <c r="BX26" s="187">
        <v>0</v>
      </c>
      <c r="BY26" s="187">
        <v>0</v>
      </c>
      <c r="BZ26" s="187">
        <v>0</v>
      </c>
      <c r="CA26" s="187">
        <v>0</v>
      </c>
      <c r="CB26" s="187">
        <v>0</v>
      </c>
      <c r="CC26" s="187">
        <v>0</v>
      </c>
      <c r="CD26" s="187">
        <v>0</v>
      </c>
      <c r="CE26" s="187">
        <v>0</v>
      </c>
      <c r="CF26" s="187">
        <v>0</v>
      </c>
      <c r="CG26" s="187">
        <v>0</v>
      </c>
      <c r="CH26" s="187">
        <v>0</v>
      </c>
      <c r="CI26" s="187">
        <v>0</v>
      </c>
      <c r="CJ26" s="187">
        <v>0</v>
      </c>
      <c r="CK26" s="187">
        <v>0</v>
      </c>
      <c r="CL26" s="187">
        <v>2.1994782292169696E-7</v>
      </c>
      <c r="CM26" s="187">
        <v>0</v>
      </c>
      <c r="CN26" s="187">
        <v>0</v>
      </c>
      <c r="CO26" s="187">
        <v>0</v>
      </c>
      <c r="CP26" s="187">
        <v>0</v>
      </c>
      <c r="CQ26" s="187">
        <v>0</v>
      </c>
      <c r="CR26" s="187">
        <v>0</v>
      </c>
      <c r="CS26" s="187">
        <v>0</v>
      </c>
      <c r="CT26" s="187">
        <v>0</v>
      </c>
      <c r="CU26" s="187">
        <v>0</v>
      </c>
      <c r="CV26" s="187">
        <v>0</v>
      </c>
      <c r="CW26" s="187">
        <v>0</v>
      </c>
      <c r="CX26" s="187">
        <v>0</v>
      </c>
      <c r="CY26" s="187">
        <v>0</v>
      </c>
      <c r="CZ26" s="187">
        <v>0</v>
      </c>
      <c r="DA26" s="187">
        <v>0</v>
      </c>
      <c r="DB26" s="187">
        <v>0</v>
      </c>
      <c r="DC26" s="187">
        <v>0</v>
      </c>
      <c r="DD26" s="188">
        <v>5.5983065823970626E-5</v>
      </c>
    </row>
    <row r="27" spans="1:108">
      <c r="A27" s="179">
        <v>207</v>
      </c>
      <c r="B27" s="186">
        <v>0</v>
      </c>
      <c r="C27" s="187">
        <v>8.6072092894588313E-3</v>
      </c>
      <c r="D27" s="187">
        <v>4.3238165761510641E-2</v>
      </c>
      <c r="E27" s="187">
        <v>0</v>
      </c>
      <c r="F27" s="187">
        <v>5.0729596094066694E-3</v>
      </c>
      <c r="G27" s="187">
        <v>0</v>
      </c>
      <c r="H27" s="187">
        <v>0</v>
      </c>
      <c r="I27" s="187">
        <v>1.8286553488508329E-4</v>
      </c>
      <c r="J27" s="187">
        <v>0</v>
      </c>
      <c r="K27" s="187">
        <v>2.1054181854206723E-3</v>
      </c>
      <c r="L27" s="187">
        <v>0</v>
      </c>
      <c r="M27" s="187">
        <v>0</v>
      </c>
      <c r="N27" s="187">
        <v>3.4922399990773991E-5</v>
      </c>
      <c r="O27" s="187">
        <v>0</v>
      </c>
      <c r="P27" s="187">
        <v>0</v>
      </c>
      <c r="Q27" s="187">
        <v>0</v>
      </c>
      <c r="R27" s="187">
        <v>0</v>
      </c>
      <c r="S27" s="187">
        <v>0</v>
      </c>
      <c r="T27" s="187">
        <v>0</v>
      </c>
      <c r="U27" s="187">
        <v>0</v>
      </c>
      <c r="V27" s="187">
        <v>0</v>
      </c>
      <c r="W27" s="187">
        <v>0</v>
      </c>
      <c r="X27" s="187">
        <v>0</v>
      </c>
      <c r="Y27" s="187">
        <v>0</v>
      </c>
      <c r="Z27" s="187">
        <v>5.6449030478513448E-2</v>
      </c>
      <c r="AA27" s="187">
        <v>9.199072999159782E-4</v>
      </c>
      <c r="AB27" s="187">
        <v>0</v>
      </c>
      <c r="AC27" s="187">
        <v>0</v>
      </c>
      <c r="AD27" s="187">
        <v>0</v>
      </c>
      <c r="AE27" s="187">
        <v>0</v>
      </c>
      <c r="AF27" s="187">
        <v>0</v>
      </c>
      <c r="AG27" s="187">
        <v>0</v>
      </c>
      <c r="AH27" s="187">
        <v>0</v>
      </c>
      <c r="AI27" s="187">
        <v>0</v>
      </c>
      <c r="AJ27" s="187">
        <v>0</v>
      </c>
      <c r="AK27" s="187">
        <v>0</v>
      </c>
      <c r="AL27" s="187">
        <v>0</v>
      </c>
      <c r="AM27" s="187">
        <v>0</v>
      </c>
      <c r="AN27" s="187">
        <v>0</v>
      </c>
      <c r="AO27" s="187">
        <v>0</v>
      </c>
      <c r="AP27" s="187">
        <v>0</v>
      </c>
      <c r="AQ27" s="187">
        <v>0</v>
      </c>
      <c r="AR27" s="187">
        <v>0</v>
      </c>
      <c r="AS27" s="187">
        <v>0</v>
      </c>
      <c r="AT27" s="187">
        <v>0</v>
      </c>
      <c r="AU27" s="187">
        <v>0</v>
      </c>
      <c r="AV27" s="187">
        <v>0</v>
      </c>
      <c r="AW27" s="187">
        <v>0</v>
      </c>
      <c r="AX27" s="187">
        <v>0</v>
      </c>
      <c r="AY27" s="187">
        <v>0</v>
      </c>
      <c r="AZ27" s="187">
        <v>0</v>
      </c>
      <c r="BA27" s="187">
        <v>0</v>
      </c>
      <c r="BB27" s="187">
        <v>0</v>
      </c>
      <c r="BC27" s="187">
        <v>0</v>
      </c>
      <c r="BD27" s="187">
        <v>0</v>
      </c>
      <c r="BE27" s="187">
        <v>0</v>
      </c>
      <c r="BF27" s="187">
        <v>0</v>
      </c>
      <c r="BG27" s="187">
        <v>0</v>
      </c>
      <c r="BH27" s="187">
        <v>0</v>
      </c>
      <c r="BI27" s="187">
        <v>0</v>
      </c>
      <c r="BJ27" s="187">
        <v>3.1997205326443014E-5</v>
      </c>
      <c r="BK27" s="187">
        <v>0</v>
      </c>
      <c r="BL27" s="187">
        <v>0</v>
      </c>
      <c r="BM27" s="187">
        <v>0</v>
      </c>
      <c r="BN27" s="187">
        <v>0</v>
      </c>
      <c r="BO27" s="187">
        <v>0</v>
      </c>
      <c r="BP27" s="187">
        <v>0</v>
      </c>
      <c r="BQ27" s="187">
        <v>2.9695004231268147E-5</v>
      </c>
      <c r="BR27" s="187">
        <v>5.0071434118323281E-3</v>
      </c>
      <c r="BS27" s="187">
        <v>0</v>
      </c>
      <c r="BT27" s="187">
        <v>0</v>
      </c>
      <c r="BU27" s="187">
        <v>0</v>
      </c>
      <c r="BV27" s="187">
        <v>0</v>
      </c>
      <c r="BW27" s="187">
        <v>0</v>
      </c>
      <c r="BX27" s="187">
        <v>0</v>
      </c>
      <c r="BY27" s="187">
        <v>1.5454716086185064E-5</v>
      </c>
      <c r="BZ27" s="187">
        <v>0</v>
      </c>
      <c r="CA27" s="187">
        <v>6.4780831716188366E-5</v>
      </c>
      <c r="CB27" s="187">
        <v>2.4212821011563235E-6</v>
      </c>
      <c r="CC27" s="187">
        <v>0</v>
      </c>
      <c r="CD27" s="187">
        <v>0</v>
      </c>
      <c r="CE27" s="187">
        <v>0</v>
      </c>
      <c r="CF27" s="187">
        <v>8.507370739291747E-4</v>
      </c>
      <c r="CG27" s="187">
        <v>0</v>
      </c>
      <c r="CH27" s="187">
        <v>0</v>
      </c>
      <c r="CI27" s="187">
        <v>0</v>
      </c>
      <c r="CJ27" s="187">
        <v>0</v>
      </c>
      <c r="CK27" s="187">
        <v>2.1270033713003437E-6</v>
      </c>
      <c r="CL27" s="187">
        <v>2.0199568161482806E-4</v>
      </c>
      <c r="CM27" s="187">
        <v>5.1227706402552404E-6</v>
      </c>
      <c r="CN27" s="187">
        <v>4.3417952459523772E-4</v>
      </c>
      <c r="CO27" s="187">
        <v>0.10952598201137741</v>
      </c>
      <c r="CP27" s="187">
        <v>1.5971096768040677E-2</v>
      </c>
      <c r="CQ27" s="187">
        <v>6.3640452385613066E-3</v>
      </c>
      <c r="CR27" s="187">
        <v>3.2626136666123015E-3</v>
      </c>
      <c r="CS27" s="187">
        <v>0</v>
      </c>
      <c r="CT27" s="187">
        <v>0</v>
      </c>
      <c r="CU27" s="187">
        <v>0</v>
      </c>
      <c r="CV27" s="187">
        <v>0</v>
      </c>
      <c r="CW27" s="187">
        <v>0</v>
      </c>
      <c r="CX27" s="187">
        <v>2.0482493054572808E-5</v>
      </c>
      <c r="CY27" s="187">
        <v>0</v>
      </c>
      <c r="CZ27" s="187">
        <v>0</v>
      </c>
      <c r="DA27" s="187">
        <v>2.4592667814114071E-5</v>
      </c>
      <c r="DB27" s="187">
        <v>2.8793999143806543E-6</v>
      </c>
      <c r="DC27" s="187">
        <v>0</v>
      </c>
      <c r="DD27" s="188">
        <v>1.7342423078863731E-3</v>
      </c>
    </row>
    <row r="28" spans="1:108">
      <c r="A28" s="179">
        <v>208</v>
      </c>
      <c r="B28" s="186">
        <v>4.9796212627172591E-2</v>
      </c>
      <c r="C28" s="187">
        <v>2.1079250000474972E-3</v>
      </c>
      <c r="D28" s="187">
        <v>6.8107232249696482E-3</v>
      </c>
      <c r="E28" s="187">
        <v>6.5256263314321709E-4</v>
      </c>
      <c r="F28" s="187">
        <v>4.4520365232767296E-3</v>
      </c>
      <c r="G28" s="187">
        <v>0</v>
      </c>
      <c r="H28" s="187">
        <v>6.0649813958341741E-3</v>
      </c>
      <c r="I28" s="187">
        <v>3.4178078750352017E-2</v>
      </c>
      <c r="J28" s="187">
        <v>5.5205946101449079E-3</v>
      </c>
      <c r="K28" s="187">
        <v>1.266514815044534E-5</v>
      </c>
      <c r="L28" s="187">
        <v>0</v>
      </c>
      <c r="M28" s="187">
        <v>8.8571661446386358E-3</v>
      </c>
      <c r="N28" s="187">
        <v>6.1067907500145782E-3</v>
      </c>
      <c r="O28" s="187">
        <v>3.6161281741695632E-2</v>
      </c>
      <c r="P28" s="187">
        <v>2.8332072674098097E-2</v>
      </c>
      <c r="Q28" s="187">
        <v>1.2528235469171879E-2</v>
      </c>
      <c r="R28" s="187">
        <v>2.2396289023939898E-2</v>
      </c>
      <c r="S28" s="187">
        <v>3.4042016293349173E-2</v>
      </c>
      <c r="T28" s="187">
        <v>3.42161408981737E-3</v>
      </c>
      <c r="U28" s="187">
        <v>1.2439214230118322E-2</v>
      </c>
      <c r="V28" s="187">
        <v>0</v>
      </c>
      <c r="W28" s="187">
        <v>7.7426806013887513E-3</v>
      </c>
      <c r="X28" s="187">
        <v>7.5892857142857142E-3</v>
      </c>
      <c r="Y28" s="187">
        <v>0</v>
      </c>
      <c r="Z28" s="187">
        <v>1.9829288070020028E-2</v>
      </c>
      <c r="AA28" s="187">
        <v>8.5536230557482537E-2</v>
      </c>
      <c r="AB28" s="187">
        <v>0</v>
      </c>
      <c r="AC28" s="187">
        <v>9.0448304622211088E-3</v>
      </c>
      <c r="AD28" s="187">
        <v>5.3586981496347545E-3</v>
      </c>
      <c r="AE28" s="187">
        <v>7.9736736970117787E-3</v>
      </c>
      <c r="AF28" s="187">
        <v>1.3602903544265796E-3</v>
      </c>
      <c r="AG28" s="187">
        <v>3.7446093652291124E-3</v>
      </c>
      <c r="AH28" s="187">
        <v>5.4448374251324936E-3</v>
      </c>
      <c r="AI28" s="187">
        <v>8.1302372068115848E-4</v>
      </c>
      <c r="AJ28" s="187">
        <v>1.8283695342441342E-2</v>
      </c>
      <c r="AK28" s="187">
        <v>1.459084332622183E-4</v>
      </c>
      <c r="AL28" s="187">
        <v>0</v>
      </c>
      <c r="AM28" s="187">
        <v>3.8431292191133254E-3</v>
      </c>
      <c r="AN28" s="187">
        <v>1.2654302023810569E-4</v>
      </c>
      <c r="AO28" s="187">
        <v>2.1517187359895953E-5</v>
      </c>
      <c r="AP28" s="187">
        <v>1.9467288834961469E-3</v>
      </c>
      <c r="AQ28" s="187">
        <v>1.1031279509701487E-2</v>
      </c>
      <c r="AR28" s="187">
        <v>6.2629787150846848E-3</v>
      </c>
      <c r="AS28" s="187">
        <v>2.3765391374177534E-3</v>
      </c>
      <c r="AT28" s="187">
        <v>3.540926702381186E-3</v>
      </c>
      <c r="AU28" s="187">
        <v>8.1848953998113309E-3</v>
      </c>
      <c r="AV28" s="187">
        <v>2.3358116638872704E-3</v>
      </c>
      <c r="AW28" s="187">
        <v>4.038322877721298E-3</v>
      </c>
      <c r="AX28" s="187">
        <v>5.4118476587328391E-3</v>
      </c>
      <c r="AY28" s="187">
        <v>3.513638465094776E-3</v>
      </c>
      <c r="AZ28" s="187">
        <v>2.8547582714286541E-3</v>
      </c>
      <c r="BA28" s="187">
        <v>8.4186461496382741E-3</v>
      </c>
      <c r="BB28" s="187">
        <v>4.7705658460713242E-3</v>
      </c>
      <c r="BC28" s="187">
        <v>0</v>
      </c>
      <c r="BD28" s="187">
        <v>0</v>
      </c>
      <c r="BE28" s="187">
        <v>9.5372029188555002E-3</v>
      </c>
      <c r="BF28" s="187">
        <v>1.2015831736546301E-2</v>
      </c>
      <c r="BG28" s="187">
        <v>1.4254800101669594E-2</v>
      </c>
      <c r="BH28" s="187">
        <v>4.6963562753036441E-3</v>
      </c>
      <c r="BI28" s="187">
        <v>3.0036340512402632E-2</v>
      </c>
      <c r="BJ28" s="187">
        <v>2.0779361576701819E-4</v>
      </c>
      <c r="BK28" s="187">
        <v>6.0213069805177943E-3</v>
      </c>
      <c r="BL28" s="187">
        <v>7.6433339399392735E-3</v>
      </c>
      <c r="BM28" s="187">
        <v>1.9111621875704573E-3</v>
      </c>
      <c r="BN28" s="187">
        <v>2.3331846393170263E-3</v>
      </c>
      <c r="BO28" s="187">
        <v>1.849566218592516E-4</v>
      </c>
      <c r="BP28" s="187">
        <v>3.6799147621953562E-3</v>
      </c>
      <c r="BQ28" s="187">
        <v>1.1308937429602593E-3</v>
      </c>
      <c r="BR28" s="187">
        <v>2.5223176471178355E-3</v>
      </c>
      <c r="BS28" s="187">
        <v>8.0559358521539824E-6</v>
      </c>
      <c r="BT28" s="187">
        <v>1.9187638372562888E-5</v>
      </c>
      <c r="BU28" s="187">
        <v>1.0253220479775907E-5</v>
      </c>
      <c r="BV28" s="187">
        <v>2.3801050267630334E-5</v>
      </c>
      <c r="BW28" s="187">
        <v>6.1543287511264718E-5</v>
      </c>
      <c r="BX28" s="187">
        <v>8.2372278260059041E-5</v>
      </c>
      <c r="BY28" s="187">
        <v>3.6767926970679486E-4</v>
      </c>
      <c r="BZ28" s="187">
        <v>7.7076192906239856E-5</v>
      </c>
      <c r="CA28" s="187">
        <v>2.7519974353759727E-4</v>
      </c>
      <c r="CB28" s="187">
        <v>8.5623709266076213E-4</v>
      </c>
      <c r="CC28" s="187">
        <v>1.4968875431157073E-5</v>
      </c>
      <c r="CD28" s="187">
        <v>2.0219362952986555E-4</v>
      </c>
      <c r="CE28" s="187">
        <v>3.550940695148975E-4</v>
      </c>
      <c r="CF28" s="187">
        <v>6.2698830593046112E-6</v>
      </c>
      <c r="CG28" s="187">
        <v>3.1137113691690512E-7</v>
      </c>
      <c r="CH28" s="187">
        <v>3.6565687277908659E-4</v>
      </c>
      <c r="CI28" s="187">
        <v>8.1315107982382455E-4</v>
      </c>
      <c r="CJ28" s="187">
        <v>0</v>
      </c>
      <c r="CK28" s="187">
        <v>5.6782482000233966E-3</v>
      </c>
      <c r="CL28" s="187">
        <v>3.391683408581736E-4</v>
      </c>
      <c r="CM28" s="187">
        <v>2.600339721871228E-5</v>
      </c>
      <c r="CN28" s="187">
        <v>3.2422273519584488E-3</v>
      </c>
      <c r="CO28" s="187">
        <v>1.0444269235328791E-3</v>
      </c>
      <c r="CP28" s="187">
        <v>1.6624879768553289E-2</v>
      </c>
      <c r="CQ28" s="187">
        <v>2.5181619449529836E-3</v>
      </c>
      <c r="CR28" s="187">
        <v>2.3731094851195643E-3</v>
      </c>
      <c r="CS28" s="187">
        <v>2.6812994336304422E-3</v>
      </c>
      <c r="CT28" s="187">
        <v>2.8017664282443833E-3</v>
      </c>
      <c r="CU28" s="187">
        <v>3.7502145311917889E-3</v>
      </c>
      <c r="CV28" s="187">
        <v>8.6650605059022112E-3</v>
      </c>
      <c r="CW28" s="187">
        <v>2.7291300319217467E-3</v>
      </c>
      <c r="CX28" s="187">
        <v>4.7453921373295299E-3</v>
      </c>
      <c r="CY28" s="187">
        <v>1.8754192230285612E-3</v>
      </c>
      <c r="CZ28" s="187">
        <v>2.8967327419410396E-2</v>
      </c>
      <c r="DA28" s="187">
        <v>2.877950089153224E-2</v>
      </c>
      <c r="DB28" s="187">
        <v>2.5689409403689509E-2</v>
      </c>
      <c r="DC28" s="187">
        <v>9.3378522176512935E-3</v>
      </c>
      <c r="DD28" s="188">
        <v>4.1164769129789789E-3</v>
      </c>
    </row>
    <row r="29" spans="1:108">
      <c r="A29" s="179">
        <v>211</v>
      </c>
      <c r="B29" s="186">
        <v>1.0015524793820859E-2</v>
      </c>
      <c r="C29" s="187">
        <v>1.3441415045299934E-3</v>
      </c>
      <c r="D29" s="187">
        <v>3.9242633657945464E-3</v>
      </c>
      <c r="E29" s="187">
        <v>7.51178826891233E-3</v>
      </c>
      <c r="F29" s="187">
        <v>5.2157997949475343E-2</v>
      </c>
      <c r="G29" s="187">
        <v>0</v>
      </c>
      <c r="H29" s="187">
        <v>1.1597057871440729E-2</v>
      </c>
      <c r="I29" s="187">
        <v>5.1265699713287545E-3</v>
      </c>
      <c r="J29" s="187">
        <v>4.5752099412210718E-3</v>
      </c>
      <c r="K29" s="187">
        <v>5.640095836625396E-3</v>
      </c>
      <c r="L29" s="187">
        <v>0</v>
      </c>
      <c r="M29" s="187">
        <v>8.0900760336737182E-3</v>
      </c>
      <c r="N29" s="187">
        <v>2.7190743062584029E-3</v>
      </c>
      <c r="O29" s="187">
        <v>2.1918733932035895E-3</v>
      </c>
      <c r="P29" s="187">
        <v>1.9477706613322213E-3</v>
      </c>
      <c r="Q29" s="187">
        <v>4.6031081031838025E-3</v>
      </c>
      <c r="R29" s="187">
        <v>2.5352875325834246E-3</v>
      </c>
      <c r="S29" s="187">
        <v>1.6955747252048029E-3</v>
      </c>
      <c r="T29" s="187">
        <v>5.6671228487619747E-2</v>
      </c>
      <c r="U29" s="187">
        <v>1.7754721038045207E-2</v>
      </c>
      <c r="V29" s="187">
        <v>0</v>
      </c>
      <c r="W29" s="187">
        <v>1.4130858834329682E-3</v>
      </c>
      <c r="X29" s="187">
        <v>1.3392857142857143E-3</v>
      </c>
      <c r="Y29" s="187">
        <v>0</v>
      </c>
      <c r="Z29" s="187">
        <v>2.8808098822029294E-3</v>
      </c>
      <c r="AA29" s="187">
        <v>3.2297064937198889E-3</v>
      </c>
      <c r="AB29" s="187">
        <v>0</v>
      </c>
      <c r="AC29" s="187">
        <v>0.11738462192756338</v>
      </c>
      <c r="AD29" s="187">
        <v>1.0176910534451221E-3</v>
      </c>
      <c r="AE29" s="187">
        <v>9.7345428237956902E-3</v>
      </c>
      <c r="AF29" s="187">
        <v>1.3402463409259231E-3</v>
      </c>
      <c r="AG29" s="187">
        <v>3.0797142288053289E-2</v>
      </c>
      <c r="AH29" s="187">
        <v>7.1649607883967703E-3</v>
      </c>
      <c r="AI29" s="187">
        <v>5.7218712425272711E-2</v>
      </c>
      <c r="AJ29" s="187">
        <v>1.8138433792755856E-2</v>
      </c>
      <c r="AK29" s="187">
        <v>2.1112275926334634E-3</v>
      </c>
      <c r="AL29" s="187">
        <v>0</v>
      </c>
      <c r="AM29" s="187">
        <v>2.8296163277934877E-3</v>
      </c>
      <c r="AN29" s="187">
        <v>1.443907063294917E-3</v>
      </c>
      <c r="AO29" s="187">
        <v>2.7543397040625255E-3</v>
      </c>
      <c r="AP29" s="187">
        <v>1.8186799721809815E-3</v>
      </c>
      <c r="AQ29" s="187">
        <v>1.8726426380384854E-3</v>
      </c>
      <c r="AR29" s="187">
        <v>3.092146996978273E-3</v>
      </c>
      <c r="AS29" s="187">
        <v>1.3220069819940192E-3</v>
      </c>
      <c r="AT29" s="187">
        <v>1.3399624060600628E-3</v>
      </c>
      <c r="AU29" s="187">
        <v>6.9511102295548809E-4</v>
      </c>
      <c r="AV29" s="187">
        <v>1.6121938338026283E-3</v>
      </c>
      <c r="AW29" s="187">
        <v>1.0574499516138832E-3</v>
      </c>
      <c r="AX29" s="187">
        <v>1.6346741692515254E-3</v>
      </c>
      <c r="AY29" s="187">
        <v>9.1436790465916683E-4</v>
      </c>
      <c r="AZ29" s="187">
        <v>1.9724165932693383E-4</v>
      </c>
      <c r="BA29" s="187">
        <v>1.9852476532699961E-3</v>
      </c>
      <c r="BB29" s="187">
        <v>4.4264205487179204E-4</v>
      </c>
      <c r="BC29" s="187">
        <v>0</v>
      </c>
      <c r="BD29" s="187">
        <v>0</v>
      </c>
      <c r="BE29" s="187">
        <v>7.044724767616429E-4</v>
      </c>
      <c r="BF29" s="187">
        <v>2.9199145510092478E-3</v>
      </c>
      <c r="BG29" s="187">
        <v>3.457669828288607E-3</v>
      </c>
      <c r="BH29" s="187">
        <v>4.1074714758925282E-3</v>
      </c>
      <c r="BI29" s="187">
        <v>7.6433613976889774E-4</v>
      </c>
      <c r="BJ29" s="187">
        <v>6.8425082496324082E-3</v>
      </c>
      <c r="BK29" s="187">
        <v>2.3898900397927884E-3</v>
      </c>
      <c r="BL29" s="187">
        <v>3.5225093330692211E-3</v>
      </c>
      <c r="BM29" s="187">
        <v>1.0856258392080468E-2</v>
      </c>
      <c r="BN29" s="187">
        <v>4.8195916398657774E-3</v>
      </c>
      <c r="BO29" s="187">
        <v>3.4469784323668595E-2</v>
      </c>
      <c r="BP29" s="187">
        <v>4.0515277014923287E-2</v>
      </c>
      <c r="BQ29" s="187">
        <v>1.1467400770363997E-2</v>
      </c>
      <c r="BR29" s="187">
        <v>1.1316434087019026E-2</v>
      </c>
      <c r="BS29" s="187">
        <v>1.7821624926983887E-3</v>
      </c>
      <c r="BT29" s="187">
        <v>4.5169393930054243E-4</v>
      </c>
      <c r="BU29" s="187">
        <v>1.3944713833618353E-3</v>
      </c>
      <c r="BV29" s="187">
        <v>7.7558687365906099E-4</v>
      </c>
      <c r="BW29" s="187">
        <v>1.5887227277715719E-6</v>
      </c>
      <c r="BX29" s="187">
        <v>4.3949042630002334E-3</v>
      </c>
      <c r="BY29" s="187">
        <v>5.8998608437279276E-2</v>
      </c>
      <c r="BZ29" s="187">
        <v>0.32454064633242763</v>
      </c>
      <c r="CA29" s="187">
        <v>8.3779196514949639E-2</v>
      </c>
      <c r="CB29" s="187">
        <v>0.29215566476434601</v>
      </c>
      <c r="CC29" s="187">
        <v>2.6471253343939852E-2</v>
      </c>
      <c r="CD29" s="187">
        <v>1.3284806862246166E-3</v>
      </c>
      <c r="CE29" s="187">
        <v>2.2810466510131927E-3</v>
      </c>
      <c r="CF29" s="187">
        <v>4.8123196563415625E-3</v>
      </c>
      <c r="CG29" s="187">
        <v>7.0059543710093383E-4</v>
      </c>
      <c r="CH29" s="187">
        <v>7.7268921251945257E-4</v>
      </c>
      <c r="CI29" s="187">
        <v>6.7248853318051477E-4</v>
      </c>
      <c r="CJ29" s="187">
        <v>3.9651550981430955E-5</v>
      </c>
      <c r="CK29" s="187">
        <v>7.9592466154058852E-4</v>
      </c>
      <c r="CL29" s="187">
        <v>6.6032647418422692E-3</v>
      </c>
      <c r="CM29" s="187">
        <v>1.3044975348827463E-3</v>
      </c>
      <c r="CN29" s="187">
        <v>3.2275761432275204E-3</v>
      </c>
      <c r="CO29" s="187">
        <v>1.2453642928856976E-3</v>
      </c>
      <c r="CP29" s="187">
        <v>3.4987115706415044E-3</v>
      </c>
      <c r="CQ29" s="187">
        <v>1.4607676378656715E-3</v>
      </c>
      <c r="CR29" s="187">
        <v>2.6537984199084589E-3</v>
      </c>
      <c r="CS29" s="187">
        <v>3.6709464380672466E-3</v>
      </c>
      <c r="CT29" s="187">
        <v>2.2021677318076359E-3</v>
      </c>
      <c r="CU29" s="187">
        <v>8.7905463952480821E-4</v>
      </c>
      <c r="CV29" s="187">
        <v>3.8149083353835669E-3</v>
      </c>
      <c r="CW29" s="187">
        <v>1.2448872850213933E-3</v>
      </c>
      <c r="CX29" s="187">
        <v>2.6943206701871727E-3</v>
      </c>
      <c r="CY29" s="187">
        <v>4.1062520174121112E-3</v>
      </c>
      <c r="CZ29" s="187">
        <v>1.013259572122059E-2</v>
      </c>
      <c r="DA29" s="187">
        <v>7.3675488247826899E-3</v>
      </c>
      <c r="DB29" s="187">
        <v>3.3024382369366877E-3</v>
      </c>
      <c r="DC29" s="187">
        <v>0</v>
      </c>
      <c r="DD29" s="188">
        <v>1.77723067118765E-2</v>
      </c>
    </row>
    <row r="30" spans="1:108">
      <c r="A30" s="179">
        <v>212</v>
      </c>
      <c r="B30" s="186">
        <v>0</v>
      </c>
      <c r="C30" s="187">
        <v>0</v>
      </c>
      <c r="D30" s="187">
        <v>0</v>
      </c>
      <c r="E30" s="187">
        <v>0</v>
      </c>
      <c r="F30" s="187">
        <v>0</v>
      </c>
      <c r="G30" s="187">
        <v>0</v>
      </c>
      <c r="H30" s="187">
        <v>1.1784916440441833E-4</v>
      </c>
      <c r="I30" s="187">
        <v>3.2336318316629047E-6</v>
      </c>
      <c r="J30" s="187">
        <v>0</v>
      </c>
      <c r="K30" s="187">
        <v>0</v>
      </c>
      <c r="L30" s="187">
        <v>0</v>
      </c>
      <c r="M30" s="187">
        <v>1.3972497467484834E-6</v>
      </c>
      <c r="N30" s="187">
        <v>0</v>
      </c>
      <c r="O30" s="187">
        <v>1.9910736187524091E-7</v>
      </c>
      <c r="P30" s="187">
        <v>0</v>
      </c>
      <c r="Q30" s="187">
        <v>5.1080875667196488E-5</v>
      </c>
      <c r="R30" s="187">
        <v>0</v>
      </c>
      <c r="S30" s="187">
        <v>0</v>
      </c>
      <c r="T30" s="187">
        <v>3.3510755879657341E-3</v>
      </c>
      <c r="U30" s="187">
        <v>5.1016805395880094E-4</v>
      </c>
      <c r="V30" s="187">
        <v>0</v>
      </c>
      <c r="W30" s="187">
        <v>4.2811030181454388E-3</v>
      </c>
      <c r="X30" s="187">
        <v>0</v>
      </c>
      <c r="Y30" s="187">
        <v>0</v>
      </c>
      <c r="Z30" s="187">
        <v>0</v>
      </c>
      <c r="AA30" s="187">
        <v>5.610891678399653E-5</v>
      </c>
      <c r="AB30" s="187">
        <v>0</v>
      </c>
      <c r="AC30" s="187">
        <v>3.407737708481496E-2</v>
      </c>
      <c r="AD30" s="187">
        <v>5.6326577708880363E-5</v>
      </c>
      <c r="AE30" s="187">
        <v>0</v>
      </c>
      <c r="AF30" s="187">
        <v>0</v>
      </c>
      <c r="AG30" s="187">
        <v>0</v>
      </c>
      <c r="AH30" s="187">
        <v>6.7503605576716005E-5</v>
      </c>
      <c r="AI30" s="187">
        <v>0</v>
      </c>
      <c r="AJ30" s="187">
        <v>7.7362217331698483E-3</v>
      </c>
      <c r="AK30" s="187">
        <v>4.809276833664386E-2</v>
      </c>
      <c r="AL30" s="187">
        <v>0</v>
      </c>
      <c r="AM30" s="187">
        <v>9.3337984739729485E-3</v>
      </c>
      <c r="AN30" s="187">
        <v>5.70540784888569E-5</v>
      </c>
      <c r="AO30" s="187">
        <v>1.1183697852301764E-3</v>
      </c>
      <c r="AP30" s="187">
        <v>5.5687714943195179E-5</v>
      </c>
      <c r="AQ30" s="187">
        <v>2.0849121915103833E-5</v>
      </c>
      <c r="AR30" s="187">
        <v>4.6118816035099107E-5</v>
      </c>
      <c r="AS30" s="187">
        <v>8.4550187448382735E-6</v>
      </c>
      <c r="AT30" s="187">
        <v>8.8903965199763531E-6</v>
      </c>
      <c r="AU30" s="187">
        <v>8.2645896572202401E-6</v>
      </c>
      <c r="AV30" s="187">
        <v>0</v>
      </c>
      <c r="AW30" s="187">
        <v>0</v>
      </c>
      <c r="AX30" s="187">
        <v>6.1915375969213774E-6</v>
      </c>
      <c r="AY30" s="187">
        <v>0</v>
      </c>
      <c r="AZ30" s="187">
        <v>1.5737366435659613E-6</v>
      </c>
      <c r="BA30" s="187">
        <v>0</v>
      </c>
      <c r="BB30" s="187">
        <v>3.9556930730276318E-6</v>
      </c>
      <c r="BC30" s="187">
        <v>0</v>
      </c>
      <c r="BD30" s="187">
        <v>0</v>
      </c>
      <c r="BE30" s="187">
        <v>0</v>
      </c>
      <c r="BF30" s="187">
        <v>5.0901717021162563E-5</v>
      </c>
      <c r="BG30" s="187">
        <v>6.9330045723368671E-6</v>
      </c>
      <c r="BH30" s="187">
        <v>0</v>
      </c>
      <c r="BI30" s="187">
        <v>9.6075771758660336E-6</v>
      </c>
      <c r="BJ30" s="187">
        <v>1.3702332633912069E-4</v>
      </c>
      <c r="BK30" s="187">
        <v>5.8147659088510553E-4</v>
      </c>
      <c r="BL30" s="187">
        <v>2.3732445855465241E-5</v>
      </c>
      <c r="BM30" s="187">
        <v>2.022718354507921E-2</v>
      </c>
      <c r="BN30" s="187">
        <v>9.4746600931127894E-3</v>
      </c>
      <c r="BO30" s="187">
        <v>1.4495878356178823E-2</v>
      </c>
      <c r="BP30" s="187">
        <v>0</v>
      </c>
      <c r="BQ30" s="187">
        <v>1.6197275035237172E-7</v>
      </c>
      <c r="BR30" s="187">
        <v>1.3415064172445963E-4</v>
      </c>
      <c r="BS30" s="187">
        <v>-4.2986567859740568E-6</v>
      </c>
      <c r="BT30" s="187">
        <v>0</v>
      </c>
      <c r="BU30" s="187">
        <v>0</v>
      </c>
      <c r="BV30" s="187">
        <v>0</v>
      </c>
      <c r="BW30" s="187">
        <v>0</v>
      </c>
      <c r="BX30" s="187">
        <v>1.3457751601698243E-5</v>
      </c>
      <c r="BY30" s="187">
        <v>0</v>
      </c>
      <c r="BZ30" s="187">
        <v>0</v>
      </c>
      <c r="CA30" s="187">
        <v>0</v>
      </c>
      <c r="CB30" s="187">
        <v>0</v>
      </c>
      <c r="CC30" s="187">
        <v>0</v>
      </c>
      <c r="CD30" s="187">
        <v>0</v>
      </c>
      <c r="CE30" s="187">
        <v>0</v>
      </c>
      <c r="CF30" s="187">
        <v>0</v>
      </c>
      <c r="CG30" s="187">
        <v>0</v>
      </c>
      <c r="CH30" s="187">
        <v>0</v>
      </c>
      <c r="CI30" s="187">
        <v>0</v>
      </c>
      <c r="CJ30" s="187">
        <v>0</v>
      </c>
      <c r="CK30" s="187">
        <v>4.679407416860756E-6</v>
      </c>
      <c r="CL30" s="187">
        <v>0</v>
      </c>
      <c r="CM30" s="187">
        <v>0</v>
      </c>
      <c r="CN30" s="187">
        <v>0</v>
      </c>
      <c r="CO30" s="187">
        <v>0</v>
      </c>
      <c r="CP30" s="187">
        <v>0</v>
      </c>
      <c r="CQ30" s="187">
        <v>9.717550043312994E-6</v>
      </c>
      <c r="CR30" s="187">
        <v>1.2673090064609547E-5</v>
      </c>
      <c r="CS30" s="187">
        <v>1.820679351998121E-4</v>
      </c>
      <c r="CT30" s="187">
        <v>9.3784989015132573E-6</v>
      </c>
      <c r="CU30" s="187">
        <v>0</v>
      </c>
      <c r="CV30" s="187">
        <v>0</v>
      </c>
      <c r="CW30" s="187">
        <v>1.5740369238877872E-6</v>
      </c>
      <c r="CX30" s="187">
        <v>1.7456670216965463E-6</v>
      </c>
      <c r="CY30" s="187">
        <v>5.4045745077151554E-4</v>
      </c>
      <c r="CZ30" s="187">
        <v>0</v>
      </c>
      <c r="DA30" s="187">
        <v>0</v>
      </c>
      <c r="DB30" s="187">
        <v>4.6848614823166326E-5</v>
      </c>
      <c r="DC30" s="187">
        <v>0</v>
      </c>
      <c r="DD30" s="188">
        <v>7.9490002346867932E-6</v>
      </c>
    </row>
    <row r="31" spans="1:108">
      <c r="A31" s="179">
        <v>221</v>
      </c>
      <c r="B31" s="186">
        <v>6.8978946741438786E-3</v>
      </c>
      <c r="C31" s="187">
        <v>2.2204789316599585E-3</v>
      </c>
      <c r="D31" s="187">
        <v>2.9669221121592141E-3</v>
      </c>
      <c r="E31" s="187">
        <v>2.8996895659121062E-3</v>
      </c>
      <c r="F31" s="187">
        <v>1.5347001333518512E-2</v>
      </c>
      <c r="G31" s="187">
        <v>0</v>
      </c>
      <c r="H31" s="187">
        <v>3.4504635122651479E-5</v>
      </c>
      <c r="I31" s="187">
        <v>1.5958961626866976E-2</v>
      </c>
      <c r="J31" s="187">
        <v>5.0126206997931785E-2</v>
      </c>
      <c r="K31" s="187">
        <v>7.5204948879106857E-4</v>
      </c>
      <c r="L31" s="187">
        <v>0</v>
      </c>
      <c r="M31" s="187">
        <v>6.8553730074636422E-3</v>
      </c>
      <c r="N31" s="187">
        <v>1.0235186933109959E-2</v>
      </c>
      <c r="O31" s="187">
        <v>6.5087698828611568E-3</v>
      </c>
      <c r="P31" s="187">
        <v>3.6027284324243618E-2</v>
      </c>
      <c r="Q31" s="187">
        <v>5.8061928675046679E-3</v>
      </c>
      <c r="R31" s="187">
        <v>1.1692888187005772E-2</v>
      </c>
      <c r="S31" s="187">
        <v>4.7866872125688131E-2</v>
      </c>
      <c r="T31" s="187">
        <v>1.0126249015814036E-2</v>
      </c>
      <c r="U31" s="187">
        <v>9.0917818511880247E-3</v>
      </c>
      <c r="V31" s="187">
        <v>0</v>
      </c>
      <c r="W31" s="187">
        <v>1.0313273736945855E-3</v>
      </c>
      <c r="X31" s="187">
        <v>8.9285714285714283E-4</v>
      </c>
      <c r="Y31" s="187">
        <v>0</v>
      </c>
      <c r="Z31" s="187">
        <v>5.2863268180794579E-2</v>
      </c>
      <c r="AA31" s="187">
        <v>1.4041411985289465E-2</v>
      </c>
      <c r="AB31" s="187">
        <v>0</v>
      </c>
      <c r="AC31" s="187">
        <v>0</v>
      </c>
      <c r="AD31" s="187">
        <v>0.26823418888505174</v>
      </c>
      <c r="AE31" s="187">
        <v>3.7637613820359531E-2</v>
      </c>
      <c r="AF31" s="187">
        <v>3.9939386002319478E-2</v>
      </c>
      <c r="AG31" s="187">
        <v>2.2993247906665782E-2</v>
      </c>
      <c r="AH31" s="187">
        <v>8.8672872312990929E-4</v>
      </c>
      <c r="AI31" s="187">
        <v>2.4675209817420275E-3</v>
      </c>
      <c r="AJ31" s="187">
        <v>3.2860204554251244E-3</v>
      </c>
      <c r="AK31" s="187">
        <v>0</v>
      </c>
      <c r="AL31" s="187">
        <v>0</v>
      </c>
      <c r="AM31" s="187">
        <v>2.6200510187811033E-4</v>
      </c>
      <c r="AN31" s="187">
        <v>6.2905778846688377E-5</v>
      </c>
      <c r="AO31" s="187">
        <v>4.9024955291581123E-4</v>
      </c>
      <c r="AP31" s="187">
        <v>4.4048111730369474E-3</v>
      </c>
      <c r="AQ31" s="187">
        <v>1.0023056033335287E-3</v>
      </c>
      <c r="AR31" s="187">
        <v>1.6030666940807868E-3</v>
      </c>
      <c r="AS31" s="187">
        <v>3.3005430837514658E-3</v>
      </c>
      <c r="AT31" s="187">
        <v>4.2467689089905006E-3</v>
      </c>
      <c r="AU31" s="187">
        <v>2.1899981935968319E-2</v>
      </c>
      <c r="AV31" s="187">
        <v>1.8769610249270346E-2</v>
      </c>
      <c r="AW31" s="187">
        <v>1.4333986735057869E-2</v>
      </c>
      <c r="AX31" s="187">
        <v>2.1723691593883626E-2</v>
      </c>
      <c r="AY31" s="187">
        <v>4.7290286125237585E-2</v>
      </c>
      <c r="AZ31" s="187">
        <v>2.072611159576371E-3</v>
      </c>
      <c r="BA31" s="187">
        <v>9.9015374024128383E-2</v>
      </c>
      <c r="BB31" s="187">
        <v>3.4766784203493509E-2</v>
      </c>
      <c r="BC31" s="187">
        <v>0</v>
      </c>
      <c r="BD31" s="187">
        <v>0</v>
      </c>
      <c r="BE31" s="187">
        <v>7.603201699880653E-3</v>
      </c>
      <c r="BF31" s="187">
        <v>3.5952396091059727E-2</v>
      </c>
      <c r="BG31" s="187">
        <v>4.8908616188839743E-3</v>
      </c>
      <c r="BH31" s="187">
        <v>2.9591461170408537E-3</v>
      </c>
      <c r="BI31" s="187">
        <v>7.4783497770426796E-2</v>
      </c>
      <c r="BJ31" s="187">
        <v>2.2894941505344287E-3</v>
      </c>
      <c r="BK31" s="187">
        <v>1.1596430813196298E-2</v>
      </c>
      <c r="BL31" s="187">
        <v>1.6907757432999566E-2</v>
      </c>
      <c r="BM31" s="187">
        <v>9.0549964311898313E-3</v>
      </c>
      <c r="BN31" s="187">
        <v>1.1501009289939686E-2</v>
      </c>
      <c r="BO31" s="187">
        <v>0</v>
      </c>
      <c r="BP31" s="187">
        <v>0</v>
      </c>
      <c r="BQ31" s="187">
        <v>3.6518322303528944E-2</v>
      </c>
      <c r="BR31" s="187">
        <v>1.6775420585511166E-3</v>
      </c>
      <c r="BS31" s="187">
        <v>6.3096661138239002E-3</v>
      </c>
      <c r="BT31" s="187">
        <v>2.9373426692097205E-3</v>
      </c>
      <c r="BU31" s="187">
        <v>5.1980822002355772E-4</v>
      </c>
      <c r="BV31" s="187">
        <v>1.2920991809889553E-3</v>
      </c>
      <c r="BW31" s="187">
        <v>4.0480880454361179E-4</v>
      </c>
      <c r="BX31" s="187">
        <v>0</v>
      </c>
      <c r="BY31" s="187">
        <v>3.9515053816836169E-4</v>
      </c>
      <c r="BZ31" s="187">
        <v>3.9664737609223793E-5</v>
      </c>
      <c r="CA31" s="187">
        <v>4.9987360610339975E-4</v>
      </c>
      <c r="CB31" s="187">
        <v>9.1865236460168071E-4</v>
      </c>
      <c r="CC31" s="187">
        <v>1.7770193547559324E-3</v>
      </c>
      <c r="CD31" s="187">
        <v>3.6341734649990832E-3</v>
      </c>
      <c r="CE31" s="187">
        <v>1.1256886438781152E-3</v>
      </c>
      <c r="CF31" s="187">
        <v>0</v>
      </c>
      <c r="CG31" s="187">
        <v>2.8812209202710956E-5</v>
      </c>
      <c r="CH31" s="187">
        <v>5.5293530218277203E-4</v>
      </c>
      <c r="CI31" s="187">
        <v>9.2184824880401171E-3</v>
      </c>
      <c r="CJ31" s="187">
        <v>1.211575168877057E-5</v>
      </c>
      <c r="CK31" s="187">
        <v>2.8637973391187825E-3</v>
      </c>
      <c r="CL31" s="187">
        <v>7.6972060318385388E-4</v>
      </c>
      <c r="CM31" s="187">
        <v>2.3496974958579065E-4</v>
      </c>
      <c r="CN31" s="187">
        <v>3.6937896665734321E-3</v>
      </c>
      <c r="CO31" s="187">
        <v>7.0502716001203487E-4</v>
      </c>
      <c r="CP31" s="187">
        <v>4.172415502311769E-5</v>
      </c>
      <c r="CQ31" s="187">
        <v>1.616017714605137E-4</v>
      </c>
      <c r="CR31" s="187">
        <v>2.8945337707568205E-4</v>
      </c>
      <c r="CS31" s="187">
        <v>2.8717048059224274E-3</v>
      </c>
      <c r="CT31" s="187">
        <v>4.1611678203021897E-4</v>
      </c>
      <c r="CU31" s="187">
        <v>3.6309142586848507E-3</v>
      </c>
      <c r="CV31" s="187">
        <v>8.1357938893527656E-3</v>
      </c>
      <c r="CW31" s="187">
        <v>1.5545836793166797E-3</v>
      </c>
      <c r="CX31" s="187">
        <v>1.3459965570791221E-3</v>
      </c>
      <c r="CY31" s="187">
        <v>1.2458147637066197E-3</v>
      </c>
      <c r="CZ31" s="187">
        <v>4.0694148718214973E-3</v>
      </c>
      <c r="DA31" s="187">
        <v>4.7036633619491619E-3</v>
      </c>
      <c r="DB31" s="187">
        <v>9.7344469537881471E-4</v>
      </c>
      <c r="DC31" s="187">
        <v>3.7034194533225984E-2</v>
      </c>
      <c r="DD31" s="188">
        <v>3.6328631393424461E-3</v>
      </c>
    </row>
    <row r="32" spans="1:108">
      <c r="A32" s="179">
        <v>222</v>
      </c>
      <c r="B32" s="186">
        <v>2.2239023353884165E-3</v>
      </c>
      <c r="C32" s="187">
        <v>5.5499739168497612E-4</v>
      </c>
      <c r="D32" s="187">
        <v>8.0757053306660491E-3</v>
      </c>
      <c r="E32" s="187">
        <v>8.3525998287086172E-4</v>
      </c>
      <c r="F32" s="187">
        <v>1.0858126502466614E-3</v>
      </c>
      <c r="G32" s="187">
        <v>0</v>
      </c>
      <c r="H32" s="187">
        <v>1.3303453763955624E-3</v>
      </c>
      <c r="I32" s="187">
        <v>3.7244546783612753E-4</v>
      </c>
      <c r="J32" s="187">
        <v>1.517462417971116E-4</v>
      </c>
      <c r="K32" s="187">
        <v>6.2074243899415893E-6</v>
      </c>
      <c r="L32" s="187">
        <v>0</v>
      </c>
      <c r="M32" s="187">
        <v>5.0906465773203078E-4</v>
      </c>
      <c r="N32" s="187">
        <v>4.7574054573478108E-3</v>
      </c>
      <c r="O32" s="187">
        <v>3.9054909031828504E-4</v>
      </c>
      <c r="P32" s="187">
        <v>1.4927969812647361E-3</v>
      </c>
      <c r="Q32" s="187">
        <v>2.6622246187696515E-4</v>
      </c>
      <c r="R32" s="187">
        <v>7.4080918023846981E-4</v>
      </c>
      <c r="S32" s="187">
        <v>6.6203551993384961E-4</v>
      </c>
      <c r="T32" s="187">
        <v>1.3715267860025782E-3</v>
      </c>
      <c r="U32" s="187">
        <v>1.2258314826848327E-4</v>
      </c>
      <c r="V32" s="187">
        <v>0</v>
      </c>
      <c r="W32" s="187">
        <v>1.1909835464013627E-4</v>
      </c>
      <c r="X32" s="187">
        <v>6.6964285714285715E-4</v>
      </c>
      <c r="Y32" s="187">
        <v>0</v>
      </c>
      <c r="Z32" s="187">
        <v>2.1269928230479357E-3</v>
      </c>
      <c r="AA32" s="187">
        <v>4.6850409100518707E-4</v>
      </c>
      <c r="AB32" s="187">
        <v>0</v>
      </c>
      <c r="AC32" s="187">
        <v>2.7319079763443352E-4</v>
      </c>
      <c r="AD32" s="187">
        <v>7.8209776864744229E-4</v>
      </c>
      <c r="AE32" s="187">
        <v>6.0866391948456083E-2</v>
      </c>
      <c r="AF32" s="187">
        <v>3.2782434507593473E-2</v>
      </c>
      <c r="AG32" s="187">
        <v>3.6037927834589925E-4</v>
      </c>
      <c r="AH32" s="187">
        <v>1.5254908010892622E-3</v>
      </c>
      <c r="AI32" s="187">
        <v>7.954500895997591E-4</v>
      </c>
      <c r="AJ32" s="187">
        <v>2.3394999104297794E-3</v>
      </c>
      <c r="AK32" s="187">
        <v>5.6294293631526033E-4</v>
      </c>
      <c r="AL32" s="187">
        <v>0</v>
      </c>
      <c r="AM32" s="187">
        <v>8.9312430954676606E-4</v>
      </c>
      <c r="AN32" s="187">
        <v>1.1922839479081633E-4</v>
      </c>
      <c r="AO32" s="187">
        <v>1.9351496424322007E-5</v>
      </c>
      <c r="AP32" s="187">
        <v>1.7425786626802962E-4</v>
      </c>
      <c r="AQ32" s="187">
        <v>2.9492403089821659E-3</v>
      </c>
      <c r="AR32" s="187">
        <v>5.2651456469755614E-4</v>
      </c>
      <c r="AS32" s="187">
        <v>9.5793510915058912E-3</v>
      </c>
      <c r="AT32" s="187">
        <v>2.0302502574453079E-2</v>
      </c>
      <c r="AU32" s="187">
        <v>2.4948730027733602E-2</v>
      </c>
      <c r="AV32" s="187">
        <v>5.3037830865764477E-3</v>
      </c>
      <c r="AW32" s="187">
        <v>1.016864642321073E-3</v>
      </c>
      <c r="AX32" s="187">
        <v>1.2524246580799132E-2</v>
      </c>
      <c r="AY32" s="187">
        <v>9.5905892022396869E-3</v>
      </c>
      <c r="AZ32" s="187">
        <v>3.0687864549536247E-4</v>
      </c>
      <c r="BA32" s="187">
        <v>4.6855818772885026E-3</v>
      </c>
      <c r="BB32" s="187">
        <v>7.499400712499436E-3</v>
      </c>
      <c r="BC32" s="187">
        <v>0</v>
      </c>
      <c r="BD32" s="187">
        <v>0</v>
      </c>
      <c r="BE32" s="187">
        <v>2.7831500033860413E-2</v>
      </c>
      <c r="BF32" s="187">
        <v>2.2590401660136643E-2</v>
      </c>
      <c r="BG32" s="187">
        <v>9.5338988512350606E-3</v>
      </c>
      <c r="BH32" s="187">
        <v>2.2716231137283768E-2</v>
      </c>
      <c r="BI32" s="187">
        <v>6.1020124538219145E-3</v>
      </c>
      <c r="BJ32" s="187">
        <v>6.0312849851796475E-3</v>
      </c>
      <c r="BK32" s="187">
        <v>3.1830278877609621E-4</v>
      </c>
      <c r="BL32" s="187">
        <v>2.8781164504049602E-4</v>
      </c>
      <c r="BM32" s="187">
        <v>3.9065316365458147E-3</v>
      </c>
      <c r="BN32" s="187">
        <v>5.1135633768621489E-3</v>
      </c>
      <c r="BO32" s="187">
        <v>0</v>
      </c>
      <c r="BP32" s="187">
        <v>0</v>
      </c>
      <c r="BQ32" s="187">
        <v>1.5121236063729583E-3</v>
      </c>
      <c r="BR32" s="187">
        <v>1.3701598812766821E-2</v>
      </c>
      <c r="BS32" s="187">
        <v>1.4120837448956393E-4</v>
      </c>
      <c r="BT32" s="187">
        <v>1.0828198267021758E-5</v>
      </c>
      <c r="BU32" s="187">
        <v>0</v>
      </c>
      <c r="BV32" s="187">
        <v>0</v>
      </c>
      <c r="BW32" s="187">
        <v>0</v>
      </c>
      <c r="BX32" s="187">
        <v>1.7251211784727276E-4</v>
      </c>
      <c r="BY32" s="187">
        <v>2.1843062549431582E-3</v>
      </c>
      <c r="BZ32" s="187">
        <v>6.8300471340200283E-3</v>
      </c>
      <c r="CA32" s="187">
        <v>4.9866193529012623E-3</v>
      </c>
      <c r="CB32" s="187">
        <v>0</v>
      </c>
      <c r="CC32" s="187">
        <v>1.0332533567703154E-3</v>
      </c>
      <c r="CD32" s="187">
        <v>7.2841111790801559E-4</v>
      </c>
      <c r="CE32" s="187">
        <v>5.5488503801188994E-5</v>
      </c>
      <c r="CF32" s="187">
        <v>3.8983919962852785E-4</v>
      </c>
      <c r="CG32" s="187">
        <v>2.2147828968899463E-4</v>
      </c>
      <c r="CH32" s="187">
        <v>3.5631504347280232E-5</v>
      </c>
      <c r="CI32" s="187">
        <v>0</v>
      </c>
      <c r="CJ32" s="187">
        <v>5.8375894500440023E-5</v>
      </c>
      <c r="CK32" s="187">
        <v>1.6165225621882612E-5</v>
      </c>
      <c r="CL32" s="187">
        <v>7.3660525896476314E-4</v>
      </c>
      <c r="CM32" s="187">
        <v>4.3810361413016175E-5</v>
      </c>
      <c r="CN32" s="187">
        <v>2.36955808034471E-4</v>
      </c>
      <c r="CO32" s="187">
        <v>6.4821181657165057E-4</v>
      </c>
      <c r="CP32" s="187">
        <v>9.4726380520529225E-4</v>
      </c>
      <c r="CQ32" s="187">
        <v>1.2440907014948726E-3</v>
      </c>
      <c r="CR32" s="187">
        <v>1.337477905134477E-3</v>
      </c>
      <c r="CS32" s="187">
        <v>6.662764565350086E-3</v>
      </c>
      <c r="CT32" s="187">
        <v>4.8667195068929561E-4</v>
      </c>
      <c r="CU32" s="187">
        <v>1.0883533632211911E-5</v>
      </c>
      <c r="CV32" s="187">
        <v>5.6312267211162191E-2</v>
      </c>
      <c r="CW32" s="187">
        <v>2.8675249136943981E-5</v>
      </c>
      <c r="CX32" s="187">
        <v>1.413873909772756E-3</v>
      </c>
      <c r="CY32" s="187">
        <v>1.587834180124345E-4</v>
      </c>
      <c r="CZ32" s="187">
        <v>6.2710164825601671E-4</v>
      </c>
      <c r="DA32" s="187">
        <v>2.3876159339462901E-3</v>
      </c>
      <c r="DB32" s="187">
        <v>7.5795663151611117E-4</v>
      </c>
      <c r="DC32" s="187">
        <v>1.0255551796180177E-2</v>
      </c>
      <c r="DD32" s="188">
        <v>2.6108427508794805E-4</v>
      </c>
    </row>
    <row r="33" spans="1:108">
      <c r="A33" s="179">
        <v>231</v>
      </c>
      <c r="B33" s="186">
        <v>8.6862340598369613E-5</v>
      </c>
      <c r="C33" s="187">
        <v>6.7071780219190576E-6</v>
      </c>
      <c r="D33" s="187">
        <v>2.1806106332804796E-5</v>
      </c>
      <c r="E33" s="187">
        <v>1.1077919410281218E-4</v>
      </c>
      <c r="F33" s="187">
        <v>3.0243403825764122E-4</v>
      </c>
      <c r="G33" s="187">
        <v>0</v>
      </c>
      <c r="H33" s="187">
        <v>1.2239977570320279E-3</v>
      </c>
      <c r="I33" s="187">
        <v>2.7884418302961821E-5</v>
      </c>
      <c r="J33" s="187">
        <v>2.2248015325155402E-5</v>
      </c>
      <c r="K33" s="187">
        <v>6.5077836346161829E-7</v>
      </c>
      <c r="L33" s="187">
        <v>0</v>
      </c>
      <c r="M33" s="187">
        <v>2.6966920112245728E-4</v>
      </c>
      <c r="N33" s="187">
        <v>6.5200120782775038E-3</v>
      </c>
      <c r="O33" s="187">
        <v>1.469910099043966E-4</v>
      </c>
      <c r="P33" s="187">
        <v>1.0269631959664274E-3</v>
      </c>
      <c r="Q33" s="187">
        <v>7.7028008370756489E-5</v>
      </c>
      <c r="R33" s="187">
        <v>1.8499776828298503E-4</v>
      </c>
      <c r="S33" s="187">
        <v>8.8102207745851844E-5</v>
      </c>
      <c r="T33" s="187">
        <v>1.1574275303824727E-4</v>
      </c>
      <c r="U33" s="187">
        <v>1.7058496360986345E-5</v>
      </c>
      <c r="V33" s="187">
        <v>0</v>
      </c>
      <c r="W33" s="187">
        <v>3.8626493396800951E-6</v>
      </c>
      <c r="X33" s="187">
        <v>0</v>
      </c>
      <c r="Y33" s="187">
        <v>0</v>
      </c>
      <c r="Z33" s="187">
        <v>1.2579879731645378E-5</v>
      </c>
      <c r="AA33" s="187">
        <v>1.6478641717059019E-4</v>
      </c>
      <c r="AB33" s="187">
        <v>0</v>
      </c>
      <c r="AC33" s="187">
        <v>1.3999182494996916E-4</v>
      </c>
      <c r="AD33" s="187">
        <v>1.1632193634132765E-4</v>
      </c>
      <c r="AE33" s="187">
        <v>1.2816843635763236E-4</v>
      </c>
      <c r="AF33" s="187">
        <v>0.11691954591976517</v>
      </c>
      <c r="AG33" s="187">
        <v>2.4087046881731056E-5</v>
      </c>
      <c r="AH33" s="187">
        <v>3.8881169962743223E-5</v>
      </c>
      <c r="AI33" s="187">
        <v>1.046403831166062E-3</v>
      </c>
      <c r="AJ33" s="187">
        <v>1.3342714228299177E-4</v>
      </c>
      <c r="AK33" s="187">
        <v>2.007773608965399E-5</v>
      </c>
      <c r="AL33" s="187">
        <v>0</v>
      </c>
      <c r="AM33" s="187">
        <v>3.0358859751470279E-4</v>
      </c>
      <c r="AN33" s="187">
        <v>1.6092175984036562E-5</v>
      </c>
      <c r="AO33" s="187">
        <v>9.6757482121610035E-6</v>
      </c>
      <c r="AP33" s="187">
        <v>5.26328133800463E-5</v>
      </c>
      <c r="AQ33" s="187">
        <v>3.3208372133336782E-4</v>
      </c>
      <c r="AR33" s="187">
        <v>2.8719808744617439E-5</v>
      </c>
      <c r="AS33" s="187">
        <v>2.7339951123820108E-5</v>
      </c>
      <c r="AT33" s="187">
        <v>1.7309402412727707E-4</v>
      </c>
      <c r="AU33" s="187">
        <v>1.6883376014035635E-4</v>
      </c>
      <c r="AV33" s="187">
        <v>2.9498171918015102E-4</v>
      </c>
      <c r="AW33" s="187">
        <v>2.3355286383986484E-4</v>
      </c>
      <c r="AX33" s="187">
        <v>8.9647402758221757E-5</v>
      </c>
      <c r="AY33" s="187">
        <v>1.5410695022345509E-5</v>
      </c>
      <c r="AZ33" s="187">
        <v>1.4898040225757767E-4</v>
      </c>
      <c r="BA33" s="187">
        <v>3.1636371137319838E-5</v>
      </c>
      <c r="BB33" s="187">
        <v>2.6562478985380552E-4</v>
      </c>
      <c r="BC33" s="187">
        <v>0</v>
      </c>
      <c r="BD33" s="187">
        <v>0</v>
      </c>
      <c r="BE33" s="187">
        <v>7.7395228408270379E-5</v>
      </c>
      <c r="BF33" s="187">
        <v>1.3632108108402167E-4</v>
      </c>
      <c r="BG33" s="187">
        <v>3.9861384410030754E-5</v>
      </c>
      <c r="BH33" s="187">
        <v>8.8332719911667274E-5</v>
      </c>
      <c r="BI33" s="187">
        <v>1.3247633151864289E-3</v>
      </c>
      <c r="BJ33" s="187">
        <v>7.1523164847343213E-5</v>
      </c>
      <c r="BK33" s="187">
        <v>2.1624084039840214E-6</v>
      </c>
      <c r="BL33" s="187">
        <v>1.1593720939830619E-5</v>
      </c>
      <c r="BM33" s="187">
        <v>8.7589654346324254E-6</v>
      </c>
      <c r="BN33" s="187">
        <v>3.6697627121211512E-5</v>
      </c>
      <c r="BO33" s="187">
        <v>4.4600968242630956E-5</v>
      </c>
      <c r="BP33" s="187">
        <v>4.7134612641638119E-3</v>
      </c>
      <c r="BQ33" s="187">
        <v>1.3001012761617035E-4</v>
      </c>
      <c r="BR33" s="187">
        <v>1.7687820692436257E-4</v>
      </c>
      <c r="BS33" s="187">
        <v>7.6045916009777871E-5</v>
      </c>
      <c r="BT33" s="187">
        <v>1.2156709853199824E-4</v>
      </c>
      <c r="BU33" s="187">
        <v>1.0019433693592091E-6</v>
      </c>
      <c r="BV33" s="187">
        <v>1.8783241473890906E-7</v>
      </c>
      <c r="BW33" s="187">
        <v>0</v>
      </c>
      <c r="BX33" s="187">
        <v>1.2003591864870445E-4</v>
      </c>
      <c r="BY33" s="187">
        <v>2.6935119170030684E-5</v>
      </c>
      <c r="BZ33" s="187">
        <v>0</v>
      </c>
      <c r="CA33" s="187">
        <v>3.1836056662478879E-5</v>
      </c>
      <c r="CB33" s="187">
        <v>3.6767617091633063E-6</v>
      </c>
      <c r="CC33" s="187">
        <v>2.5393627963570036E-6</v>
      </c>
      <c r="CD33" s="187">
        <v>1.4222094280490542E-5</v>
      </c>
      <c r="CE33" s="187">
        <v>5.22853773426947E-5</v>
      </c>
      <c r="CF33" s="187">
        <v>3.9992018807682154E-4</v>
      </c>
      <c r="CG33" s="187">
        <v>2.9173088350397647E-3</v>
      </c>
      <c r="CH33" s="187">
        <v>1.8036673812640082E-4</v>
      </c>
      <c r="CI33" s="187">
        <v>4.4034571480048461E-6</v>
      </c>
      <c r="CJ33" s="187">
        <v>2.610393772944205E-4</v>
      </c>
      <c r="CK33" s="187">
        <v>1.1485818205021855E-5</v>
      </c>
      <c r="CL33" s="187">
        <v>1.0591367464971396E-4</v>
      </c>
      <c r="CM33" s="187">
        <v>6.0843573791864852E-5</v>
      </c>
      <c r="CN33" s="187">
        <v>3.3715517621971889E-4</v>
      </c>
      <c r="CO33" s="187">
        <v>1.7837477138723584E-5</v>
      </c>
      <c r="CP33" s="187">
        <v>2.2979656807844894E-4</v>
      </c>
      <c r="CQ33" s="187">
        <v>6.089755173791257E-5</v>
      </c>
      <c r="CR33" s="187">
        <v>4.0313766500263216E-5</v>
      </c>
      <c r="CS33" s="187">
        <v>1.7816018521311472E-3</v>
      </c>
      <c r="CT33" s="187">
        <v>6.5620635390895834E-4</v>
      </c>
      <c r="CU33" s="187">
        <v>2.1767067264423822E-5</v>
      </c>
      <c r="CV33" s="187">
        <v>1.0263386113941087E-5</v>
      </c>
      <c r="CW33" s="187">
        <v>3.9119447078975887E-5</v>
      </c>
      <c r="CX33" s="187">
        <v>3.3330602334259393E-4</v>
      </c>
      <c r="CY33" s="187">
        <v>1.4957906030924122E-5</v>
      </c>
      <c r="CZ33" s="187">
        <v>5.3140852586132793E-4</v>
      </c>
      <c r="DA33" s="187">
        <v>2.1309985815712236E-4</v>
      </c>
      <c r="DB33" s="187">
        <v>1.0448590013634089E-3</v>
      </c>
      <c r="DC33" s="187">
        <v>0</v>
      </c>
      <c r="DD33" s="188">
        <v>7.6340157868844984E-4</v>
      </c>
    </row>
    <row r="34" spans="1:108">
      <c r="A34" s="179">
        <v>251</v>
      </c>
      <c r="B34" s="186">
        <v>0</v>
      </c>
      <c r="C34" s="187">
        <v>0</v>
      </c>
      <c r="D34" s="187">
        <v>0</v>
      </c>
      <c r="E34" s="187">
        <v>1.9026768189867968E-4</v>
      </c>
      <c r="F34" s="187">
        <v>0</v>
      </c>
      <c r="G34" s="187">
        <v>0</v>
      </c>
      <c r="H34" s="187">
        <v>0</v>
      </c>
      <c r="I34" s="187">
        <v>1.0848852199060218E-3</v>
      </c>
      <c r="J34" s="187">
        <v>1.1120296923490258E-2</v>
      </c>
      <c r="K34" s="187">
        <v>0</v>
      </c>
      <c r="L34" s="187">
        <v>0</v>
      </c>
      <c r="M34" s="187">
        <v>7.4426836510135884E-4</v>
      </c>
      <c r="N34" s="187">
        <v>9.2739275696429807E-4</v>
      </c>
      <c r="O34" s="187">
        <v>3.9721918694110567E-5</v>
      </c>
      <c r="P34" s="187">
        <v>2.1884334700963407E-2</v>
      </c>
      <c r="Q34" s="187">
        <v>1.2482821208692816E-4</v>
      </c>
      <c r="R34" s="187">
        <v>0</v>
      </c>
      <c r="S34" s="187">
        <v>1.0574681999673575E-5</v>
      </c>
      <c r="T34" s="187">
        <v>8.5937752255865998E-5</v>
      </c>
      <c r="U34" s="187">
        <v>2.0557471661077032E-3</v>
      </c>
      <c r="V34" s="187">
        <v>0</v>
      </c>
      <c r="W34" s="187">
        <v>4.3261672604417067E-4</v>
      </c>
      <c r="X34" s="187">
        <v>0</v>
      </c>
      <c r="Y34" s="187">
        <v>0</v>
      </c>
      <c r="Z34" s="187">
        <v>1.4536835094442445E-2</v>
      </c>
      <c r="AA34" s="187">
        <v>6.9531285420094758E-3</v>
      </c>
      <c r="AB34" s="187">
        <v>0</v>
      </c>
      <c r="AC34" s="187">
        <v>0</v>
      </c>
      <c r="AD34" s="187">
        <v>3.7015361833158903E-3</v>
      </c>
      <c r="AE34" s="187">
        <v>6.1578920563192473E-4</v>
      </c>
      <c r="AF34" s="187">
        <v>2.139529530968958E-6</v>
      </c>
      <c r="AG34" s="187">
        <v>7.4294643256939311E-2</v>
      </c>
      <c r="AH34" s="187">
        <v>1.9383906891046913E-5</v>
      </c>
      <c r="AI34" s="187">
        <v>0</v>
      </c>
      <c r="AJ34" s="187">
        <v>3.3463527284574336E-3</v>
      </c>
      <c r="AK34" s="187">
        <v>0</v>
      </c>
      <c r="AL34" s="187">
        <v>0</v>
      </c>
      <c r="AM34" s="187">
        <v>0</v>
      </c>
      <c r="AN34" s="187">
        <v>0</v>
      </c>
      <c r="AO34" s="187">
        <v>0</v>
      </c>
      <c r="AP34" s="187">
        <v>4.2307674353831573E-3</v>
      </c>
      <c r="AQ34" s="187">
        <v>1.3715808805722237E-4</v>
      </c>
      <c r="AR34" s="187">
        <v>4.9352513113757712E-4</v>
      </c>
      <c r="AS34" s="187">
        <v>2.3056897832639261E-4</v>
      </c>
      <c r="AT34" s="187">
        <v>1.5597348506031053E-4</v>
      </c>
      <c r="AU34" s="187">
        <v>6.1467885575575542E-3</v>
      </c>
      <c r="AV34" s="187">
        <v>8.6736008632385848E-3</v>
      </c>
      <c r="AW34" s="187">
        <v>1.0011574749723725E-2</v>
      </c>
      <c r="AX34" s="187">
        <v>2.6532686988765174E-4</v>
      </c>
      <c r="AY34" s="187">
        <v>3.5290491601171212E-3</v>
      </c>
      <c r="AZ34" s="187">
        <v>1.4646242362787213E-3</v>
      </c>
      <c r="BA34" s="187">
        <v>2.2203462103363471E-2</v>
      </c>
      <c r="BB34" s="187">
        <v>1.63627243965788E-3</v>
      </c>
      <c r="BC34" s="187">
        <v>0</v>
      </c>
      <c r="BD34" s="187">
        <v>0</v>
      </c>
      <c r="BE34" s="187">
        <v>4.8055400911680615E-3</v>
      </c>
      <c r="BF34" s="187">
        <v>3.6905660359046613E-5</v>
      </c>
      <c r="BG34" s="187">
        <v>5.1574227555428829E-4</v>
      </c>
      <c r="BH34" s="187">
        <v>4.5638571954361427E-4</v>
      </c>
      <c r="BI34" s="187">
        <v>1.3438450309662739E-2</v>
      </c>
      <c r="BJ34" s="187">
        <v>3.500870700422589E-5</v>
      </c>
      <c r="BK34" s="187">
        <v>4.4254620060120917E-3</v>
      </c>
      <c r="BL34" s="187">
        <v>2.1052512668989012E-3</v>
      </c>
      <c r="BM34" s="187">
        <v>7.3079519154612416E-5</v>
      </c>
      <c r="BN34" s="187">
        <v>1.1025818599030665E-4</v>
      </c>
      <c r="BO34" s="187">
        <v>0</v>
      </c>
      <c r="BP34" s="187">
        <v>0</v>
      </c>
      <c r="BQ34" s="187">
        <v>1.8896820874443368E-6</v>
      </c>
      <c r="BR34" s="187">
        <v>1.6113454536827152E-4</v>
      </c>
      <c r="BS34" s="187">
        <v>1.409435701700994E-4</v>
      </c>
      <c r="BT34" s="187">
        <v>6.4886305635078446E-6</v>
      </c>
      <c r="BU34" s="187">
        <v>0</v>
      </c>
      <c r="BV34" s="187">
        <v>0</v>
      </c>
      <c r="BW34" s="187">
        <v>0</v>
      </c>
      <c r="BX34" s="187">
        <v>4.3353830663188963E-6</v>
      </c>
      <c r="BY34" s="187">
        <v>2.9964788182520708E-5</v>
      </c>
      <c r="BZ34" s="187">
        <v>0</v>
      </c>
      <c r="CA34" s="187">
        <v>2.3782009491896534E-4</v>
      </c>
      <c r="CB34" s="187">
        <v>7.2728140149547348E-5</v>
      </c>
      <c r="CC34" s="187">
        <v>1.6038080819096863E-6</v>
      </c>
      <c r="CD34" s="187">
        <v>0</v>
      </c>
      <c r="CE34" s="187">
        <v>7.4416069237746174E-7</v>
      </c>
      <c r="CF34" s="187">
        <v>0</v>
      </c>
      <c r="CG34" s="187">
        <v>0</v>
      </c>
      <c r="CH34" s="187">
        <v>0</v>
      </c>
      <c r="CI34" s="187">
        <v>0</v>
      </c>
      <c r="CJ34" s="187">
        <v>0</v>
      </c>
      <c r="CK34" s="187">
        <v>5.1048080911208246E-6</v>
      </c>
      <c r="CL34" s="187">
        <v>6.8302596930103774E-5</v>
      </c>
      <c r="CM34" s="187">
        <v>5.1358977400208948E-4</v>
      </c>
      <c r="CN34" s="187">
        <v>1.1004370334949157E-3</v>
      </c>
      <c r="CO34" s="187">
        <v>1.941125193080907E-4</v>
      </c>
      <c r="CP34" s="187">
        <v>5.7111897909462974E-3</v>
      </c>
      <c r="CQ34" s="187">
        <v>1.9435100086625986E-4</v>
      </c>
      <c r="CR34" s="187">
        <v>2.1729680427623677E-4</v>
      </c>
      <c r="CS34" s="187">
        <v>4.4059626909857732E-4</v>
      </c>
      <c r="CT34" s="187">
        <v>0</v>
      </c>
      <c r="CU34" s="187">
        <v>2.3022859606602121E-5</v>
      </c>
      <c r="CV34" s="187">
        <v>7.7978429634325119E-3</v>
      </c>
      <c r="CW34" s="187">
        <v>6.9720576687500221E-6</v>
      </c>
      <c r="CX34" s="187">
        <v>8.2814443509284159E-4</v>
      </c>
      <c r="CY34" s="187">
        <v>4.7171838370924492E-4</v>
      </c>
      <c r="CZ34" s="187">
        <v>1.410142588212746E-4</v>
      </c>
      <c r="DA34" s="187">
        <v>8.072900023243639E-4</v>
      </c>
      <c r="DB34" s="187">
        <v>9.3385943169102309E-5</v>
      </c>
      <c r="DC34" s="187">
        <v>0</v>
      </c>
      <c r="DD34" s="188">
        <v>1.1825306819719353E-3</v>
      </c>
    </row>
    <row r="35" spans="1:108">
      <c r="A35" s="179">
        <v>252</v>
      </c>
      <c r="B35" s="186">
        <v>0</v>
      </c>
      <c r="C35" s="187">
        <v>0</v>
      </c>
      <c r="D35" s="187">
        <v>0</v>
      </c>
      <c r="E35" s="187">
        <v>1.1330263815982385E-4</v>
      </c>
      <c r="F35" s="187">
        <v>0</v>
      </c>
      <c r="G35" s="187">
        <v>0</v>
      </c>
      <c r="H35" s="187">
        <v>1.0168032572375556E-5</v>
      </c>
      <c r="I35" s="187">
        <v>0</v>
      </c>
      <c r="J35" s="187">
        <v>0</v>
      </c>
      <c r="K35" s="187">
        <v>0</v>
      </c>
      <c r="L35" s="187">
        <v>0</v>
      </c>
      <c r="M35" s="187">
        <v>0</v>
      </c>
      <c r="N35" s="187">
        <v>0</v>
      </c>
      <c r="O35" s="187">
        <v>4.7287998445369717E-6</v>
      </c>
      <c r="P35" s="187">
        <v>0</v>
      </c>
      <c r="Q35" s="187">
        <v>0</v>
      </c>
      <c r="R35" s="187">
        <v>0</v>
      </c>
      <c r="S35" s="187">
        <v>0</v>
      </c>
      <c r="T35" s="187">
        <v>0</v>
      </c>
      <c r="U35" s="187">
        <v>0</v>
      </c>
      <c r="V35" s="187">
        <v>0</v>
      </c>
      <c r="W35" s="187">
        <v>0</v>
      </c>
      <c r="X35" s="187">
        <v>0</v>
      </c>
      <c r="Y35" s="187">
        <v>0</v>
      </c>
      <c r="Z35" s="187">
        <v>0</v>
      </c>
      <c r="AA35" s="187">
        <v>4.595996166398492E-5</v>
      </c>
      <c r="AB35" s="187">
        <v>0</v>
      </c>
      <c r="AC35" s="187">
        <v>7.206330229492083E-5</v>
      </c>
      <c r="AD35" s="187">
        <v>0</v>
      </c>
      <c r="AE35" s="187">
        <v>0</v>
      </c>
      <c r="AF35" s="187">
        <v>0</v>
      </c>
      <c r="AG35" s="187">
        <v>0</v>
      </c>
      <c r="AH35" s="187">
        <v>8.296861926844229E-2</v>
      </c>
      <c r="AI35" s="187">
        <v>0</v>
      </c>
      <c r="AJ35" s="187">
        <v>1.1210200423811014E-3</v>
      </c>
      <c r="AK35" s="187">
        <v>0</v>
      </c>
      <c r="AL35" s="187">
        <v>0</v>
      </c>
      <c r="AM35" s="187">
        <v>7.8126567559658509E-5</v>
      </c>
      <c r="AN35" s="187">
        <v>0</v>
      </c>
      <c r="AO35" s="187">
        <v>0</v>
      </c>
      <c r="AP35" s="187">
        <v>0</v>
      </c>
      <c r="AQ35" s="187">
        <v>7.4201023409649009E-6</v>
      </c>
      <c r="AR35" s="187">
        <v>7.4953091932943407E-5</v>
      </c>
      <c r="AS35" s="187">
        <v>1.1725938405250159E-6</v>
      </c>
      <c r="AT35" s="187">
        <v>0</v>
      </c>
      <c r="AU35" s="187">
        <v>0</v>
      </c>
      <c r="AV35" s="187">
        <v>0</v>
      </c>
      <c r="AW35" s="187">
        <v>0</v>
      </c>
      <c r="AX35" s="187">
        <v>0</v>
      </c>
      <c r="AY35" s="187">
        <v>0</v>
      </c>
      <c r="AZ35" s="187">
        <v>0</v>
      </c>
      <c r="BA35" s="187">
        <v>1.0609674705034186E-5</v>
      </c>
      <c r="BB35" s="187">
        <v>0</v>
      </c>
      <c r="BC35" s="187">
        <v>0</v>
      </c>
      <c r="BD35" s="187">
        <v>0</v>
      </c>
      <c r="BE35" s="187">
        <v>0</v>
      </c>
      <c r="BF35" s="187">
        <v>0</v>
      </c>
      <c r="BG35" s="187">
        <v>0</v>
      </c>
      <c r="BH35" s="187">
        <v>0</v>
      </c>
      <c r="BI35" s="187">
        <v>5.6668396178823402E-4</v>
      </c>
      <c r="BJ35" s="187">
        <v>0</v>
      </c>
      <c r="BK35" s="187">
        <v>3.3375468813870275E-2</v>
      </c>
      <c r="BL35" s="187">
        <v>3.7899477385778438E-2</v>
      </c>
      <c r="BM35" s="187">
        <v>7.0469424578058049E-2</v>
      </c>
      <c r="BN35" s="187">
        <v>4.5355697386257346E-2</v>
      </c>
      <c r="BO35" s="187">
        <v>0</v>
      </c>
      <c r="BP35" s="187">
        <v>1.3659904590331519E-5</v>
      </c>
      <c r="BQ35" s="187">
        <v>0</v>
      </c>
      <c r="BR35" s="187">
        <v>2.2568355774824487E-4</v>
      </c>
      <c r="BS35" s="187">
        <v>0</v>
      </c>
      <c r="BT35" s="187">
        <v>0</v>
      </c>
      <c r="BU35" s="187">
        <v>2.3378678618381546E-7</v>
      </c>
      <c r="BV35" s="187">
        <v>4.1376797646771108E-5</v>
      </c>
      <c r="BW35" s="187">
        <v>1.4489677095673635E-4</v>
      </c>
      <c r="BX35" s="187">
        <v>0</v>
      </c>
      <c r="BY35" s="187">
        <v>0</v>
      </c>
      <c r="BZ35" s="187">
        <v>0</v>
      </c>
      <c r="CA35" s="187">
        <v>0</v>
      </c>
      <c r="CB35" s="187">
        <v>0</v>
      </c>
      <c r="CC35" s="187">
        <v>0</v>
      </c>
      <c r="CD35" s="187">
        <v>0</v>
      </c>
      <c r="CE35" s="187">
        <v>0</v>
      </c>
      <c r="CF35" s="187">
        <v>0</v>
      </c>
      <c r="CG35" s="187">
        <v>0</v>
      </c>
      <c r="CH35" s="187">
        <v>0</v>
      </c>
      <c r="CI35" s="187">
        <v>0</v>
      </c>
      <c r="CJ35" s="187">
        <v>0</v>
      </c>
      <c r="CK35" s="187">
        <v>0</v>
      </c>
      <c r="CL35" s="187">
        <v>2.2786594454687807E-6</v>
      </c>
      <c r="CM35" s="187">
        <v>0</v>
      </c>
      <c r="CN35" s="187">
        <v>1.1742252033746522E-5</v>
      </c>
      <c r="CO35" s="187">
        <v>0</v>
      </c>
      <c r="CP35" s="187">
        <v>0</v>
      </c>
      <c r="CQ35" s="187">
        <v>0</v>
      </c>
      <c r="CR35" s="187">
        <v>0</v>
      </c>
      <c r="CS35" s="187">
        <v>0</v>
      </c>
      <c r="CT35" s="187">
        <v>0</v>
      </c>
      <c r="CU35" s="187">
        <v>0</v>
      </c>
      <c r="CV35" s="187">
        <v>0</v>
      </c>
      <c r="CW35" s="187">
        <v>0</v>
      </c>
      <c r="CX35" s="187">
        <v>0</v>
      </c>
      <c r="CY35" s="187">
        <v>0</v>
      </c>
      <c r="CZ35" s="187">
        <v>0</v>
      </c>
      <c r="DA35" s="187">
        <v>0</v>
      </c>
      <c r="DB35" s="187">
        <v>0</v>
      </c>
      <c r="DC35" s="187">
        <v>0</v>
      </c>
      <c r="DD35" s="188">
        <v>6.3609005086552497E-4</v>
      </c>
    </row>
    <row r="36" spans="1:108">
      <c r="A36" s="179">
        <v>253</v>
      </c>
      <c r="B36" s="186">
        <v>4.7577166320657234E-5</v>
      </c>
      <c r="C36" s="187">
        <v>0</v>
      </c>
      <c r="D36" s="187">
        <v>0</v>
      </c>
      <c r="E36" s="187">
        <v>0</v>
      </c>
      <c r="F36" s="187">
        <v>0</v>
      </c>
      <c r="G36" s="187">
        <v>0</v>
      </c>
      <c r="H36" s="187">
        <v>0</v>
      </c>
      <c r="I36" s="187">
        <v>0</v>
      </c>
      <c r="J36" s="187">
        <v>2.4661637651943478E-5</v>
      </c>
      <c r="K36" s="187">
        <v>0</v>
      </c>
      <c r="L36" s="187">
        <v>0</v>
      </c>
      <c r="M36" s="187">
        <v>0</v>
      </c>
      <c r="N36" s="187">
        <v>0</v>
      </c>
      <c r="O36" s="187">
        <v>3.832816716098388E-6</v>
      </c>
      <c r="P36" s="187">
        <v>1.425622555532357E-3</v>
      </c>
      <c r="Q36" s="187">
        <v>0</v>
      </c>
      <c r="R36" s="187">
        <v>0</v>
      </c>
      <c r="S36" s="187">
        <v>0</v>
      </c>
      <c r="T36" s="187">
        <v>0</v>
      </c>
      <c r="U36" s="187">
        <v>1.987513180663758E-4</v>
      </c>
      <c r="V36" s="187">
        <v>0</v>
      </c>
      <c r="W36" s="187">
        <v>3.8626493396800951E-6</v>
      </c>
      <c r="X36" s="187">
        <v>0</v>
      </c>
      <c r="Y36" s="187">
        <v>0</v>
      </c>
      <c r="Z36" s="187">
        <v>0</v>
      </c>
      <c r="AA36" s="187">
        <v>1.0106041990540102E-5</v>
      </c>
      <c r="AB36" s="187">
        <v>0</v>
      </c>
      <c r="AC36" s="187">
        <v>0</v>
      </c>
      <c r="AD36" s="187">
        <v>6.527072989509253E-5</v>
      </c>
      <c r="AE36" s="187">
        <v>0</v>
      </c>
      <c r="AF36" s="187">
        <v>0</v>
      </c>
      <c r="AG36" s="187">
        <v>2.7792746401997373E-6</v>
      </c>
      <c r="AH36" s="187">
        <v>4.7609595872746806E-5</v>
      </c>
      <c r="AI36" s="187">
        <v>7.0146264701816405E-3</v>
      </c>
      <c r="AJ36" s="187">
        <v>0</v>
      </c>
      <c r="AK36" s="187">
        <v>0</v>
      </c>
      <c r="AL36" s="187">
        <v>0</v>
      </c>
      <c r="AM36" s="187">
        <v>5.622011065087088E-6</v>
      </c>
      <c r="AN36" s="187">
        <v>0</v>
      </c>
      <c r="AO36" s="187">
        <v>0</v>
      </c>
      <c r="AP36" s="187">
        <v>0</v>
      </c>
      <c r="AQ36" s="187">
        <v>1.0925304060316419E-6</v>
      </c>
      <c r="AR36" s="187">
        <v>1.9127461304207153E-5</v>
      </c>
      <c r="AS36" s="187">
        <v>4.5546013384603248E-5</v>
      </c>
      <c r="AT36" s="187">
        <v>3.8340794663870381E-5</v>
      </c>
      <c r="AU36" s="187">
        <v>1.1540909128475408E-4</v>
      </c>
      <c r="AV36" s="187">
        <v>3.6110237200236849E-3</v>
      </c>
      <c r="AW36" s="187">
        <v>3.0763374376224464E-2</v>
      </c>
      <c r="AX36" s="187">
        <v>4.3107173350929425E-3</v>
      </c>
      <c r="AY36" s="187">
        <v>2.0547593363127345E-5</v>
      </c>
      <c r="AZ36" s="187">
        <v>2.1035613135665017E-4</v>
      </c>
      <c r="BA36" s="187">
        <v>6.2456719304459997E-4</v>
      </c>
      <c r="BB36" s="187">
        <v>7.0866241403290029E-4</v>
      </c>
      <c r="BC36" s="187">
        <v>0</v>
      </c>
      <c r="BD36" s="187">
        <v>0</v>
      </c>
      <c r="BE36" s="187">
        <v>0</v>
      </c>
      <c r="BF36" s="187">
        <v>1.3692127694453211E-4</v>
      </c>
      <c r="BG36" s="187">
        <v>7.9641363678311951E-6</v>
      </c>
      <c r="BH36" s="187">
        <v>0</v>
      </c>
      <c r="BI36" s="187">
        <v>2.8010238889885974E-4</v>
      </c>
      <c r="BJ36" s="187">
        <v>6.8888100879283207E-5</v>
      </c>
      <c r="BK36" s="187">
        <v>4.8234880701419668E-3</v>
      </c>
      <c r="BL36" s="187">
        <v>8.710649907827441E-4</v>
      </c>
      <c r="BM36" s="187">
        <v>2.1469932003104661E-4</v>
      </c>
      <c r="BN36" s="187">
        <v>4.7708418026908348E-4</v>
      </c>
      <c r="BO36" s="187">
        <v>0</v>
      </c>
      <c r="BP36" s="187">
        <v>0</v>
      </c>
      <c r="BQ36" s="187">
        <v>0</v>
      </c>
      <c r="BR36" s="187">
        <v>1.5736338922809156E-4</v>
      </c>
      <c r="BS36" s="187">
        <v>5.8957210593667455E-5</v>
      </c>
      <c r="BT36" s="187">
        <v>2.391794477789388E-6</v>
      </c>
      <c r="BU36" s="187">
        <v>0</v>
      </c>
      <c r="BV36" s="187">
        <v>0</v>
      </c>
      <c r="BW36" s="187">
        <v>0</v>
      </c>
      <c r="BX36" s="187">
        <v>0</v>
      </c>
      <c r="BY36" s="187">
        <v>1.8305668668163034E-5</v>
      </c>
      <c r="BZ36" s="187">
        <v>0</v>
      </c>
      <c r="CA36" s="187">
        <v>1.4421258503078118E-4</v>
      </c>
      <c r="CB36" s="187">
        <v>4.4838557428820809E-7</v>
      </c>
      <c r="CC36" s="187">
        <v>9.0882457974882235E-6</v>
      </c>
      <c r="CD36" s="187">
        <v>8.5675266749943025E-7</v>
      </c>
      <c r="CE36" s="187">
        <v>6.7945106695333465E-6</v>
      </c>
      <c r="CF36" s="187">
        <v>0</v>
      </c>
      <c r="CG36" s="187">
        <v>0</v>
      </c>
      <c r="CH36" s="187">
        <v>0</v>
      </c>
      <c r="CI36" s="187">
        <v>0</v>
      </c>
      <c r="CJ36" s="187">
        <v>0</v>
      </c>
      <c r="CK36" s="187">
        <v>0</v>
      </c>
      <c r="CL36" s="187">
        <v>3.9788561166534979E-5</v>
      </c>
      <c r="CM36" s="187">
        <v>8.5128708358324853E-5</v>
      </c>
      <c r="CN36" s="187">
        <v>6.2436143744392388E-6</v>
      </c>
      <c r="CO36" s="187">
        <v>1.0366938456901581E-4</v>
      </c>
      <c r="CP36" s="187">
        <v>1.9513101070961809E-4</v>
      </c>
      <c r="CQ36" s="187">
        <v>8.1479485593616697E-4</v>
      </c>
      <c r="CR36" s="187">
        <v>6.0516006072731314E-4</v>
      </c>
      <c r="CS36" s="187">
        <v>1.7634018370153059E-4</v>
      </c>
      <c r="CT36" s="187">
        <v>1.4428459848481934E-7</v>
      </c>
      <c r="CU36" s="187">
        <v>0</v>
      </c>
      <c r="CV36" s="187">
        <v>0</v>
      </c>
      <c r="CW36" s="187">
        <v>2.9536339924717889E-6</v>
      </c>
      <c r="CX36" s="187">
        <v>1.1374184424367464E-3</v>
      </c>
      <c r="CY36" s="187">
        <v>1.2668627214651766E-3</v>
      </c>
      <c r="CZ36" s="187">
        <v>0</v>
      </c>
      <c r="DA36" s="187">
        <v>1.279038303725129E-5</v>
      </c>
      <c r="DB36" s="187">
        <v>1.6075352494970195E-4</v>
      </c>
      <c r="DC36" s="187">
        <v>0</v>
      </c>
      <c r="DD36" s="188">
        <v>1.032689902146957E-3</v>
      </c>
    </row>
    <row r="37" spans="1:108">
      <c r="A37" s="179">
        <v>259</v>
      </c>
      <c r="B37" s="186">
        <v>2.9528230538749295E-3</v>
      </c>
      <c r="C37" s="187">
        <v>1.623424943022091E-3</v>
      </c>
      <c r="D37" s="187">
        <v>2.9215623718083969E-3</v>
      </c>
      <c r="E37" s="187">
        <v>4.9711847923129841E-5</v>
      </c>
      <c r="F37" s="187">
        <v>5.7939177554433188E-5</v>
      </c>
      <c r="G37" s="187">
        <v>0</v>
      </c>
      <c r="H37" s="187">
        <v>0</v>
      </c>
      <c r="I37" s="187">
        <v>1.3427751902051656E-4</v>
      </c>
      <c r="J37" s="187">
        <v>7.3722205763799074E-6</v>
      </c>
      <c r="K37" s="187">
        <v>2.5416899883105187E-3</v>
      </c>
      <c r="L37" s="187">
        <v>0</v>
      </c>
      <c r="M37" s="187">
        <v>0</v>
      </c>
      <c r="N37" s="187">
        <v>0</v>
      </c>
      <c r="O37" s="187">
        <v>1.2110705286061529E-4</v>
      </c>
      <c r="P37" s="187">
        <v>1.15109923324061E-3</v>
      </c>
      <c r="Q37" s="187">
        <v>1.5607593459565636E-3</v>
      </c>
      <c r="R37" s="187">
        <v>3.932192221706815E-6</v>
      </c>
      <c r="S37" s="187">
        <v>1.9880402159386321E-5</v>
      </c>
      <c r="T37" s="187">
        <v>4.7295568741508682E-3</v>
      </c>
      <c r="U37" s="187">
        <v>2.0922444141358604E-2</v>
      </c>
      <c r="V37" s="187">
        <v>0</v>
      </c>
      <c r="W37" s="187">
        <v>2.6266015509824648E-4</v>
      </c>
      <c r="X37" s="187">
        <v>4.4642857142857141E-4</v>
      </c>
      <c r="Y37" s="187">
        <v>0</v>
      </c>
      <c r="Z37" s="187">
        <v>1.6800411957956264E-3</v>
      </c>
      <c r="AA37" s="187">
        <v>9.1029475891436047E-4</v>
      </c>
      <c r="AB37" s="187">
        <v>0</v>
      </c>
      <c r="AC37" s="187">
        <v>3.7301619179706974E-3</v>
      </c>
      <c r="AD37" s="187">
        <v>1.3855043252529193E-4</v>
      </c>
      <c r="AE37" s="187">
        <v>3.8750695774314317E-4</v>
      </c>
      <c r="AF37" s="187">
        <v>4.1439308810346131E-5</v>
      </c>
      <c r="AG37" s="187">
        <v>1.9952721450287269E-2</v>
      </c>
      <c r="AH37" s="187">
        <v>1.1464674076609054E-2</v>
      </c>
      <c r="AI37" s="187">
        <v>2.9730347800476894E-2</v>
      </c>
      <c r="AJ37" s="187">
        <v>4.5732095005694438E-2</v>
      </c>
      <c r="AK37" s="187">
        <v>1.1526153167071286E-2</v>
      </c>
      <c r="AL37" s="187">
        <v>0</v>
      </c>
      <c r="AM37" s="187">
        <v>1.2751108820518556E-2</v>
      </c>
      <c r="AN37" s="187">
        <v>0</v>
      </c>
      <c r="AO37" s="187">
        <v>1.034320018630531E-2</v>
      </c>
      <c r="AP37" s="187">
        <v>2.2005141170926925E-3</v>
      </c>
      <c r="AQ37" s="187">
        <v>5.1724941631563059E-3</v>
      </c>
      <c r="AR37" s="187">
        <v>2.4716205593355027E-3</v>
      </c>
      <c r="AS37" s="187">
        <v>3.344916503295544E-3</v>
      </c>
      <c r="AT37" s="187">
        <v>5.1158934585936464E-3</v>
      </c>
      <c r="AU37" s="187">
        <v>4.8997210110662858E-4</v>
      </c>
      <c r="AV37" s="187">
        <v>9.5077141742935696E-3</v>
      </c>
      <c r="AW37" s="187">
        <v>3.0700284645876499E-3</v>
      </c>
      <c r="AX37" s="187">
        <v>6.6970463334840085E-3</v>
      </c>
      <c r="AY37" s="187">
        <v>1.9622951661786613E-3</v>
      </c>
      <c r="AZ37" s="187">
        <v>1.9409418603980191E-4</v>
      </c>
      <c r="BA37" s="187">
        <v>9.8379481588175555E-3</v>
      </c>
      <c r="BB37" s="187">
        <v>2.4369047176386726E-3</v>
      </c>
      <c r="BC37" s="187">
        <v>0</v>
      </c>
      <c r="BD37" s="187">
        <v>0</v>
      </c>
      <c r="BE37" s="187">
        <v>6.8512366965957534E-4</v>
      </c>
      <c r="BF37" s="187">
        <v>2.4018561325158906E-3</v>
      </c>
      <c r="BG37" s="187">
        <v>1.1929923523396882E-3</v>
      </c>
      <c r="BH37" s="187">
        <v>1.9138755980861245E-4</v>
      </c>
      <c r="BI37" s="187">
        <v>2.13055437128823E-3</v>
      </c>
      <c r="BJ37" s="187">
        <v>0</v>
      </c>
      <c r="BK37" s="187">
        <v>7.6069923638151229E-3</v>
      </c>
      <c r="BL37" s="187">
        <v>1.484556148018918E-2</v>
      </c>
      <c r="BM37" s="187">
        <v>4.9062766459847841E-3</v>
      </c>
      <c r="BN37" s="187">
        <v>7.6906023959072258E-3</v>
      </c>
      <c r="BO37" s="187">
        <v>4.0443847979889681E-5</v>
      </c>
      <c r="BP37" s="187">
        <v>7.7353180645249413E-5</v>
      </c>
      <c r="BQ37" s="187">
        <v>4.9999368306273629E-3</v>
      </c>
      <c r="BR37" s="187">
        <v>0</v>
      </c>
      <c r="BS37" s="187">
        <v>6.9443461644462477E-5</v>
      </c>
      <c r="BT37" s="187">
        <v>1.9477732257245265E-6</v>
      </c>
      <c r="BU37" s="187">
        <v>0</v>
      </c>
      <c r="BV37" s="187">
        <v>0</v>
      </c>
      <c r="BW37" s="187">
        <v>0</v>
      </c>
      <c r="BX37" s="187">
        <v>0</v>
      </c>
      <c r="BY37" s="187">
        <v>0</v>
      </c>
      <c r="BZ37" s="187">
        <v>0</v>
      </c>
      <c r="CA37" s="187">
        <v>1.0057659691877656E-5</v>
      </c>
      <c r="CB37" s="187">
        <v>0</v>
      </c>
      <c r="CC37" s="187">
        <v>0</v>
      </c>
      <c r="CD37" s="187">
        <v>0</v>
      </c>
      <c r="CE37" s="187">
        <v>9.706443813619065E-7</v>
      </c>
      <c r="CF37" s="187">
        <v>0</v>
      </c>
      <c r="CG37" s="187">
        <v>0</v>
      </c>
      <c r="CH37" s="187">
        <v>0</v>
      </c>
      <c r="CI37" s="187">
        <v>0</v>
      </c>
      <c r="CJ37" s="187">
        <v>0</v>
      </c>
      <c r="CK37" s="187">
        <v>4.1689266077486731E-5</v>
      </c>
      <c r="CL37" s="187">
        <v>4.1490957315948916E-5</v>
      </c>
      <c r="CM37" s="187">
        <v>1.124389457122439E-3</v>
      </c>
      <c r="CN37" s="187">
        <v>9.9135115735059386E-5</v>
      </c>
      <c r="CO37" s="187">
        <v>2.3891355676473092E-5</v>
      </c>
      <c r="CP37" s="187">
        <v>0</v>
      </c>
      <c r="CQ37" s="187">
        <v>0</v>
      </c>
      <c r="CR37" s="187">
        <v>4.6823732765031065E-6</v>
      </c>
      <c r="CS37" s="187">
        <v>0</v>
      </c>
      <c r="CT37" s="187">
        <v>0</v>
      </c>
      <c r="CU37" s="187">
        <v>0</v>
      </c>
      <c r="CV37" s="187">
        <v>2.3054806281210823E-4</v>
      </c>
      <c r="CW37" s="187">
        <v>1.6944044533615592E-6</v>
      </c>
      <c r="CX37" s="187">
        <v>4.3350731038797568E-5</v>
      </c>
      <c r="CY37" s="187">
        <v>8.5379490092703193E-5</v>
      </c>
      <c r="CZ37" s="187">
        <v>4.9188904093513342E-5</v>
      </c>
      <c r="DA37" s="187">
        <v>6.2827953415064519E-4</v>
      </c>
      <c r="DB37" s="187">
        <v>6.7538789343076324E-4</v>
      </c>
      <c r="DC37" s="187">
        <v>4.9862767652153143E-3</v>
      </c>
      <c r="DD37" s="188">
        <v>1.3911175490928342E-3</v>
      </c>
    </row>
    <row r="38" spans="1:108">
      <c r="A38" s="179">
        <v>261</v>
      </c>
      <c r="B38" s="186">
        <v>0</v>
      </c>
      <c r="C38" s="187">
        <v>0</v>
      </c>
      <c r="D38" s="187">
        <v>0</v>
      </c>
      <c r="E38" s="187">
        <v>0</v>
      </c>
      <c r="F38" s="187">
        <v>0</v>
      </c>
      <c r="G38" s="187">
        <v>0</v>
      </c>
      <c r="H38" s="187">
        <v>4.333915522651876E-6</v>
      </c>
      <c r="I38" s="187">
        <v>0</v>
      </c>
      <c r="J38" s="187">
        <v>0</v>
      </c>
      <c r="K38" s="187">
        <v>0</v>
      </c>
      <c r="L38" s="187">
        <v>0</v>
      </c>
      <c r="M38" s="187">
        <v>0</v>
      </c>
      <c r="N38" s="187">
        <v>0</v>
      </c>
      <c r="O38" s="187">
        <v>0</v>
      </c>
      <c r="P38" s="187">
        <v>2.3734004809084742E-6</v>
      </c>
      <c r="Q38" s="187">
        <v>0</v>
      </c>
      <c r="R38" s="187">
        <v>0</v>
      </c>
      <c r="S38" s="187">
        <v>0</v>
      </c>
      <c r="T38" s="187">
        <v>5.4642501434365663E-6</v>
      </c>
      <c r="U38" s="187">
        <v>-1.9161055214782338E-4</v>
      </c>
      <c r="V38" s="187">
        <v>0</v>
      </c>
      <c r="W38" s="187">
        <v>0</v>
      </c>
      <c r="X38" s="187">
        <v>0</v>
      </c>
      <c r="Y38" s="187">
        <v>0</v>
      </c>
      <c r="Z38" s="187">
        <v>0</v>
      </c>
      <c r="AA38" s="187">
        <v>2.0898694052624328E-5</v>
      </c>
      <c r="AB38" s="187">
        <v>0</v>
      </c>
      <c r="AC38" s="187">
        <v>9.1555834882891231E-6</v>
      </c>
      <c r="AD38" s="187">
        <v>4.076423248407689E-7</v>
      </c>
      <c r="AE38" s="187">
        <v>0</v>
      </c>
      <c r="AF38" s="187">
        <v>0</v>
      </c>
      <c r="AG38" s="187">
        <v>0</v>
      </c>
      <c r="AH38" s="187">
        <v>6.5746584776650352E-6</v>
      </c>
      <c r="AI38" s="187">
        <v>9.7885697554374504E-6</v>
      </c>
      <c r="AJ38" s="187">
        <v>6.0332273032309322E-6</v>
      </c>
      <c r="AK38" s="187">
        <v>0.37749653620736162</v>
      </c>
      <c r="AL38" s="187">
        <v>0</v>
      </c>
      <c r="AM38" s="187">
        <v>0.24384600613787905</v>
      </c>
      <c r="AN38" s="187">
        <v>2.1911691989899965E-2</v>
      </c>
      <c r="AO38" s="187">
        <v>0</v>
      </c>
      <c r="AP38" s="187">
        <v>1.2251011782683952E-3</v>
      </c>
      <c r="AQ38" s="187">
        <v>8.4598271107050131E-4</v>
      </c>
      <c r="AR38" s="187">
        <v>3.7333462024938136E-3</v>
      </c>
      <c r="AS38" s="187">
        <v>8.4469957343504703E-4</v>
      </c>
      <c r="AT38" s="187">
        <v>1.4826233284557454E-3</v>
      </c>
      <c r="AU38" s="187">
        <v>1.0980097687449748E-4</v>
      </c>
      <c r="AV38" s="187">
        <v>0</v>
      </c>
      <c r="AW38" s="187">
        <v>7.9607475841367023E-6</v>
      </c>
      <c r="AX38" s="187">
        <v>5.2569617995119509E-4</v>
      </c>
      <c r="AY38" s="187">
        <v>8.6299892125134845E-4</v>
      </c>
      <c r="AZ38" s="187">
        <v>0</v>
      </c>
      <c r="BA38" s="187">
        <v>9.2123901790300733E-4</v>
      </c>
      <c r="BB38" s="187">
        <v>6.9778425808207428E-4</v>
      </c>
      <c r="BC38" s="187">
        <v>0</v>
      </c>
      <c r="BD38" s="187">
        <v>0</v>
      </c>
      <c r="BE38" s="187">
        <v>1.0501125309031231E-3</v>
      </c>
      <c r="BF38" s="187">
        <v>3.7005267331641966E-4</v>
      </c>
      <c r="BG38" s="187">
        <v>6.0487683551296049E-3</v>
      </c>
      <c r="BH38" s="187">
        <v>6.7721751932278251E-4</v>
      </c>
      <c r="BI38" s="187">
        <v>1.103685254585598E-4</v>
      </c>
      <c r="BJ38" s="187">
        <v>0</v>
      </c>
      <c r="BK38" s="187">
        <v>0</v>
      </c>
      <c r="BL38" s="187">
        <v>8.9440107011035195E-4</v>
      </c>
      <c r="BM38" s="187">
        <v>2.0162146849531242E-4</v>
      </c>
      <c r="BN38" s="187">
        <v>1.6757380836553216E-4</v>
      </c>
      <c r="BO38" s="187">
        <v>0</v>
      </c>
      <c r="BP38" s="187">
        <v>0</v>
      </c>
      <c r="BQ38" s="187">
        <v>0</v>
      </c>
      <c r="BR38" s="187">
        <v>0</v>
      </c>
      <c r="BS38" s="187">
        <v>0</v>
      </c>
      <c r="BT38" s="187">
        <v>0</v>
      </c>
      <c r="BU38" s="187">
        <v>0</v>
      </c>
      <c r="BV38" s="187">
        <v>0</v>
      </c>
      <c r="BW38" s="187">
        <v>0</v>
      </c>
      <c r="BX38" s="187">
        <v>0</v>
      </c>
      <c r="BY38" s="187">
        <v>0</v>
      </c>
      <c r="BZ38" s="187">
        <v>0</v>
      </c>
      <c r="CA38" s="187">
        <v>0</v>
      </c>
      <c r="CB38" s="187">
        <v>0</v>
      </c>
      <c r="CC38" s="187">
        <v>0</v>
      </c>
      <c r="CD38" s="187">
        <v>0</v>
      </c>
      <c r="CE38" s="187">
        <v>0</v>
      </c>
      <c r="CF38" s="187">
        <v>0</v>
      </c>
      <c r="CG38" s="187">
        <v>0</v>
      </c>
      <c r="CH38" s="187">
        <v>0</v>
      </c>
      <c r="CI38" s="187">
        <v>0</v>
      </c>
      <c r="CJ38" s="187">
        <v>0</v>
      </c>
      <c r="CK38" s="187">
        <v>0</v>
      </c>
      <c r="CL38" s="187">
        <v>0</v>
      </c>
      <c r="CM38" s="187">
        <v>0</v>
      </c>
      <c r="CN38" s="187">
        <v>0</v>
      </c>
      <c r="CO38" s="187">
        <v>0</v>
      </c>
      <c r="CP38" s="187">
        <v>0</v>
      </c>
      <c r="CQ38" s="187">
        <v>0</v>
      </c>
      <c r="CR38" s="187">
        <v>0</v>
      </c>
      <c r="CS38" s="187">
        <v>0</v>
      </c>
      <c r="CT38" s="187">
        <v>0</v>
      </c>
      <c r="CU38" s="187">
        <v>0</v>
      </c>
      <c r="CV38" s="187">
        <v>0</v>
      </c>
      <c r="CW38" s="187">
        <v>0</v>
      </c>
      <c r="CX38" s="187">
        <v>0</v>
      </c>
      <c r="CY38" s="187">
        <v>0</v>
      </c>
      <c r="CZ38" s="187">
        <v>0</v>
      </c>
      <c r="DA38" s="187">
        <v>0</v>
      </c>
      <c r="DB38" s="187">
        <v>3.1647458518418003E-6</v>
      </c>
      <c r="DC38" s="187">
        <v>0</v>
      </c>
      <c r="DD38" s="188">
        <v>0</v>
      </c>
    </row>
    <row r="39" spans="1:108">
      <c r="A39" s="179">
        <v>262</v>
      </c>
      <c r="B39" s="186">
        <v>4.0377532510914694E-5</v>
      </c>
      <c r="C39" s="187">
        <v>4.0588502192729066E-6</v>
      </c>
      <c r="D39" s="187">
        <v>1.0637125040392582E-6</v>
      </c>
      <c r="E39" s="187">
        <v>8.832054199540834E-6</v>
      </c>
      <c r="F39" s="187">
        <v>4.7388742664801321E-5</v>
      </c>
      <c r="G39" s="187">
        <v>0</v>
      </c>
      <c r="H39" s="187">
        <v>5.8807899861214688E-4</v>
      </c>
      <c r="I39" s="187">
        <v>0</v>
      </c>
      <c r="J39" s="187">
        <v>0</v>
      </c>
      <c r="K39" s="187">
        <v>0</v>
      </c>
      <c r="L39" s="187">
        <v>0</v>
      </c>
      <c r="M39" s="187">
        <v>1.3273872594110592E-4</v>
      </c>
      <c r="N39" s="187">
        <v>1.5877509763247244E-4</v>
      </c>
      <c r="O39" s="187">
        <v>2.8636616321706527E-4</v>
      </c>
      <c r="P39" s="187">
        <v>1.6279585425911392E-2</v>
      </c>
      <c r="Q39" s="187">
        <v>0</v>
      </c>
      <c r="R39" s="187">
        <v>0</v>
      </c>
      <c r="S39" s="187">
        <v>0</v>
      </c>
      <c r="T39" s="187">
        <v>0</v>
      </c>
      <c r="U39" s="187">
        <v>0</v>
      </c>
      <c r="V39" s="187">
        <v>0</v>
      </c>
      <c r="W39" s="187">
        <v>0</v>
      </c>
      <c r="X39" s="187">
        <v>0</v>
      </c>
      <c r="Y39" s="187">
        <v>0</v>
      </c>
      <c r="Z39" s="187">
        <v>0</v>
      </c>
      <c r="AA39" s="187">
        <v>0</v>
      </c>
      <c r="AB39" s="187">
        <v>0</v>
      </c>
      <c r="AC39" s="187">
        <v>0</v>
      </c>
      <c r="AD39" s="187">
        <v>9.4836787926190654E-4</v>
      </c>
      <c r="AE39" s="187">
        <v>1.312819111548092E-3</v>
      </c>
      <c r="AF39" s="187">
        <v>7.5446567671010624E-6</v>
      </c>
      <c r="AG39" s="187">
        <v>0</v>
      </c>
      <c r="AH39" s="187">
        <v>8.8542512705244124E-3</v>
      </c>
      <c r="AI39" s="187">
        <v>0</v>
      </c>
      <c r="AJ39" s="187">
        <v>2.2745266933180616E-3</v>
      </c>
      <c r="AK39" s="187">
        <v>0</v>
      </c>
      <c r="AL39" s="187">
        <v>0</v>
      </c>
      <c r="AM39" s="187">
        <v>6.281220941836127E-2</v>
      </c>
      <c r="AN39" s="187">
        <v>0.41328292093475061</v>
      </c>
      <c r="AO39" s="187">
        <v>1.1317481663321897E-4</v>
      </c>
      <c r="AP39" s="187">
        <v>7.4768001996021287E-4</v>
      </c>
      <c r="AQ39" s="187">
        <v>0.19212880095880469</v>
      </c>
      <c r="AR39" s="187">
        <v>9.7757180965220458E-2</v>
      </c>
      <c r="AS39" s="187">
        <v>5.7207212266763369E-2</v>
      </c>
      <c r="AT39" s="187">
        <v>4.5115583906963519E-2</v>
      </c>
      <c r="AU39" s="187">
        <v>1.3493418434993689E-2</v>
      </c>
      <c r="AV39" s="187">
        <v>4.8800535245605155E-4</v>
      </c>
      <c r="AW39" s="187">
        <v>3.7951010896901736E-3</v>
      </c>
      <c r="AX39" s="187">
        <v>3.0949104262029334E-2</v>
      </c>
      <c r="AY39" s="187">
        <v>1.8446601941747572E-2</v>
      </c>
      <c r="AZ39" s="187">
        <v>2.089397683774408E-3</v>
      </c>
      <c r="BA39" s="187">
        <v>1.4200395948656495E-2</v>
      </c>
      <c r="BB39" s="187">
        <v>6.1843305503714004E-3</v>
      </c>
      <c r="BC39" s="187">
        <v>0</v>
      </c>
      <c r="BD39" s="187">
        <v>0</v>
      </c>
      <c r="BE39" s="187">
        <v>3.8985207836970466E-2</v>
      </c>
      <c r="BF39" s="187">
        <v>1.7302127013677865E-2</v>
      </c>
      <c r="BG39" s="187">
        <v>0.11255195649253356</v>
      </c>
      <c r="BH39" s="187">
        <v>2.9017298490982703E-2</v>
      </c>
      <c r="BI39" s="187">
        <v>3.4902192862771107E-3</v>
      </c>
      <c r="BJ39" s="187">
        <v>0</v>
      </c>
      <c r="BK39" s="187">
        <v>2.0115102016711787E-2</v>
      </c>
      <c r="BL39" s="187">
        <v>1.1624984349715376E-2</v>
      </c>
      <c r="BM39" s="187">
        <v>1.9882818483915852E-2</v>
      </c>
      <c r="BN39" s="187">
        <v>3.2936856698260686E-2</v>
      </c>
      <c r="BO39" s="187">
        <v>0</v>
      </c>
      <c r="BP39" s="187">
        <v>0</v>
      </c>
      <c r="BQ39" s="187">
        <v>2.2136275881490803E-6</v>
      </c>
      <c r="BR39" s="187">
        <v>0</v>
      </c>
      <c r="BS39" s="187">
        <v>0</v>
      </c>
      <c r="BT39" s="187">
        <v>0</v>
      </c>
      <c r="BU39" s="187">
        <v>0</v>
      </c>
      <c r="BV39" s="187">
        <v>0</v>
      </c>
      <c r="BW39" s="187">
        <v>0</v>
      </c>
      <c r="BX39" s="187">
        <v>0</v>
      </c>
      <c r="BY39" s="187">
        <v>0</v>
      </c>
      <c r="BZ39" s="187">
        <v>0</v>
      </c>
      <c r="CA39" s="187">
        <v>0</v>
      </c>
      <c r="CB39" s="187">
        <v>0</v>
      </c>
      <c r="CC39" s="187">
        <v>0</v>
      </c>
      <c r="CD39" s="187">
        <v>0</v>
      </c>
      <c r="CE39" s="187">
        <v>3.1073562128665838E-4</v>
      </c>
      <c r="CF39" s="187">
        <v>0</v>
      </c>
      <c r="CG39" s="187">
        <v>0</v>
      </c>
      <c r="CH39" s="187">
        <v>0</v>
      </c>
      <c r="CI39" s="187">
        <v>0</v>
      </c>
      <c r="CJ39" s="187">
        <v>0</v>
      </c>
      <c r="CK39" s="187">
        <v>0</v>
      </c>
      <c r="CL39" s="187">
        <v>1.3988681537819927E-6</v>
      </c>
      <c r="CM39" s="187">
        <v>0</v>
      </c>
      <c r="CN39" s="187">
        <v>0</v>
      </c>
      <c r="CO39" s="187">
        <v>0</v>
      </c>
      <c r="CP39" s="187">
        <v>0</v>
      </c>
      <c r="CQ39" s="187">
        <v>0</v>
      </c>
      <c r="CR39" s="187">
        <v>0</v>
      </c>
      <c r="CS39" s="187">
        <v>0</v>
      </c>
      <c r="CT39" s="187">
        <v>0</v>
      </c>
      <c r="CU39" s="187">
        <v>0</v>
      </c>
      <c r="CV39" s="187">
        <v>2.430338964454591E-4</v>
      </c>
      <c r="CW39" s="187">
        <v>0</v>
      </c>
      <c r="CX39" s="187">
        <v>0</v>
      </c>
      <c r="CY39" s="187">
        <v>0</v>
      </c>
      <c r="CZ39" s="187">
        <v>0</v>
      </c>
      <c r="DA39" s="187">
        <v>0</v>
      </c>
      <c r="DB39" s="187">
        <v>4.6848614823166326E-5</v>
      </c>
      <c r="DC39" s="187">
        <v>0</v>
      </c>
      <c r="DD39" s="188">
        <v>2.9489090549782186E-3</v>
      </c>
    </row>
    <row r="40" spans="1:108">
      <c r="A40" s="179">
        <v>263</v>
      </c>
      <c r="B40" s="186">
        <v>0</v>
      </c>
      <c r="C40" s="187">
        <v>0</v>
      </c>
      <c r="D40" s="187">
        <v>0</v>
      </c>
      <c r="E40" s="187">
        <v>0</v>
      </c>
      <c r="F40" s="187">
        <v>9.7000486660862867E-5</v>
      </c>
      <c r="G40" s="187">
        <v>0</v>
      </c>
      <c r="H40" s="187">
        <v>3.2504366419889072E-5</v>
      </c>
      <c r="I40" s="187">
        <v>0</v>
      </c>
      <c r="J40" s="187">
        <v>0</v>
      </c>
      <c r="K40" s="187">
        <v>0</v>
      </c>
      <c r="L40" s="187">
        <v>0</v>
      </c>
      <c r="M40" s="187">
        <v>0</v>
      </c>
      <c r="N40" s="187">
        <v>0</v>
      </c>
      <c r="O40" s="187">
        <v>6.4709892609453294E-7</v>
      </c>
      <c r="P40" s="187">
        <v>4.0110468127353216E-4</v>
      </c>
      <c r="Q40" s="187">
        <v>0</v>
      </c>
      <c r="R40" s="187">
        <v>0</v>
      </c>
      <c r="S40" s="187">
        <v>0</v>
      </c>
      <c r="T40" s="187">
        <v>0</v>
      </c>
      <c r="U40" s="187">
        <v>0</v>
      </c>
      <c r="V40" s="187">
        <v>0</v>
      </c>
      <c r="W40" s="187">
        <v>0</v>
      </c>
      <c r="X40" s="187">
        <v>0</v>
      </c>
      <c r="Y40" s="187">
        <v>0</v>
      </c>
      <c r="Z40" s="187">
        <v>0</v>
      </c>
      <c r="AA40" s="187">
        <v>0</v>
      </c>
      <c r="AB40" s="187">
        <v>0</v>
      </c>
      <c r="AC40" s="187">
        <v>0</v>
      </c>
      <c r="AD40" s="187">
        <v>0</v>
      </c>
      <c r="AE40" s="187">
        <v>0</v>
      </c>
      <c r="AF40" s="187">
        <v>8.9297206213599144E-5</v>
      </c>
      <c r="AG40" s="187">
        <v>0</v>
      </c>
      <c r="AH40" s="187">
        <v>3.7294183433651663E-5</v>
      </c>
      <c r="AI40" s="187">
        <v>1.8603434414149807E-3</v>
      </c>
      <c r="AJ40" s="187">
        <v>2.1162705002102347E-4</v>
      </c>
      <c r="AK40" s="187">
        <v>0</v>
      </c>
      <c r="AL40" s="187">
        <v>0</v>
      </c>
      <c r="AM40" s="187">
        <v>5.0276287917920192E-3</v>
      </c>
      <c r="AN40" s="187">
        <v>0</v>
      </c>
      <c r="AO40" s="187">
        <v>0</v>
      </c>
      <c r="AP40" s="187">
        <v>0</v>
      </c>
      <c r="AQ40" s="187">
        <v>1.363787497009198E-2</v>
      </c>
      <c r="AR40" s="187">
        <v>5.9835872874885818E-3</v>
      </c>
      <c r="AS40" s="187">
        <v>1.5704302444290375E-2</v>
      </c>
      <c r="AT40" s="187">
        <v>2.1227395552658217E-2</v>
      </c>
      <c r="AU40" s="187">
        <v>5.8212227578463421E-3</v>
      </c>
      <c r="AV40" s="187">
        <v>0</v>
      </c>
      <c r="AW40" s="187">
        <v>1.9378135566648551E-4</v>
      </c>
      <c r="AX40" s="187">
        <v>1.0310014184249768E-2</v>
      </c>
      <c r="AY40" s="187">
        <v>6.9348127600554787E-4</v>
      </c>
      <c r="AZ40" s="187">
        <v>3.9658163417862223E-4</v>
      </c>
      <c r="BA40" s="187">
        <v>1.2389237782667157E-3</v>
      </c>
      <c r="BB40" s="187">
        <v>7.4742820614857105E-4</v>
      </c>
      <c r="BC40" s="187">
        <v>0</v>
      </c>
      <c r="BD40" s="187">
        <v>0</v>
      </c>
      <c r="BE40" s="187">
        <v>3.0782193116925721E-4</v>
      </c>
      <c r="BF40" s="187">
        <v>1.871525624193798E-2</v>
      </c>
      <c r="BG40" s="187">
        <v>2.3546559358770612E-2</v>
      </c>
      <c r="BH40" s="187">
        <v>2.1744571218255428E-2</v>
      </c>
      <c r="BI40" s="187">
        <v>3.4013491974003497E-4</v>
      </c>
      <c r="BJ40" s="187">
        <v>0</v>
      </c>
      <c r="BK40" s="187">
        <v>1.4824303820070917E-4</v>
      </c>
      <c r="BL40" s="187">
        <v>1.6156890591789594E-4</v>
      </c>
      <c r="BM40" s="187">
        <v>6.6838067684525291E-4</v>
      </c>
      <c r="BN40" s="187">
        <v>5.2873736779612207E-3</v>
      </c>
      <c r="BO40" s="187">
        <v>0</v>
      </c>
      <c r="BP40" s="187">
        <v>0</v>
      </c>
      <c r="BQ40" s="187">
        <v>1.311979277854211E-5</v>
      </c>
      <c r="BR40" s="187">
        <v>0</v>
      </c>
      <c r="BS40" s="187">
        <v>0</v>
      </c>
      <c r="BT40" s="187">
        <v>0</v>
      </c>
      <c r="BU40" s="187">
        <v>0</v>
      </c>
      <c r="BV40" s="187">
        <v>0</v>
      </c>
      <c r="BW40" s="187">
        <v>0</v>
      </c>
      <c r="BX40" s="187">
        <v>0</v>
      </c>
      <c r="BY40" s="187">
        <v>0</v>
      </c>
      <c r="BZ40" s="187">
        <v>0</v>
      </c>
      <c r="CA40" s="187">
        <v>4.5932619065268031E-6</v>
      </c>
      <c r="CB40" s="187">
        <v>0</v>
      </c>
      <c r="CC40" s="187">
        <v>0</v>
      </c>
      <c r="CD40" s="187">
        <v>0</v>
      </c>
      <c r="CE40" s="187">
        <v>0</v>
      </c>
      <c r="CF40" s="187">
        <v>0</v>
      </c>
      <c r="CG40" s="187">
        <v>0</v>
      </c>
      <c r="CH40" s="187">
        <v>0</v>
      </c>
      <c r="CI40" s="187">
        <v>0</v>
      </c>
      <c r="CJ40" s="187">
        <v>0</v>
      </c>
      <c r="CK40" s="187">
        <v>0</v>
      </c>
      <c r="CL40" s="187">
        <v>7.6981738022593933E-7</v>
      </c>
      <c r="CM40" s="187">
        <v>0</v>
      </c>
      <c r="CN40" s="187">
        <v>0</v>
      </c>
      <c r="CO40" s="187">
        <v>3.2415847452493743E-7</v>
      </c>
      <c r="CP40" s="187">
        <v>0</v>
      </c>
      <c r="CQ40" s="187">
        <v>2.6736834616377929E-6</v>
      </c>
      <c r="CR40" s="187">
        <v>3.5484652180906734E-6</v>
      </c>
      <c r="CS40" s="187">
        <v>3.0841738836900412E-6</v>
      </c>
      <c r="CT40" s="187">
        <v>0</v>
      </c>
      <c r="CU40" s="187">
        <v>0</v>
      </c>
      <c r="CV40" s="187">
        <v>0</v>
      </c>
      <c r="CW40" s="187">
        <v>0</v>
      </c>
      <c r="CX40" s="187">
        <v>1.623470330177788E-5</v>
      </c>
      <c r="CY40" s="187">
        <v>2.6497993215787945E-5</v>
      </c>
      <c r="CZ40" s="187">
        <v>0</v>
      </c>
      <c r="DA40" s="187">
        <v>1.6331068470310125E-6</v>
      </c>
      <c r="DB40" s="187">
        <v>1.1232253720061472E-5</v>
      </c>
      <c r="DC40" s="187">
        <v>2.331055079150907E-5</v>
      </c>
      <c r="DD40" s="188">
        <v>4.0471888360670032E-4</v>
      </c>
    </row>
    <row r="41" spans="1:108">
      <c r="A41" s="179">
        <v>269</v>
      </c>
      <c r="B41" s="186">
        <v>0</v>
      </c>
      <c r="C41" s="187">
        <v>0</v>
      </c>
      <c r="D41" s="187">
        <v>0</v>
      </c>
      <c r="E41" s="187">
        <v>0</v>
      </c>
      <c r="F41" s="187">
        <v>0</v>
      </c>
      <c r="G41" s="187">
        <v>0</v>
      </c>
      <c r="H41" s="187">
        <v>0</v>
      </c>
      <c r="I41" s="187">
        <v>0</v>
      </c>
      <c r="J41" s="187">
        <v>0</v>
      </c>
      <c r="K41" s="187">
        <v>0</v>
      </c>
      <c r="L41" s="187">
        <v>0</v>
      </c>
      <c r="M41" s="187">
        <v>0</v>
      </c>
      <c r="N41" s="187">
        <v>0</v>
      </c>
      <c r="O41" s="187">
        <v>1.9114306740023129E-5</v>
      </c>
      <c r="P41" s="187">
        <v>2.8466133840656077E-2</v>
      </c>
      <c r="Q41" s="187">
        <v>0</v>
      </c>
      <c r="R41" s="187">
        <v>0</v>
      </c>
      <c r="S41" s="187">
        <v>0</v>
      </c>
      <c r="T41" s="187">
        <v>0</v>
      </c>
      <c r="U41" s="187">
        <v>3.9075857943189651E-4</v>
      </c>
      <c r="V41" s="187">
        <v>0</v>
      </c>
      <c r="W41" s="187">
        <v>0</v>
      </c>
      <c r="X41" s="187">
        <v>0</v>
      </c>
      <c r="Y41" s="187">
        <v>0</v>
      </c>
      <c r="Z41" s="187">
        <v>0</v>
      </c>
      <c r="AA41" s="187">
        <v>1.7851861860147271E-5</v>
      </c>
      <c r="AB41" s="187">
        <v>0</v>
      </c>
      <c r="AC41" s="187">
        <v>0</v>
      </c>
      <c r="AD41" s="187">
        <v>6.4743192768828E-5</v>
      </c>
      <c r="AE41" s="187">
        <v>0</v>
      </c>
      <c r="AF41" s="187">
        <v>0</v>
      </c>
      <c r="AG41" s="187">
        <v>3.5204145442530006E-5</v>
      </c>
      <c r="AH41" s="187">
        <v>1.2764472722025368E-3</v>
      </c>
      <c r="AI41" s="187">
        <v>1.0653512965991016E-3</v>
      </c>
      <c r="AJ41" s="187">
        <v>1.5793132702226818E-3</v>
      </c>
      <c r="AK41" s="187">
        <v>9.717011206748571E-5</v>
      </c>
      <c r="AL41" s="187">
        <v>0</v>
      </c>
      <c r="AM41" s="187">
        <v>5.7451137211674431E-4</v>
      </c>
      <c r="AN41" s="187">
        <v>0</v>
      </c>
      <c r="AO41" s="187">
        <v>0</v>
      </c>
      <c r="AP41" s="187">
        <v>4.0748675289759196E-4</v>
      </c>
      <c r="AQ41" s="187">
        <v>6.5892830414881143E-2</v>
      </c>
      <c r="AR41" s="187">
        <v>7.5943061107625845E-2</v>
      </c>
      <c r="AS41" s="187">
        <v>1.5026481489001625E-2</v>
      </c>
      <c r="AT41" s="187">
        <v>1.5752631027631261E-2</v>
      </c>
      <c r="AU41" s="187">
        <v>9.2743454149827563E-3</v>
      </c>
      <c r="AV41" s="187">
        <v>1.0372444350413161E-4</v>
      </c>
      <c r="AW41" s="187">
        <v>2.5939145225363971E-3</v>
      </c>
      <c r="AX41" s="187">
        <v>1.1550681415515388E-2</v>
      </c>
      <c r="AY41" s="187">
        <v>1.8749678943853702E-2</v>
      </c>
      <c r="AZ41" s="187">
        <v>6.0851150217883838E-5</v>
      </c>
      <c r="BA41" s="187">
        <v>7.6100403191032371E-3</v>
      </c>
      <c r="BB41" s="187">
        <v>2.2634475763864113E-3</v>
      </c>
      <c r="BC41" s="187">
        <v>0</v>
      </c>
      <c r="BD41" s="187">
        <v>0</v>
      </c>
      <c r="BE41" s="187">
        <v>3.4520030852552416E-3</v>
      </c>
      <c r="BF41" s="187">
        <v>8.3065319277188972E-3</v>
      </c>
      <c r="BG41" s="187">
        <v>4.2673620004434407E-2</v>
      </c>
      <c r="BH41" s="187">
        <v>2.8457857931542142E-2</v>
      </c>
      <c r="BI41" s="187">
        <v>1.4086516973794074E-3</v>
      </c>
      <c r="BJ41" s="187">
        <v>0</v>
      </c>
      <c r="BK41" s="187">
        <v>1.6682235178666386E-4</v>
      </c>
      <c r="BL41" s="187">
        <v>4.8772901252860094E-4</v>
      </c>
      <c r="BM41" s="187">
        <v>2.6085190645327961E-4</v>
      </c>
      <c r="BN41" s="187">
        <v>6.2334871948724544E-5</v>
      </c>
      <c r="BO41" s="187">
        <v>0</v>
      </c>
      <c r="BP41" s="187">
        <v>0</v>
      </c>
      <c r="BQ41" s="187">
        <v>0</v>
      </c>
      <c r="BR41" s="187">
        <v>0</v>
      </c>
      <c r="BS41" s="187">
        <v>0</v>
      </c>
      <c r="BT41" s="187">
        <v>0</v>
      </c>
      <c r="BU41" s="187">
        <v>0</v>
      </c>
      <c r="BV41" s="187">
        <v>0</v>
      </c>
      <c r="BW41" s="187">
        <v>0</v>
      </c>
      <c r="BX41" s="187">
        <v>0</v>
      </c>
      <c r="BY41" s="187">
        <v>0</v>
      </c>
      <c r="BZ41" s="187">
        <v>0</v>
      </c>
      <c r="CA41" s="187">
        <v>0</v>
      </c>
      <c r="CB41" s="187">
        <v>0</v>
      </c>
      <c r="CC41" s="187">
        <v>0</v>
      </c>
      <c r="CD41" s="187">
        <v>0</v>
      </c>
      <c r="CE41" s="187">
        <v>0</v>
      </c>
      <c r="CF41" s="187">
        <v>0</v>
      </c>
      <c r="CG41" s="187">
        <v>0</v>
      </c>
      <c r="CH41" s="187">
        <v>0</v>
      </c>
      <c r="CI41" s="187">
        <v>0</v>
      </c>
      <c r="CJ41" s="187">
        <v>0</v>
      </c>
      <c r="CK41" s="187">
        <v>0</v>
      </c>
      <c r="CL41" s="187">
        <v>8.2084527514377302E-6</v>
      </c>
      <c r="CM41" s="187">
        <v>0</v>
      </c>
      <c r="CN41" s="187">
        <v>0</v>
      </c>
      <c r="CO41" s="187">
        <v>0</v>
      </c>
      <c r="CP41" s="187">
        <v>0</v>
      </c>
      <c r="CQ41" s="187">
        <v>0</v>
      </c>
      <c r="CR41" s="187">
        <v>0</v>
      </c>
      <c r="CS41" s="187">
        <v>0</v>
      </c>
      <c r="CT41" s="187">
        <v>0</v>
      </c>
      <c r="CU41" s="187">
        <v>0</v>
      </c>
      <c r="CV41" s="187">
        <v>1.5975384912090857E-4</v>
      </c>
      <c r="CW41" s="187">
        <v>0</v>
      </c>
      <c r="CX41" s="187">
        <v>0</v>
      </c>
      <c r="CY41" s="187">
        <v>0</v>
      </c>
      <c r="CZ41" s="187">
        <v>0</v>
      </c>
      <c r="DA41" s="187">
        <v>0</v>
      </c>
      <c r="DB41" s="187">
        <v>0</v>
      </c>
      <c r="DC41" s="187">
        <v>0</v>
      </c>
      <c r="DD41" s="188">
        <v>3.7279535860001696E-4</v>
      </c>
    </row>
    <row r="42" spans="1:108">
      <c r="A42" s="179">
        <v>271</v>
      </c>
      <c r="B42" s="186">
        <v>0</v>
      </c>
      <c r="C42" s="187">
        <v>0</v>
      </c>
      <c r="D42" s="187">
        <v>0</v>
      </c>
      <c r="E42" s="187">
        <v>0</v>
      </c>
      <c r="F42" s="187">
        <v>0</v>
      </c>
      <c r="G42" s="187">
        <v>0</v>
      </c>
      <c r="H42" s="187">
        <v>0</v>
      </c>
      <c r="I42" s="187">
        <v>0</v>
      </c>
      <c r="J42" s="187">
        <v>0</v>
      </c>
      <c r="K42" s="187">
        <v>0</v>
      </c>
      <c r="L42" s="187">
        <v>0</v>
      </c>
      <c r="M42" s="187">
        <v>1.2109497805153522E-5</v>
      </c>
      <c r="N42" s="187">
        <v>0</v>
      </c>
      <c r="O42" s="187">
        <v>1.8019216249709303E-5</v>
      </c>
      <c r="P42" s="187">
        <v>8.5550299152746371E-4</v>
      </c>
      <c r="Q42" s="187">
        <v>1.7444498622226233E-4</v>
      </c>
      <c r="R42" s="187">
        <v>0</v>
      </c>
      <c r="S42" s="187">
        <v>-1.9294262642832985E-4</v>
      </c>
      <c r="T42" s="187">
        <v>0</v>
      </c>
      <c r="U42" s="187">
        <v>3.4979835270464443E-2</v>
      </c>
      <c r="V42" s="187">
        <v>0</v>
      </c>
      <c r="W42" s="187">
        <v>9.3991133932215648E-5</v>
      </c>
      <c r="X42" s="187">
        <v>0</v>
      </c>
      <c r="Y42" s="187">
        <v>0</v>
      </c>
      <c r="Z42" s="187">
        <v>0</v>
      </c>
      <c r="AA42" s="187">
        <v>1.1850889834851611E-3</v>
      </c>
      <c r="AB42" s="187">
        <v>0</v>
      </c>
      <c r="AC42" s="187">
        <v>0</v>
      </c>
      <c r="AD42" s="187">
        <v>6.1709854292806986E-4</v>
      </c>
      <c r="AE42" s="187">
        <v>-2.9427928139667616E-6</v>
      </c>
      <c r="AF42" s="187">
        <v>0</v>
      </c>
      <c r="AG42" s="187">
        <v>8.7778757386308363E-3</v>
      </c>
      <c r="AH42" s="187">
        <v>0</v>
      </c>
      <c r="AI42" s="187">
        <v>4.1708866755527034E-2</v>
      </c>
      <c r="AJ42" s="187">
        <v>1.3936058928851542E-2</v>
      </c>
      <c r="AK42" s="187">
        <v>6.616916795409402E-3</v>
      </c>
      <c r="AL42" s="187">
        <v>0</v>
      </c>
      <c r="AM42" s="187">
        <v>1.8429533858707037E-3</v>
      </c>
      <c r="AN42" s="187">
        <v>-2.0554097506883062E-4</v>
      </c>
      <c r="AO42" s="187">
        <v>0.1118288047862608</v>
      </c>
      <c r="AP42" s="187">
        <v>0.58989052845899903</v>
      </c>
      <c r="AQ42" s="187">
        <v>2.6895822491486455E-3</v>
      </c>
      <c r="AR42" s="187">
        <v>2.1547262583276858E-2</v>
      </c>
      <c r="AS42" s="187">
        <v>4.995866915289476E-4</v>
      </c>
      <c r="AT42" s="187">
        <v>1.2351355717908424E-3</v>
      </c>
      <c r="AU42" s="187">
        <v>7.4576115099759498E-3</v>
      </c>
      <c r="AV42" s="187">
        <v>2.8661997856426921E-2</v>
      </c>
      <c r="AW42" s="187">
        <v>2.3806768741660503E-2</v>
      </c>
      <c r="AX42" s="187">
        <v>1.5789297645830196E-2</v>
      </c>
      <c r="AY42" s="187">
        <v>1.6335336723686238E-3</v>
      </c>
      <c r="AZ42" s="187">
        <v>6.3106839406995054E-4</v>
      </c>
      <c r="BA42" s="187">
        <v>7.1383088616117654E-2</v>
      </c>
      <c r="BB42" s="187">
        <v>4.0982958083102781E-3</v>
      </c>
      <c r="BC42" s="187">
        <v>0</v>
      </c>
      <c r="BD42" s="187">
        <v>0</v>
      </c>
      <c r="BE42" s="187">
        <v>-2.0843942196318273E-4</v>
      </c>
      <c r="BF42" s="187">
        <v>9.5618351849141511E-3</v>
      </c>
      <c r="BG42" s="187">
        <v>2.3089211704898003E-4</v>
      </c>
      <c r="BH42" s="187">
        <v>2.7972027972027972E-4</v>
      </c>
      <c r="BI42" s="187">
        <v>2.1870300228632168E-2</v>
      </c>
      <c r="BJ42" s="187">
        <v>0</v>
      </c>
      <c r="BK42" s="187">
        <v>8.8888655801699492E-5</v>
      </c>
      <c r="BL42" s="187">
        <v>0</v>
      </c>
      <c r="BM42" s="187">
        <v>-1.4543187891465158E-6</v>
      </c>
      <c r="BN42" s="187">
        <v>-3.6817848667882146E-6</v>
      </c>
      <c r="BO42" s="187">
        <v>8.3847001909527389E-6</v>
      </c>
      <c r="BP42" s="187">
        <v>0</v>
      </c>
      <c r="BQ42" s="187">
        <v>2.2514212298979667E-5</v>
      </c>
      <c r="BR42" s="187">
        <v>0</v>
      </c>
      <c r="BS42" s="187">
        <v>0</v>
      </c>
      <c r="BT42" s="187">
        <v>0</v>
      </c>
      <c r="BU42" s="187">
        <v>0</v>
      </c>
      <c r="BV42" s="187">
        <v>0</v>
      </c>
      <c r="BW42" s="187">
        <v>0</v>
      </c>
      <c r="BX42" s="187">
        <v>0</v>
      </c>
      <c r="BY42" s="187">
        <v>0</v>
      </c>
      <c r="BZ42" s="187">
        <v>0</v>
      </c>
      <c r="CA42" s="187">
        <v>0</v>
      </c>
      <c r="CB42" s="187">
        <v>0</v>
      </c>
      <c r="CC42" s="187">
        <v>0</v>
      </c>
      <c r="CD42" s="187">
        <v>0</v>
      </c>
      <c r="CE42" s="187">
        <v>0</v>
      </c>
      <c r="CF42" s="187">
        <v>0</v>
      </c>
      <c r="CG42" s="187">
        <v>0</v>
      </c>
      <c r="CH42" s="187">
        <v>0</v>
      </c>
      <c r="CI42" s="187">
        <v>0</v>
      </c>
      <c r="CJ42" s="187">
        <v>0</v>
      </c>
      <c r="CK42" s="187">
        <v>8.2102330132193265E-5</v>
      </c>
      <c r="CL42" s="187">
        <v>1.8959502335850278E-6</v>
      </c>
      <c r="CM42" s="187">
        <v>0</v>
      </c>
      <c r="CN42" s="187">
        <v>1.0651393272303303E-4</v>
      </c>
      <c r="CO42" s="187">
        <v>0</v>
      </c>
      <c r="CP42" s="187">
        <v>0</v>
      </c>
      <c r="CQ42" s="187">
        <v>0</v>
      </c>
      <c r="CR42" s="187">
        <v>0</v>
      </c>
      <c r="CS42" s="187">
        <v>0</v>
      </c>
      <c r="CT42" s="187">
        <v>0</v>
      </c>
      <c r="CU42" s="187">
        <v>0</v>
      </c>
      <c r="CV42" s="187">
        <v>0</v>
      </c>
      <c r="CW42" s="187">
        <v>0</v>
      </c>
      <c r="CX42" s="187">
        <v>0</v>
      </c>
      <c r="CY42" s="187">
        <v>0</v>
      </c>
      <c r="CZ42" s="187">
        <v>0</v>
      </c>
      <c r="DA42" s="187">
        <v>0</v>
      </c>
      <c r="DB42" s="187">
        <v>4.5136539198399449E-6</v>
      </c>
      <c r="DC42" s="187">
        <v>0</v>
      </c>
      <c r="DD42" s="188">
        <v>1.5287585264185874E-3</v>
      </c>
    </row>
    <row r="43" spans="1:108">
      <c r="A43" s="179">
        <v>272</v>
      </c>
      <c r="B43" s="186">
        <v>0</v>
      </c>
      <c r="C43" s="187">
        <v>0</v>
      </c>
      <c r="D43" s="187">
        <v>0</v>
      </c>
      <c r="E43" s="187">
        <v>0</v>
      </c>
      <c r="F43" s="187">
        <v>0</v>
      </c>
      <c r="G43" s="187">
        <v>0</v>
      </c>
      <c r="H43" s="187">
        <v>1.3668502802209763E-5</v>
      </c>
      <c r="I43" s="187">
        <v>1.7600007156455377E-3</v>
      </c>
      <c r="J43" s="187">
        <v>1.6362717455672964E-3</v>
      </c>
      <c r="K43" s="187">
        <v>0</v>
      </c>
      <c r="L43" s="187">
        <v>0</v>
      </c>
      <c r="M43" s="187">
        <v>3.5862743499877743E-5</v>
      </c>
      <c r="N43" s="187">
        <v>0</v>
      </c>
      <c r="O43" s="187">
        <v>7.0892176195679535E-4</v>
      </c>
      <c r="P43" s="187">
        <v>1.6280520401858414E-2</v>
      </c>
      <c r="Q43" s="187">
        <v>1.9792483671472099E-6</v>
      </c>
      <c r="R43" s="187">
        <v>3.8704383304397413E-4</v>
      </c>
      <c r="S43" s="187">
        <v>2.9803079480337164E-3</v>
      </c>
      <c r="T43" s="187">
        <v>0</v>
      </c>
      <c r="U43" s="187">
        <v>1.0647675402997059E-3</v>
      </c>
      <c r="V43" s="187">
        <v>0</v>
      </c>
      <c r="W43" s="187">
        <v>0</v>
      </c>
      <c r="X43" s="187">
        <v>0</v>
      </c>
      <c r="Y43" s="187">
        <v>0</v>
      </c>
      <c r="Z43" s="187">
        <v>1.6032725668515412E-3</v>
      </c>
      <c r="AA43" s="187">
        <v>6.711613449343829E-4</v>
      </c>
      <c r="AB43" s="187">
        <v>0</v>
      </c>
      <c r="AC43" s="187">
        <v>1.4767070142401811E-6</v>
      </c>
      <c r="AD43" s="187">
        <v>2.0338954113525896E-3</v>
      </c>
      <c r="AE43" s="187">
        <v>4.7601047069225555E-3</v>
      </c>
      <c r="AF43" s="187">
        <v>8.3317784208627999E-4</v>
      </c>
      <c r="AG43" s="187">
        <v>1.0261699588204141E-3</v>
      </c>
      <c r="AH43" s="187">
        <v>1.7774249125825474E-4</v>
      </c>
      <c r="AI43" s="187">
        <v>2.0777527275620653E-3</v>
      </c>
      <c r="AJ43" s="187">
        <v>4.1380977884045086E-3</v>
      </c>
      <c r="AK43" s="187">
        <v>0</v>
      </c>
      <c r="AL43" s="187">
        <v>0</v>
      </c>
      <c r="AM43" s="187">
        <v>1.0575196675879334E-4</v>
      </c>
      <c r="AN43" s="187">
        <v>0</v>
      </c>
      <c r="AO43" s="187">
        <v>9.1619205724466054E-4</v>
      </c>
      <c r="AP43" s="187">
        <v>4.0143704853569072E-2</v>
      </c>
      <c r="AQ43" s="187">
        <v>2.8496151925821556E-2</v>
      </c>
      <c r="AR43" s="187">
        <v>3.3975190343422751E-2</v>
      </c>
      <c r="AS43" s="187">
        <v>3.6589803346138469E-2</v>
      </c>
      <c r="AT43" s="187">
        <v>2.1902697174331034E-2</v>
      </c>
      <c r="AU43" s="187">
        <v>2.013873884723142E-2</v>
      </c>
      <c r="AV43" s="187">
        <v>1.3064863987520881E-2</v>
      </c>
      <c r="AW43" s="187">
        <v>5.2150567355953796E-2</v>
      </c>
      <c r="AX43" s="187">
        <v>8.4359093593533788E-2</v>
      </c>
      <c r="AY43" s="187">
        <v>5.7332922381466069E-2</v>
      </c>
      <c r="AZ43" s="187">
        <v>2.1798875407794509E-2</v>
      </c>
      <c r="BA43" s="187">
        <v>5.3936008359377841E-2</v>
      </c>
      <c r="BB43" s="187">
        <v>4.8802374365210156E-2</v>
      </c>
      <c r="BC43" s="187">
        <v>0</v>
      </c>
      <c r="BD43" s="187">
        <v>0</v>
      </c>
      <c r="BE43" s="187">
        <v>1.093559397759584E-2</v>
      </c>
      <c r="BF43" s="187">
        <v>4.6759024720547847E-2</v>
      </c>
      <c r="BG43" s="187">
        <v>1.8079647821819558E-2</v>
      </c>
      <c r="BH43" s="187">
        <v>1.3220463746779536E-2</v>
      </c>
      <c r="BI43" s="187">
        <v>1.7005797090490552E-2</v>
      </c>
      <c r="BJ43" s="187">
        <v>0</v>
      </c>
      <c r="BK43" s="187">
        <v>7.1368114537454135E-3</v>
      </c>
      <c r="BL43" s="187">
        <v>9.7253977649585134E-3</v>
      </c>
      <c r="BM43" s="187">
        <v>4.0702416584240579E-3</v>
      </c>
      <c r="BN43" s="187">
        <v>2.32622982284213E-2</v>
      </c>
      <c r="BO43" s="187">
        <v>3.7569093628705887E-4</v>
      </c>
      <c r="BP43" s="187">
        <v>0</v>
      </c>
      <c r="BQ43" s="187">
        <v>2.7994290352568248E-4</v>
      </c>
      <c r="BR43" s="187">
        <v>3.6613166409514092E-6</v>
      </c>
      <c r="BS43" s="187">
        <v>1.4487738544925568E-5</v>
      </c>
      <c r="BT43" s="187">
        <v>0</v>
      </c>
      <c r="BU43" s="187">
        <v>0</v>
      </c>
      <c r="BV43" s="187">
        <v>0</v>
      </c>
      <c r="BW43" s="187">
        <v>0</v>
      </c>
      <c r="BX43" s="187">
        <v>0</v>
      </c>
      <c r="BY43" s="187">
        <v>0</v>
      </c>
      <c r="BZ43" s="187">
        <v>0</v>
      </c>
      <c r="CA43" s="187">
        <v>2.3386038637885603E-4</v>
      </c>
      <c r="CB43" s="187">
        <v>0</v>
      </c>
      <c r="CC43" s="187">
        <v>0</v>
      </c>
      <c r="CD43" s="187">
        <v>0</v>
      </c>
      <c r="CE43" s="187">
        <v>8.3798964924244605E-6</v>
      </c>
      <c r="CF43" s="187">
        <v>0</v>
      </c>
      <c r="CG43" s="187">
        <v>0</v>
      </c>
      <c r="CH43" s="187">
        <v>0</v>
      </c>
      <c r="CI43" s="187">
        <v>0</v>
      </c>
      <c r="CJ43" s="187">
        <v>0</v>
      </c>
      <c r="CK43" s="187">
        <v>2.0376692297057291E-4</v>
      </c>
      <c r="CL43" s="187">
        <v>1.0516585205178019E-4</v>
      </c>
      <c r="CM43" s="187">
        <v>0</v>
      </c>
      <c r="CN43" s="187">
        <v>6.7118854525221813E-5</v>
      </c>
      <c r="CO43" s="187">
        <v>1.0233011361030287E-3</v>
      </c>
      <c r="CP43" s="187">
        <v>0</v>
      </c>
      <c r="CQ43" s="187">
        <v>1.0990603386976065E-4</v>
      </c>
      <c r="CR43" s="187">
        <v>3.2002887436840318E-4</v>
      </c>
      <c r="CS43" s="187">
        <v>2.8493021802397997E-4</v>
      </c>
      <c r="CT43" s="187">
        <v>0</v>
      </c>
      <c r="CU43" s="187">
        <v>0</v>
      </c>
      <c r="CV43" s="187">
        <v>1.7294500116840548E-3</v>
      </c>
      <c r="CW43" s="187">
        <v>3.0804828504556869E-5</v>
      </c>
      <c r="CX43" s="187">
        <v>7.0783888284758792E-4</v>
      </c>
      <c r="CY43" s="187">
        <v>3.6063267310640481E-4</v>
      </c>
      <c r="CZ43" s="187">
        <v>8.3598385384461339E-4</v>
      </c>
      <c r="DA43" s="187">
        <v>0</v>
      </c>
      <c r="DB43" s="187">
        <v>4.0677360412074814E-4</v>
      </c>
      <c r="DC43" s="187">
        <v>9.4237331942515911E-4</v>
      </c>
      <c r="DD43" s="188">
        <v>1.9677813843001126E-3</v>
      </c>
    </row>
    <row r="44" spans="1:108">
      <c r="A44" s="179">
        <v>281</v>
      </c>
      <c r="B44" s="186">
        <v>0</v>
      </c>
      <c r="C44" s="187">
        <v>0</v>
      </c>
      <c r="D44" s="187">
        <v>0</v>
      </c>
      <c r="E44" s="187">
        <v>6.7628300727912675E-5</v>
      </c>
      <c r="F44" s="187">
        <v>2.8803745820757496E-4</v>
      </c>
      <c r="G44" s="187">
        <v>0</v>
      </c>
      <c r="H44" s="187">
        <v>0</v>
      </c>
      <c r="I44" s="187">
        <v>0</v>
      </c>
      <c r="J44" s="187">
        <v>0</v>
      </c>
      <c r="K44" s="187">
        <v>0</v>
      </c>
      <c r="L44" s="187">
        <v>0</v>
      </c>
      <c r="M44" s="187">
        <v>0</v>
      </c>
      <c r="N44" s="187">
        <v>0</v>
      </c>
      <c r="O44" s="187">
        <v>3.643664722316909E-5</v>
      </c>
      <c r="P44" s="187">
        <v>1.2345997774325719E-3</v>
      </c>
      <c r="Q44" s="187">
        <v>0</v>
      </c>
      <c r="R44" s="187">
        <v>0</v>
      </c>
      <c r="S44" s="187">
        <v>0</v>
      </c>
      <c r="T44" s="187">
        <v>0</v>
      </c>
      <c r="U44" s="187">
        <v>0</v>
      </c>
      <c r="V44" s="187">
        <v>0</v>
      </c>
      <c r="W44" s="187">
        <v>0</v>
      </c>
      <c r="X44" s="187">
        <v>0</v>
      </c>
      <c r="Y44" s="187">
        <v>0</v>
      </c>
      <c r="Z44" s="187">
        <v>0</v>
      </c>
      <c r="AA44" s="187">
        <v>0</v>
      </c>
      <c r="AB44" s="187">
        <v>0</v>
      </c>
      <c r="AC44" s="187">
        <v>0</v>
      </c>
      <c r="AD44" s="187">
        <v>0</v>
      </c>
      <c r="AE44" s="187">
        <v>0</v>
      </c>
      <c r="AF44" s="187">
        <v>0</v>
      </c>
      <c r="AG44" s="187">
        <v>0</v>
      </c>
      <c r="AH44" s="187">
        <v>1.1624676325595678E-4</v>
      </c>
      <c r="AI44" s="187">
        <v>0</v>
      </c>
      <c r="AJ44" s="187">
        <v>0</v>
      </c>
      <c r="AK44" s="187">
        <v>0</v>
      </c>
      <c r="AL44" s="187">
        <v>0</v>
      </c>
      <c r="AM44" s="187">
        <v>2.8110055325435443E-5</v>
      </c>
      <c r="AN44" s="187">
        <v>0</v>
      </c>
      <c r="AO44" s="187">
        <v>0</v>
      </c>
      <c r="AP44" s="187">
        <v>0</v>
      </c>
      <c r="AQ44" s="187">
        <v>4.4461799492264704E-2</v>
      </c>
      <c r="AR44" s="187">
        <v>1.1407224154822045E-3</v>
      </c>
      <c r="AS44" s="187">
        <v>2.6204386562469567E-4</v>
      </c>
      <c r="AT44" s="187">
        <v>1.3549025715418192E-4</v>
      </c>
      <c r="AU44" s="187">
        <v>0</v>
      </c>
      <c r="AV44" s="187">
        <v>0</v>
      </c>
      <c r="AW44" s="187">
        <v>3.2890457123933214E-5</v>
      </c>
      <c r="AX44" s="187">
        <v>0</v>
      </c>
      <c r="AY44" s="187">
        <v>0</v>
      </c>
      <c r="AZ44" s="187">
        <v>0</v>
      </c>
      <c r="BA44" s="187">
        <v>0</v>
      </c>
      <c r="BB44" s="187">
        <v>6.3884443129396255E-5</v>
      </c>
      <c r="BC44" s="187">
        <v>0</v>
      </c>
      <c r="BD44" s="187">
        <v>0</v>
      </c>
      <c r="BE44" s="187">
        <v>0</v>
      </c>
      <c r="BF44" s="187">
        <v>0</v>
      </c>
      <c r="BG44" s="187">
        <v>6.9805044725477303E-3</v>
      </c>
      <c r="BH44" s="187">
        <v>0</v>
      </c>
      <c r="BI44" s="187">
        <v>7.20692830857047E-3</v>
      </c>
      <c r="BJ44" s="187">
        <v>0</v>
      </c>
      <c r="BK44" s="187">
        <v>8.032276580087977E-2</v>
      </c>
      <c r="BL44" s="187">
        <v>0.10157308461201588</v>
      </c>
      <c r="BM44" s="187">
        <v>4.0153411241337769E-2</v>
      </c>
      <c r="BN44" s="187">
        <v>8.1301759508457375E-2</v>
      </c>
      <c r="BO44" s="187">
        <v>0</v>
      </c>
      <c r="BP44" s="187">
        <v>0</v>
      </c>
      <c r="BQ44" s="187">
        <v>0</v>
      </c>
      <c r="BR44" s="187">
        <v>0</v>
      </c>
      <c r="BS44" s="187">
        <v>0</v>
      </c>
      <c r="BT44" s="187">
        <v>0</v>
      </c>
      <c r="BU44" s="187">
        <v>0</v>
      </c>
      <c r="BV44" s="187">
        <v>8.125093597563094E-5</v>
      </c>
      <c r="BW44" s="187">
        <v>9.2468920940274462E-6</v>
      </c>
      <c r="BX44" s="187">
        <v>2.5380055034075209E-5</v>
      </c>
      <c r="BY44" s="187">
        <v>0</v>
      </c>
      <c r="BZ44" s="187">
        <v>0</v>
      </c>
      <c r="CA44" s="187">
        <v>1.1367531276945816E-3</v>
      </c>
      <c r="CB44" s="187">
        <v>0</v>
      </c>
      <c r="CC44" s="187">
        <v>0</v>
      </c>
      <c r="CD44" s="187">
        <v>0</v>
      </c>
      <c r="CE44" s="187">
        <v>8.1210579907279515E-6</v>
      </c>
      <c r="CF44" s="187">
        <v>0</v>
      </c>
      <c r="CG44" s="187">
        <v>0</v>
      </c>
      <c r="CH44" s="187">
        <v>0</v>
      </c>
      <c r="CI44" s="187">
        <v>0</v>
      </c>
      <c r="CJ44" s="187">
        <v>0</v>
      </c>
      <c r="CK44" s="187">
        <v>0</v>
      </c>
      <c r="CL44" s="187">
        <v>1.4824483264922375E-6</v>
      </c>
      <c r="CM44" s="187">
        <v>0</v>
      </c>
      <c r="CN44" s="187">
        <v>0</v>
      </c>
      <c r="CO44" s="187">
        <v>0</v>
      </c>
      <c r="CP44" s="187">
        <v>0</v>
      </c>
      <c r="CQ44" s="187">
        <v>0</v>
      </c>
      <c r="CR44" s="187">
        <v>0</v>
      </c>
      <c r="CS44" s="187">
        <v>0</v>
      </c>
      <c r="CT44" s="187">
        <v>9.1716909770183492E-5</v>
      </c>
      <c r="CU44" s="187">
        <v>0</v>
      </c>
      <c r="CV44" s="187">
        <v>2.0059132229006363E-4</v>
      </c>
      <c r="CW44" s="187">
        <v>0</v>
      </c>
      <c r="CX44" s="187">
        <v>0</v>
      </c>
      <c r="CY44" s="187">
        <v>0</v>
      </c>
      <c r="CZ44" s="187">
        <v>0</v>
      </c>
      <c r="DA44" s="187">
        <v>0</v>
      </c>
      <c r="DB44" s="187">
        <v>0</v>
      </c>
      <c r="DC44" s="187">
        <v>0</v>
      </c>
      <c r="DD44" s="188">
        <v>4.1564344542656395E-4</v>
      </c>
    </row>
    <row r="45" spans="1:108">
      <c r="A45" s="179">
        <v>289</v>
      </c>
      <c r="B45" s="186">
        <v>1.6120426973836213E-3</v>
      </c>
      <c r="C45" s="187">
        <v>1.0599932030091221E-3</v>
      </c>
      <c r="D45" s="187">
        <v>6.5418318998414384E-5</v>
      </c>
      <c r="E45" s="187">
        <v>7.277612660421647E-4</v>
      </c>
      <c r="F45" s="187">
        <v>1.4117822740273276E-3</v>
      </c>
      <c r="G45" s="187">
        <v>0</v>
      </c>
      <c r="H45" s="187">
        <v>8.8200181557722586E-3</v>
      </c>
      <c r="I45" s="187">
        <v>4.0696561888815524E-3</v>
      </c>
      <c r="J45" s="187">
        <v>5.8352209529214098E-2</v>
      </c>
      <c r="K45" s="187">
        <v>1.3238333709032688E-3</v>
      </c>
      <c r="L45" s="187">
        <v>0</v>
      </c>
      <c r="M45" s="187">
        <v>2.547652038238068E-4</v>
      </c>
      <c r="N45" s="187">
        <v>4.3957555802340512E-3</v>
      </c>
      <c r="O45" s="187">
        <v>6.4666088989840742E-3</v>
      </c>
      <c r="P45" s="187">
        <v>6.3554055023046799E-2</v>
      </c>
      <c r="Q45" s="187">
        <v>1.7002827993447766E-3</v>
      </c>
      <c r="R45" s="187">
        <v>7.7941855755630249E-4</v>
      </c>
      <c r="S45" s="187">
        <v>5.8982554856465007E-4</v>
      </c>
      <c r="T45" s="187">
        <v>2.5831000678063766E-5</v>
      </c>
      <c r="U45" s="187">
        <v>1.6143684904976242E-2</v>
      </c>
      <c r="V45" s="187">
        <v>0</v>
      </c>
      <c r="W45" s="187">
        <v>5.1051348772771926E-3</v>
      </c>
      <c r="X45" s="187">
        <v>1.5625000000000001E-3</v>
      </c>
      <c r="Y45" s="187">
        <v>0</v>
      </c>
      <c r="Z45" s="187">
        <v>1.9513388472409784E-2</v>
      </c>
      <c r="AA45" s="187">
        <v>2.2281140518548955E-2</v>
      </c>
      <c r="AB45" s="187">
        <v>0</v>
      </c>
      <c r="AC45" s="187">
        <v>1.2868024922088937E-3</v>
      </c>
      <c r="AD45" s="187">
        <v>2.0155994646553241E-3</v>
      </c>
      <c r="AE45" s="187">
        <v>2.9934559350520133E-2</v>
      </c>
      <c r="AF45" s="187">
        <v>8.842450337859865E-3</v>
      </c>
      <c r="AG45" s="187">
        <v>1.1405834315086365E-2</v>
      </c>
      <c r="AH45" s="187">
        <v>6.9211883219102424E-3</v>
      </c>
      <c r="AI45" s="187">
        <v>2.4164429654099994E-2</v>
      </c>
      <c r="AJ45" s="187">
        <v>1.1081646272811401E-2</v>
      </c>
      <c r="AK45" s="187">
        <v>1.1878049976703696E-4</v>
      </c>
      <c r="AL45" s="187">
        <v>0</v>
      </c>
      <c r="AM45" s="187">
        <v>9.4938319268774093E-3</v>
      </c>
      <c r="AN45" s="187">
        <v>1.3678349586431076E-4</v>
      </c>
      <c r="AO45" s="187">
        <v>7.9767287427042854E-4</v>
      </c>
      <c r="AP45" s="187">
        <v>1.9074148699217918E-3</v>
      </c>
      <c r="AQ45" s="187">
        <v>4.6381193327261296E-2</v>
      </c>
      <c r="AR45" s="187">
        <v>4.5975789327142157E-2</v>
      </c>
      <c r="AS45" s="187">
        <v>4.3688007586558719E-2</v>
      </c>
      <c r="AT45" s="187">
        <v>3.826724544222844E-2</v>
      </c>
      <c r="AU45" s="187">
        <v>8.9699133516807222E-2</v>
      </c>
      <c r="AV45" s="187">
        <v>1.2085026174475702E-2</v>
      </c>
      <c r="AW45" s="187">
        <v>2.6319222577885541E-2</v>
      </c>
      <c r="AX45" s="187">
        <v>4.6211406803936955E-2</v>
      </c>
      <c r="AY45" s="187">
        <v>3.0826526943031798E-2</v>
      </c>
      <c r="AZ45" s="187">
        <v>1.317479860105304E-2</v>
      </c>
      <c r="BA45" s="187">
        <v>2.3150365250092533E-2</v>
      </c>
      <c r="BB45" s="187">
        <v>3.0628733679799305E-2</v>
      </c>
      <c r="BC45" s="187">
        <v>0</v>
      </c>
      <c r="BD45" s="187">
        <v>0</v>
      </c>
      <c r="BE45" s="187">
        <v>8.2645791062785998E-3</v>
      </c>
      <c r="BF45" s="187">
        <v>1.4219201820978916E-2</v>
      </c>
      <c r="BG45" s="187">
        <v>3.4308102017683424E-2</v>
      </c>
      <c r="BH45" s="187">
        <v>1.006993006993007E-2</v>
      </c>
      <c r="BI45" s="187">
        <v>2.2574959673751588E-2</v>
      </c>
      <c r="BJ45" s="187">
        <v>1.6563259227805798E-4</v>
      </c>
      <c r="BK45" s="187">
        <v>1.7452431613337118E-2</v>
      </c>
      <c r="BL45" s="187">
        <v>7.499269570807883E-2</v>
      </c>
      <c r="BM45" s="187">
        <v>7.414844346463511E-3</v>
      </c>
      <c r="BN45" s="187">
        <v>6.123845144308835E-3</v>
      </c>
      <c r="BO45" s="187">
        <v>3.1340459201140993E-4</v>
      </c>
      <c r="BP45" s="187">
        <v>1.8917379496610279E-3</v>
      </c>
      <c r="BQ45" s="187">
        <v>7.8821339413142494E-4</v>
      </c>
      <c r="BR45" s="187">
        <v>1.5198125376589299E-4</v>
      </c>
      <c r="BS45" s="187">
        <v>2.5661774681476446E-3</v>
      </c>
      <c r="BT45" s="187">
        <v>1.1559353262088564E-4</v>
      </c>
      <c r="BU45" s="187">
        <v>4.2014825288462835E-5</v>
      </c>
      <c r="BV45" s="187">
        <v>2.1157979860232827E-4</v>
      </c>
      <c r="BW45" s="187">
        <v>5.2872166561841012E-4</v>
      </c>
      <c r="BX45" s="187">
        <v>2.897481015989796E-4</v>
      </c>
      <c r="BY45" s="187">
        <v>1.3714954186681311E-3</v>
      </c>
      <c r="BZ45" s="187">
        <v>0</v>
      </c>
      <c r="CA45" s="187">
        <v>3.9780815877354207E-3</v>
      </c>
      <c r="CB45" s="187">
        <v>1.0160417113370795E-4</v>
      </c>
      <c r="CC45" s="187">
        <v>9.9235625068161849E-4</v>
      </c>
      <c r="CD45" s="187">
        <v>2.6651861980572277E-3</v>
      </c>
      <c r="CE45" s="187">
        <v>1.4690055615658214E-3</v>
      </c>
      <c r="CF45" s="187">
        <v>3.1472354180038833E-5</v>
      </c>
      <c r="CG45" s="187">
        <v>6.3676435403296826E-4</v>
      </c>
      <c r="CH45" s="187">
        <v>4.6488224892421417E-5</v>
      </c>
      <c r="CI45" s="187">
        <v>2.1849830327353624E-4</v>
      </c>
      <c r="CJ45" s="187">
        <v>5.617303055702719E-5</v>
      </c>
      <c r="CK45" s="187">
        <v>2.3056716544895723E-4</v>
      </c>
      <c r="CL45" s="187">
        <v>2.5845056911543169E-3</v>
      </c>
      <c r="CM45" s="187">
        <v>1.4258911903985446E-4</v>
      </c>
      <c r="CN45" s="187">
        <v>1.0972442761443503E-4</v>
      </c>
      <c r="CO45" s="187">
        <v>1.5215297911012402E-4</v>
      </c>
      <c r="CP45" s="187">
        <v>7.6703427843250195E-5</v>
      </c>
      <c r="CQ45" s="187">
        <v>4.553269363171894E-4</v>
      </c>
      <c r="CR45" s="187">
        <v>4.5687156687657663E-4</v>
      </c>
      <c r="CS45" s="187">
        <v>2.7221054265531104E-3</v>
      </c>
      <c r="CT45" s="187">
        <v>8.5344340003770636E-4</v>
      </c>
      <c r="CU45" s="187">
        <v>6.6975591582842527E-6</v>
      </c>
      <c r="CV45" s="187">
        <v>3.1879620636233942E-3</v>
      </c>
      <c r="CW45" s="187">
        <v>1.7023672283882855E-4</v>
      </c>
      <c r="CX45" s="187">
        <v>1.0278778368252881E-3</v>
      </c>
      <c r="CY45" s="187">
        <v>2.8421802947343547E-3</v>
      </c>
      <c r="CZ45" s="187">
        <v>4.7207696985066003E-3</v>
      </c>
      <c r="DA45" s="187">
        <v>1.493812439490132E-4</v>
      </c>
      <c r="DB45" s="187">
        <v>4.6819561418624828E-3</v>
      </c>
      <c r="DC45" s="187">
        <v>3.7037875146508854E-4</v>
      </c>
      <c r="DD45" s="188">
        <v>4.9005798986957302E-3</v>
      </c>
    </row>
    <row r="46" spans="1:108">
      <c r="A46" s="179">
        <v>291</v>
      </c>
      <c r="B46" s="186">
        <v>0</v>
      </c>
      <c r="C46" s="187">
        <v>0</v>
      </c>
      <c r="D46" s="187">
        <v>0</v>
      </c>
      <c r="E46" s="187">
        <v>3.9870416100784338E-5</v>
      </c>
      <c r="F46" s="187">
        <v>0</v>
      </c>
      <c r="G46" s="187">
        <v>0</v>
      </c>
      <c r="H46" s="187">
        <v>1.1089823066231896E-3</v>
      </c>
      <c r="I46" s="187">
        <v>0</v>
      </c>
      <c r="J46" s="187">
        <v>0</v>
      </c>
      <c r="K46" s="187">
        <v>0</v>
      </c>
      <c r="L46" s="187">
        <v>0</v>
      </c>
      <c r="M46" s="187">
        <v>0</v>
      </c>
      <c r="N46" s="187">
        <v>0</v>
      </c>
      <c r="O46" s="187">
        <v>9.9653234618558078E-5</v>
      </c>
      <c r="P46" s="187">
        <v>7.6929101708913079E-3</v>
      </c>
      <c r="Q46" s="187">
        <v>0</v>
      </c>
      <c r="R46" s="187">
        <v>0</v>
      </c>
      <c r="S46" s="187">
        <v>0</v>
      </c>
      <c r="T46" s="187">
        <v>0</v>
      </c>
      <c r="U46" s="187">
        <v>0</v>
      </c>
      <c r="V46" s="187">
        <v>0</v>
      </c>
      <c r="W46" s="187">
        <v>0</v>
      </c>
      <c r="X46" s="187">
        <v>0</v>
      </c>
      <c r="Y46" s="187">
        <v>0</v>
      </c>
      <c r="Z46" s="187">
        <v>0</v>
      </c>
      <c r="AA46" s="187">
        <v>3.1798628938387322E-5</v>
      </c>
      <c r="AB46" s="187">
        <v>0</v>
      </c>
      <c r="AC46" s="187">
        <v>0</v>
      </c>
      <c r="AD46" s="187">
        <v>5.2703356809854465E-4</v>
      </c>
      <c r="AE46" s="187">
        <v>0</v>
      </c>
      <c r="AF46" s="187">
        <v>0</v>
      </c>
      <c r="AG46" s="187">
        <v>6.2722052463440956E-3</v>
      </c>
      <c r="AH46" s="187">
        <v>2.3209677987964068E-4</v>
      </c>
      <c r="AI46" s="187">
        <v>6.5349293090672207E-3</v>
      </c>
      <c r="AJ46" s="187">
        <v>1.3718630698731258E-3</v>
      </c>
      <c r="AK46" s="187">
        <v>0</v>
      </c>
      <c r="AL46" s="187">
        <v>0</v>
      </c>
      <c r="AM46" s="187">
        <v>1.5280238350005666E-3</v>
      </c>
      <c r="AN46" s="187">
        <v>0</v>
      </c>
      <c r="AO46" s="187">
        <v>0</v>
      </c>
      <c r="AP46" s="187">
        <v>2.9378445873646675E-5</v>
      </c>
      <c r="AQ46" s="187">
        <v>1.9595443274182524E-3</v>
      </c>
      <c r="AR46" s="187">
        <v>8.0363954265976747E-4</v>
      </c>
      <c r="AS46" s="187">
        <v>0.13889830735461967</v>
      </c>
      <c r="AT46" s="187">
        <v>4.2850129687699565E-2</v>
      </c>
      <c r="AU46" s="187">
        <v>2.4330656786940061E-2</v>
      </c>
      <c r="AV46" s="187">
        <v>1.8871568335174598E-3</v>
      </c>
      <c r="AW46" s="187">
        <v>2.3404114451152343E-3</v>
      </c>
      <c r="AX46" s="187">
        <v>2.0108349743072837E-2</v>
      </c>
      <c r="AY46" s="187">
        <v>2.8509785791339188E-2</v>
      </c>
      <c r="AZ46" s="187">
        <v>2.0794306850318235E-3</v>
      </c>
      <c r="BA46" s="187">
        <v>4.3346920001112433E-4</v>
      </c>
      <c r="BB46" s="187">
        <v>3.6920461297103406E-3</v>
      </c>
      <c r="BC46" s="187">
        <v>0</v>
      </c>
      <c r="BD46" s="187">
        <v>0</v>
      </c>
      <c r="BE46" s="187">
        <v>8.3287819662081881E-4</v>
      </c>
      <c r="BF46" s="187">
        <v>1.3974653933132639E-2</v>
      </c>
      <c r="BG46" s="187">
        <v>6.5906389676807745E-2</v>
      </c>
      <c r="BH46" s="187">
        <v>2.1774015458225986E-2</v>
      </c>
      <c r="BI46" s="187">
        <v>1.5895499213342552E-3</v>
      </c>
      <c r="BJ46" s="187">
        <v>0</v>
      </c>
      <c r="BK46" s="187">
        <v>1.8104248615524232E-2</v>
      </c>
      <c r="BL46" s="187">
        <v>7.9114758960348438E-4</v>
      </c>
      <c r="BM46" s="187">
        <v>7.8497958400841634E-3</v>
      </c>
      <c r="BN46" s="187">
        <v>1.5149492788300136E-2</v>
      </c>
      <c r="BO46" s="187">
        <v>0</v>
      </c>
      <c r="BP46" s="187">
        <v>0</v>
      </c>
      <c r="BQ46" s="187">
        <v>1.030405848641648E-2</v>
      </c>
      <c r="BR46" s="187">
        <v>0</v>
      </c>
      <c r="BS46" s="187">
        <v>4.4163475946249545E-6</v>
      </c>
      <c r="BT46" s="187">
        <v>2.9601416804324109E-8</v>
      </c>
      <c r="BU46" s="187">
        <v>0</v>
      </c>
      <c r="BV46" s="187">
        <v>0</v>
      </c>
      <c r="BW46" s="187">
        <v>0</v>
      </c>
      <c r="BX46" s="187">
        <v>2.392589529724741E-4</v>
      </c>
      <c r="BY46" s="187">
        <v>3.1062617684237596E-6</v>
      </c>
      <c r="BZ46" s="187">
        <v>0</v>
      </c>
      <c r="CA46" s="187">
        <v>3.0093784904830782E-6</v>
      </c>
      <c r="CB46" s="187">
        <v>9.8286117883975206E-5</v>
      </c>
      <c r="CC46" s="187">
        <v>1.8042840921483971E-5</v>
      </c>
      <c r="CD46" s="187">
        <v>1.3125450866091271E-4</v>
      </c>
      <c r="CE46" s="187">
        <v>3.8143088706251723E-4</v>
      </c>
      <c r="CF46" s="187">
        <v>5.1757269960141982E-5</v>
      </c>
      <c r="CG46" s="187">
        <v>0</v>
      </c>
      <c r="CH46" s="187">
        <v>7.6060164284274014E-6</v>
      </c>
      <c r="CI46" s="187">
        <v>0</v>
      </c>
      <c r="CJ46" s="187">
        <v>0</v>
      </c>
      <c r="CK46" s="187">
        <v>1.9568431015963161E-5</v>
      </c>
      <c r="CL46" s="187">
        <v>1.7797737935177876E-4</v>
      </c>
      <c r="CM46" s="187">
        <v>0</v>
      </c>
      <c r="CN46" s="187">
        <v>0</v>
      </c>
      <c r="CO46" s="187">
        <v>0</v>
      </c>
      <c r="CP46" s="187">
        <v>0</v>
      </c>
      <c r="CQ46" s="187">
        <v>8.0074783876461814E-7</v>
      </c>
      <c r="CR46" s="187">
        <v>0</v>
      </c>
      <c r="CS46" s="187">
        <v>0</v>
      </c>
      <c r="CT46" s="187">
        <v>4.905676348483857E-6</v>
      </c>
      <c r="CU46" s="187">
        <v>0</v>
      </c>
      <c r="CV46" s="187">
        <v>3.9011655363643268E-2</v>
      </c>
      <c r="CW46" s="187">
        <v>8.3748023391559033E-5</v>
      </c>
      <c r="CX46" s="187">
        <v>0</v>
      </c>
      <c r="CY46" s="187">
        <v>0</v>
      </c>
      <c r="CZ46" s="187">
        <v>0</v>
      </c>
      <c r="DA46" s="187">
        <v>0</v>
      </c>
      <c r="DB46" s="187">
        <v>5.3074344367773142E-5</v>
      </c>
      <c r="DC46" s="187">
        <v>0</v>
      </c>
      <c r="DD46" s="188">
        <v>0</v>
      </c>
    </row>
    <row r="47" spans="1:108">
      <c r="A47" s="179">
        <v>301</v>
      </c>
      <c r="B47" s="186">
        <v>0</v>
      </c>
      <c r="C47" s="187">
        <v>0</v>
      </c>
      <c r="D47" s="187">
        <v>0</v>
      </c>
      <c r="E47" s="187">
        <v>1.5191133223210236E-4</v>
      </c>
      <c r="F47" s="187">
        <v>0</v>
      </c>
      <c r="G47" s="187">
        <v>0</v>
      </c>
      <c r="H47" s="187">
        <v>9.2862474525744621E-4</v>
      </c>
      <c r="I47" s="187">
        <v>0</v>
      </c>
      <c r="J47" s="187">
        <v>0</v>
      </c>
      <c r="K47" s="187">
        <v>0</v>
      </c>
      <c r="L47" s="187">
        <v>0</v>
      </c>
      <c r="M47" s="187">
        <v>0</v>
      </c>
      <c r="N47" s="187">
        <v>0</v>
      </c>
      <c r="O47" s="187">
        <v>1.9910736187524093E-5</v>
      </c>
      <c r="P47" s="187">
        <v>4.8108108535747837E-4</v>
      </c>
      <c r="Q47" s="187">
        <v>0</v>
      </c>
      <c r="R47" s="187">
        <v>0</v>
      </c>
      <c r="S47" s="187">
        <v>0</v>
      </c>
      <c r="T47" s="187">
        <v>0</v>
      </c>
      <c r="U47" s="187">
        <v>0</v>
      </c>
      <c r="V47" s="187">
        <v>0</v>
      </c>
      <c r="W47" s="187">
        <v>0</v>
      </c>
      <c r="X47" s="187">
        <v>0</v>
      </c>
      <c r="Y47" s="187">
        <v>0</v>
      </c>
      <c r="Z47" s="187">
        <v>0</v>
      </c>
      <c r="AA47" s="187">
        <v>0</v>
      </c>
      <c r="AB47" s="187">
        <v>0</v>
      </c>
      <c r="AC47" s="187">
        <v>2.6876067659171297E-5</v>
      </c>
      <c r="AD47" s="187">
        <v>3.5120304601855023E-3</v>
      </c>
      <c r="AE47" s="187">
        <v>0</v>
      </c>
      <c r="AF47" s="187">
        <v>0</v>
      </c>
      <c r="AG47" s="187">
        <v>3.8168705058743059E-4</v>
      </c>
      <c r="AH47" s="187">
        <v>3.2034456651519638E-4</v>
      </c>
      <c r="AI47" s="187">
        <v>4.5876336018130038E-3</v>
      </c>
      <c r="AJ47" s="187">
        <v>1.4424054198801336E-3</v>
      </c>
      <c r="AK47" s="187">
        <v>3.0653032197945022E-7</v>
      </c>
      <c r="AL47" s="187">
        <v>0</v>
      </c>
      <c r="AM47" s="187">
        <v>1.3610113338773759E-3</v>
      </c>
      <c r="AN47" s="187">
        <v>3.5987957200663581E-4</v>
      </c>
      <c r="AO47" s="187">
        <v>4.6946590603409353E-5</v>
      </c>
      <c r="AP47" s="187">
        <v>1.523596466518129E-4</v>
      </c>
      <c r="AQ47" s="187">
        <v>3.723707800557846E-5</v>
      </c>
      <c r="AR47" s="187">
        <v>7.975613368234216E-4</v>
      </c>
      <c r="AS47" s="187">
        <v>3.4921078880140789E-3</v>
      </c>
      <c r="AT47" s="187">
        <v>0.12959862669630379</v>
      </c>
      <c r="AU47" s="187">
        <v>2.8571867100675688E-3</v>
      </c>
      <c r="AV47" s="187">
        <v>2.9339199734025796E-3</v>
      </c>
      <c r="AW47" s="187">
        <v>1.533580008538788E-3</v>
      </c>
      <c r="AX47" s="187">
        <v>3.925543080112435E-3</v>
      </c>
      <c r="AY47" s="187">
        <v>1.3561411619664046E-3</v>
      </c>
      <c r="AZ47" s="187">
        <v>1.1530243808526609E-3</v>
      </c>
      <c r="BA47" s="187">
        <v>3.2101490469395267E-4</v>
      </c>
      <c r="BB47" s="187">
        <v>7.6621774824545239E-4</v>
      </c>
      <c r="BC47" s="187">
        <v>0</v>
      </c>
      <c r="BD47" s="187">
        <v>0</v>
      </c>
      <c r="BE47" s="187">
        <v>3.2980921196706128E-4</v>
      </c>
      <c r="BF47" s="187">
        <v>1.0871079448807194E-3</v>
      </c>
      <c r="BG47" s="187">
        <v>3.7642687271646708E-3</v>
      </c>
      <c r="BH47" s="187">
        <v>3.1505336768494663E-3</v>
      </c>
      <c r="BI47" s="187">
        <v>2.5041971990798966E-4</v>
      </c>
      <c r="BJ47" s="187">
        <v>0</v>
      </c>
      <c r="BK47" s="187">
        <v>1.9815863219267367E-5</v>
      </c>
      <c r="BL47" s="187">
        <v>9.7060253509094802E-5</v>
      </c>
      <c r="BM47" s="187">
        <v>1.2690033191961795E-4</v>
      </c>
      <c r="BN47" s="187">
        <v>9.6026960403170178E-6</v>
      </c>
      <c r="BO47" s="187">
        <v>0</v>
      </c>
      <c r="BP47" s="187">
        <v>3.7961827873130615E-5</v>
      </c>
      <c r="BQ47" s="187">
        <v>1.8599870832130684E-4</v>
      </c>
      <c r="BR47" s="187">
        <v>0</v>
      </c>
      <c r="BS47" s="187">
        <v>2.3361625517203291E-6</v>
      </c>
      <c r="BT47" s="187">
        <v>0</v>
      </c>
      <c r="BU47" s="187">
        <v>0</v>
      </c>
      <c r="BV47" s="187">
        <v>0</v>
      </c>
      <c r="BW47" s="187">
        <v>0</v>
      </c>
      <c r="BX47" s="187">
        <v>1.3006149198956691E-5</v>
      </c>
      <c r="BY47" s="187">
        <v>1.2825031465793441E-5</v>
      </c>
      <c r="BZ47" s="187">
        <v>0</v>
      </c>
      <c r="CA47" s="187">
        <v>2.3861203662698722E-4</v>
      </c>
      <c r="CB47" s="187">
        <v>4.1968889753376278E-5</v>
      </c>
      <c r="CC47" s="187">
        <v>9.1684362015837065E-5</v>
      </c>
      <c r="CD47" s="187">
        <v>6.3228346861457957E-5</v>
      </c>
      <c r="CE47" s="187">
        <v>1.2385422306177929E-4</v>
      </c>
      <c r="CF47" s="187">
        <v>3.0488843111912618E-5</v>
      </c>
      <c r="CG47" s="187">
        <v>2.8646144596355272E-6</v>
      </c>
      <c r="CH47" s="187">
        <v>0</v>
      </c>
      <c r="CI47" s="187">
        <v>0</v>
      </c>
      <c r="CJ47" s="187">
        <v>3.3042959151192465E-6</v>
      </c>
      <c r="CK47" s="187">
        <v>0</v>
      </c>
      <c r="CL47" s="187">
        <v>6.5940357311924747E-6</v>
      </c>
      <c r="CM47" s="187">
        <v>0</v>
      </c>
      <c r="CN47" s="187">
        <v>0</v>
      </c>
      <c r="CO47" s="187">
        <v>0</v>
      </c>
      <c r="CP47" s="187">
        <v>0</v>
      </c>
      <c r="CQ47" s="187">
        <v>0</v>
      </c>
      <c r="CR47" s="187">
        <v>0</v>
      </c>
      <c r="CS47" s="187">
        <v>0</v>
      </c>
      <c r="CT47" s="187">
        <v>7.6567026929277466E-5</v>
      </c>
      <c r="CU47" s="187">
        <v>0</v>
      </c>
      <c r="CV47" s="187">
        <v>2.6119191002557034E-2</v>
      </c>
      <c r="CW47" s="187">
        <v>5.9998583922310941E-6</v>
      </c>
      <c r="CX47" s="187">
        <v>0</v>
      </c>
      <c r="CY47" s="187">
        <v>0</v>
      </c>
      <c r="CZ47" s="187">
        <v>0</v>
      </c>
      <c r="DA47" s="187">
        <v>3.8288807590054829E-6</v>
      </c>
      <c r="DB47" s="187">
        <v>4.1997733886326843E-5</v>
      </c>
      <c r="DC47" s="187">
        <v>0</v>
      </c>
      <c r="DD47" s="188">
        <v>0</v>
      </c>
    </row>
    <row r="48" spans="1:108">
      <c r="A48" s="179">
        <v>311</v>
      </c>
      <c r="B48" s="186">
        <v>5.3227637545131026E-6</v>
      </c>
      <c r="C48" s="187">
        <v>0</v>
      </c>
      <c r="D48" s="187">
        <v>3.4620802827894886E-3</v>
      </c>
      <c r="E48" s="187">
        <v>5.2487636385842671E-5</v>
      </c>
      <c r="F48" s="187">
        <v>1.005643459379626E-5</v>
      </c>
      <c r="G48" s="187">
        <v>0</v>
      </c>
      <c r="H48" s="187">
        <v>0</v>
      </c>
      <c r="I48" s="187">
        <v>0</v>
      </c>
      <c r="J48" s="187">
        <v>0</v>
      </c>
      <c r="K48" s="187">
        <v>0</v>
      </c>
      <c r="L48" s="187">
        <v>0</v>
      </c>
      <c r="M48" s="187">
        <v>0</v>
      </c>
      <c r="N48" s="187">
        <v>0</v>
      </c>
      <c r="O48" s="187">
        <v>0</v>
      </c>
      <c r="P48" s="187">
        <v>0</v>
      </c>
      <c r="Q48" s="187">
        <v>0</v>
      </c>
      <c r="R48" s="187">
        <v>0</v>
      </c>
      <c r="S48" s="187">
        <v>0</v>
      </c>
      <c r="T48" s="187">
        <v>0</v>
      </c>
      <c r="U48" s="187">
        <v>1.3884822619407491E-5</v>
      </c>
      <c r="V48" s="187">
        <v>0</v>
      </c>
      <c r="W48" s="187">
        <v>0</v>
      </c>
      <c r="X48" s="187">
        <v>0</v>
      </c>
      <c r="Y48" s="187">
        <v>0</v>
      </c>
      <c r="Z48" s="187">
        <v>0</v>
      </c>
      <c r="AA48" s="187">
        <v>0</v>
      </c>
      <c r="AB48" s="187">
        <v>0</v>
      </c>
      <c r="AC48" s="187">
        <v>0</v>
      </c>
      <c r="AD48" s="187">
        <v>0</v>
      </c>
      <c r="AE48" s="187">
        <v>0</v>
      </c>
      <c r="AF48" s="187">
        <v>0</v>
      </c>
      <c r="AG48" s="187">
        <v>0</v>
      </c>
      <c r="AH48" s="187">
        <v>0</v>
      </c>
      <c r="AI48" s="187">
        <v>0</v>
      </c>
      <c r="AJ48" s="187">
        <v>0</v>
      </c>
      <c r="AK48" s="187">
        <v>0</v>
      </c>
      <c r="AL48" s="187">
        <v>0</v>
      </c>
      <c r="AM48" s="187">
        <v>0</v>
      </c>
      <c r="AN48" s="187">
        <v>0</v>
      </c>
      <c r="AO48" s="187">
        <v>0</v>
      </c>
      <c r="AP48" s="187">
        <v>0</v>
      </c>
      <c r="AQ48" s="187">
        <v>6.4277205554861592E-5</v>
      </c>
      <c r="AR48" s="187">
        <v>1.7513474443708522E-6</v>
      </c>
      <c r="AS48" s="187">
        <v>2.1755318669656491E-3</v>
      </c>
      <c r="AT48" s="187">
        <v>5.8904634973677514E-3</v>
      </c>
      <c r="AU48" s="187">
        <v>0.11061090666090506</v>
      </c>
      <c r="AV48" s="187">
        <v>1.3041606945789111E-4</v>
      </c>
      <c r="AW48" s="187">
        <v>0</v>
      </c>
      <c r="AX48" s="187">
        <v>2.2890504173009745E-3</v>
      </c>
      <c r="AY48" s="187">
        <v>0</v>
      </c>
      <c r="AZ48" s="187">
        <v>7.2759090820866275E-4</v>
      </c>
      <c r="BA48" s="187">
        <v>0</v>
      </c>
      <c r="BB48" s="187">
        <v>1.5684323034554561E-3</v>
      </c>
      <c r="BC48" s="187">
        <v>0</v>
      </c>
      <c r="BD48" s="187">
        <v>0</v>
      </c>
      <c r="BE48" s="187">
        <v>2.5593194848643955E-4</v>
      </c>
      <c r="BF48" s="187">
        <v>4.9411443469639816E-4</v>
      </c>
      <c r="BG48" s="187">
        <v>1.9614026203609619E-3</v>
      </c>
      <c r="BH48" s="187">
        <v>2.944423997055576E-5</v>
      </c>
      <c r="BI48" s="187">
        <v>2.756099569786631E-4</v>
      </c>
      <c r="BJ48" s="187">
        <v>2.5221326551431554E-5</v>
      </c>
      <c r="BK48" s="187">
        <v>4.1088245202597535E-4</v>
      </c>
      <c r="BL48" s="187">
        <v>0</v>
      </c>
      <c r="BM48" s="187">
        <v>4.9325645598552665E-5</v>
      </c>
      <c r="BN48" s="187">
        <v>0</v>
      </c>
      <c r="BO48" s="187">
        <v>0</v>
      </c>
      <c r="BP48" s="187">
        <v>0</v>
      </c>
      <c r="BQ48" s="187">
        <v>9.7669568462480148E-5</v>
      </c>
      <c r="BR48" s="187">
        <v>2.7752780138411684E-5</v>
      </c>
      <c r="BS48" s="187">
        <v>8.3833811045229433E-4</v>
      </c>
      <c r="BT48" s="187">
        <v>1.0692031749721869E-5</v>
      </c>
      <c r="BU48" s="187">
        <v>0</v>
      </c>
      <c r="BV48" s="187">
        <v>0</v>
      </c>
      <c r="BW48" s="187">
        <v>0</v>
      </c>
      <c r="BX48" s="187">
        <v>0</v>
      </c>
      <c r="BY48" s="187">
        <v>1.8552467548393963E-6</v>
      </c>
      <c r="BZ48" s="187">
        <v>0</v>
      </c>
      <c r="CA48" s="187">
        <v>3.1360891637665764E-5</v>
      </c>
      <c r="CB48" s="187">
        <v>1.9280579694392947E-5</v>
      </c>
      <c r="CC48" s="187">
        <v>9.0347855280912331E-5</v>
      </c>
      <c r="CD48" s="187">
        <v>9.8012505161934821E-5</v>
      </c>
      <c r="CE48" s="187">
        <v>1.246307385668688E-4</v>
      </c>
      <c r="CF48" s="187">
        <v>5.7289519718351939E-5</v>
      </c>
      <c r="CG48" s="187">
        <v>1.5921444134351084E-5</v>
      </c>
      <c r="CH48" s="187">
        <v>1.8273375568711475E-5</v>
      </c>
      <c r="CI48" s="187">
        <v>0</v>
      </c>
      <c r="CJ48" s="187">
        <v>2.5332935349247556E-5</v>
      </c>
      <c r="CK48" s="187">
        <v>7.4870518669772096E-5</v>
      </c>
      <c r="CL48" s="187">
        <v>1.2692704975600705E-3</v>
      </c>
      <c r="CM48" s="187">
        <v>0</v>
      </c>
      <c r="CN48" s="187">
        <v>0</v>
      </c>
      <c r="CO48" s="187">
        <v>8.3609903299555373E-3</v>
      </c>
      <c r="CP48" s="187">
        <v>4.4357796236794934E-3</v>
      </c>
      <c r="CQ48" s="187">
        <v>1.6776481541954783E-3</v>
      </c>
      <c r="CR48" s="187">
        <v>1.4337000089618757E-3</v>
      </c>
      <c r="CS48" s="187">
        <v>0</v>
      </c>
      <c r="CT48" s="187">
        <v>2.1762926938126916E-4</v>
      </c>
      <c r="CU48" s="187">
        <v>0</v>
      </c>
      <c r="CV48" s="187">
        <v>4.5374352841416905E-3</v>
      </c>
      <c r="CW48" s="187">
        <v>1.7055153022360611E-4</v>
      </c>
      <c r="CX48" s="187">
        <v>4.0761324956614356E-5</v>
      </c>
      <c r="CY48" s="187">
        <v>0</v>
      </c>
      <c r="CZ48" s="187">
        <v>1.1648806149805194E-5</v>
      </c>
      <c r="DA48" s="187">
        <v>2.7301017698665082E-3</v>
      </c>
      <c r="DB48" s="187">
        <v>3.0360807745865925E-4</v>
      </c>
      <c r="DC48" s="187">
        <v>2.4710955986135812E-2</v>
      </c>
      <c r="DD48" s="188">
        <v>0</v>
      </c>
    </row>
    <row r="49" spans="1:108">
      <c r="A49" s="179">
        <v>321</v>
      </c>
      <c r="B49" s="186">
        <v>0</v>
      </c>
      <c r="C49" s="187">
        <v>0</v>
      </c>
      <c r="D49" s="187">
        <v>0</v>
      </c>
      <c r="E49" s="187">
        <v>0</v>
      </c>
      <c r="F49" s="187">
        <v>0</v>
      </c>
      <c r="G49" s="187">
        <v>0</v>
      </c>
      <c r="H49" s="187">
        <v>0</v>
      </c>
      <c r="I49" s="187">
        <v>0</v>
      </c>
      <c r="J49" s="187">
        <v>0</v>
      </c>
      <c r="K49" s="187">
        <v>0</v>
      </c>
      <c r="L49" s="187">
        <v>0</v>
      </c>
      <c r="M49" s="187">
        <v>0</v>
      </c>
      <c r="N49" s="187">
        <v>0</v>
      </c>
      <c r="O49" s="187">
        <v>0</v>
      </c>
      <c r="P49" s="187">
        <v>0</v>
      </c>
      <c r="Q49" s="187">
        <v>0</v>
      </c>
      <c r="R49" s="187">
        <v>0</v>
      </c>
      <c r="S49" s="187">
        <v>0</v>
      </c>
      <c r="T49" s="187">
        <v>0</v>
      </c>
      <c r="U49" s="187">
        <v>0</v>
      </c>
      <c r="V49" s="187">
        <v>0</v>
      </c>
      <c r="W49" s="187">
        <v>0</v>
      </c>
      <c r="X49" s="187">
        <v>0</v>
      </c>
      <c r="Y49" s="187">
        <v>0</v>
      </c>
      <c r="Z49" s="187">
        <v>0</v>
      </c>
      <c r="AA49" s="187">
        <v>0</v>
      </c>
      <c r="AB49" s="187">
        <v>0</v>
      </c>
      <c r="AC49" s="187">
        <v>0</v>
      </c>
      <c r="AD49" s="187">
        <v>0</v>
      </c>
      <c r="AE49" s="187">
        <v>0</v>
      </c>
      <c r="AF49" s="187">
        <v>0</v>
      </c>
      <c r="AG49" s="187">
        <v>0</v>
      </c>
      <c r="AH49" s="187">
        <v>0</v>
      </c>
      <c r="AI49" s="187">
        <v>0</v>
      </c>
      <c r="AJ49" s="187">
        <v>0</v>
      </c>
      <c r="AK49" s="187">
        <v>0</v>
      </c>
      <c r="AL49" s="187">
        <v>0</v>
      </c>
      <c r="AM49" s="187">
        <v>0</v>
      </c>
      <c r="AN49" s="187">
        <v>0</v>
      </c>
      <c r="AO49" s="187">
        <v>0</v>
      </c>
      <c r="AP49" s="187">
        <v>0</v>
      </c>
      <c r="AQ49" s="187">
        <v>0</v>
      </c>
      <c r="AR49" s="187">
        <v>5.0319760558524618E-5</v>
      </c>
      <c r="AS49" s="187">
        <v>5.7549671383661969E-4</v>
      </c>
      <c r="AT49" s="187">
        <v>5.2383628932107986E-3</v>
      </c>
      <c r="AU49" s="187">
        <v>9.8665622967058525E-2</v>
      </c>
      <c r="AV49" s="187">
        <v>0.1169788965407064</v>
      </c>
      <c r="AW49" s="187">
        <v>3.0862714514852826E-2</v>
      </c>
      <c r="AX49" s="187">
        <v>6.8486188541412293E-2</v>
      </c>
      <c r="AY49" s="187">
        <v>0.12030615914111059</v>
      </c>
      <c r="AZ49" s="187">
        <v>0.18539666818969402</v>
      </c>
      <c r="BA49" s="187">
        <v>6.2616896494559343E-2</v>
      </c>
      <c r="BB49" s="187">
        <v>0.1319838750127571</v>
      </c>
      <c r="BC49" s="187">
        <v>0</v>
      </c>
      <c r="BD49" s="187">
        <v>0</v>
      </c>
      <c r="BE49" s="187">
        <v>0</v>
      </c>
      <c r="BF49" s="187">
        <v>1.1035814057330274E-2</v>
      </c>
      <c r="BG49" s="187">
        <v>0</v>
      </c>
      <c r="BH49" s="187">
        <v>3.9749723960250273E-4</v>
      </c>
      <c r="BI49" s="187">
        <v>6.0006732717277104E-3</v>
      </c>
      <c r="BJ49" s="187">
        <v>0</v>
      </c>
      <c r="BK49" s="187">
        <v>0</v>
      </c>
      <c r="BL49" s="187">
        <v>0</v>
      </c>
      <c r="BM49" s="187">
        <v>0</v>
      </c>
      <c r="BN49" s="187">
        <v>0</v>
      </c>
      <c r="BO49" s="187">
        <v>0</v>
      </c>
      <c r="BP49" s="187">
        <v>0</v>
      </c>
      <c r="BQ49" s="187">
        <v>0</v>
      </c>
      <c r="BR49" s="187">
        <v>0</v>
      </c>
      <c r="BS49" s="187">
        <v>0</v>
      </c>
      <c r="BT49" s="187">
        <v>0</v>
      </c>
      <c r="BU49" s="187">
        <v>0</v>
      </c>
      <c r="BV49" s="187">
        <v>0</v>
      </c>
      <c r="BW49" s="187">
        <v>0</v>
      </c>
      <c r="BX49" s="187">
        <v>0</v>
      </c>
      <c r="BY49" s="187">
        <v>0</v>
      </c>
      <c r="BZ49" s="187">
        <v>0</v>
      </c>
      <c r="CA49" s="187">
        <v>0</v>
      </c>
      <c r="CB49" s="187">
        <v>0</v>
      </c>
      <c r="CC49" s="187">
        <v>0</v>
      </c>
      <c r="CD49" s="187">
        <v>0</v>
      </c>
      <c r="CE49" s="187">
        <v>4.2061256525682623E-6</v>
      </c>
      <c r="CF49" s="187">
        <v>0</v>
      </c>
      <c r="CG49" s="187">
        <v>0</v>
      </c>
      <c r="CH49" s="187">
        <v>0</v>
      </c>
      <c r="CI49" s="187">
        <v>0</v>
      </c>
      <c r="CJ49" s="187">
        <v>0</v>
      </c>
      <c r="CK49" s="187">
        <v>0</v>
      </c>
      <c r="CL49" s="187">
        <v>0</v>
      </c>
      <c r="CM49" s="187">
        <v>0</v>
      </c>
      <c r="CN49" s="187">
        <v>5.525243970561997E-5</v>
      </c>
      <c r="CO49" s="187">
        <v>0</v>
      </c>
      <c r="CP49" s="187">
        <v>0</v>
      </c>
      <c r="CQ49" s="187">
        <v>0</v>
      </c>
      <c r="CR49" s="187">
        <v>0</v>
      </c>
      <c r="CS49" s="187">
        <v>0</v>
      </c>
      <c r="CT49" s="187">
        <v>0</v>
      </c>
      <c r="CU49" s="187">
        <v>0</v>
      </c>
      <c r="CV49" s="187">
        <v>5.8912453640555008E-3</v>
      </c>
      <c r="CW49" s="187">
        <v>0</v>
      </c>
      <c r="CX49" s="187">
        <v>0</v>
      </c>
      <c r="CY49" s="187">
        <v>0</v>
      </c>
      <c r="CZ49" s="187">
        <v>0</v>
      </c>
      <c r="DA49" s="187">
        <v>0</v>
      </c>
      <c r="DB49" s="187">
        <v>0</v>
      </c>
      <c r="DC49" s="187">
        <v>0</v>
      </c>
      <c r="DD49" s="188">
        <v>0</v>
      </c>
    </row>
    <row r="50" spans="1:108">
      <c r="A50" s="179">
        <v>329</v>
      </c>
      <c r="B50" s="186">
        <v>0</v>
      </c>
      <c r="C50" s="187">
        <v>0</v>
      </c>
      <c r="D50" s="187">
        <v>0</v>
      </c>
      <c r="E50" s="187">
        <v>0</v>
      </c>
      <c r="F50" s="187">
        <v>8.0098619396201783E-6</v>
      </c>
      <c r="G50" s="187">
        <v>0</v>
      </c>
      <c r="H50" s="187">
        <v>2.5003358784530054E-6</v>
      </c>
      <c r="I50" s="187">
        <v>1.2878835066902851E-6</v>
      </c>
      <c r="J50" s="187">
        <v>3.2510015013880217E-6</v>
      </c>
      <c r="K50" s="187">
        <v>0</v>
      </c>
      <c r="L50" s="187">
        <v>0</v>
      </c>
      <c r="M50" s="187">
        <v>0</v>
      </c>
      <c r="N50" s="187">
        <v>1.218223255492116E-6</v>
      </c>
      <c r="O50" s="187">
        <v>1.3937515331266864E-6</v>
      </c>
      <c r="P50" s="187">
        <v>1.5750748646028965E-5</v>
      </c>
      <c r="Q50" s="187">
        <v>1.0031806792389968E-6</v>
      </c>
      <c r="R50" s="187">
        <v>6.5448568522368461E-6</v>
      </c>
      <c r="S50" s="187">
        <v>8.6120210205341589E-4</v>
      </c>
      <c r="T50" s="187">
        <v>0</v>
      </c>
      <c r="U50" s="187">
        <v>6.7440567008550666E-6</v>
      </c>
      <c r="V50" s="187">
        <v>0</v>
      </c>
      <c r="W50" s="187">
        <v>4.5064242296267776E-6</v>
      </c>
      <c r="X50" s="187">
        <v>0</v>
      </c>
      <c r="Y50" s="187">
        <v>0</v>
      </c>
      <c r="Z50" s="187">
        <v>2.0768998116511484E-5</v>
      </c>
      <c r="AA50" s="187">
        <v>2.7249837214407492E-6</v>
      </c>
      <c r="AB50" s="187">
        <v>0</v>
      </c>
      <c r="AC50" s="187">
        <v>0</v>
      </c>
      <c r="AD50" s="187">
        <v>2.1581064256276001E-7</v>
      </c>
      <c r="AE50" s="187">
        <v>1.1771171255867047E-6</v>
      </c>
      <c r="AF50" s="187">
        <v>0</v>
      </c>
      <c r="AG50" s="187">
        <v>0</v>
      </c>
      <c r="AH50" s="187">
        <v>5.667809032469858E-7</v>
      </c>
      <c r="AI50" s="187">
        <v>0</v>
      </c>
      <c r="AJ50" s="187">
        <v>0</v>
      </c>
      <c r="AK50" s="187">
        <v>9.1959096593835061E-7</v>
      </c>
      <c r="AL50" s="187">
        <v>0</v>
      </c>
      <c r="AM50" s="187">
        <v>9.6931225260122203E-7</v>
      </c>
      <c r="AN50" s="187">
        <v>5.8517003578314769E-6</v>
      </c>
      <c r="AO50" s="187">
        <v>0</v>
      </c>
      <c r="AP50" s="187">
        <v>1.0607931549420235E-4</v>
      </c>
      <c r="AQ50" s="187">
        <v>6.9193592382003986E-6</v>
      </c>
      <c r="AR50" s="187">
        <v>7.3831313831320243E-5</v>
      </c>
      <c r="AS50" s="187">
        <v>2.8484155850311359E-3</v>
      </c>
      <c r="AT50" s="187">
        <v>5.606093646676971E-3</v>
      </c>
      <c r="AU50" s="187">
        <v>3.3764095552824308E-2</v>
      </c>
      <c r="AV50" s="187">
        <v>0.12183971639362376</v>
      </c>
      <c r="AW50" s="187">
        <v>0.19358878292634293</v>
      </c>
      <c r="AX50" s="187">
        <v>3.963540936021933E-2</v>
      </c>
      <c r="AY50" s="187">
        <v>3.1391585760517801E-2</v>
      </c>
      <c r="AZ50" s="187">
        <v>0.17512069248608947</v>
      </c>
      <c r="BA50" s="187">
        <v>2.4530806401467643E-2</v>
      </c>
      <c r="BB50" s="187">
        <v>0.10122064776847486</v>
      </c>
      <c r="BC50" s="187">
        <v>0</v>
      </c>
      <c r="BD50" s="187">
        <v>0</v>
      </c>
      <c r="BE50" s="187">
        <v>5.2681524791538595E-4</v>
      </c>
      <c r="BF50" s="187">
        <v>1.1844111869816853E-2</v>
      </c>
      <c r="BG50" s="187">
        <v>9.4482877771617823E-4</v>
      </c>
      <c r="BH50" s="187">
        <v>1.1336032388663967E-3</v>
      </c>
      <c r="BI50" s="187">
        <v>2.4417034679128052E-3</v>
      </c>
      <c r="BJ50" s="187">
        <v>0</v>
      </c>
      <c r="BK50" s="187">
        <v>5.31132243502696E-4</v>
      </c>
      <c r="BL50" s="187">
        <v>1.8237814863041244E-4</v>
      </c>
      <c r="BM50" s="187">
        <v>5.0801999520868067E-5</v>
      </c>
      <c r="BN50" s="187">
        <v>9.6778345069861635E-6</v>
      </c>
      <c r="BO50" s="187">
        <v>5.9186118994960518E-6</v>
      </c>
      <c r="BP50" s="187">
        <v>4.1297385970769713E-6</v>
      </c>
      <c r="BQ50" s="187">
        <v>2.0840493878671829E-5</v>
      </c>
      <c r="BR50" s="187">
        <v>0</v>
      </c>
      <c r="BS50" s="187">
        <v>2.8604751042600807E-5</v>
      </c>
      <c r="BT50" s="187">
        <v>4.2057692995583695E-5</v>
      </c>
      <c r="BU50" s="187">
        <v>0</v>
      </c>
      <c r="BV50" s="187">
        <v>0</v>
      </c>
      <c r="BW50" s="187">
        <v>0</v>
      </c>
      <c r="BX50" s="187">
        <v>1.1109419107442173E-5</v>
      </c>
      <c r="BY50" s="187">
        <v>6.808244971887693E-8</v>
      </c>
      <c r="BZ50" s="187">
        <v>0</v>
      </c>
      <c r="CA50" s="187">
        <v>6.3355336641749014E-7</v>
      </c>
      <c r="CB50" s="187">
        <v>2.0625736417257573E-6</v>
      </c>
      <c r="CC50" s="187">
        <v>0</v>
      </c>
      <c r="CD50" s="187">
        <v>5.1405160049965813E-7</v>
      </c>
      <c r="CE50" s="187">
        <v>2.2680723711156551E-5</v>
      </c>
      <c r="CF50" s="187">
        <v>2.3604265635029123E-5</v>
      </c>
      <c r="CG50" s="187">
        <v>2.3284333618646166E-4</v>
      </c>
      <c r="CH50" s="187">
        <v>2.1261814139698159E-3</v>
      </c>
      <c r="CI50" s="187">
        <v>1.1054538057188505E-3</v>
      </c>
      <c r="CJ50" s="187">
        <v>5.5071598585320777E-5</v>
      </c>
      <c r="CK50" s="187">
        <v>2.4464792776696552E-3</v>
      </c>
      <c r="CL50" s="187">
        <v>1.1203834172679153E-3</v>
      </c>
      <c r="CM50" s="187">
        <v>3.4984254497409748E-5</v>
      </c>
      <c r="CN50" s="187">
        <v>1.6140984785783985E-3</v>
      </c>
      <c r="CO50" s="187">
        <v>6.1327278964177356E-7</v>
      </c>
      <c r="CP50" s="187">
        <v>0</v>
      </c>
      <c r="CQ50" s="187">
        <v>1.8865076201403717E-5</v>
      </c>
      <c r="CR50" s="187">
        <v>9.3380663633965081E-8</v>
      </c>
      <c r="CS50" s="187">
        <v>0</v>
      </c>
      <c r="CT50" s="187">
        <v>7.5027991212106055E-6</v>
      </c>
      <c r="CU50" s="187">
        <v>0</v>
      </c>
      <c r="CV50" s="187">
        <v>2.4838567354150454E-2</v>
      </c>
      <c r="CW50" s="187">
        <v>3.0165954694273001E-5</v>
      </c>
      <c r="CX50" s="187">
        <v>8.7283351084827315E-7</v>
      </c>
      <c r="CY50" s="187">
        <v>0</v>
      </c>
      <c r="CZ50" s="187">
        <v>4.3455507316656091E-6</v>
      </c>
      <c r="DA50" s="187">
        <v>1.9213021729776618E-7</v>
      </c>
      <c r="DB50" s="187">
        <v>8.9235456806031094E-5</v>
      </c>
      <c r="DC50" s="187">
        <v>3.5984538152555694E-2</v>
      </c>
      <c r="DD50" s="188">
        <v>0</v>
      </c>
    </row>
    <row r="51" spans="1:108">
      <c r="A51" s="179">
        <v>331</v>
      </c>
      <c r="B51" s="186">
        <v>0</v>
      </c>
      <c r="C51" s="187">
        <v>3.1779933631753819E-5</v>
      </c>
      <c r="D51" s="187">
        <v>0</v>
      </c>
      <c r="E51" s="187">
        <v>0</v>
      </c>
      <c r="F51" s="187">
        <v>7.0116284846780867E-4</v>
      </c>
      <c r="G51" s="187">
        <v>0</v>
      </c>
      <c r="H51" s="187">
        <v>1.033472163093909E-5</v>
      </c>
      <c r="I51" s="187">
        <v>0</v>
      </c>
      <c r="J51" s="187">
        <v>0</v>
      </c>
      <c r="K51" s="187">
        <v>0</v>
      </c>
      <c r="L51" s="187">
        <v>0</v>
      </c>
      <c r="M51" s="187">
        <v>0</v>
      </c>
      <c r="N51" s="187">
        <v>0</v>
      </c>
      <c r="O51" s="187">
        <v>1.7222786802208339E-5</v>
      </c>
      <c r="P51" s="187">
        <v>1.8454986769730742E-4</v>
      </c>
      <c r="Q51" s="187">
        <v>0</v>
      </c>
      <c r="R51" s="187">
        <v>0</v>
      </c>
      <c r="S51" s="187">
        <v>0</v>
      </c>
      <c r="T51" s="187">
        <v>0</v>
      </c>
      <c r="U51" s="187">
        <v>0</v>
      </c>
      <c r="V51" s="187">
        <v>0</v>
      </c>
      <c r="W51" s="187">
        <v>0</v>
      </c>
      <c r="X51" s="187">
        <v>0</v>
      </c>
      <c r="Y51" s="187">
        <v>0</v>
      </c>
      <c r="Z51" s="187">
        <v>0</v>
      </c>
      <c r="AA51" s="187">
        <v>0</v>
      </c>
      <c r="AB51" s="187">
        <v>0</v>
      </c>
      <c r="AC51" s="187">
        <v>0</v>
      </c>
      <c r="AD51" s="187">
        <v>5.754950468340267E-6</v>
      </c>
      <c r="AE51" s="187">
        <v>0</v>
      </c>
      <c r="AF51" s="187">
        <v>0</v>
      </c>
      <c r="AG51" s="187">
        <v>0</v>
      </c>
      <c r="AH51" s="187">
        <v>7.1981174712367196E-6</v>
      </c>
      <c r="AI51" s="187">
        <v>0</v>
      </c>
      <c r="AJ51" s="187">
        <v>0</v>
      </c>
      <c r="AK51" s="187">
        <v>0</v>
      </c>
      <c r="AL51" s="187">
        <v>0</v>
      </c>
      <c r="AM51" s="187">
        <v>0</v>
      </c>
      <c r="AN51" s="187">
        <v>0</v>
      </c>
      <c r="AO51" s="187">
        <v>0</v>
      </c>
      <c r="AP51" s="187">
        <v>9.0790532437508667E-6</v>
      </c>
      <c r="AQ51" s="187">
        <v>3.2361661068662257E-4</v>
      </c>
      <c r="AR51" s="187">
        <v>2.1748759113102088E-7</v>
      </c>
      <c r="AS51" s="187">
        <v>1.5028518099356221E-2</v>
      </c>
      <c r="AT51" s="187">
        <v>1.8936391040114051E-2</v>
      </c>
      <c r="AU51" s="187">
        <v>2.6329506828322042E-2</v>
      </c>
      <c r="AV51" s="187">
        <v>0</v>
      </c>
      <c r="AW51" s="187">
        <v>9.5836765096395506E-4</v>
      </c>
      <c r="AX51" s="187">
        <v>0.18137737031976045</v>
      </c>
      <c r="AY51" s="187">
        <v>2.3285560178764063E-2</v>
      </c>
      <c r="AZ51" s="187">
        <v>1.4979349952342009E-2</v>
      </c>
      <c r="BA51" s="187">
        <v>3.9894441029976208E-3</v>
      </c>
      <c r="BB51" s="187">
        <v>9.1350797981963622E-3</v>
      </c>
      <c r="BC51" s="187">
        <v>0</v>
      </c>
      <c r="BD51" s="187">
        <v>0</v>
      </c>
      <c r="BE51" s="187">
        <v>6.698205222243037E-3</v>
      </c>
      <c r="BF51" s="187">
        <v>4.1690983644522332E-2</v>
      </c>
      <c r="BG51" s="187">
        <v>1.3707296253309357E-2</v>
      </c>
      <c r="BH51" s="187">
        <v>6.8752300331247698E-3</v>
      </c>
      <c r="BI51" s="187">
        <v>4.1450468380507203E-4</v>
      </c>
      <c r="BJ51" s="187">
        <v>0</v>
      </c>
      <c r="BK51" s="187">
        <v>2.1792664901909425E-3</v>
      </c>
      <c r="BL51" s="187">
        <v>3.6115927102051844E-3</v>
      </c>
      <c r="BM51" s="187">
        <v>1.4542526837470092E-3</v>
      </c>
      <c r="BN51" s="187">
        <v>4.1791714607513014E-3</v>
      </c>
      <c r="BO51" s="187">
        <v>0</v>
      </c>
      <c r="BP51" s="187">
        <v>0</v>
      </c>
      <c r="BQ51" s="187">
        <v>0</v>
      </c>
      <c r="BR51" s="187">
        <v>0</v>
      </c>
      <c r="BS51" s="187">
        <v>7.6499025623083829E-8</v>
      </c>
      <c r="BT51" s="187">
        <v>0</v>
      </c>
      <c r="BU51" s="187">
        <v>0</v>
      </c>
      <c r="BV51" s="187">
        <v>0</v>
      </c>
      <c r="BW51" s="187">
        <v>0</v>
      </c>
      <c r="BX51" s="187">
        <v>5.7805107550918624E-5</v>
      </c>
      <c r="BY51" s="187">
        <v>0</v>
      </c>
      <c r="BZ51" s="187">
        <v>7.9213326645653375E-6</v>
      </c>
      <c r="CA51" s="187">
        <v>0</v>
      </c>
      <c r="CB51" s="187">
        <v>0</v>
      </c>
      <c r="CC51" s="187">
        <v>0</v>
      </c>
      <c r="CD51" s="187">
        <v>1.4907496414490087E-5</v>
      </c>
      <c r="CE51" s="187">
        <v>0</v>
      </c>
      <c r="CF51" s="187">
        <v>7.3763330109466009E-7</v>
      </c>
      <c r="CG51" s="187">
        <v>1.1935893581814696E-6</v>
      </c>
      <c r="CH51" s="187">
        <v>0</v>
      </c>
      <c r="CI51" s="187">
        <v>0</v>
      </c>
      <c r="CJ51" s="187">
        <v>0</v>
      </c>
      <c r="CK51" s="187">
        <v>0</v>
      </c>
      <c r="CL51" s="187">
        <v>3.8710816834218665E-7</v>
      </c>
      <c r="CM51" s="187">
        <v>0</v>
      </c>
      <c r="CN51" s="187">
        <v>0</v>
      </c>
      <c r="CO51" s="187">
        <v>0</v>
      </c>
      <c r="CP51" s="187">
        <v>0</v>
      </c>
      <c r="CQ51" s="187">
        <v>0</v>
      </c>
      <c r="CR51" s="187">
        <v>0</v>
      </c>
      <c r="CS51" s="187">
        <v>0</v>
      </c>
      <c r="CT51" s="187">
        <v>0</v>
      </c>
      <c r="CU51" s="187">
        <v>0</v>
      </c>
      <c r="CV51" s="187">
        <v>1.5024378011406743E-2</v>
      </c>
      <c r="CW51" s="187">
        <v>4.6295203643758447E-8</v>
      </c>
      <c r="CX51" s="187">
        <v>0</v>
      </c>
      <c r="CY51" s="187">
        <v>0</v>
      </c>
      <c r="CZ51" s="187">
        <v>0</v>
      </c>
      <c r="DA51" s="187">
        <v>0</v>
      </c>
      <c r="DB51" s="187">
        <v>1.3540961759519834E-5</v>
      </c>
      <c r="DC51" s="187">
        <v>0</v>
      </c>
      <c r="DD51" s="188">
        <v>6.3677017922785116E-5</v>
      </c>
    </row>
    <row r="52" spans="1:108">
      <c r="A52" s="179">
        <v>332</v>
      </c>
      <c r="B52" s="186">
        <v>0</v>
      </c>
      <c r="C52" s="187">
        <v>0</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0</v>
      </c>
      <c r="Y52" s="187">
        <v>0</v>
      </c>
      <c r="Z52" s="187">
        <v>0</v>
      </c>
      <c r="AA52" s="187">
        <v>0</v>
      </c>
      <c r="AB52" s="187">
        <v>0</v>
      </c>
      <c r="AC52" s="187">
        <v>0</v>
      </c>
      <c r="AD52" s="187">
        <v>1.486695537654569E-6</v>
      </c>
      <c r="AE52" s="187">
        <v>0</v>
      </c>
      <c r="AF52" s="187">
        <v>0</v>
      </c>
      <c r="AG52" s="187">
        <v>0</v>
      </c>
      <c r="AH52" s="187">
        <v>0</v>
      </c>
      <c r="AI52" s="187">
        <v>0</v>
      </c>
      <c r="AJ52" s="187">
        <v>0</v>
      </c>
      <c r="AK52" s="187">
        <v>0</v>
      </c>
      <c r="AL52" s="187">
        <v>0</v>
      </c>
      <c r="AM52" s="187">
        <v>0</v>
      </c>
      <c r="AN52" s="187">
        <v>0</v>
      </c>
      <c r="AO52" s="187">
        <v>0</v>
      </c>
      <c r="AP52" s="187">
        <v>0</v>
      </c>
      <c r="AQ52" s="187">
        <v>0</v>
      </c>
      <c r="AR52" s="187">
        <v>0</v>
      </c>
      <c r="AS52" s="187">
        <v>0</v>
      </c>
      <c r="AT52" s="187">
        <v>0</v>
      </c>
      <c r="AU52" s="187">
        <v>0</v>
      </c>
      <c r="AV52" s="187">
        <v>0</v>
      </c>
      <c r="AW52" s="187">
        <v>0</v>
      </c>
      <c r="AX52" s="187">
        <v>0</v>
      </c>
      <c r="AY52" s="187">
        <v>7.9442132840191096E-2</v>
      </c>
      <c r="AZ52" s="187">
        <v>0</v>
      </c>
      <c r="BA52" s="187">
        <v>2.0778999746565007E-6</v>
      </c>
      <c r="BB52" s="187">
        <v>0</v>
      </c>
      <c r="BC52" s="187">
        <v>0</v>
      </c>
      <c r="BD52" s="187">
        <v>0</v>
      </c>
      <c r="BE52" s="187">
        <v>0</v>
      </c>
      <c r="BF52" s="187">
        <v>0</v>
      </c>
      <c r="BG52" s="187">
        <v>2.8003368761845974E-4</v>
      </c>
      <c r="BH52" s="187">
        <v>0</v>
      </c>
      <c r="BI52" s="187">
        <v>6.241959862715432E-6</v>
      </c>
      <c r="BJ52" s="187">
        <v>0</v>
      </c>
      <c r="BK52" s="187">
        <v>3.470845689094686E-3</v>
      </c>
      <c r="BL52" s="187">
        <v>0</v>
      </c>
      <c r="BM52" s="187">
        <v>0</v>
      </c>
      <c r="BN52" s="187">
        <v>0</v>
      </c>
      <c r="BO52" s="187">
        <v>0</v>
      </c>
      <c r="BP52" s="187">
        <v>0</v>
      </c>
      <c r="BQ52" s="187">
        <v>0</v>
      </c>
      <c r="BR52" s="187">
        <v>0</v>
      </c>
      <c r="BS52" s="187">
        <v>0</v>
      </c>
      <c r="BT52" s="187">
        <v>0</v>
      </c>
      <c r="BU52" s="187">
        <v>0</v>
      </c>
      <c r="BV52" s="187">
        <v>0</v>
      </c>
      <c r="BW52" s="187">
        <v>0</v>
      </c>
      <c r="BX52" s="187">
        <v>0</v>
      </c>
      <c r="BY52" s="187">
        <v>2.8458463982490555E-5</v>
      </c>
      <c r="BZ52" s="187">
        <v>0</v>
      </c>
      <c r="CA52" s="187">
        <v>0</v>
      </c>
      <c r="CB52" s="187">
        <v>0</v>
      </c>
      <c r="CC52" s="187">
        <v>0</v>
      </c>
      <c r="CD52" s="187">
        <v>0</v>
      </c>
      <c r="CE52" s="187">
        <v>5.5488503801188994E-5</v>
      </c>
      <c r="CF52" s="187">
        <v>0</v>
      </c>
      <c r="CG52" s="187">
        <v>0</v>
      </c>
      <c r="CH52" s="187">
        <v>0</v>
      </c>
      <c r="CI52" s="187">
        <v>0</v>
      </c>
      <c r="CJ52" s="187">
        <v>0</v>
      </c>
      <c r="CK52" s="187">
        <v>3.3776813536249455E-4</v>
      </c>
      <c r="CL52" s="187">
        <v>3.9601605517051541E-4</v>
      </c>
      <c r="CM52" s="187">
        <v>0</v>
      </c>
      <c r="CN52" s="187">
        <v>0</v>
      </c>
      <c r="CO52" s="187">
        <v>0</v>
      </c>
      <c r="CP52" s="187">
        <v>0</v>
      </c>
      <c r="CQ52" s="187">
        <v>0</v>
      </c>
      <c r="CR52" s="187">
        <v>0</v>
      </c>
      <c r="CS52" s="187">
        <v>0</v>
      </c>
      <c r="CT52" s="187">
        <v>8.9696925391396015E-5</v>
      </c>
      <c r="CU52" s="187">
        <v>0</v>
      </c>
      <c r="CV52" s="187">
        <v>3.9627319627509767E-3</v>
      </c>
      <c r="CW52" s="187">
        <v>1.4842242288188957E-5</v>
      </c>
      <c r="CX52" s="187">
        <v>0</v>
      </c>
      <c r="CY52" s="187">
        <v>0</v>
      </c>
      <c r="CZ52" s="187">
        <v>0</v>
      </c>
      <c r="DA52" s="187">
        <v>1.7349358621988284E-4</v>
      </c>
      <c r="DB52" s="187">
        <v>1.4863929287748784E-5</v>
      </c>
      <c r="DC52" s="187">
        <v>0</v>
      </c>
      <c r="DD52" s="188">
        <v>0</v>
      </c>
    </row>
    <row r="53" spans="1:108">
      <c r="A53" s="179">
        <v>333</v>
      </c>
      <c r="B53" s="186">
        <v>0</v>
      </c>
      <c r="C53" s="187">
        <v>0</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0</v>
      </c>
      <c r="AS53" s="187">
        <v>3.4536591531379168E-3</v>
      </c>
      <c r="AT53" s="187">
        <v>1.9628582879700467E-3</v>
      </c>
      <c r="AU53" s="187">
        <v>6.0417102033443254E-3</v>
      </c>
      <c r="AV53" s="187">
        <v>1.2953289065795055E-5</v>
      </c>
      <c r="AW53" s="187">
        <v>0</v>
      </c>
      <c r="AX53" s="187">
        <v>5.7587577783897153E-3</v>
      </c>
      <c r="AY53" s="187">
        <v>0</v>
      </c>
      <c r="AZ53" s="187">
        <v>9.6054065197810831E-2</v>
      </c>
      <c r="BA53" s="187">
        <v>0</v>
      </c>
      <c r="BB53" s="187">
        <v>4.187694471760703E-3</v>
      </c>
      <c r="BC53" s="187">
        <v>0</v>
      </c>
      <c r="BD53" s="187">
        <v>0</v>
      </c>
      <c r="BE53" s="187">
        <v>0</v>
      </c>
      <c r="BF53" s="187">
        <v>2.3982294171034444E-5</v>
      </c>
      <c r="BG53" s="187">
        <v>1.0812013846797532E-2</v>
      </c>
      <c r="BH53" s="187">
        <v>0</v>
      </c>
      <c r="BI53" s="187">
        <v>0</v>
      </c>
      <c r="BJ53" s="187">
        <v>0</v>
      </c>
      <c r="BK53" s="187">
        <v>5.2258203096280519E-4</v>
      </c>
      <c r="BL53" s="187">
        <v>4.4293959488070827E-5</v>
      </c>
      <c r="BM53" s="187">
        <v>4.1284033924233344E-3</v>
      </c>
      <c r="BN53" s="187">
        <v>6.8360976975590159E-3</v>
      </c>
      <c r="BO53" s="187">
        <v>0</v>
      </c>
      <c r="BP53" s="187">
        <v>0</v>
      </c>
      <c r="BQ53" s="187">
        <v>0</v>
      </c>
      <c r="BR53" s="187">
        <v>0</v>
      </c>
      <c r="BS53" s="187">
        <v>0</v>
      </c>
      <c r="BT53" s="187">
        <v>0</v>
      </c>
      <c r="BU53" s="187">
        <v>0</v>
      </c>
      <c r="BV53" s="187">
        <v>0</v>
      </c>
      <c r="BW53" s="187">
        <v>0</v>
      </c>
      <c r="BX53" s="187">
        <v>1.7296372025001432E-4</v>
      </c>
      <c r="BY53" s="187">
        <v>0</v>
      </c>
      <c r="BZ53" s="187">
        <v>0</v>
      </c>
      <c r="CA53" s="187">
        <v>0</v>
      </c>
      <c r="CB53" s="187">
        <v>0</v>
      </c>
      <c r="CC53" s="187">
        <v>0</v>
      </c>
      <c r="CD53" s="187">
        <v>0</v>
      </c>
      <c r="CE53" s="187">
        <v>0</v>
      </c>
      <c r="CF53" s="187">
        <v>0</v>
      </c>
      <c r="CG53" s="187">
        <v>0</v>
      </c>
      <c r="CH53" s="187">
        <v>0</v>
      </c>
      <c r="CI53" s="187">
        <v>8.3045480579978714E-5</v>
      </c>
      <c r="CJ53" s="187">
        <v>0</v>
      </c>
      <c r="CK53" s="187">
        <v>0</v>
      </c>
      <c r="CL53" s="187">
        <v>4.5423624389788855E-4</v>
      </c>
      <c r="CM53" s="187">
        <v>0</v>
      </c>
      <c r="CN53" s="187">
        <v>0</v>
      </c>
      <c r="CO53" s="187">
        <v>3.7494330220051096E-5</v>
      </c>
      <c r="CP53" s="187">
        <v>0</v>
      </c>
      <c r="CQ53" s="187">
        <v>0</v>
      </c>
      <c r="CR53" s="187">
        <v>0</v>
      </c>
      <c r="CS53" s="187">
        <v>0</v>
      </c>
      <c r="CT53" s="187">
        <v>0</v>
      </c>
      <c r="CU53" s="187">
        <v>0</v>
      </c>
      <c r="CV53" s="187">
        <v>2.4596783584434662E-3</v>
      </c>
      <c r="CW53" s="187">
        <v>4.6878523209669804E-5</v>
      </c>
      <c r="CX53" s="187">
        <v>0</v>
      </c>
      <c r="CY53" s="187">
        <v>0</v>
      </c>
      <c r="CZ53" s="187">
        <v>0</v>
      </c>
      <c r="DA53" s="187">
        <v>0</v>
      </c>
      <c r="DB53" s="187">
        <v>0</v>
      </c>
      <c r="DC53" s="187">
        <v>0</v>
      </c>
      <c r="DD53" s="188">
        <v>0</v>
      </c>
    </row>
    <row r="54" spans="1:108">
      <c r="A54" s="179">
        <v>339</v>
      </c>
      <c r="B54" s="186">
        <v>1.4091421208309875E-5</v>
      </c>
      <c r="C54" s="187">
        <v>1.5017745811309754E-4</v>
      </c>
      <c r="D54" s="187">
        <v>7.2180491345521095E-6</v>
      </c>
      <c r="E54" s="187">
        <v>0</v>
      </c>
      <c r="F54" s="187">
        <v>1.974095753629914E-3</v>
      </c>
      <c r="G54" s="187">
        <v>0</v>
      </c>
      <c r="H54" s="187">
        <v>1.6002149622099236E-5</v>
      </c>
      <c r="I54" s="187">
        <v>0</v>
      </c>
      <c r="J54" s="187">
        <v>0</v>
      </c>
      <c r="K54" s="187">
        <v>0</v>
      </c>
      <c r="L54" s="187">
        <v>0</v>
      </c>
      <c r="M54" s="187">
        <v>0</v>
      </c>
      <c r="N54" s="187">
        <v>0</v>
      </c>
      <c r="O54" s="187">
        <v>2.9866104281286139E-7</v>
      </c>
      <c r="P54" s="187">
        <v>1.6349133252124678E-3</v>
      </c>
      <c r="Q54" s="187">
        <v>0</v>
      </c>
      <c r="R54" s="187">
        <v>0</v>
      </c>
      <c r="S54" s="187">
        <v>4.1996594227275054E-5</v>
      </c>
      <c r="T54" s="187">
        <v>0</v>
      </c>
      <c r="U54" s="187">
        <v>1.4281531837104847E-5</v>
      </c>
      <c r="V54" s="187">
        <v>0</v>
      </c>
      <c r="W54" s="187">
        <v>0</v>
      </c>
      <c r="X54" s="187">
        <v>0</v>
      </c>
      <c r="Y54" s="187">
        <v>0</v>
      </c>
      <c r="Z54" s="187">
        <v>7.5531549358286308E-6</v>
      </c>
      <c r="AA54" s="187">
        <v>6.2224037733686393E-7</v>
      </c>
      <c r="AB54" s="187">
        <v>0</v>
      </c>
      <c r="AC54" s="187">
        <v>0</v>
      </c>
      <c r="AD54" s="187">
        <v>2.2851949151367811E-5</v>
      </c>
      <c r="AE54" s="187">
        <v>0</v>
      </c>
      <c r="AF54" s="187">
        <v>0</v>
      </c>
      <c r="AG54" s="187">
        <v>0</v>
      </c>
      <c r="AH54" s="187">
        <v>0</v>
      </c>
      <c r="AI54" s="187">
        <v>0</v>
      </c>
      <c r="AJ54" s="187">
        <v>3.7638056484002203E-4</v>
      </c>
      <c r="AK54" s="187">
        <v>0</v>
      </c>
      <c r="AL54" s="187">
        <v>0</v>
      </c>
      <c r="AM54" s="187">
        <v>0</v>
      </c>
      <c r="AN54" s="187">
        <v>0</v>
      </c>
      <c r="AO54" s="187">
        <v>0</v>
      </c>
      <c r="AP54" s="187">
        <v>1.683050907921741E-5</v>
      </c>
      <c r="AQ54" s="187">
        <v>1.0105906255792687E-5</v>
      </c>
      <c r="AR54" s="187">
        <v>2.0142784953329338E-4</v>
      </c>
      <c r="AS54" s="187">
        <v>9.8948405500724106E-4</v>
      </c>
      <c r="AT54" s="187">
        <v>2.038557173710087E-3</v>
      </c>
      <c r="AU54" s="187">
        <v>1.3095242311865471E-2</v>
      </c>
      <c r="AV54" s="187">
        <v>6.2171567883772101E-2</v>
      </c>
      <c r="AW54" s="187">
        <v>2.4671654010568634E-2</v>
      </c>
      <c r="AX54" s="187">
        <v>1.4019037462699233E-2</v>
      </c>
      <c r="AY54" s="187">
        <v>2.0239379462680434E-2</v>
      </c>
      <c r="AZ54" s="187">
        <v>4.0072580734001259E-3</v>
      </c>
      <c r="BA54" s="187">
        <v>0.20632221571070447</v>
      </c>
      <c r="BB54" s="187">
        <v>2.7231782253336823E-2</v>
      </c>
      <c r="BC54" s="187">
        <v>0</v>
      </c>
      <c r="BD54" s="187">
        <v>0</v>
      </c>
      <c r="BE54" s="187">
        <v>8.1942198077256268E-3</v>
      </c>
      <c r="BF54" s="187">
        <v>7.5808312817383094E-3</v>
      </c>
      <c r="BG54" s="187">
        <v>1.5011243813853685E-3</v>
      </c>
      <c r="BH54" s="187">
        <v>4.0426941479573056E-2</v>
      </c>
      <c r="BI54" s="187">
        <v>6.0116300611304336E-3</v>
      </c>
      <c r="BJ54" s="187">
        <v>0</v>
      </c>
      <c r="BK54" s="187">
        <v>6.9197876723731547E-3</v>
      </c>
      <c r="BL54" s="187">
        <v>3.922839526205253E-3</v>
      </c>
      <c r="BM54" s="187">
        <v>2.6434337330388971E-3</v>
      </c>
      <c r="BN54" s="187">
        <v>3.9824288996248066E-3</v>
      </c>
      <c r="BO54" s="187">
        <v>8.3847001909527389E-6</v>
      </c>
      <c r="BP54" s="187">
        <v>0</v>
      </c>
      <c r="BQ54" s="187">
        <v>4.0466192129700869E-4</v>
      </c>
      <c r="BR54" s="187">
        <v>0</v>
      </c>
      <c r="BS54" s="187">
        <v>4.4897278138187897E-4</v>
      </c>
      <c r="BT54" s="187">
        <v>5.079603123622017E-6</v>
      </c>
      <c r="BU54" s="187">
        <v>1.0787590276767484E-4</v>
      </c>
      <c r="BV54" s="187">
        <v>3.7485983341465137E-5</v>
      </c>
      <c r="BW54" s="187">
        <v>0</v>
      </c>
      <c r="BX54" s="187">
        <v>6.85080844958934E-4</v>
      </c>
      <c r="BY54" s="187">
        <v>3.2185978104599068E-5</v>
      </c>
      <c r="BZ54" s="187">
        <v>1.4351317654452979E-4</v>
      </c>
      <c r="CA54" s="187">
        <v>9.4621195274452148E-4</v>
      </c>
      <c r="CB54" s="187">
        <v>8.8870020823922835E-5</v>
      </c>
      <c r="CC54" s="187">
        <v>2.0822774930127428E-4</v>
      </c>
      <c r="CD54" s="187">
        <v>5.3461366451964451E-5</v>
      </c>
      <c r="CE54" s="187">
        <v>1.2343361049652246E-3</v>
      </c>
      <c r="CF54" s="187">
        <v>0</v>
      </c>
      <c r="CG54" s="187">
        <v>0</v>
      </c>
      <c r="CH54" s="187">
        <v>4.6522941149978558E-4</v>
      </c>
      <c r="CI54" s="187">
        <v>6.2516687397026557E-5</v>
      </c>
      <c r="CJ54" s="187">
        <v>0</v>
      </c>
      <c r="CK54" s="187">
        <v>3.5393336098437717E-4</v>
      </c>
      <c r="CL54" s="187">
        <v>2.261107609199629E-4</v>
      </c>
      <c r="CM54" s="187">
        <v>1.252223929474475E-3</v>
      </c>
      <c r="CN54" s="187">
        <v>1.9353430806677994E-4</v>
      </c>
      <c r="CO54" s="187">
        <v>2.0334373496550804E-5</v>
      </c>
      <c r="CP54" s="187">
        <v>3.9041887914488695E-4</v>
      </c>
      <c r="CQ54" s="187">
        <v>2.5922514780346116E-6</v>
      </c>
      <c r="CR54" s="187">
        <v>5.8696417141349484E-6</v>
      </c>
      <c r="CS54" s="187">
        <v>0</v>
      </c>
      <c r="CT54" s="187">
        <v>6.3725697664128539E-5</v>
      </c>
      <c r="CU54" s="187">
        <v>0</v>
      </c>
      <c r="CV54" s="187">
        <v>1.3155716356492991E-2</v>
      </c>
      <c r="CW54" s="187">
        <v>6.9526136832196437E-5</v>
      </c>
      <c r="CX54" s="187">
        <v>1.061074604687884E-4</v>
      </c>
      <c r="CY54" s="187">
        <v>4.596900366892296E-5</v>
      </c>
      <c r="CZ54" s="187">
        <v>3.1761198017828225E-5</v>
      </c>
      <c r="DA54" s="187">
        <v>1.1830006422501457E-3</v>
      </c>
      <c r="DB54" s="187">
        <v>1.8277704321374857E-4</v>
      </c>
      <c r="DC54" s="187">
        <v>0</v>
      </c>
      <c r="DD54" s="188">
        <v>9.9681313103425293E-4</v>
      </c>
    </row>
    <row r="55" spans="1:108">
      <c r="A55" s="179">
        <v>341</v>
      </c>
      <c r="B55" s="186">
        <v>4.5680435206642303E-7</v>
      </c>
      <c r="C55" s="187">
        <v>0</v>
      </c>
      <c r="D55" s="187">
        <v>3.6470142995631715E-5</v>
      </c>
      <c r="E55" s="187">
        <v>9.2862741298029342E-5</v>
      </c>
      <c r="F55" s="187">
        <v>3.5074021004328007E-5</v>
      </c>
      <c r="G55" s="187">
        <v>0</v>
      </c>
      <c r="H55" s="187">
        <v>7.1676295182319493E-6</v>
      </c>
      <c r="I55" s="187">
        <v>1.516917924907098E-5</v>
      </c>
      <c r="J55" s="187">
        <v>1.4695183554253937E-5</v>
      </c>
      <c r="K55" s="187">
        <v>0</v>
      </c>
      <c r="L55" s="187">
        <v>0</v>
      </c>
      <c r="M55" s="187">
        <v>6.9862487337424174E-6</v>
      </c>
      <c r="N55" s="187">
        <v>3.4922399990773991E-6</v>
      </c>
      <c r="O55" s="187">
        <v>1.1498450148295162E-5</v>
      </c>
      <c r="P55" s="187">
        <v>1.0140892963881664E-5</v>
      </c>
      <c r="Q55" s="187">
        <v>2.0334743498087777E-6</v>
      </c>
      <c r="R55" s="187">
        <v>3.0613040115301377E-6</v>
      </c>
      <c r="S55" s="187">
        <v>1.2085350856769799E-7</v>
      </c>
      <c r="T55" s="187">
        <v>1.9870000521587513E-6</v>
      </c>
      <c r="U55" s="187">
        <v>8.3308935716444953E-6</v>
      </c>
      <c r="V55" s="187">
        <v>0</v>
      </c>
      <c r="W55" s="187">
        <v>3.218874449733413E-6</v>
      </c>
      <c r="X55" s="187">
        <v>0</v>
      </c>
      <c r="Y55" s="187">
        <v>0</v>
      </c>
      <c r="Z55" s="187">
        <v>1.7346120868198833E-4</v>
      </c>
      <c r="AA55" s="187">
        <v>2.3666590903536585E-5</v>
      </c>
      <c r="AB55" s="187">
        <v>0</v>
      </c>
      <c r="AC55" s="187">
        <v>6.4975108626567968E-6</v>
      </c>
      <c r="AD55" s="187">
        <v>1.6065903390783245E-6</v>
      </c>
      <c r="AE55" s="187">
        <v>8.9735562207226446E-5</v>
      </c>
      <c r="AF55" s="187">
        <v>3.333161795614798E-5</v>
      </c>
      <c r="AG55" s="187">
        <v>9.2642488006657909E-6</v>
      </c>
      <c r="AH55" s="187">
        <v>5.1577062195475708E-6</v>
      </c>
      <c r="AI55" s="187">
        <v>4.9229064267112325E-6</v>
      </c>
      <c r="AJ55" s="187">
        <v>2.4364956416894151E-5</v>
      </c>
      <c r="AK55" s="187">
        <v>6.1306064395890044E-7</v>
      </c>
      <c r="AL55" s="187">
        <v>0</v>
      </c>
      <c r="AM55" s="187">
        <v>1.357037153641711E-6</v>
      </c>
      <c r="AN55" s="187">
        <v>2.9258501789157385E-6</v>
      </c>
      <c r="AO55" s="187">
        <v>1.1177759667478415E-6</v>
      </c>
      <c r="AP55" s="187">
        <v>2.5124424070757117E-6</v>
      </c>
      <c r="AQ55" s="187">
        <v>1.2199922867353334E-4</v>
      </c>
      <c r="AR55" s="187">
        <v>1.6242889042890452E-5</v>
      </c>
      <c r="AS55" s="187">
        <v>4.6477916910494182E-4</v>
      </c>
      <c r="AT55" s="187">
        <v>1.7166603297640005E-4</v>
      </c>
      <c r="AU55" s="187">
        <v>8.2645896572202401E-6</v>
      </c>
      <c r="AV55" s="187">
        <v>6.8102898573195214E-5</v>
      </c>
      <c r="AW55" s="187">
        <v>2.907123206838585E-5</v>
      </c>
      <c r="AX55" s="187">
        <v>6.1352508914948192E-5</v>
      </c>
      <c r="AY55" s="187">
        <v>1.0273796681563672E-5</v>
      </c>
      <c r="AZ55" s="187">
        <v>2.7278101821809995E-5</v>
      </c>
      <c r="BA55" s="187">
        <v>5.3736419874394939E-5</v>
      </c>
      <c r="BB55" s="187">
        <v>1.880042025283208E-2</v>
      </c>
      <c r="BC55" s="187">
        <v>0</v>
      </c>
      <c r="BD55" s="187">
        <v>0</v>
      </c>
      <c r="BE55" s="187">
        <v>9.2109116718160876E-3</v>
      </c>
      <c r="BF55" s="187">
        <v>1.8848704044966366E-5</v>
      </c>
      <c r="BG55" s="187">
        <v>6.2932415633271356E-3</v>
      </c>
      <c r="BH55" s="187">
        <v>1.1777695988222304E-4</v>
      </c>
      <c r="BI55" s="187">
        <v>5.5199089237267347E-5</v>
      </c>
      <c r="BJ55" s="187">
        <v>6.6253036911223187E-5</v>
      </c>
      <c r="BK55" s="187">
        <v>1.2408930915724283E-3</v>
      </c>
      <c r="BL55" s="187">
        <v>4.4566461475972833E-4</v>
      </c>
      <c r="BM55" s="187">
        <v>2.1486017650317948E-3</v>
      </c>
      <c r="BN55" s="187">
        <v>2.3866982552787929E-3</v>
      </c>
      <c r="BO55" s="187">
        <v>1.2894118781044969E-5</v>
      </c>
      <c r="BP55" s="187">
        <v>9.6890020931421251E-6</v>
      </c>
      <c r="BQ55" s="187">
        <v>9.3404286036534352E-6</v>
      </c>
      <c r="BR55" s="187">
        <v>1.6951896047605025E-5</v>
      </c>
      <c r="BS55" s="187">
        <v>2.3894470653370233E-4</v>
      </c>
      <c r="BT55" s="187">
        <v>1.1694335722716283E-4</v>
      </c>
      <c r="BU55" s="187">
        <v>2.1050830190236984E-4</v>
      </c>
      <c r="BV55" s="187">
        <v>8.3665924165131201E-5</v>
      </c>
      <c r="BW55" s="187">
        <v>0</v>
      </c>
      <c r="BX55" s="187">
        <v>8.1469073454575934E-5</v>
      </c>
      <c r="BY55" s="187">
        <v>1.936009560818414E-4</v>
      </c>
      <c r="BZ55" s="187">
        <v>0</v>
      </c>
      <c r="CA55" s="187">
        <v>6.414727834977088E-5</v>
      </c>
      <c r="CB55" s="187">
        <v>4.0982441489942222E-5</v>
      </c>
      <c r="CC55" s="187">
        <v>1.733449235197386E-4</v>
      </c>
      <c r="CD55" s="187">
        <v>2.347502308948439E-5</v>
      </c>
      <c r="CE55" s="187">
        <v>6.8656912574998859E-5</v>
      </c>
      <c r="CF55" s="187">
        <v>0</v>
      </c>
      <c r="CG55" s="187">
        <v>4.7432203190341882E-6</v>
      </c>
      <c r="CH55" s="187">
        <v>1.1778279382112474E-4</v>
      </c>
      <c r="CI55" s="187">
        <v>3.2306490540784849E-4</v>
      </c>
      <c r="CJ55" s="187">
        <v>3.3042959151192465E-6</v>
      </c>
      <c r="CK55" s="187">
        <v>1.3868061980878239E-4</v>
      </c>
      <c r="CL55" s="187">
        <v>6.5192974609636827E-4</v>
      </c>
      <c r="CM55" s="187">
        <v>2.5635198078943934E-5</v>
      </c>
      <c r="CN55" s="187">
        <v>1.1713871968408163E-4</v>
      </c>
      <c r="CO55" s="187">
        <v>1.5869163518635227E-5</v>
      </c>
      <c r="CP55" s="187">
        <v>3.2940122386671861E-6</v>
      </c>
      <c r="CQ55" s="187">
        <v>3.3061385342891691E-5</v>
      </c>
      <c r="CR55" s="187">
        <v>2.1077349791666407E-6</v>
      </c>
      <c r="CS55" s="187">
        <v>7.0902107304171062E-5</v>
      </c>
      <c r="CT55" s="187">
        <v>9.6093542590889675E-5</v>
      </c>
      <c r="CU55" s="187">
        <v>2.4487950672476798E-4</v>
      </c>
      <c r="CV55" s="187">
        <v>7.5874975659183722E-4</v>
      </c>
      <c r="CW55" s="187">
        <v>3.3934384270874939E-4</v>
      </c>
      <c r="CX55" s="187">
        <v>1.204510244970617E-5</v>
      </c>
      <c r="CY55" s="187">
        <v>1.8413993891090887E-4</v>
      </c>
      <c r="CZ55" s="187">
        <v>1.9884876122909649E-5</v>
      </c>
      <c r="DA55" s="187">
        <v>2.5656245802726705E-4</v>
      </c>
      <c r="DB55" s="187">
        <v>3.2659139569416612E-5</v>
      </c>
      <c r="DC55" s="187">
        <v>0</v>
      </c>
      <c r="DD55" s="188">
        <v>0</v>
      </c>
    </row>
    <row r="56" spans="1:108">
      <c r="A56" s="179">
        <v>342</v>
      </c>
      <c r="B56" s="186">
        <v>0</v>
      </c>
      <c r="C56" s="187">
        <v>0</v>
      </c>
      <c r="D56" s="187">
        <v>0</v>
      </c>
      <c r="E56" s="187">
        <v>0</v>
      </c>
      <c r="F56" s="187">
        <v>0</v>
      </c>
      <c r="G56" s="187">
        <v>0</v>
      </c>
      <c r="H56" s="187">
        <v>0</v>
      </c>
      <c r="I56" s="187">
        <v>0</v>
      </c>
      <c r="J56" s="187">
        <v>0</v>
      </c>
      <c r="K56" s="187">
        <v>0</v>
      </c>
      <c r="L56" s="187">
        <v>0</v>
      </c>
      <c r="M56" s="187">
        <v>0</v>
      </c>
      <c r="N56" s="187">
        <v>0</v>
      </c>
      <c r="O56" s="187">
        <v>0</v>
      </c>
      <c r="P56" s="187">
        <v>0</v>
      </c>
      <c r="Q56" s="187">
        <v>0</v>
      </c>
      <c r="R56" s="187">
        <v>0</v>
      </c>
      <c r="S56" s="187">
        <v>0</v>
      </c>
      <c r="T56" s="187">
        <v>0</v>
      </c>
      <c r="U56" s="187">
        <v>0</v>
      </c>
      <c r="V56" s="187">
        <v>0</v>
      </c>
      <c r="W56" s="187">
        <v>0</v>
      </c>
      <c r="X56" s="187">
        <v>0</v>
      </c>
      <c r="Y56" s="187">
        <v>0</v>
      </c>
      <c r="Z56" s="187">
        <v>0</v>
      </c>
      <c r="AA56" s="187">
        <v>0</v>
      </c>
      <c r="AB56" s="187">
        <v>0</v>
      </c>
      <c r="AC56" s="187">
        <v>0</v>
      </c>
      <c r="AD56" s="187">
        <v>0</v>
      </c>
      <c r="AE56" s="187">
        <v>0</v>
      </c>
      <c r="AF56" s="187">
        <v>0</v>
      </c>
      <c r="AG56" s="187">
        <v>0</v>
      </c>
      <c r="AH56" s="187">
        <v>0</v>
      </c>
      <c r="AI56" s="187">
        <v>0</v>
      </c>
      <c r="AJ56" s="187">
        <v>0</v>
      </c>
      <c r="AK56" s="187">
        <v>0</v>
      </c>
      <c r="AL56" s="187">
        <v>0</v>
      </c>
      <c r="AM56" s="187">
        <v>0</v>
      </c>
      <c r="AN56" s="187">
        <v>0</v>
      </c>
      <c r="AO56" s="187">
        <v>0</v>
      </c>
      <c r="AP56" s="187">
        <v>0</v>
      </c>
      <c r="AQ56" s="187">
        <v>0</v>
      </c>
      <c r="AR56" s="187">
        <v>0</v>
      </c>
      <c r="AS56" s="187">
        <v>0</v>
      </c>
      <c r="AT56" s="187">
        <v>0</v>
      </c>
      <c r="AU56" s="187">
        <v>0</v>
      </c>
      <c r="AV56" s="187">
        <v>0</v>
      </c>
      <c r="AW56" s="187">
        <v>0</v>
      </c>
      <c r="AX56" s="187">
        <v>0</v>
      </c>
      <c r="AY56" s="187">
        <v>0</v>
      </c>
      <c r="AZ56" s="187">
        <v>0</v>
      </c>
      <c r="BA56" s="187">
        <v>0</v>
      </c>
      <c r="BB56" s="187">
        <v>0</v>
      </c>
      <c r="BC56" s="187">
        <v>0</v>
      </c>
      <c r="BD56" s="187">
        <v>0</v>
      </c>
      <c r="BE56" s="187">
        <v>0</v>
      </c>
      <c r="BF56" s="187">
        <v>0</v>
      </c>
      <c r="BG56" s="187">
        <v>0</v>
      </c>
      <c r="BH56" s="187">
        <v>0</v>
      </c>
      <c r="BI56" s="187">
        <v>0</v>
      </c>
      <c r="BJ56" s="187">
        <v>0</v>
      </c>
      <c r="BK56" s="187">
        <v>0</v>
      </c>
      <c r="BL56" s="187">
        <v>0</v>
      </c>
      <c r="BM56" s="187">
        <v>0</v>
      </c>
      <c r="BN56" s="187">
        <v>0</v>
      </c>
      <c r="BO56" s="187">
        <v>0</v>
      </c>
      <c r="BP56" s="187">
        <v>0</v>
      </c>
      <c r="BQ56" s="187">
        <v>0</v>
      </c>
      <c r="BR56" s="187">
        <v>0</v>
      </c>
      <c r="BS56" s="187">
        <v>0</v>
      </c>
      <c r="BT56" s="187">
        <v>0</v>
      </c>
      <c r="BU56" s="187">
        <v>0</v>
      </c>
      <c r="BV56" s="187">
        <v>0</v>
      </c>
      <c r="BW56" s="187">
        <v>0</v>
      </c>
      <c r="BX56" s="187">
        <v>0</v>
      </c>
      <c r="BY56" s="187">
        <v>0</v>
      </c>
      <c r="BZ56" s="187">
        <v>0</v>
      </c>
      <c r="CA56" s="187">
        <v>0</v>
      </c>
      <c r="CB56" s="187">
        <v>0</v>
      </c>
      <c r="CC56" s="187">
        <v>0</v>
      </c>
      <c r="CD56" s="187">
        <v>0</v>
      </c>
      <c r="CE56" s="187">
        <v>0</v>
      </c>
      <c r="CF56" s="187">
        <v>0</v>
      </c>
      <c r="CG56" s="187">
        <v>0</v>
      </c>
      <c r="CH56" s="187">
        <v>0</v>
      </c>
      <c r="CI56" s="187">
        <v>0</v>
      </c>
      <c r="CJ56" s="187">
        <v>0</v>
      </c>
      <c r="CK56" s="187">
        <v>0</v>
      </c>
      <c r="CL56" s="187">
        <v>0</v>
      </c>
      <c r="CM56" s="187">
        <v>0</v>
      </c>
      <c r="CN56" s="187">
        <v>0</v>
      </c>
      <c r="CO56" s="187">
        <v>0</v>
      </c>
      <c r="CP56" s="187">
        <v>0</v>
      </c>
      <c r="CQ56" s="187">
        <v>0</v>
      </c>
      <c r="CR56" s="187">
        <v>0</v>
      </c>
      <c r="CS56" s="187">
        <v>0</v>
      </c>
      <c r="CT56" s="187">
        <v>0</v>
      </c>
      <c r="CU56" s="187">
        <v>0</v>
      </c>
      <c r="CV56" s="187">
        <v>0</v>
      </c>
      <c r="CW56" s="187">
        <v>0</v>
      </c>
      <c r="CX56" s="187">
        <v>0</v>
      </c>
      <c r="CY56" s="187">
        <v>0</v>
      </c>
      <c r="CZ56" s="187">
        <v>0</v>
      </c>
      <c r="DA56" s="187">
        <v>0</v>
      </c>
      <c r="DB56" s="187">
        <v>0</v>
      </c>
      <c r="DC56" s="187">
        <v>0</v>
      </c>
      <c r="DD56" s="188">
        <v>0</v>
      </c>
    </row>
    <row r="57" spans="1:108">
      <c r="A57" s="179">
        <v>351</v>
      </c>
      <c r="B57" s="186">
        <v>0</v>
      </c>
      <c r="C57" s="187">
        <v>0</v>
      </c>
      <c r="D57" s="187">
        <v>0</v>
      </c>
      <c r="E57" s="187">
        <v>0</v>
      </c>
      <c r="F57" s="187">
        <v>0</v>
      </c>
      <c r="G57" s="187">
        <v>0</v>
      </c>
      <c r="H57" s="187">
        <v>0</v>
      </c>
      <c r="I57" s="187">
        <v>0</v>
      </c>
      <c r="J57" s="187">
        <v>0</v>
      </c>
      <c r="K57" s="187">
        <v>0</v>
      </c>
      <c r="L57" s="187">
        <v>0</v>
      </c>
      <c r="M57" s="187">
        <v>0</v>
      </c>
      <c r="N57" s="187">
        <v>0</v>
      </c>
      <c r="O57" s="187">
        <v>0</v>
      </c>
      <c r="P57" s="187">
        <v>0</v>
      </c>
      <c r="Q57" s="187">
        <v>0</v>
      </c>
      <c r="R57" s="187">
        <v>0</v>
      </c>
      <c r="S57" s="187">
        <v>0</v>
      </c>
      <c r="T57" s="187">
        <v>0</v>
      </c>
      <c r="U57" s="187">
        <v>0</v>
      </c>
      <c r="V57" s="187">
        <v>0</v>
      </c>
      <c r="W57" s="187">
        <v>0</v>
      </c>
      <c r="X57" s="187">
        <v>0</v>
      </c>
      <c r="Y57" s="187">
        <v>0</v>
      </c>
      <c r="Z57" s="187">
        <v>0</v>
      </c>
      <c r="AA57" s="187">
        <v>0</v>
      </c>
      <c r="AB57" s="187">
        <v>0</v>
      </c>
      <c r="AC57" s="187">
        <v>0</v>
      </c>
      <c r="AD57" s="187">
        <v>0</v>
      </c>
      <c r="AE57" s="187">
        <v>0</v>
      </c>
      <c r="AF57" s="187">
        <v>0</v>
      </c>
      <c r="AG57" s="187">
        <v>0</v>
      </c>
      <c r="AH57" s="187">
        <v>0</v>
      </c>
      <c r="AI57" s="187">
        <v>0</v>
      </c>
      <c r="AJ57" s="187">
        <v>0</v>
      </c>
      <c r="AK57" s="187">
        <v>0</v>
      </c>
      <c r="AL57" s="187">
        <v>0</v>
      </c>
      <c r="AM57" s="187">
        <v>0</v>
      </c>
      <c r="AN57" s="187">
        <v>0</v>
      </c>
      <c r="AO57" s="187">
        <v>0</v>
      </c>
      <c r="AP57" s="187">
        <v>0</v>
      </c>
      <c r="AQ57" s="187">
        <v>0</v>
      </c>
      <c r="AR57" s="187">
        <v>0</v>
      </c>
      <c r="AS57" s="187">
        <v>0</v>
      </c>
      <c r="AT57" s="187">
        <v>0</v>
      </c>
      <c r="AU57" s="187">
        <v>0</v>
      </c>
      <c r="AV57" s="187">
        <v>0</v>
      </c>
      <c r="AW57" s="187">
        <v>0</v>
      </c>
      <c r="AX57" s="187">
        <v>0</v>
      </c>
      <c r="AY57" s="187">
        <v>0</v>
      </c>
      <c r="AZ57" s="187">
        <v>0</v>
      </c>
      <c r="BA57" s="187">
        <v>0</v>
      </c>
      <c r="BB57" s="187">
        <v>0</v>
      </c>
      <c r="BC57" s="187">
        <v>0</v>
      </c>
      <c r="BD57" s="187">
        <v>0</v>
      </c>
      <c r="BE57" s="187">
        <v>0</v>
      </c>
      <c r="BF57" s="187">
        <v>0</v>
      </c>
      <c r="BG57" s="187">
        <v>0</v>
      </c>
      <c r="BH57" s="187">
        <v>0</v>
      </c>
      <c r="BI57" s="187">
        <v>0</v>
      </c>
      <c r="BJ57" s="187">
        <v>0</v>
      </c>
      <c r="BK57" s="187">
        <v>0</v>
      </c>
      <c r="BL57" s="187">
        <v>0</v>
      </c>
      <c r="BM57" s="187">
        <v>0</v>
      </c>
      <c r="BN57" s="187">
        <v>0</v>
      </c>
      <c r="BO57" s="187">
        <v>0</v>
      </c>
      <c r="BP57" s="187">
        <v>0</v>
      </c>
      <c r="BQ57" s="187">
        <v>0</v>
      </c>
      <c r="BR57" s="187">
        <v>0</v>
      </c>
      <c r="BS57" s="187">
        <v>0</v>
      </c>
      <c r="BT57" s="187">
        <v>0</v>
      </c>
      <c r="BU57" s="187">
        <v>0</v>
      </c>
      <c r="BV57" s="187">
        <v>0</v>
      </c>
      <c r="BW57" s="187">
        <v>0</v>
      </c>
      <c r="BX57" s="187">
        <v>0</v>
      </c>
      <c r="BY57" s="187">
        <v>0</v>
      </c>
      <c r="BZ57" s="187">
        <v>0</v>
      </c>
      <c r="CA57" s="187">
        <v>0</v>
      </c>
      <c r="CB57" s="187">
        <v>0</v>
      </c>
      <c r="CC57" s="187">
        <v>0</v>
      </c>
      <c r="CD57" s="187">
        <v>0</v>
      </c>
      <c r="CE57" s="187">
        <v>0</v>
      </c>
      <c r="CF57" s="187">
        <v>0</v>
      </c>
      <c r="CG57" s="187">
        <v>0</v>
      </c>
      <c r="CH57" s="187">
        <v>0</v>
      </c>
      <c r="CI57" s="187">
        <v>0</v>
      </c>
      <c r="CJ57" s="187">
        <v>0</v>
      </c>
      <c r="CK57" s="187">
        <v>0</v>
      </c>
      <c r="CL57" s="187">
        <v>0</v>
      </c>
      <c r="CM57" s="187">
        <v>0</v>
      </c>
      <c r="CN57" s="187">
        <v>0</v>
      </c>
      <c r="CO57" s="187">
        <v>0</v>
      </c>
      <c r="CP57" s="187">
        <v>0</v>
      </c>
      <c r="CQ57" s="187">
        <v>0</v>
      </c>
      <c r="CR57" s="187">
        <v>0</v>
      </c>
      <c r="CS57" s="187">
        <v>0</v>
      </c>
      <c r="CT57" s="187">
        <v>0</v>
      </c>
      <c r="CU57" s="187">
        <v>0</v>
      </c>
      <c r="CV57" s="187">
        <v>0</v>
      </c>
      <c r="CW57" s="187">
        <v>0</v>
      </c>
      <c r="CX57" s="187">
        <v>0</v>
      </c>
      <c r="CY57" s="187">
        <v>0</v>
      </c>
      <c r="CZ57" s="187">
        <v>0</v>
      </c>
      <c r="DA57" s="187">
        <v>0</v>
      </c>
      <c r="DB57" s="187">
        <v>0</v>
      </c>
      <c r="DC57" s="187">
        <v>0</v>
      </c>
      <c r="DD57" s="188">
        <v>0</v>
      </c>
    </row>
    <row r="58" spans="1:108">
      <c r="A58" s="179">
        <v>352</v>
      </c>
      <c r="B58" s="186">
        <v>0</v>
      </c>
      <c r="C58" s="187">
        <v>0</v>
      </c>
      <c r="D58" s="187">
        <v>0</v>
      </c>
      <c r="E58" s="187">
        <v>0</v>
      </c>
      <c r="F58" s="187">
        <v>0</v>
      </c>
      <c r="G58" s="187">
        <v>0</v>
      </c>
      <c r="H58" s="187">
        <v>0</v>
      </c>
      <c r="I58" s="187">
        <v>0</v>
      </c>
      <c r="J58" s="187">
        <v>0</v>
      </c>
      <c r="K58" s="187">
        <v>0</v>
      </c>
      <c r="L58" s="187">
        <v>0</v>
      </c>
      <c r="M58" s="187">
        <v>0</v>
      </c>
      <c r="N58" s="187">
        <v>0</v>
      </c>
      <c r="O58" s="187">
        <v>0</v>
      </c>
      <c r="P58" s="187">
        <v>0</v>
      </c>
      <c r="Q58" s="187">
        <v>0</v>
      </c>
      <c r="R58" s="187">
        <v>0</v>
      </c>
      <c r="S58" s="187">
        <v>0</v>
      </c>
      <c r="T58" s="187">
        <v>0</v>
      </c>
      <c r="U58" s="187">
        <v>0</v>
      </c>
      <c r="V58" s="187">
        <v>0</v>
      </c>
      <c r="W58" s="187">
        <v>0</v>
      </c>
      <c r="X58" s="187">
        <v>0</v>
      </c>
      <c r="Y58" s="187">
        <v>0</v>
      </c>
      <c r="Z58" s="187">
        <v>0</v>
      </c>
      <c r="AA58" s="187">
        <v>0</v>
      </c>
      <c r="AB58" s="187">
        <v>0</v>
      </c>
      <c r="AC58" s="187">
        <v>0</v>
      </c>
      <c r="AD58" s="187">
        <v>0</v>
      </c>
      <c r="AE58" s="187">
        <v>0</v>
      </c>
      <c r="AF58" s="187">
        <v>0</v>
      </c>
      <c r="AG58" s="187">
        <v>0</v>
      </c>
      <c r="AH58" s="187">
        <v>0</v>
      </c>
      <c r="AI58" s="187">
        <v>0</v>
      </c>
      <c r="AJ58" s="187">
        <v>0</v>
      </c>
      <c r="AK58" s="187">
        <v>0</v>
      </c>
      <c r="AL58" s="187">
        <v>0</v>
      </c>
      <c r="AM58" s="187">
        <v>0</v>
      </c>
      <c r="AN58" s="187">
        <v>0</v>
      </c>
      <c r="AO58" s="187">
        <v>0</v>
      </c>
      <c r="AP58" s="187">
        <v>0</v>
      </c>
      <c r="AQ58" s="187">
        <v>0</v>
      </c>
      <c r="AR58" s="187">
        <v>0</v>
      </c>
      <c r="AS58" s="187">
        <v>0</v>
      </c>
      <c r="AT58" s="187">
        <v>0</v>
      </c>
      <c r="AU58" s="187">
        <v>0</v>
      </c>
      <c r="AV58" s="187">
        <v>0</v>
      </c>
      <c r="AW58" s="187">
        <v>0</v>
      </c>
      <c r="AX58" s="187">
        <v>0</v>
      </c>
      <c r="AY58" s="187">
        <v>0</v>
      </c>
      <c r="AZ58" s="187">
        <v>0</v>
      </c>
      <c r="BA58" s="187">
        <v>0</v>
      </c>
      <c r="BB58" s="187">
        <v>0</v>
      </c>
      <c r="BC58" s="187">
        <v>0</v>
      </c>
      <c r="BD58" s="187">
        <v>0</v>
      </c>
      <c r="BE58" s="187">
        <v>5.0700031046040483E-2</v>
      </c>
      <c r="BF58" s="187">
        <v>0</v>
      </c>
      <c r="BG58" s="187">
        <v>0</v>
      </c>
      <c r="BH58" s="187">
        <v>0</v>
      </c>
      <c r="BI58" s="187">
        <v>0</v>
      </c>
      <c r="BJ58" s="187">
        <v>0</v>
      </c>
      <c r="BK58" s="187">
        <v>0</v>
      </c>
      <c r="BL58" s="187">
        <v>0</v>
      </c>
      <c r="BM58" s="187">
        <v>0</v>
      </c>
      <c r="BN58" s="187">
        <v>0</v>
      </c>
      <c r="BO58" s="187">
        <v>0</v>
      </c>
      <c r="BP58" s="187">
        <v>0</v>
      </c>
      <c r="BQ58" s="187">
        <v>0</v>
      </c>
      <c r="BR58" s="187">
        <v>0</v>
      </c>
      <c r="BS58" s="187">
        <v>0</v>
      </c>
      <c r="BT58" s="187">
        <v>0</v>
      </c>
      <c r="BU58" s="187">
        <v>0</v>
      </c>
      <c r="BV58" s="187">
        <v>0</v>
      </c>
      <c r="BW58" s="187">
        <v>0</v>
      </c>
      <c r="BX58" s="187">
        <v>0</v>
      </c>
      <c r="BY58" s="187">
        <v>0</v>
      </c>
      <c r="BZ58" s="187">
        <v>0</v>
      </c>
      <c r="CA58" s="187">
        <v>0</v>
      </c>
      <c r="CB58" s="187">
        <v>0</v>
      </c>
      <c r="CC58" s="187">
        <v>0</v>
      </c>
      <c r="CD58" s="187">
        <v>0</v>
      </c>
      <c r="CE58" s="187">
        <v>0</v>
      </c>
      <c r="CF58" s="187">
        <v>0</v>
      </c>
      <c r="CG58" s="187">
        <v>0</v>
      </c>
      <c r="CH58" s="187">
        <v>0</v>
      </c>
      <c r="CI58" s="187">
        <v>0</v>
      </c>
      <c r="CJ58" s="187">
        <v>0</v>
      </c>
      <c r="CK58" s="187">
        <v>0</v>
      </c>
      <c r="CL58" s="187">
        <v>1.7148012066267183E-4</v>
      </c>
      <c r="CM58" s="187">
        <v>0</v>
      </c>
      <c r="CN58" s="187">
        <v>0</v>
      </c>
      <c r="CO58" s="187">
        <v>0</v>
      </c>
      <c r="CP58" s="187">
        <v>0</v>
      </c>
      <c r="CQ58" s="187">
        <v>0</v>
      </c>
      <c r="CR58" s="187">
        <v>0</v>
      </c>
      <c r="CS58" s="187">
        <v>0</v>
      </c>
      <c r="CT58" s="187">
        <v>0</v>
      </c>
      <c r="CU58" s="187">
        <v>0</v>
      </c>
      <c r="CV58" s="187">
        <v>1.7468792476817596E-2</v>
      </c>
      <c r="CW58" s="187">
        <v>0</v>
      </c>
      <c r="CX58" s="187">
        <v>0</v>
      </c>
      <c r="CY58" s="187">
        <v>0</v>
      </c>
      <c r="CZ58" s="187">
        <v>0</v>
      </c>
      <c r="DA58" s="187">
        <v>0</v>
      </c>
      <c r="DB58" s="187">
        <v>0</v>
      </c>
      <c r="DC58" s="187">
        <v>0</v>
      </c>
      <c r="DD58" s="188">
        <v>0</v>
      </c>
    </row>
    <row r="59" spans="1:108">
      <c r="A59" s="179">
        <v>353</v>
      </c>
      <c r="B59" s="186">
        <v>0</v>
      </c>
      <c r="C59" s="187">
        <v>0</v>
      </c>
      <c r="D59" s="187">
        <v>0</v>
      </c>
      <c r="E59" s="187">
        <v>0</v>
      </c>
      <c r="F59" s="187">
        <v>0</v>
      </c>
      <c r="G59" s="187">
        <v>0</v>
      </c>
      <c r="H59" s="187">
        <v>0</v>
      </c>
      <c r="I59" s="187">
        <v>0</v>
      </c>
      <c r="J59" s="187">
        <v>0</v>
      </c>
      <c r="K59" s="187">
        <v>0</v>
      </c>
      <c r="L59" s="187">
        <v>0</v>
      </c>
      <c r="M59" s="187">
        <v>0</v>
      </c>
      <c r="N59" s="187">
        <v>0</v>
      </c>
      <c r="O59" s="187">
        <v>0</v>
      </c>
      <c r="P59" s="187">
        <v>0</v>
      </c>
      <c r="Q59" s="187">
        <v>0</v>
      </c>
      <c r="R59" s="187">
        <v>0</v>
      </c>
      <c r="S59" s="187">
        <v>0</v>
      </c>
      <c r="T59" s="187">
        <v>0</v>
      </c>
      <c r="U59" s="187">
        <v>0</v>
      </c>
      <c r="V59" s="187">
        <v>0</v>
      </c>
      <c r="W59" s="187">
        <v>0</v>
      </c>
      <c r="X59" s="187">
        <v>0</v>
      </c>
      <c r="Y59" s="187">
        <v>0</v>
      </c>
      <c r="Z59" s="187">
        <v>0</v>
      </c>
      <c r="AA59" s="187">
        <v>0</v>
      </c>
      <c r="AB59" s="187">
        <v>0</v>
      </c>
      <c r="AC59" s="187">
        <v>0</v>
      </c>
      <c r="AD59" s="187">
        <v>0</v>
      </c>
      <c r="AE59" s="187">
        <v>0</v>
      </c>
      <c r="AF59" s="187">
        <v>0</v>
      </c>
      <c r="AG59" s="187">
        <v>0</v>
      </c>
      <c r="AH59" s="187">
        <v>0</v>
      </c>
      <c r="AI59" s="187">
        <v>0</v>
      </c>
      <c r="AJ59" s="187">
        <v>0</v>
      </c>
      <c r="AK59" s="187">
        <v>0</v>
      </c>
      <c r="AL59" s="187">
        <v>0</v>
      </c>
      <c r="AM59" s="187">
        <v>0</v>
      </c>
      <c r="AN59" s="187">
        <v>0</v>
      </c>
      <c r="AO59" s="187">
        <v>0</v>
      </c>
      <c r="AP59" s="187">
        <v>0</v>
      </c>
      <c r="AQ59" s="187">
        <v>0</v>
      </c>
      <c r="AR59" s="187">
        <v>0</v>
      </c>
      <c r="AS59" s="187">
        <v>0</v>
      </c>
      <c r="AT59" s="187">
        <v>5.7759938841442219E-4</v>
      </c>
      <c r="AU59" s="187">
        <v>0</v>
      </c>
      <c r="AV59" s="187">
        <v>0</v>
      </c>
      <c r="AW59" s="187">
        <v>0</v>
      </c>
      <c r="AX59" s="187">
        <v>0</v>
      </c>
      <c r="AY59" s="187">
        <v>0</v>
      </c>
      <c r="AZ59" s="187">
        <v>0</v>
      </c>
      <c r="BA59" s="187">
        <v>0</v>
      </c>
      <c r="BB59" s="187">
        <v>0</v>
      </c>
      <c r="BC59" s="187">
        <v>0</v>
      </c>
      <c r="BD59" s="187">
        <v>0</v>
      </c>
      <c r="BE59" s="187">
        <v>0.29884848213005738</v>
      </c>
      <c r="BF59" s="187">
        <v>0.31365111899303072</v>
      </c>
      <c r="BG59" s="187">
        <v>0</v>
      </c>
      <c r="BH59" s="187">
        <v>7.6599190283400814E-2</v>
      </c>
      <c r="BI59" s="187">
        <v>0</v>
      </c>
      <c r="BJ59" s="187">
        <v>0</v>
      </c>
      <c r="BK59" s="187">
        <v>0</v>
      </c>
      <c r="BL59" s="187">
        <v>0</v>
      </c>
      <c r="BM59" s="187">
        <v>0</v>
      </c>
      <c r="BN59" s="187">
        <v>0</v>
      </c>
      <c r="BO59" s="187">
        <v>0</v>
      </c>
      <c r="BP59" s="187">
        <v>0</v>
      </c>
      <c r="BQ59" s="187">
        <v>0</v>
      </c>
      <c r="BR59" s="187">
        <v>0</v>
      </c>
      <c r="BS59" s="187">
        <v>0</v>
      </c>
      <c r="BT59" s="187">
        <v>0</v>
      </c>
      <c r="BU59" s="187">
        <v>0</v>
      </c>
      <c r="BV59" s="187">
        <v>0</v>
      </c>
      <c r="BW59" s="187">
        <v>0</v>
      </c>
      <c r="BX59" s="187">
        <v>0</v>
      </c>
      <c r="BY59" s="187">
        <v>0</v>
      </c>
      <c r="BZ59" s="187">
        <v>1.314221101166522E-4</v>
      </c>
      <c r="CA59" s="187">
        <v>0</v>
      </c>
      <c r="CB59" s="187">
        <v>0</v>
      </c>
      <c r="CC59" s="187">
        <v>0</v>
      </c>
      <c r="CD59" s="187">
        <v>0</v>
      </c>
      <c r="CE59" s="187">
        <v>0</v>
      </c>
      <c r="CF59" s="187">
        <v>0</v>
      </c>
      <c r="CG59" s="187">
        <v>0</v>
      </c>
      <c r="CH59" s="187">
        <v>0</v>
      </c>
      <c r="CI59" s="187">
        <v>0</v>
      </c>
      <c r="CJ59" s="187">
        <v>0</v>
      </c>
      <c r="CK59" s="187">
        <v>0</v>
      </c>
      <c r="CL59" s="187">
        <v>0</v>
      </c>
      <c r="CM59" s="187">
        <v>0</v>
      </c>
      <c r="CN59" s="187">
        <v>0</v>
      </c>
      <c r="CO59" s="187">
        <v>0</v>
      </c>
      <c r="CP59" s="187">
        <v>0</v>
      </c>
      <c r="CQ59" s="187">
        <v>0</v>
      </c>
      <c r="CR59" s="187">
        <v>0</v>
      </c>
      <c r="CS59" s="187">
        <v>0</v>
      </c>
      <c r="CT59" s="187">
        <v>0</v>
      </c>
      <c r="CU59" s="187">
        <v>0</v>
      </c>
      <c r="CV59" s="187">
        <v>9.2427023967908098E-2</v>
      </c>
      <c r="CW59" s="187">
        <v>0</v>
      </c>
      <c r="CX59" s="187">
        <v>0</v>
      </c>
      <c r="CY59" s="187">
        <v>0</v>
      </c>
      <c r="CZ59" s="187">
        <v>0</v>
      </c>
      <c r="DA59" s="187">
        <v>0</v>
      </c>
      <c r="DB59" s="187">
        <v>0</v>
      </c>
      <c r="DC59" s="187">
        <v>0</v>
      </c>
      <c r="DD59" s="188">
        <v>0</v>
      </c>
    </row>
    <row r="60" spans="1:108">
      <c r="A60" s="179">
        <v>354</v>
      </c>
      <c r="B60" s="186">
        <v>0</v>
      </c>
      <c r="C60" s="187">
        <v>0</v>
      </c>
      <c r="D60" s="187">
        <v>0</v>
      </c>
      <c r="E60" s="187">
        <v>0</v>
      </c>
      <c r="F60" s="187">
        <v>4.7846539796099263E-2</v>
      </c>
      <c r="G60" s="187">
        <v>0</v>
      </c>
      <c r="H60" s="187">
        <v>2.2169644788949983E-5</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0</v>
      </c>
      <c r="BD60" s="187">
        <v>0</v>
      </c>
      <c r="BE60" s="187">
        <v>0</v>
      </c>
      <c r="BF60" s="187">
        <v>0</v>
      </c>
      <c r="BG60" s="187">
        <v>0.12226211104318002</v>
      </c>
      <c r="BH60" s="187">
        <v>0</v>
      </c>
      <c r="BI60" s="187">
        <v>0</v>
      </c>
      <c r="BJ60" s="187">
        <v>0</v>
      </c>
      <c r="BK60" s="187">
        <v>0</v>
      </c>
      <c r="BL60" s="187">
        <v>0</v>
      </c>
      <c r="BM60" s="187">
        <v>0</v>
      </c>
      <c r="BN60" s="187">
        <v>0</v>
      </c>
      <c r="BO60" s="187">
        <v>0</v>
      </c>
      <c r="BP60" s="187">
        <v>0</v>
      </c>
      <c r="BQ60" s="187">
        <v>0</v>
      </c>
      <c r="BR60" s="187">
        <v>0</v>
      </c>
      <c r="BS60" s="187">
        <v>0</v>
      </c>
      <c r="BT60" s="187">
        <v>0</v>
      </c>
      <c r="BU60" s="187">
        <v>0</v>
      </c>
      <c r="BV60" s="187">
        <v>0</v>
      </c>
      <c r="BW60" s="187">
        <v>0</v>
      </c>
      <c r="BX60" s="187">
        <v>0</v>
      </c>
      <c r="BY60" s="187">
        <v>0</v>
      </c>
      <c r="BZ60" s="187">
        <v>0</v>
      </c>
      <c r="CA60" s="187">
        <v>3.9178544208403582E-2</v>
      </c>
      <c r="CB60" s="187">
        <v>0</v>
      </c>
      <c r="CC60" s="187">
        <v>0</v>
      </c>
      <c r="CD60" s="187">
        <v>0</v>
      </c>
      <c r="CE60" s="187">
        <v>7.9994038949305929E-4</v>
      </c>
      <c r="CF60" s="187">
        <v>0</v>
      </c>
      <c r="CG60" s="187">
        <v>0</v>
      </c>
      <c r="CH60" s="187">
        <v>0</v>
      </c>
      <c r="CI60" s="187">
        <v>0</v>
      </c>
      <c r="CJ60" s="187">
        <v>0</v>
      </c>
      <c r="CK60" s="187">
        <v>0</v>
      </c>
      <c r="CL60" s="187">
        <v>6.2762551166352072E-4</v>
      </c>
      <c r="CM60" s="187">
        <v>5.1409137862728112E-5</v>
      </c>
      <c r="CN60" s="187">
        <v>3.1608297770598644E-5</v>
      </c>
      <c r="CO60" s="187">
        <v>0</v>
      </c>
      <c r="CP60" s="187">
        <v>0</v>
      </c>
      <c r="CQ60" s="187">
        <v>0</v>
      </c>
      <c r="CR60" s="187">
        <v>0</v>
      </c>
      <c r="CS60" s="187">
        <v>0</v>
      </c>
      <c r="CT60" s="187">
        <v>5.482814742423135E-6</v>
      </c>
      <c r="CU60" s="187">
        <v>0</v>
      </c>
      <c r="CV60" s="187">
        <v>0</v>
      </c>
      <c r="CW60" s="187">
        <v>6.9442805465637672E-7</v>
      </c>
      <c r="CX60" s="187">
        <v>0</v>
      </c>
      <c r="CY60" s="187">
        <v>0</v>
      </c>
      <c r="CZ60" s="187">
        <v>0</v>
      </c>
      <c r="DA60" s="187">
        <v>1.2845277385050652E-5</v>
      </c>
      <c r="DB60" s="187">
        <v>0</v>
      </c>
      <c r="DC60" s="187">
        <v>0</v>
      </c>
      <c r="DD60" s="188">
        <v>0</v>
      </c>
    </row>
    <row r="61" spans="1:108">
      <c r="A61" s="179">
        <v>359</v>
      </c>
      <c r="B61" s="186">
        <v>0</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c r="AC61" s="187">
        <v>0</v>
      </c>
      <c r="AD61" s="187">
        <v>0</v>
      </c>
      <c r="AE61" s="187">
        <v>0</v>
      </c>
      <c r="AF61" s="187">
        <v>0</v>
      </c>
      <c r="AG61" s="187">
        <v>0</v>
      </c>
      <c r="AH61" s="187">
        <v>0</v>
      </c>
      <c r="AI61" s="187">
        <v>0</v>
      </c>
      <c r="AJ61" s="187">
        <v>0</v>
      </c>
      <c r="AK61" s="187">
        <v>0</v>
      </c>
      <c r="AL61" s="187">
        <v>0</v>
      </c>
      <c r="AM61" s="187">
        <v>0</v>
      </c>
      <c r="AN61" s="187">
        <v>0</v>
      </c>
      <c r="AO61" s="187">
        <v>0</v>
      </c>
      <c r="AP61" s="187">
        <v>0</v>
      </c>
      <c r="AQ61" s="187">
        <v>0</v>
      </c>
      <c r="AR61" s="187">
        <v>0</v>
      </c>
      <c r="AS61" s="187">
        <v>0</v>
      </c>
      <c r="AT61" s="187">
        <v>0</v>
      </c>
      <c r="AU61" s="187">
        <v>0</v>
      </c>
      <c r="AV61" s="187">
        <v>0</v>
      </c>
      <c r="AW61" s="187">
        <v>0</v>
      </c>
      <c r="AX61" s="187">
        <v>0</v>
      </c>
      <c r="AY61" s="187">
        <v>0</v>
      </c>
      <c r="AZ61" s="187">
        <v>0</v>
      </c>
      <c r="BA61" s="187">
        <v>0</v>
      </c>
      <c r="BB61" s="187">
        <v>0</v>
      </c>
      <c r="BC61" s="187">
        <v>0</v>
      </c>
      <c r="BD61" s="187">
        <v>0</v>
      </c>
      <c r="BE61" s="187">
        <v>0</v>
      </c>
      <c r="BF61" s="187">
        <v>0</v>
      </c>
      <c r="BG61" s="187">
        <v>0</v>
      </c>
      <c r="BH61" s="187">
        <v>0.10538093485461907</v>
      </c>
      <c r="BI61" s="187">
        <v>0</v>
      </c>
      <c r="BJ61" s="187">
        <v>0</v>
      </c>
      <c r="BK61" s="187">
        <v>0</v>
      </c>
      <c r="BL61" s="187">
        <v>0</v>
      </c>
      <c r="BM61" s="187">
        <v>0</v>
      </c>
      <c r="BN61" s="187">
        <v>0</v>
      </c>
      <c r="BO61" s="187">
        <v>0</v>
      </c>
      <c r="BP61" s="187">
        <v>0</v>
      </c>
      <c r="BQ61" s="187">
        <v>0</v>
      </c>
      <c r="BR61" s="187">
        <v>0</v>
      </c>
      <c r="BS61" s="187">
        <v>0</v>
      </c>
      <c r="BT61" s="187">
        <v>0</v>
      </c>
      <c r="BU61" s="187">
        <v>0</v>
      </c>
      <c r="BV61" s="187">
        <v>0</v>
      </c>
      <c r="BW61" s="187">
        <v>0</v>
      </c>
      <c r="BX61" s="187">
        <v>3.581432854941876E-2</v>
      </c>
      <c r="BY61" s="187">
        <v>0</v>
      </c>
      <c r="BZ61" s="187">
        <v>0</v>
      </c>
      <c r="CA61" s="187">
        <v>0</v>
      </c>
      <c r="CB61" s="187">
        <v>3.1626159065499898E-2</v>
      </c>
      <c r="CC61" s="187">
        <v>0</v>
      </c>
      <c r="CD61" s="187">
        <v>0</v>
      </c>
      <c r="CE61" s="187">
        <v>3.454199805139905E-4</v>
      </c>
      <c r="CF61" s="187">
        <v>0</v>
      </c>
      <c r="CG61" s="187">
        <v>0</v>
      </c>
      <c r="CH61" s="187">
        <v>0</v>
      </c>
      <c r="CI61" s="187">
        <v>0</v>
      </c>
      <c r="CJ61" s="187">
        <v>0</v>
      </c>
      <c r="CK61" s="187">
        <v>0</v>
      </c>
      <c r="CL61" s="187">
        <v>8.4463923062744228E-4</v>
      </c>
      <c r="CM61" s="187">
        <v>0</v>
      </c>
      <c r="CN61" s="187">
        <v>0</v>
      </c>
      <c r="CO61" s="187">
        <v>0</v>
      </c>
      <c r="CP61" s="187">
        <v>0</v>
      </c>
      <c r="CQ61" s="187">
        <v>0</v>
      </c>
      <c r="CR61" s="187">
        <v>0</v>
      </c>
      <c r="CS61" s="187">
        <v>0</v>
      </c>
      <c r="CT61" s="187">
        <v>1.4909408510097998E-6</v>
      </c>
      <c r="CU61" s="187">
        <v>0</v>
      </c>
      <c r="CV61" s="187">
        <v>1.5180396914001976E-3</v>
      </c>
      <c r="CW61" s="187">
        <v>7.5831543568476332E-6</v>
      </c>
      <c r="CX61" s="187">
        <v>0</v>
      </c>
      <c r="CY61" s="187">
        <v>0</v>
      </c>
      <c r="CZ61" s="187">
        <v>0</v>
      </c>
      <c r="DA61" s="187">
        <v>7.4107369529138385E-7</v>
      </c>
      <c r="DB61" s="187">
        <v>6.2750165701682905E-5</v>
      </c>
      <c r="DC61" s="187">
        <v>0</v>
      </c>
      <c r="DD61" s="188">
        <v>0</v>
      </c>
    </row>
    <row r="62" spans="1:108">
      <c r="A62" s="179">
        <v>391</v>
      </c>
      <c r="B62" s="186">
        <v>1.6119235310309085E-4</v>
      </c>
      <c r="C62" s="187">
        <v>9.8880500022712284E-5</v>
      </c>
      <c r="D62" s="187">
        <v>1.6677492474044086E-4</v>
      </c>
      <c r="E62" s="187">
        <v>3.0634610852121636E-4</v>
      </c>
      <c r="F62" s="187">
        <v>6.5407756312759208E-3</v>
      </c>
      <c r="G62" s="187">
        <v>0</v>
      </c>
      <c r="H62" s="187">
        <v>6.5825509226739463E-4</v>
      </c>
      <c r="I62" s="187">
        <v>4.9161994216602477E-4</v>
      </c>
      <c r="J62" s="187">
        <v>2.2955354439699823E-3</v>
      </c>
      <c r="K62" s="187">
        <v>2.5530535797340409E-6</v>
      </c>
      <c r="L62" s="187">
        <v>0</v>
      </c>
      <c r="M62" s="187">
        <v>1.0404853114120373E-3</v>
      </c>
      <c r="N62" s="187">
        <v>4.185132900847835E-2</v>
      </c>
      <c r="O62" s="187">
        <v>1.1745841045425151E-3</v>
      </c>
      <c r="P62" s="187">
        <v>1.8865297368021134E-2</v>
      </c>
      <c r="Q62" s="187">
        <v>4.9551702956140292E-4</v>
      </c>
      <c r="R62" s="187">
        <v>1.6760639463127503E-4</v>
      </c>
      <c r="S62" s="187">
        <v>1.1178949542512064E-4</v>
      </c>
      <c r="T62" s="187">
        <v>2.9308250769341583E-5</v>
      </c>
      <c r="U62" s="187">
        <v>1.9835460884867843E-5</v>
      </c>
      <c r="V62" s="187">
        <v>0</v>
      </c>
      <c r="W62" s="187">
        <v>6.553628379657229E-4</v>
      </c>
      <c r="X62" s="187">
        <v>0</v>
      </c>
      <c r="Y62" s="187">
        <v>0</v>
      </c>
      <c r="Z62" s="187">
        <v>1.28778242516054E-4</v>
      </c>
      <c r="AA62" s="187">
        <v>6.0612649722031279E-4</v>
      </c>
      <c r="AB62" s="187">
        <v>0</v>
      </c>
      <c r="AC62" s="187">
        <v>1.1606917131927824E-4</v>
      </c>
      <c r="AD62" s="187">
        <v>2.5825340226676949E-4</v>
      </c>
      <c r="AE62" s="187">
        <v>1.4007889980669382E-3</v>
      </c>
      <c r="AF62" s="187">
        <v>1.2402064443305114E-2</v>
      </c>
      <c r="AG62" s="187">
        <v>6.4670632794514328E-3</v>
      </c>
      <c r="AH62" s="187">
        <v>1.278090936821953E-4</v>
      </c>
      <c r="AI62" s="187">
        <v>1.0159905732066238E-2</v>
      </c>
      <c r="AJ62" s="187">
        <v>2.9862154678953414E-3</v>
      </c>
      <c r="AK62" s="187">
        <v>7.0501974055273547E-6</v>
      </c>
      <c r="AL62" s="187">
        <v>0</v>
      </c>
      <c r="AM62" s="187">
        <v>2.405736079730973E-3</v>
      </c>
      <c r="AN62" s="187">
        <v>4.0230439960091402E-5</v>
      </c>
      <c r="AO62" s="187">
        <v>2.759509417908734E-6</v>
      </c>
      <c r="AP62" s="187">
        <v>1.9442307163300206E-3</v>
      </c>
      <c r="AQ62" s="187">
        <v>1.3729465435797632E-4</v>
      </c>
      <c r="AR62" s="187">
        <v>1.5424448897318453E-4</v>
      </c>
      <c r="AS62" s="187">
        <v>7.2577387181969408E-5</v>
      </c>
      <c r="AT62" s="187">
        <v>3.949562492685384E-3</v>
      </c>
      <c r="AU62" s="187">
        <v>8.6187863568153937E-4</v>
      </c>
      <c r="AV62" s="187">
        <v>1.0341042437526384E-3</v>
      </c>
      <c r="AW62" s="187">
        <v>2.2700861364974758E-3</v>
      </c>
      <c r="AX62" s="187">
        <v>1.1519831971195061E-3</v>
      </c>
      <c r="AY62" s="187">
        <v>3.7499357887707405E-4</v>
      </c>
      <c r="AZ62" s="187">
        <v>6.4103539281253486E-4</v>
      </c>
      <c r="BA62" s="187">
        <v>1.3763541560607188E-3</v>
      </c>
      <c r="BB62" s="187">
        <v>4.2583035931142458E-3</v>
      </c>
      <c r="BC62" s="187">
        <v>0</v>
      </c>
      <c r="BD62" s="187">
        <v>0</v>
      </c>
      <c r="BE62" s="187">
        <v>6.8512366965957534E-4</v>
      </c>
      <c r="BF62" s="187">
        <v>1.153244420659094E-3</v>
      </c>
      <c r="BG62" s="187">
        <v>4.9113078769867364E-4</v>
      </c>
      <c r="BH62" s="187">
        <v>1.0747147589252853E-3</v>
      </c>
      <c r="BI62" s="187">
        <v>8.2545767762175107E-2</v>
      </c>
      <c r="BJ62" s="187">
        <v>5.3830592490368844E-5</v>
      </c>
      <c r="BK62" s="187">
        <v>2.2055757924394149E-3</v>
      </c>
      <c r="BL62" s="187">
        <v>5.6697754519210129E-3</v>
      </c>
      <c r="BM62" s="187">
        <v>6.0400503529235072E-3</v>
      </c>
      <c r="BN62" s="187">
        <v>6.8779798788803984E-3</v>
      </c>
      <c r="BO62" s="187">
        <v>2.4238124921745736E-5</v>
      </c>
      <c r="BP62" s="187">
        <v>3.3355580976390921E-6</v>
      </c>
      <c r="BQ62" s="187">
        <v>1.2056711627062709E-3</v>
      </c>
      <c r="BR62" s="187">
        <v>9.554205774562702E-4</v>
      </c>
      <c r="BS62" s="187">
        <v>6.4627259527446094E-4</v>
      </c>
      <c r="BT62" s="187">
        <v>4.1202804078274816E-4</v>
      </c>
      <c r="BU62" s="187">
        <v>5.951543613993702E-5</v>
      </c>
      <c r="BV62" s="187">
        <v>2.7557698562408515E-5</v>
      </c>
      <c r="BW62" s="187">
        <v>0</v>
      </c>
      <c r="BX62" s="187">
        <v>6.385657974765542E-5</v>
      </c>
      <c r="BY62" s="187">
        <v>3.644368430389333E-4</v>
      </c>
      <c r="BZ62" s="187">
        <v>1.6295644763028106E-5</v>
      </c>
      <c r="CA62" s="187">
        <v>1.1845864068591022E-3</v>
      </c>
      <c r="CB62" s="187">
        <v>5.6137873900883652E-5</v>
      </c>
      <c r="CC62" s="187">
        <v>2.2186011799750661E-5</v>
      </c>
      <c r="CD62" s="187">
        <v>9.2357937556438583E-5</v>
      </c>
      <c r="CE62" s="187">
        <v>2.706480083364116E-4</v>
      </c>
      <c r="CF62" s="187">
        <v>1.4174853269369051E-4</v>
      </c>
      <c r="CG62" s="187">
        <v>1.2188415573854306E-3</v>
      </c>
      <c r="CH62" s="187">
        <v>1.4988902001464837E-3</v>
      </c>
      <c r="CI62" s="187">
        <v>1.3523451045185363E-2</v>
      </c>
      <c r="CJ62" s="187">
        <v>1.1454892505746721E-4</v>
      </c>
      <c r="CK62" s="187">
        <v>4.8287230535260395E-3</v>
      </c>
      <c r="CL62" s="187">
        <v>8.9921268445077366E-4</v>
      </c>
      <c r="CM62" s="187">
        <v>3.2071585853065457E-3</v>
      </c>
      <c r="CN62" s="187">
        <v>5.1430177030767944E-3</v>
      </c>
      <c r="CO62" s="187">
        <v>1.2593410717962953E-4</v>
      </c>
      <c r="CP62" s="187">
        <v>1.1049058194843647E-3</v>
      </c>
      <c r="CQ62" s="187">
        <v>2.1944562381330697E-3</v>
      </c>
      <c r="CR62" s="187">
        <v>1.4487076156173343E-3</v>
      </c>
      <c r="CS62" s="187">
        <v>1.0097110806911396E-2</v>
      </c>
      <c r="CT62" s="187">
        <v>6.7062038529759182E-3</v>
      </c>
      <c r="CU62" s="187">
        <v>1.8811769285830896E-3</v>
      </c>
      <c r="CV62" s="187">
        <v>2.316916972648045E-3</v>
      </c>
      <c r="CW62" s="187">
        <v>2.7764622481271251E-3</v>
      </c>
      <c r="CX62" s="187">
        <v>2.273847673561198E-3</v>
      </c>
      <c r="CY62" s="187">
        <v>2.2640014726444477E-3</v>
      </c>
      <c r="CZ62" s="187">
        <v>5.5579593858003148E-3</v>
      </c>
      <c r="DA62" s="187">
        <v>8.0870627649758751E-3</v>
      </c>
      <c r="DB62" s="187">
        <v>1.6648171494153562E-2</v>
      </c>
      <c r="DC62" s="187">
        <v>0.14684529182764805</v>
      </c>
      <c r="DD62" s="188">
        <v>3.5260404784345962E-4</v>
      </c>
    </row>
    <row r="63" spans="1:108">
      <c r="A63" s="179">
        <v>392</v>
      </c>
      <c r="B63" s="186">
        <v>2.9892879578051013E-4</v>
      </c>
      <c r="C63" s="187">
        <v>2.0411122953742176E-3</v>
      </c>
      <c r="D63" s="187">
        <v>2.4313428663754475E-6</v>
      </c>
      <c r="E63" s="187">
        <v>8.4283031504189679E-4</v>
      </c>
      <c r="F63" s="187">
        <v>3.5285735416828984E-8</v>
      </c>
      <c r="G63" s="187">
        <v>0</v>
      </c>
      <c r="H63" s="187">
        <v>0</v>
      </c>
      <c r="I63" s="187">
        <v>0</v>
      </c>
      <c r="J63" s="187">
        <v>5.3387027180621977E-4</v>
      </c>
      <c r="K63" s="187">
        <v>1.4932860447738519E-3</v>
      </c>
      <c r="L63" s="187">
        <v>0</v>
      </c>
      <c r="M63" s="187">
        <v>4.2848992233620158E-5</v>
      </c>
      <c r="N63" s="187">
        <v>0</v>
      </c>
      <c r="O63" s="187">
        <v>4.9846528045466567E-3</v>
      </c>
      <c r="P63" s="187">
        <v>0</v>
      </c>
      <c r="Q63" s="187">
        <v>1.9344631280670217E-2</v>
      </c>
      <c r="R63" s="187">
        <v>0</v>
      </c>
      <c r="S63" s="187">
        <v>0</v>
      </c>
      <c r="T63" s="187">
        <v>2.0306643783049399E-2</v>
      </c>
      <c r="U63" s="187">
        <v>1.279387227073976E-3</v>
      </c>
      <c r="V63" s="187">
        <v>0</v>
      </c>
      <c r="W63" s="187">
        <v>1.3499959442181933E-3</v>
      </c>
      <c r="X63" s="187">
        <v>0</v>
      </c>
      <c r="Y63" s="187">
        <v>0</v>
      </c>
      <c r="Z63" s="187">
        <v>6.3596344903747412E-7</v>
      </c>
      <c r="AA63" s="187">
        <v>2.9824624982697965E-6</v>
      </c>
      <c r="AB63" s="187">
        <v>0</v>
      </c>
      <c r="AC63" s="187">
        <v>1.5060048814027062E-2</v>
      </c>
      <c r="AD63" s="187">
        <v>1.6407603574840948E-3</v>
      </c>
      <c r="AE63" s="187">
        <v>2.6602847038259524E-5</v>
      </c>
      <c r="AF63" s="187">
        <v>0</v>
      </c>
      <c r="AG63" s="187">
        <v>1.272259287795433E-2</v>
      </c>
      <c r="AH63" s="187">
        <v>2.7982539974206935E-3</v>
      </c>
      <c r="AI63" s="187">
        <v>1.3955752802550523E-2</v>
      </c>
      <c r="AJ63" s="187">
        <v>6.3186453641145496E-4</v>
      </c>
      <c r="AK63" s="187">
        <v>1.3927818239780279E-2</v>
      </c>
      <c r="AL63" s="187">
        <v>0</v>
      </c>
      <c r="AM63" s="187">
        <v>4.73479956028119E-3</v>
      </c>
      <c r="AN63" s="187">
        <v>1.287374078722925E-4</v>
      </c>
      <c r="AO63" s="187">
        <v>4.2300310284129221E-2</v>
      </c>
      <c r="AP63" s="187">
        <v>1.9259883859209181E-2</v>
      </c>
      <c r="AQ63" s="187">
        <v>0</v>
      </c>
      <c r="AR63" s="187">
        <v>5.2614826980723021E-4</v>
      </c>
      <c r="AS63" s="187">
        <v>0</v>
      </c>
      <c r="AT63" s="187">
        <v>0</v>
      </c>
      <c r="AU63" s="187">
        <v>0</v>
      </c>
      <c r="AV63" s="187">
        <v>1.1481324399227434E-4</v>
      </c>
      <c r="AW63" s="187">
        <v>0</v>
      </c>
      <c r="AX63" s="187">
        <v>0</v>
      </c>
      <c r="AY63" s="187">
        <v>0</v>
      </c>
      <c r="AZ63" s="187">
        <v>0</v>
      </c>
      <c r="BA63" s="187">
        <v>7.1364167341513994E-5</v>
      </c>
      <c r="BB63" s="187">
        <v>0</v>
      </c>
      <c r="BC63" s="187">
        <v>0</v>
      </c>
      <c r="BD63" s="187">
        <v>0</v>
      </c>
      <c r="BE63" s="187">
        <v>0</v>
      </c>
      <c r="BF63" s="187">
        <v>3.5557135191601868E-4</v>
      </c>
      <c r="BG63" s="187">
        <v>0</v>
      </c>
      <c r="BH63" s="187">
        <v>0</v>
      </c>
      <c r="BI63" s="187">
        <v>1.3062153536941319E-5</v>
      </c>
      <c r="BJ63" s="187">
        <v>0</v>
      </c>
      <c r="BK63" s="187">
        <v>0</v>
      </c>
      <c r="BL63" s="187">
        <v>0</v>
      </c>
      <c r="BM63" s="187">
        <v>2.10060924498996E-4</v>
      </c>
      <c r="BN63" s="187">
        <v>1.2878733187091837E-5</v>
      </c>
      <c r="BO63" s="187">
        <v>5.2429037076369188E-3</v>
      </c>
      <c r="BP63" s="187">
        <v>6.3937883648744762E-3</v>
      </c>
      <c r="BQ63" s="187">
        <v>0</v>
      </c>
      <c r="BR63" s="187">
        <v>0</v>
      </c>
      <c r="BS63" s="187">
        <v>0</v>
      </c>
      <c r="BT63" s="187">
        <v>0</v>
      </c>
      <c r="BU63" s="187">
        <v>0</v>
      </c>
      <c r="BV63" s="187">
        <v>0</v>
      </c>
      <c r="BW63" s="187">
        <v>0</v>
      </c>
      <c r="BX63" s="187">
        <v>0</v>
      </c>
      <c r="BY63" s="187">
        <v>1.5792575242914989E-4</v>
      </c>
      <c r="BZ63" s="187">
        <v>0</v>
      </c>
      <c r="CA63" s="187">
        <v>0</v>
      </c>
      <c r="CB63" s="187">
        <v>0</v>
      </c>
      <c r="CC63" s="187">
        <v>0</v>
      </c>
      <c r="CD63" s="187">
        <v>0</v>
      </c>
      <c r="CE63" s="187">
        <v>0</v>
      </c>
      <c r="CF63" s="187">
        <v>0</v>
      </c>
      <c r="CG63" s="187">
        <v>0</v>
      </c>
      <c r="CH63" s="187">
        <v>0</v>
      </c>
      <c r="CI63" s="187">
        <v>0</v>
      </c>
      <c r="CJ63" s="187">
        <v>0</v>
      </c>
      <c r="CK63" s="187">
        <v>0</v>
      </c>
      <c r="CL63" s="187">
        <v>0</v>
      </c>
      <c r="CM63" s="187">
        <v>0</v>
      </c>
      <c r="CN63" s="187">
        <v>0</v>
      </c>
      <c r="CO63" s="187">
        <v>0</v>
      </c>
      <c r="CP63" s="187">
        <v>0</v>
      </c>
      <c r="CQ63" s="187">
        <v>0</v>
      </c>
      <c r="CR63" s="187">
        <v>0</v>
      </c>
      <c r="CS63" s="187">
        <v>0</v>
      </c>
      <c r="CT63" s="187">
        <v>0</v>
      </c>
      <c r="CU63" s="187">
        <v>0</v>
      </c>
      <c r="CV63" s="187">
        <v>0</v>
      </c>
      <c r="CW63" s="187">
        <v>0</v>
      </c>
      <c r="CX63" s="187">
        <v>0</v>
      </c>
      <c r="CY63" s="187">
        <v>7.218987643773304E-5</v>
      </c>
      <c r="CZ63" s="187">
        <v>0</v>
      </c>
      <c r="DA63" s="187">
        <v>0</v>
      </c>
      <c r="DB63" s="187">
        <v>0</v>
      </c>
      <c r="DC63" s="187">
        <v>0</v>
      </c>
      <c r="DD63" s="188">
        <v>0</v>
      </c>
    </row>
    <row r="64" spans="1:108">
      <c r="A64" s="179">
        <v>411</v>
      </c>
      <c r="B64" s="186">
        <v>0</v>
      </c>
      <c r="C64" s="187">
        <v>0</v>
      </c>
      <c r="D64" s="187">
        <v>0</v>
      </c>
      <c r="E64" s="187">
        <v>0</v>
      </c>
      <c r="F64" s="187">
        <v>0</v>
      </c>
      <c r="G64" s="187">
        <v>0</v>
      </c>
      <c r="H64" s="187">
        <v>0</v>
      </c>
      <c r="I64" s="187">
        <v>0</v>
      </c>
      <c r="J64" s="187">
        <v>0</v>
      </c>
      <c r="K64" s="187">
        <v>0</v>
      </c>
      <c r="L64" s="187">
        <v>0</v>
      </c>
      <c r="M64" s="187">
        <v>0</v>
      </c>
      <c r="N64" s="187">
        <v>0</v>
      </c>
      <c r="O64" s="187">
        <v>0</v>
      </c>
      <c r="P64" s="187">
        <v>0</v>
      </c>
      <c r="Q64" s="187">
        <v>0</v>
      </c>
      <c r="R64" s="187">
        <v>0</v>
      </c>
      <c r="S64" s="187">
        <v>0</v>
      </c>
      <c r="T64" s="187">
        <v>0</v>
      </c>
      <c r="U64" s="187">
        <v>0</v>
      </c>
      <c r="V64" s="187">
        <v>0</v>
      </c>
      <c r="W64" s="187">
        <v>0</v>
      </c>
      <c r="X64" s="187">
        <v>0</v>
      </c>
      <c r="Y64" s="187">
        <v>0</v>
      </c>
      <c r="Z64" s="187">
        <v>0</v>
      </c>
      <c r="AA64" s="187">
        <v>0</v>
      </c>
      <c r="AB64" s="187">
        <v>0</v>
      </c>
      <c r="AC64" s="187">
        <v>0</v>
      </c>
      <c r="AD64" s="187">
        <v>0</v>
      </c>
      <c r="AE64" s="187">
        <v>0</v>
      </c>
      <c r="AF64" s="187">
        <v>0</v>
      </c>
      <c r="AG64" s="187">
        <v>0</v>
      </c>
      <c r="AH64" s="187">
        <v>0</v>
      </c>
      <c r="AI64" s="187">
        <v>0</v>
      </c>
      <c r="AJ64" s="187">
        <v>0</v>
      </c>
      <c r="AK64" s="187">
        <v>0</v>
      </c>
      <c r="AL64" s="187">
        <v>0</v>
      </c>
      <c r="AM64" s="187">
        <v>0</v>
      </c>
      <c r="AN64" s="187">
        <v>0</v>
      </c>
      <c r="AO64" s="187">
        <v>0</v>
      </c>
      <c r="AP64" s="187">
        <v>0</v>
      </c>
      <c r="AQ64" s="187">
        <v>0</v>
      </c>
      <c r="AR64" s="187">
        <v>0</v>
      </c>
      <c r="AS64" s="187">
        <v>0</v>
      </c>
      <c r="AT64" s="187">
        <v>0</v>
      </c>
      <c r="AU64" s="187">
        <v>0</v>
      </c>
      <c r="AV64" s="187">
        <v>0</v>
      </c>
      <c r="AW64" s="187">
        <v>0</v>
      </c>
      <c r="AX64" s="187">
        <v>0</v>
      </c>
      <c r="AY64" s="187">
        <v>0</v>
      </c>
      <c r="AZ64" s="187">
        <v>0</v>
      </c>
      <c r="BA64" s="187">
        <v>0</v>
      </c>
      <c r="BB64" s="187">
        <v>0</v>
      </c>
      <c r="BC64" s="187">
        <v>0</v>
      </c>
      <c r="BD64" s="187">
        <v>0</v>
      </c>
      <c r="BE64" s="187">
        <v>0</v>
      </c>
      <c r="BF64" s="187">
        <v>0</v>
      </c>
      <c r="BG64" s="187">
        <v>0</v>
      </c>
      <c r="BH64" s="187">
        <v>0</v>
      </c>
      <c r="BI64" s="187">
        <v>0</v>
      </c>
      <c r="BJ64" s="187">
        <v>0</v>
      </c>
      <c r="BK64" s="187">
        <v>0</v>
      </c>
      <c r="BL64" s="187">
        <v>0</v>
      </c>
      <c r="BM64" s="187">
        <v>0</v>
      </c>
      <c r="BN64" s="187">
        <v>0</v>
      </c>
      <c r="BO64" s="187">
        <v>0</v>
      </c>
      <c r="BP64" s="187">
        <v>0</v>
      </c>
      <c r="BQ64" s="187">
        <v>0</v>
      </c>
      <c r="BR64" s="187">
        <v>0</v>
      </c>
      <c r="BS64" s="187">
        <v>0</v>
      </c>
      <c r="BT64" s="187">
        <v>0</v>
      </c>
      <c r="BU64" s="187">
        <v>0</v>
      </c>
      <c r="BV64" s="187">
        <v>0</v>
      </c>
      <c r="BW64" s="187">
        <v>0</v>
      </c>
      <c r="BX64" s="187">
        <v>0</v>
      </c>
      <c r="BY64" s="187">
        <v>0</v>
      </c>
      <c r="BZ64" s="187">
        <v>0</v>
      </c>
      <c r="CA64" s="187">
        <v>0</v>
      </c>
      <c r="CB64" s="187">
        <v>0</v>
      </c>
      <c r="CC64" s="187">
        <v>0</v>
      </c>
      <c r="CD64" s="187">
        <v>0</v>
      </c>
      <c r="CE64" s="187">
        <v>0</v>
      </c>
      <c r="CF64" s="187">
        <v>0</v>
      </c>
      <c r="CG64" s="187">
        <v>0</v>
      </c>
      <c r="CH64" s="187">
        <v>0</v>
      </c>
      <c r="CI64" s="187">
        <v>0</v>
      </c>
      <c r="CJ64" s="187">
        <v>0</v>
      </c>
      <c r="CK64" s="187">
        <v>0</v>
      </c>
      <c r="CL64" s="187">
        <v>0</v>
      </c>
      <c r="CM64" s="187">
        <v>0</v>
      </c>
      <c r="CN64" s="187">
        <v>0</v>
      </c>
      <c r="CO64" s="187">
        <v>0</v>
      </c>
      <c r="CP64" s="187">
        <v>0</v>
      </c>
      <c r="CQ64" s="187">
        <v>0</v>
      </c>
      <c r="CR64" s="187">
        <v>0</v>
      </c>
      <c r="CS64" s="187">
        <v>0</v>
      </c>
      <c r="CT64" s="187">
        <v>0</v>
      </c>
      <c r="CU64" s="187">
        <v>0</v>
      </c>
      <c r="CV64" s="187">
        <v>0</v>
      </c>
      <c r="CW64" s="187">
        <v>0</v>
      </c>
      <c r="CX64" s="187">
        <v>0</v>
      </c>
      <c r="CY64" s="187">
        <v>0</v>
      </c>
      <c r="CZ64" s="187">
        <v>0</v>
      </c>
      <c r="DA64" s="187">
        <v>0</v>
      </c>
      <c r="DB64" s="187">
        <v>0</v>
      </c>
      <c r="DC64" s="187">
        <v>0</v>
      </c>
      <c r="DD64" s="188">
        <v>0</v>
      </c>
    </row>
    <row r="65" spans="1:108">
      <c r="A65" s="179">
        <v>412</v>
      </c>
      <c r="B65" s="186">
        <v>4.2068304445324022E-3</v>
      </c>
      <c r="C65" s="187">
        <v>1.7821518941502526E-3</v>
      </c>
      <c r="D65" s="187">
        <v>1.8068676470398286E-3</v>
      </c>
      <c r="E65" s="187">
        <v>8.9128044093652074E-4</v>
      </c>
      <c r="F65" s="187">
        <v>8.9128239089368328E-4</v>
      </c>
      <c r="G65" s="187">
        <v>0</v>
      </c>
      <c r="H65" s="187">
        <v>2.7667049940375324E-3</v>
      </c>
      <c r="I65" s="187">
        <v>6.4282442738393289E-4</v>
      </c>
      <c r="J65" s="187">
        <v>3.7581905740035568E-4</v>
      </c>
      <c r="K65" s="187">
        <v>1.2484932603640584E-4</v>
      </c>
      <c r="L65" s="187">
        <v>0</v>
      </c>
      <c r="M65" s="187">
        <v>3.8089028096363656E-3</v>
      </c>
      <c r="N65" s="187">
        <v>2.4098080291308044E-3</v>
      </c>
      <c r="O65" s="187">
        <v>7.0787644830695023E-4</v>
      </c>
      <c r="P65" s="187">
        <v>2.1580683281860512E-3</v>
      </c>
      <c r="Q65" s="187">
        <v>7.9157733839789555E-3</v>
      </c>
      <c r="R65" s="187">
        <v>3.6181446550067405E-3</v>
      </c>
      <c r="S65" s="187">
        <v>1.8233168837608596E-3</v>
      </c>
      <c r="T65" s="187">
        <v>2.883633825695388E-3</v>
      </c>
      <c r="U65" s="187">
        <v>5.3032088221782667E-3</v>
      </c>
      <c r="V65" s="187">
        <v>0</v>
      </c>
      <c r="W65" s="187">
        <v>7.0364595471172405E-3</v>
      </c>
      <c r="X65" s="187">
        <v>4.2410714285714282E-3</v>
      </c>
      <c r="Y65" s="187">
        <v>0</v>
      </c>
      <c r="Z65" s="187">
        <v>1.5382736176286838E-3</v>
      </c>
      <c r="AA65" s="187">
        <v>2.2754257770972327E-3</v>
      </c>
      <c r="AB65" s="187">
        <v>0</v>
      </c>
      <c r="AC65" s="187">
        <v>1.8361375015062411E-3</v>
      </c>
      <c r="AD65" s="187">
        <v>3.6624744570120308E-3</v>
      </c>
      <c r="AE65" s="187">
        <v>1.3300050215816577E-3</v>
      </c>
      <c r="AF65" s="187">
        <v>8.9736372801534872E-4</v>
      </c>
      <c r="AG65" s="187">
        <v>4.828217666613655E-3</v>
      </c>
      <c r="AH65" s="187">
        <v>4.9482239977074842E-3</v>
      </c>
      <c r="AI65" s="187">
        <v>4.5777305458615958E-3</v>
      </c>
      <c r="AJ65" s="187">
        <v>7.0013282381955269E-3</v>
      </c>
      <c r="AK65" s="187">
        <v>5.8608597562470879E-3</v>
      </c>
      <c r="AL65" s="187">
        <v>0</v>
      </c>
      <c r="AM65" s="187">
        <v>4.6404854781030907E-3</v>
      </c>
      <c r="AN65" s="187">
        <v>2.0298085616227935E-3</v>
      </c>
      <c r="AO65" s="187">
        <v>3.8521004949057885E-3</v>
      </c>
      <c r="AP65" s="187">
        <v>3.3174375194473392E-3</v>
      </c>
      <c r="AQ65" s="187">
        <v>3.2031170620837688E-3</v>
      </c>
      <c r="AR65" s="187">
        <v>3.7585060827730757E-3</v>
      </c>
      <c r="AS65" s="187">
        <v>1.5898521013560493E-3</v>
      </c>
      <c r="AT65" s="187">
        <v>1.8637741277914501E-3</v>
      </c>
      <c r="AU65" s="187">
        <v>8.8313043765724853E-4</v>
      </c>
      <c r="AV65" s="187">
        <v>1.8724371868517836E-3</v>
      </c>
      <c r="AW65" s="187">
        <v>5.4481487140487948E-3</v>
      </c>
      <c r="AX65" s="187">
        <v>2.5003961718112716E-3</v>
      </c>
      <c r="AY65" s="187">
        <v>1.659218164072533E-3</v>
      </c>
      <c r="AZ65" s="187">
        <v>1.5800315901402253E-3</v>
      </c>
      <c r="BA65" s="187">
        <v>2.0458507757096464E-3</v>
      </c>
      <c r="BB65" s="187">
        <v>1.7569210783852228E-3</v>
      </c>
      <c r="BC65" s="187">
        <v>0</v>
      </c>
      <c r="BD65" s="187">
        <v>0</v>
      </c>
      <c r="BE65" s="187">
        <v>5.9805403770027117E-4</v>
      </c>
      <c r="BF65" s="187">
        <v>6.2846891657789624E-4</v>
      </c>
      <c r="BG65" s="187">
        <v>1.2878429100015415E-3</v>
      </c>
      <c r="BH65" s="187">
        <v>8.9804931910195064E-4</v>
      </c>
      <c r="BI65" s="187">
        <v>1.6643348276229408E-3</v>
      </c>
      <c r="BJ65" s="187">
        <v>3.0002085464911864E-4</v>
      </c>
      <c r="BK65" s="187">
        <v>6.9325073562896927E-4</v>
      </c>
      <c r="BL65" s="187">
        <v>1.1954909938340728E-3</v>
      </c>
      <c r="BM65" s="187">
        <v>4.7419606579443969E-4</v>
      </c>
      <c r="BN65" s="187">
        <v>2.8732949654281903E-4</v>
      </c>
      <c r="BO65" s="187">
        <v>1.4513281893549961E-2</v>
      </c>
      <c r="BP65" s="187">
        <v>2.887402041806297E-2</v>
      </c>
      <c r="BQ65" s="187">
        <v>3.402712741219268E-2</v>
      </c>
      <c r="BR65" s="187">
        <v>3.3060957004463036E-3</v>
      </c>
      <c r="BS65" s="187">
        <v>3.5813283649766157E-3</v>
      </c>
      <c r="BT65" s="187">
        <v>2.8440863657093777E-3</v>
      </c>
      <c r="BU65" s="187">
        <v>4.6155189271778205E-3</v>
      </c>
      <c r="BV65" s="187">
        <v>1.2323899396636667E-2</v>
      </c>
      <c r="BW65" s="187">
        <v>1.4549458891555289E-2</v>
      </c>
      <c r="BX65" s="187">
        <v>1.5881050094809408E-2</v>
      </c>
      <c r="BY65" s="187">
        <v>1.1012166035904046E-3</v>
      </c>
      <c r="BZ65" s="187">
        <v>1.2081983609485083E-2</v>
      </c>
      <c r="CA65" s="187">
        <v>4.1566644428943506E-3</v>
      </c>
      <c r="CB65" s="187">
        <v>7.0575889392963947E-5</v>
      </c>
      <c r="CC65" s="187">
        <v>4.7997966371352138E-3</v>
      </c>
      <c r="CD65" s="187">
        <v>1.3877851058689271E-2</v>
      </c>
      <c r="CE65" s="187">
        <v>1.7613668847132991E-2</v>
      </c>
      <c r="CF65" s="187">
        <v>1.7426586738361345E-3</v>
      </c>
      <c r="CG65" s="187">
        <v>4.2704447637774571E-3</v>
      </c>
      <c r="CH65" s="187">
        <v>9.7941505820196353E-3</v>
      </c>
      <c r="CI65" s="187">
        <v>6.1164639991019424E-4</v>
      </c>
      <c r="CJ65" s="187">
        <v>6.2429164156319631E-3</v>
      </c>
      <c r="CK65" s="187">
        <v>1.5939763264524775E-3</v>
      </c>
      <c r="CL65" s="187">
        <v>7.3600040245172848E-3</v>
      </c>
      <c r="CM65" s="187">
        <v>7.2762927016884558E-3</v>
      </c>
      <c r="CN65" s="187">
        <v>4.3256186087095123E-3</v>
      </c>
      <c r="CO65" s="187">
        <v>1.8974776925381165E-3</v>
      </c>
      <c r="CP65" s="187">
        <v>1.7414344701753859E-3</v>
      </c>
      <c r="CQ65" s="187">
        <v>3.0547444289088809E-3</v>
      </c>
      <c r="CR65" s="187">
        <v>2.1209950334026635E-3</v>
      </c>
      <c r="CS65" s="187">
        <v>1.9256429401056821E-3</v>
      </c>
      <c r="CT65" s="187">
        <v>1.5437490140552436E-3</v>
      </c>
      <c r="CU65" s="187">
        <v>1.6869477129928461E-4</v>
      </c>
      <c r="CV65" s="187">
        <v>9.3679249675788893E-4</v>
      </c>
      <c r="CW65" s="187">
        <v>1.0747801887527673E-3</v>
      </c>
      <c r="CX65" s="187">
        <v>1.9556125755059175E-3</v>
      </c>
      <c r="CY65" s="187">
        <v>1.455218850033677E-3</v>
      </c>
      <c r="CZ65" s="187">
        <v>3.0733281881405962E-3</v>
      </c>
      <c r="DA65" s="187">
        <v>4.920249011191544E-3</v>
      </c>
      <c r="DB65" s="187">
        <v>3.3210116634114317E-3</v>
      </c>
      <c r="DC65" s="187">
        <v>0</v>
      </c>
      <c r="DD65" s="188">
        <v>0</v>
      </c>
    </row>
    <row r="66" spans="1:108">
      <c r="A66" s="179">
        <v>413</v>
      </c>
      <c r="B66" s="186">
        <v>0</v>
      </c>
      <c r="C66" s="187">
        <v>0</v>
      </c>
      <c r="D66" s="187">
        <v>0</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0</v>
      </c>
      <c r="AG66" s="187">
        <v>0</v>
      </c>
      <c r="AH66" s="187">
        <v>0</v>
      </c>
      <c r="AI66" s="187">
        <v>0</v>
      </c>
      <c r="AJ66" s="187">
        <v>0</v>
      </c>
      <c r="AK66" s="187">
        <v>0</v>
      </c>
      <c r="AL66" s="187">
        <v>0</v>
      </c>
      <c r="AM66" s="187">
        <v>0</v>
      </c>
      <c r="AN66" s="187">
        <v>0</v>
      </c>
      <c r="AO66" s="187">
        <v>0</v>
      </c>
      <c r="AP66" s="187">
        <v>0</v>
      </c>
      <c r="AQ66" s="187">
        <v>0</v>
      </c>
      <c r="AR66" s="187">
        <v>0</v>
      </c>
      <c r="AS66" s="187">
        <v>0</v>
      </c>
      <c r="AT66" s="187">
        <v>0</v>
      </c>
      <c r="AU66" s="187">
        <v>0</v>
      </c>
      <c r="AV66" s="187">
        <v>0</v>
      </c>
      <c r="AW66" s="187">
        <v>0</v>
      </c>
      <c r="AX66" s="187">
        <v>0</v>
      </c>
      <c r="AY66" s="187">
        <v>0</v>
      </c>
      <c r="AZ66" s="187">
        <v>0</v>
      </c>
      <c r="BA66" s="187">
        <v>0</v>
      </c>
      <c r="BB66" s="187">
        <v>0</v>
      </c>
      <c r="BC66" s="187">
        <v>0</v>
      </c>
      <c r="BD66" s="187">
        <v>0</v>
      </c>
      <c r="BE66" s="187">
        <v>0</v>
      </c>
      <c r="BF66" s="187">
        <v>0</v>
      </c>
      <c r="BG66" s="187">
        <v>0</v>
      </c>
      <c r="BH66" s="187">
        <v>0</v>
      </c>
      <c r="BI66" s="187">
        <v>0</v>
      </c>
      <c r="BJ66" s="187">
        <v>0</v>
      </c>
      <c r="BK66" s="187">
        <v>0</v>
      </c>
      <c r="BL66" s="187">
        <v>0</v>
      </c>
      <c r="BM66" s="187">
        <v>0</v>
      </c>
      <c r="BN66" s="187">
        <v>0</v>
      </c>
      <c r="BO66" s="187">
        <v>0</v>
      </c>
      <c r="BP66" s="187">
        <v>0</v>
      </c>
      <c r="BQ66" s="187">
        <v>0</v>
      </c>
      <c r="BR66" s="187">
        <v>0</v>
      </c>
      <c r="BS66" s="187">
        <v>0</v>
      </c>
      <c r="BT66" s="187">
        <v>0</v>
      </c>
      <c r="BU66" s="187">
        <v>0</v>
      </c>
      <c r="BV66" s="187">
        <v>0</v>
      </c>
      <c r="BW66" s="187">
        <v>0</v>
      </c>
      <c r="BX66" s="187">
        <v>0</v>
      </c>
      <c r="BY66" s="187">
        <v>0</v>
      </c>
      <c r="BZ66" s="187">
        <v>0</v>
      </c>
      <c r="CA66" s="187">
        <v>0</v>
      </c>
      <c r="CB66" s="187">
        <v>0</v>
      </c>
      <c r="CC66" s="187">
        <v>0</v>
      </c>
      <c r="CD66" s="187">
        <v>0</v>
      </c>
      <c r="CE66" s="187">
        <v>0</v>
      </c>
      <c r="CF66" s="187">
        <v>0</v>
      </c>
      <c r="CG66" s="187">
        <v>0</v>
      </c>
      <c r="CH66" s="187">
        <v>0</v>
      </c>
      <c r="CI66" s="187">
        <v>0</v>
      </c>
      <c r="CJ66" s="187">
        <v>0</v>
      </c>
      <c r="CK66" s="187">
        <v>0</v>
      </c>
      <c r="CL66" s="187">
        <v>0</v>
      </c>
      <c r="CM66" s="187">
        <v>0</v>
      </c>
      <c r="CN66" s="187">
        <v>0</v>
      </c>
      <c r="CO66" s="187">
        <v>0</v>
      </c>
      <c r="CP66" s="187">
        <v>0</v>
      </c>
      <c r="CQ66" s="187">
        <v>0</v>
      </c>
      <c r="CR66" s="187">
        <v>0</v>
      </c>
      <c r="CS66" s="187">
        <v>0</v>
      </c>
      <c r="CT66" s="187">
        <v>0</v>
      </c>
      <c r="CU66" s="187">
        <v>0</v>
      </c>
      <c r="CV66" s="187">
        <v>0</v>
      </c>
      <c r="CW66" s="187">
        <v>0</v>
      </c>
      <c r="CX66" s="187">
        <v>0</v>
      </c>
      <c r="CY66" s="187">
        <v>0</v>
      </c>
      <c r="CZ66" s="187">
        <v>0</v>
      </c>
      <c r="DA66" s="187">
        <v>0</v>
      </c>
      <c r="DB66" s="187">
        <v>0</v>
      </c>
      <c r="DC66" s="187">
        <v>0</v>
      </c>
      <c r="DD66" s="188">
        <v>0</v>
      </c>
    </row>
    <row r="67" spans="1:108">
      <c r="A67" s="179">
        <v>419</v>
      </c>
      <c r="B67" s="186">
        <v>0</v>
      </c>
      <c r="C67" s="187">
        <v>0</v>
      </c>
      <c r="D67" s="187">
        <v>0</v>
      </c>
      <c r="E67" s="187">
        <v>0</v>
      </c>
      <c r="F67" s="187">
        <v>0</v>
      </c>
      <c r="G67" s="187">
        <v>0</v>
      </c>
      <c r="H67" s="187">
        <v>0</v>
      </c>
      <c r="I67" s="187">
        <v>0</v>
      </c>
      <c r="J67" s="187">
        <v>0</v>
      </c>
      <c r="K67" s="187">
        <v>0</v>
      </c>
      <c r="L67" s="187">
        <v>0</v>
      </c>
      <c r="M67" s="187">
        <v>0</v>
      </c>
      <c r="N67" s="187">
        <v>0</v>
      </c>
      <c r="O67" s="187">
        <v>0</v>
      </c>
      <c r="P67" s="187">
        <v>0</v>
      </c>
      <c r="Q67" s="187">
        <v>0</v>
      </c>
      <c r="R67" s="187">
        <v>0</v>
      </c>
      <c r="S67" s="187">
        <v>0</v>
      </c>
      <c r="T67" s="187">
        <v>0</v>
      </c>
      <c r="U67" s="187">
        <v>0</v>
      </c>
      <c r="V67" s="187">
        <v>0</v>
      </c>
      <c r="W67" s="187">
        <v>0</v>
      </c>
      <c r="X67" s="187">
        <v>0</v>
      </c>
      <c r="Y67" s="187">
        <v>0</v>
      </c>
      <c r="Z67" s="187">
        <v>0</v>
      </c>
      <c r="AA67" s="187">
        <v>0</v>
      </c>
      <c r="AB67" s="187">
        <v>0</v>
      </c>
      <c r="AC67" s="187">
        <v>0</v>
      </c>
      <c r="AD67" s="187">
        <v>0</v>
      </c>
      <c r="AE67" s="187">
        <v>0</v>
      </c>
      <c r="AF67" s="187">
        <v>0</v>
      </c>
      <c r="AG67" s="187">
        <v>0</v>
      </c>
      <c r="AH67" s="187">
        <v>0</v>
      </c>
      <c r="AI67" s="187">
        <v>0</v>
      </c>
      <c r="AJ67" s="187">
        <v>0</v>
      </c>
      <c r="AK67" s="187">
        <v>0</v>
      </c>
      <c r="AL67" s="187">
        <v>0</v>
      </c>
      <c r="AM67" s="187">
        <v>0</v>
      </c>
      <c r="AN67" s="187">
        <v>0</v>
      </c>
      <c r="AO67" s="187">
        <v>0</v>
      </c>
      <c r="AP67" s="187">
        <v>0</v>
      </c>
      <c r="AQ67" s="187">
        <v>0</v>
      </c>
      <c r="AR67" s="187">
        <v>0</v>
      </c>
      <c r="AS67" s="187">
        <v>0</v>
      </c>
      <c r="AT67" s="187">
        <v>0</v>
      </c>
      <c r="AU67" s="187">
        <v>0</v>
      </c>
      <c r="AV67" s="187">
        <v>0</v>
      </c>
      <c r="AW67" s="187">
        <v>0</v>
      </c>
      <c r="AX67" s="187">
        <v>0</v>
      </c>
      <c r="AY67" s="187">
        <v>0</v>
      </c>
      <c r="AZ67" s="187">
        <v>0</v>
      </c>
      <c r="BA67" s="187">
        <v>0</v>
      </c>
      <c r="BB67" s="187">
        <v>0</v>
      </c>
      <c r="BC67" s="187">
        <v>0</v>
      </c>
      <c r="BD67" s="187">
        <v>0</v>
      </c>
      <c r="BE67" s="187">
        <v>0</v>
      </c>
      <c r="BF67" s="187">
        <v>0</v>
      </c>
      <c r="BG67" s="187">
        <v>0</v>
      </c>
      <c r="BH67" s="187">
        <v>0</v>
      </c>
      <c r="BI67" s="187">
        <v>0</v>
      </c>
      <c r="BJ67" s="187">
        <v>0</v>
      </c>
      <c r="BK67" s="187">
        <v>0</v>
      </c>
      <c r="BL67" s="187">
        <v>0</v>
      </c>
      <c r="BM67" s="187">
        <v>0</v>
      </c>
      <c r="BN67" s="187">
        <v>0</v>
      </c>
      <c r="BO67" s="187">
        <v>0</v>
      </c>
      <c r="BP67" s="187">
        <v>0</v>
      </c>
      <c r="BQ67" s="187">
        <v>0</v>
      </c>
      <c r="BR67" s="187">
        <v>0</v>
      </c>
      <c r="BS67" s="187">
        <v>0</v>
      </c>
      <c r="BT67" s="187">
        <v>0</v>
      </c>
      <c r="BU67" s="187">
        <v>0</v>
      </c>
      <c r="BV67" s="187">
        <v>0</v>
      </c>
      <c r="BW67" s="187">
        <v>0</v>
      </c>
      <c r="BX67" s="187">
        <v>0</v>
      </c>
      <c r="BY67" s="187">
        <v>0</v>
      </c>
      <c r="BZ67" s="187">
        <v>0</v>
      </c>
      <c r="CA67" s="187">
        <v>0</v>
      </c>
      <c r="CB67" s="187">
        <v>0</v>
      </c>
      <c r="CC67" s="187">
        <v>0</v>
      </c>
      <c r="CD67" s="187">
        <v>0</v>
      </c>
      <c r="CE67" s="187">
        <v>0</v>
      </c>
      <c r="CF67" s="187">
        <v>0</v>
      </c>
      <c r="CG67" s="187">
        <v>0</v>
      </c>
      <c r="CH67" s="187">
        <v>0</v>
      </c>
      <c r="CI67" s="187">
        <v>0</v>
      </c>
      <c r="CJ67" s="187">
        <v>0</v>
      </c>
      <c r="CK67" s="187">
        <v>0</v>
      </c>
      <c r="CL67" s="187">
        <v>0</v>
      </c>
      <c r="CM67" s="187">
        <v>0</v>
      </c>
      <c r="CN67" s="187">
        <v>0</v>
      </c>
      <c r="CO67" s="187">
        <v>0</v>
      </c>
      <c r="CP67" s="187">
        <v>0</v>
      </c>
      <c r="CQ67" s="187">
        <v>0</v>
      </c>
      <c r="CR67" s="187">
        <v>0</v>
      </c>
      <c r="CS67" s="187">
        <v>0</v>
      </c>
      <c r="CT67" s="187">
        <v>0</v>
      </c>
      <c r="CU67" s="187">
        <v>0</v>
      </c>
      <c r="CV67" s="187">
        <v>0</v>
      </c>
      <c r="CW67" s="187">
        <v>0</v>
      </c>
      <c r="CX67" s="187">
        <v>0</v>
      </c>
      <c r="CY67" s="187">
        <v>0</v>
      </c>
      <c r="CZ67" s="187">
        <v>0</v>
      </c>
      <c r="DA67" s="187">
        <v>0</v>
      </c>
      <c r="DB67" s="187">
        <v>0</v>
      </c>
      <c r="DC67" s="187">
        <v>0</v>
      </c>
      <c r="DD67" s="188">
        <v>0</v>
      </c>
    </row>
    <row r="68" spans="1:108">
      <c r="A68" s="179">
        <v>461</v>
      </c>
      <c r="B68" s="186">
        <v>2.5331191596198142E-3</v>
      </c>
      <c r="C68" s="187">
        <v>4.669865501218202E-3</v>
      </c>
      <c r="D68" s="187">
        <v>1.5742641141922725E-2</v>
      </c>
      <c r="E68" s="187">
        <v>9.180289479408444E-4</v>
      </c>
      <c r="F68" s="187">
        <v>2.0261774991051536E-3</v>
      </c>
      <c r="G68" s="187">
        <v>0</v>
      </c>
      <c r="H68" s="187">
        <v>8.7040025710120386E-3</v>
      </c>
      <c r="I68" s="187">
        <v>7.7531387678989047E-3</v>
      </c>
      <c r="J68" s="187">
        <v>6.6845188244398276E-3</v>
      </c>
      <c r="K68" s="187">
        <v>3.849003600756685E-3</v>
      </c>
      <c r="L68" s="187">
        <v>0</v>
      </c>
      <c r="M68" s="187">
        <v>1.3455049311272312E-2</v>
      </c>
      <c r="N68" s="187">
        <v>1.2261904355830343E-2</v>
      </c>
      <c r="O68" s="187">
        <v>1.1992186628905293E-2</v>
      </c>
      <c r="P68" s="187">
        <v>6.8696998101495377E-3</v>
      </c>
      <c r="Q68" s="187">
        <v>8.4343012092827935E-2</v>
      </c>
      <c r="R68" s="187">
        <v>1.2065760293720508E-2</v>
      </c>
      <c r="S68" s="187">
        <v>1.1702789075398751E-2</v>
      </c>
      <c r="T68" s="187">
        <v>2.1869419324072256E-2</v>
      </c>
      <c r="U68" s="187">
        <v>0.1061601800742481</v>
      </c>
      <c r="V68" s="187">
        <v>0</v>
      </c>
      <c r="W68" s="187">
        <v>1.3816052913145754E-2</v>
      </c>
      <c r="X68" s="187">
        <v>1.7633928571428571E-2</v>
      </c>
      <c r="Y68" s="187">
        <v>0</v>
      </c>
      <c r="Z68" s="187">
        <v>1.2122691706411986E-2</v>
      </c>
      <c r="AA68" s="187">
        <v>1.1915667203788852E-2</v>
      </c>
      <c r="AB68" s="187">
        <v>0</v>
      </c>
      <c r="AC68" s="187">
        <v>1.2934772079132593E-2</v>
      </c>
      <c r="AD68" s="187">
        <v>2.9704584484663128E-2</v>
      </c>
      <c r="AE68" s="187">
        <v>3.0935893652019222E-2</v>
      </c>
      <c r="AF68" s="187">
        <v>5.3354236161494845E-3</v>
      </c>
      <c r="AG68" s="187">
        <v>3.1300808614516153E-2</v>
      </c>
      <c r="AH68" s="187">
        <v>3.8427858596326282E-2</v>
      </c>
      <c r="AI68" s="187">
        <v>2.5915095319775688E-2</v>
      </c>
      <c r="AJ68" s="187">
        <v>2.312280773404049E-2</v>
      </c>
      <c r="AK68" s="187">
        <v>4.3388907280708211E-2</v>
      </c>
      <c r="AL68" s="187">
        <v>0</v>
      </c>
      <c r="AM68" s="187">
        <v>9.712276136123621E-2</v>
      </c>
      <c r="AN68" s="187">
        <v>1.236537431864264E-2</v>
      </c>
      <c r="AO68" s="187">
        <v>4.2570742207084275E-2</v>
      </c>
      <c r="AP68" s="187">
        <v>1.345447169567322E-2</v>
      </c>
      <c r="AQ68" s="187">
        <v>5.9006656787763947E-3</v>
      </c>
      <c r="AR68" s="187">
        <v>2.4714580159779204E-2</v>
      </c>
      <c r="AS68" s="187">
        <v>8.3072719209321202E-3</v>
      </c>
      <c r="AT68" s="187">
        <v>7.6231541794061133E-3</v>
      </c>
      <c r="AU68" s="187">
        <v>2.7104902436519097E-3</v>
      </c>
      <c r="AV68" s="187">
        <v>1.660366330790498E-2</v>
      </c>
      <c r="AW68" s="187">
        <v>9.510087939107242E-3</v>
      </c>
      <c r="AX68" s="187">
        <v>1.0389573277496922E-2</v>
      </c>
      <c r="AY68" s="187">
        <v>4.3304053012790875E-3</v>
      </c>
      <c r="AZ68" s="187">
        <v>2.1082825234971995E-3</v>
      </c>
      <c r="BA68" s="187">
        <v>1.0086305369033453E-2</v>
      </c>
      <c r="BB68" s="187">
        <v>3.0251162775978818E-3</v>
      </c>
      <c r="BC68" s="187">
        <v>0</v>
      </c>
      <c r="BD68" s="187">
        <v>0</v>
      </c>
      <c r="BE68" s="187">
        <v>4.6058955815239996E-3</v>
      </c>
      <c r="BF68" s="187">
        <v>9.213708815693401E-3</v>
      </c>
      <c r="BG68" s="187">
        <v>1.5273938206279489E-2</v>
      </c>
      <c r="BH68" s="187">
        <v>8.7302171512697833E-3</v>
      </c>
      <c r="BI68" s="187">
        <v>3.3018929818205514E-3</v>
      </c>
      <c r="BJ68" s="187">
        <v>1.3973367784912528E-2</v>
      </c>
      <c r="BK68" s="187">
        <v>1.4816412272159827E-3</v>
      </c>
      <c r="BL68" s="187">
        <v>1.5325016341448756E-3</v>
      </c>
      <c r="BM68" s="187">
        <v>8.8291473337753291E-4</v>
      </c>
      <c r="BN68" s="187">
        <v>1.8158863516866152E-3</v>
      </c>
      <c r="BO68" s="187">
        <v>4.9766789076243489E-2</v>
      </c>
      <c r="BP68" s="187">
        <v>1.2526926689833441E-2</v>
      </c>
      <c r="BQ68" s="187">
        <v>2.0824944494637999E-2</v>
      </c>
      <c r="BR68" s="187">
        <v>3.5991914201877459E-2</v>
      </c>
      <c r="BS68" s="187">
        <v>1.1968066599816326E-2</v>
      </c>
      <c r="BT68" s="187">
        <v>2.1511645605870374E-3</v>
      </c>
      <c r="BU68" s="187">
        <v>7.3408382899471814E-3</v>
      </c>
      <c r="BV68" s="187">
        <v>2.6458610604164841E-3</v>
      </c>
      <c r="BW68" s="187">
        <v>0</v>
      </c>
      <c r="BX68" s="187">
        <v>2.771113631654655E-2</v>
      </c>
      <c r="BY68" s="187">
        <v>2.3408618480717158E-3</v>
      </c>
      <c r="BZ68" s="187">
        <v>1.5456935918881094E-3</v>
      </c>
      <c r="CA68" s="187">
        <v>7.187662942006426E-4</v>
      </c>
      <c r="CB68" s="187">
        <v>1.9911009811842168E-3</v>
      </c>
      <c r="CC68" s="187">
        <v>1.5693262081486281E-3</v>
      </c>
      <c r="CD68" s="187">
        <v>2.4304702372690837E-2</v>
      </c>
      <c r="CE68" s="187">
        <v>6.731321720306686E-3</v>
      </c>
      <c r="CF68" s="187">
        <v>2.9030787953415508E-3</v>
      </c>
      <c r="CG68" s="187">
        <v>8.6810791924328019E-3</v>
      </c>
      <c r="CH68" s="187">
        <v>3.8242482517918401E-3</v>
      </c>
      <c r="CI68" s="187">
        <v>1.0938559678783306E-3</v>
      </c>
      <c r="CJ68" s="187">
        <v>5.85961808947813E-4</v>
      </c>
      <c r="CK68" s="187">
        <v>1.838581714152017E-3</v>
      </c>
      <c r="CL68" s="187">
        <v>5.9817845723511807E-3</v>
      </c>
      <c r="CM68" s="187">
        <v>1.1542765548327949E-2</v>
      </c>
      <c r="CN68" s="187">
        <v>4.3987327520374625E-3</v>
      </c>
      <c r="CO68" s="187">
        <v>4.2448172593980305E-3</v>
      </c>
      <c r="CP68" s="187">
        <v>5.6167614401045046E-3</v>
      </c>
      <c r="CQ68" s="187">
        <v>1.2060796087486343E-2</v>
      </c>
      <c r="CR68" s="187">
        <v>8.970733512850099E-3</v>
      </c>
      <c r="CS68" s="187">
        <v>1.9096120143146339E-3</v>
      </c>
      <c r="CT68" s="187">
        <v>2.0780829771106912E-3</v>
      </c>
      <c r="CU68" s="187">
        <v>3.8205389023537734E-3</v>
      </c>
      <c r="CV68" s="187">
        <v>1.6971627879992957E-3</v>
      </c>
      <c r="CW68" s="187">
        <v>2.5918925302401891E-3</v>
      </c>
      <c r="CX68" s="187">
        <v>3.9191941209658798E-2</v>
      </c>
      <c r="CY68" s="187">
        <v>2.0660959054352074E-2</v>
      </c>
      <c r="CZ68" s="187">
        <v>3.5016516050485016E-2</v>
      </c>
      <c r="DA68" s="187">
        <v>1.4641283209176272E-2</v>
      </c>
      <c r="DB68" s="187">
        <v>9.6098545412767033E-3</v>
      </c>
      <c r="DC68" s="187">
        <v>0</v>
      </c>
      <c r="DD68" s="188">
        <v>3.5767525494505392E-3</v>
      </c>
    </row>
    <row r="69" spans="1:108">
      <c r="A69" s="179">
        <v>462</v>
      </c>
      <c r="B69" s="186">
        <v>8.9374764534734939E-8</v>
      </c>
      <c r="C69" s="187">
        <v>0</v>
      </c>
      <c r="D69" s="187">
        <v>7.9702458338370136E-5</v>
      </c>
      <c r="E69" s="187">
        <v>4.2898548969198338E-6</v>
      </c>
      <c r="F69" s="187">
        <v>3.8814308958511878E-7</v>
      </c>
      <c r="G69" s="187">
        <v>0</v>
      </c>
      <c r="H69" s="187">
        <v>2.6670249370165394E-6</v>
      </c>
      <c r="I69" s="187">
        <v>3.1627982387949391E-4</v>
      </c>
      <c r="J69" s="187">
        <v>5.5858116705666922E-4</v>
      </c>
      <c r="K69" s="187">
        <v>1.5433459188862839E-4</v>
      </c>
      <c r="L69" s="187">
        <v>0</v>
      </c>
      <c r="M69" s="187">
        <v>3.4279193786896126E-4</v>
      </c>
      <c r="N69" s="187">
        <v>1.4334426972957231E-4</v>
      </c>
      <c r="O69" s="187">
        <v>2.5087527596280357E-5</v>
      </c>
      <c r="P69" s="187">
        <v>3.3227606732718644E-5</v>
      </c>
      <c r="Q69" s="187">
        <v>1.220653982703213E-3</v>
      </c>
      <c r="R69" s="187">
        <v>3.7817660763126614E-4</v>
      </c>
      <c r="S69" s="187">
        <v>7.3176799437741136E-5</v>
      </c>
      <c r="T69" s="187">
        <v>1.0163505266792014E-3</v>
      </c>
      <c r="U69" s="187">
        <v>5.6808759974261505E-4</v>
      </c>
      <c r="V69" s="187">
        <v>0</v>
      </c>
      <c r="W69" s="187">
        <v>2.465657828495794E-4</v>
      </c>
      <c r="X69" s="187">
        <v>1.3392857142857143E-3</v>
      </c>
      <c r="Y69" s="187">
        <v>0</v>
      </c>
      <c r="Z69" s="187">
        <v>8.7506828221942633E-4</v>
      </c>
      <c r="AA69" s="187">
        <v>1.9619882794373394E-4</v>
      </c>
      <c r="AB69" s="187">
        <v>0</v>
      </c>
      <c r="AC69" s="187">
        <v>5.5228842332582774E-5</v>
      </c>
      <c r="AD69" s="187">
        <v>1.2402637628081818E-3</v>
      </c>
      <c r="AE69" s="187">
        <v>6.547125452513251E-4</v>
      </c>
      <c r="AF69" s="187">
        <v>2.1507902127109E-5</v>
      </c>
      <c r="AG69" s="187">
        <v>9.2889534641342323E-4</v>
      </c>
      <c r="AH69" s="187">
        <v>4.0808225033782976E-5</v>
      </c>
      <c r="AI69" s="187">
        <v>1.1450336889942416E-3</v>
      </c>
      <c r="AJ69" s="187">
        <v>2.1325138044881641E-4</v>
      </c>
      <c r="AK69" s="187">
        <v>1.0360724882905418E-4</v>
      </c>
      <c r="AL69" s="187">
        <v>0</v>
      </c>
      <c r="AM69" s="187">
        <v>1.084175754534467E-3</v>
      </c>
      <c r="AN69" s="187">
        <v>4.4619215228465009E-5</v>
      </c>
      <c r="AO69" s="187">
        <v>1.1970681993890167E-4</v>
      </c>
      <c r="AP69" s="187">
        <v>2.2342179609739752E-4</v>
      </c>
      <c r="AQ69" s="187">
        <v>1.4034463507481466E-4</v>
      </c>
      <c r="AR69" s="187">
        <v>2.6805917942664457E-4</v>
      </c>
      <c r="AS69" s="187">
        <v>9.1400604095660457E-5</v>
      </c>
      <c r="AT69" s="187">
        <v>7.0355434981919949E-5</v>
      </c>
      <c r="AU69" s="187">
        <v>7.8808765659921581E-5</v>
      </c>
      <c r="AV69" s="187">
        <v>1.6083667256695526E-4</v>
      </c>
      <c r="AW69" s="187">
        <v>1.038764755614275E-4</v>
      </c>
      <c r="AX69" s="187">
        <v>5.6568138953690762E-5</v>
      </c>
      <c r="AY69" s="187">
        <v>2.0547593363127345E-5</v>
      </c>
      <c r="AZ69" s="187">
        <v>1.101615650496173E-5</v>
      </c>
      <c r="BA69" s="187">
        <v>1.4396681811163121E-4</v>
      </c>
      <c r="BB69" s="187">
        <v>4.0348069344881847E-5</v>
      </c>
      <c r="BC69" s="187">
        <v>0</v>
      </c>
      <c r="BD69" s="187">
        <v>0</v>
      </c>
      <c r="BE69" s="187">
        <v>3.3860412428618291E-4</v>
      </c>
      <c r="BF69" s="187">
        <v>2.4666772854510185E-4</v>
      </c>
      <c r="BG69" s="187">
        <v>1.5433058123352615E-4</v>
      </c>
      <c r="BH69" s="187">
        <v>4.4166359955833643E-4</v>
      </c>
      <c r="BI69" s="187">
        <v>8.6156837915057902E-5</v>
      </c>
      <c r="BJ69" s="187">
        <v>2.0289992554062102E-4</v>
      </c>
      <c r="BK69" s="187">
        <v>5.7347319426346354E-5</v>
      </c>
      <c r="BL69" s="187">
        <v>6.104044529004839E-5</v>
      </c>
      <c r="BM69" s="187">
        <v>3.6247794062818463E-5</v>
      </c>
      <c r="BN69" s="187">
        <v>4.2378095201399044E-5</v>
      </c>
      <c r="BO69" s="187">
        <v>1.1513109337829223E-4</v>
      </c>
      <c r="BP69" s="187">
        <v>3.8930728082444831E-4</v>
      </c>
      <c r="BQ69" s="187">
        <v>1.0112498713666408E-4</v>
      </c>
      <c r="BR69" s="187">
        <v>2.3190779603786226E-4</v>
      </c>
      <c r="BS69" s="187">
        <v>5.2430961026953525E-4</v>
      </c>
      <c r="BT69" s="187">
        <v>3.0733374982921464E-4</v>
      </c>
      <c r="BU69" s="187">
        <v>3.4440133416107217E-4</v>
      </c>
      <c r="BV69" s="187">
        <v>8.3907422984081227E-5</v>
      </c>
      <c r="BW69" s="187">
        <v>0</v>
      </c>
      <c r="BX69" s="187">
        <v>2.8739976910472352E-4</v>
      </c>
      <c r="BY69" s="187">
        <v>7.5860869599258618E-5</v>
      </c>
      <c r="BZ69" s="187">
        <v>1.4518571599276645E-5</v>
      </c>
      <c r="CA69" s="187">
        <v>2.0519209654846463E-4</v>
      </c>
      <c r="CB69" s="187">
        <v>8.4834550655328973E-5</v>
      </c>
      <c r="CC69" s="187">
        <v>1.3699194032978571E-4</v>
      </c>
      <c r="CD69" s="187">
        <v>3.0157693895979944E-5</v>
      </c>
      <c r="CE69" s="187">
        <v>6.3868400293613461E-5</v>
      </c>
      <c r="CF69" s="187">
        <v>1.5945173191996237E-4</v>
      </c>
      <c r="CG69" s="187">
        <v>1.6558717061241016E-4</v>
      </c>
      <c r="CH69" s="187">
        <v>3.6616183652537224E-4</v>
      </c>
      <c r="CI69" s="187">
        <v>7.5354935701773073E-5</v>
      </c>
      <c r="CJ69" s="187">
        <v>7.5998806047742671E-5</v>
      </c>
      <c r="CK69" s="187">
        <v>6.3810101139010308E-5</v>
      </c>
      <c r="CL69" s="187">
        <v>3.213085776369318E-4</v>
      </c>
      <c r="CM69" s="187">
        <v>3.4589374260556743E-4</v>
      </c>
      <c r="CN69" s="187">
        <v>1.3759010426853742E-4</v>
      </c>
      <c r="CO69" s="187">
        <v>1.4272610022934474E-4</v>
      </c>
      <c r="CP69" s="187">
        <v>2.7904989393280589E-4</v>
      </c>
      <c r="CQ69" s="187">
        <v>4.9013910930754945E-4</v>
      </c>
      <c r="CR69" s="187">
        <v>4.4521232401713583E-4</v>
      </c>
      <c r="CS69" s="187">
        <v>1.5034500382471452E-4</v>
      </c>
      <c r="CT69" s="187">
        <v>7.262324790402573E-6</v>
      </c>
      <c r="CU69" s="187">
        <v>7.451034563591231E-5</v>
      </c>
      <c r="CV69" s="187">
        <v>1.0565885915194089E-4</v>
      </c>
      <c r="CW69" s="187">
        <v>1.5717221637055992E-4</v>
      </c>
      <c r="CX69" s="187">
        <v>2.2126329500003726E-3</v>
      </c>
      <c r="CY69" s="187">
        <v>1.077160579297069E-3</v>
      </c>
      <c r="CZ69" s="187">
        <v>5.7384021232497384E-4</v>
      </c>
      <c r="DA69" s="187">
        <v>5.5211362657903076E-4</v>
      </c>
      <c r="DB69" s="187">
        <v>3.9982153946260384E-4</v>
      </c>
      <c r="DC69" s="187">
        <v>0</v>
      </c>
      <c r="DD69" s="188">
        <v>1.1685455425216039E-4</v>
      </c>
    </row>
    <row r="70" spans="1:108">
      <c r="A70" s="179">
        <v>471</v>
      </c>
      <c r="B70" s="186">
        <v>5.0576186197267225E-5</v>
      </c>
      <c r="C70" s="187">
        <v>7.8212028693365151E-4</v>
      </c>
      <c r="D70" s="187">
        <v>1.0566464138338546E-3</v>
      </c>
      <c r="E70" s="187">
        <v>6.6114234293705677E-5</v>
      </c>
      <c r="F70" s="187">
        <v>8.8708338837908054E-5</v>
      </c>
      <c r="G70" s="187">
        <v>0</v>
      </c>
      <c r="H70" s="187">
        <v>6.9642688667844376E-4</v>
      </c>
      <c r="I70" s="187">
        <v>1.4351756106608421E-3</v>
      </c>
      <c r="J70" s="187">
        <v>1.1002669778258217E-3</v>
      </c>
      <c r="K70" s="187">
        <v>6.0272088431368336E-5</v>
      </c>
      <c r="L70" s="187">
        <v>0</v>
      </c>
      <c r="M70" s="187">
        <v>4.4618841912834903E-4</v>
      </c>
      <c r="N70" s="187">
        <v>9.9975521834052986E-4</v>
      </c>
      <c r="O70" s="187">
        <v>3.147887391247559E-4</v>
      </c>
      <c r="P70" s="187">
        <v>4.2447907994914595E-4</v>
      </c>
      <c r="Q70" s="187">
        <v>3.7962525941710105E-3</v>
      </c>
      <c r="R70" s="187">
        <v>1.168547244194336E-3</v>
      </c>
      <c r="S70" s="187">
        <v>3.2340398892715983E-4</v>
      </c>
      <c r="T70" s="187">
        <v>2.2845533099695244E-3</v>
      </c>
      <c r="U70" s="187">
        <v>4.2245564592591532E-3</v>
      </c>
      <c r="V70" s="187">
        <v>0</v>
      </c>
      <c r="W70" s="187">
        <v>1.3145883252711258E-3</v>
      </c>
      <c r="X70" s="187">
        <v>2.4553571428571428E-3</v>
      </c>
      <c r="Y70" s="187">
        <v>0</v>
      </c>
      <c r="Z70" s="187">
        <v>4.7137523724376891E-3</v>
      </c>
      <c r="AA70" s="187">
        <v>1.2195696830155176E-3</v>
      </c>
      <c r="AB70" s="187">
        <v>0</v>
      </c>
      <c r="AC70" s="187">
        <v>1.1240693792396259E-3</v>
      </c>
      <c r="AD70" s="187">
        <v>1.1200092769801549E-3</v>
      </c>
      <c r="AE70" s="187">
        <v>2.4544853930358768E-4</v>
      </c>
      <c r="AF70" s="187">
        <v>2.8230529127048305E-4</v>
      </c>
      <c r="AG70" s="187">
        <v>9.2518964689315697E-4</v>
      </c>
      <c r="AH70" s="187">
        <v>6.5718245731488005E-4</v>
      </c>
      <c r="AI70" s="187">
        <v>4.6641676238189675E-4</v>
      </c>
      <c r="AJ70" s="187">
        <v>5.5784147834489083E-4</v>
      </c>
      <c r="AK70" s="187">
        <v>3.3181907354275486E-4</v>
      </c>
      <c r="AL70" s="187">
        <v>0</v>
      </c>
      <c r="AM70" s="187">
        <v>9.6621045339289821E-4</v>
      </c>
      <c r="AN70" s="187">
        <v>1.8432856127169152E-4</v>
      </c>
      <c r="AO70" s="187">
        <v>9.2471509899111283E-4</v>
      </c>
      <c r="AP70" s="187">
        <v>3.9175543737147018E-4</v>
      </c>
      <c r="AQ70" s="187">
        <v>3.4460229890248035E-4</v>
      </c>
      <c r="AR70" s="187">
        <v>7.6438875581827956E-4</v>
      </c>
      <c r="AS70" s="187">
        <v>3.7819237130196304E-4</v>
      </c>
      <c r="AT70" s="187">
        <v>3.1231548396600867E-4</v>
      </c>
      <c r="AU70" s="187">
        <v>1.708999075546614E-4</v>
      </c>
      <c r="AV70" s="187">
        <v>1.1506838453447939E-3</v>
      </c>
      <c r="AW70" s="187">
        <v>6.9010334927746986E-4</v>
      </c>
      <c r="AX70" s="187">
        <v>2.668531055540257E-4</v>
      </c>
      <c r="AY70" s="187">
        <v>2.7739251040221914E-4</v>
      </c>
      <c r="AZ70" s="187">
        <v>1.3271845694072941E-4</v>
      </c>
      <c r="BA70" s="187">
        <v>5.8082120616093763E-4</v>
      </c>
      <c r="BB70" s="187">
        <v>1.1649516100066377E-4</v>
      </c>
      <c r="BC70" s="187">
        <v>0</v>
      </c>
      <c r="BD70" s="187">
        <v>0</v>
      </c>
      <c r="BE70" s="187">
        <v>1.9084959732493947E-4</v>
      </c>
      <c r="BF70" s="187">
        <v>1.5946054702540313E-4</v>
      </c>
      <c r="BG70" s="187">
        <v>6.287326123026668E-4</v>
      </c>
      <c r="BH70" s="187">
        <v>1.1777695988222304E-4</v>
      </c>
      <c r="BI70" s="187">
        <v>3.3920084973682578E-4</v>
      </c>
      <c r="BJ70" s="187">
        <v>1.6747713705569998E-3</v>
      </c>
      <c r="BK70" s="187">
        <v>3.5029773381090577E-4</v>
      </c>
      <c r="BL70" s="187">
        <v>7.0037965472412669E-4</v>
      </c>
      <c r="BM70" s="187">
        <v>2.6796925446682999E-4</v>
      </c>
      <c r="BN70" s="187">
        <v>3.6572897266540726E-4</v>
      </c>
      <c r="BO70" s="187">
        <v>2.1011072243210983E-4</v>
      </c>
      <c r="BP70" s="187">
        <v>8.9202353696862574E-4</v>
      </c>
      <c r="BQ70" s="187">
        <v>4.8869608372565834E-2</v>
      </c>
      <c r="BR70" s="187">
        <v>4.9224205447607125E-3</v>
      </c>
      <c r="BS70" s="187">
        <v>1.5480931279130499E-3</v>
      </c>
      <c r="BT70" s="187">
        <v>6.8837502750119628E-4</v>
      </c>
      <c r="BU70" s="187">
        <v>1.0230843744526885E-3</v>
      </c>
      <c r="BV70" s="187">
        <v>1.3564183664359789E-4</v>
      </c>
      <c r="BW70" s="187">
        <v>0</v>
      </c>
      <c r="BX70" s="187">
        <v>3.3729280255961015E-3</v>
      </c>
      <c r="BY70" s="187">
        <v>4.8700227314534152E-4</v>
      </c>
      <c r="BZ70" s="187">
        <v>9.6579628952698539E-3</v>
      </c>
      <c r="CA70" s="187">
        <v>7.1108445963283045E-4</v>
      </c>
      <c r="CB70" s="187">
        <v>1.1102026819376032E-4</v>
      </c>
      <c r="CC70" s="187">
        <v>5.3286523521449327E-4</v>
      </c>
      <c r="CD70" s="187">
        <v>9.3780146984487637E-4</v>
      </c>
      <c r="CE70" s="187">
        <v>1.9432624062992491E-3</v>
      </c>
      <c r="CF70" s="187">
        <v>3.7680767797585552E-4</v>
      </c>
      <c r="CG70" s="187">
        <v>2.4074178402625382E-3</v>
      </c>
      <c r="CH70" s="187">
        <v>4.1179793509593665E-4</v>
      </c>
      <c r="CI70" s="187">
        <v>8.3913767904937427E-5</v>
      </c>
      <c r="CJ70" s="187">
        <v>2.1808353039787028E-4</v>
      </c>
      <c r="CK70" s="187">
        <v>4.8410596730795821E-4</v>
      </c>
      <c r="CL70" s="187">
        <v>2.1903327987398856E-3</v>
      </c>
      <c r="CM70" s="187">
        <v>4.7435041814161772E-3</v>
      </c>
      <c r="CN70" s="187">
        <v>2.8721512999462322E-3</v>
      </c>
      <c r="CO70" s="187">
        <v>2.3927713991858997E-3</v>
      </c>
      <c r="CP70" s="187">
        <v>1.9059782243830941E-3</v>
      </c>
      <c r="CQ70" s="187">
        <v>3.2664404422826183E-3</v>
      </c>
      <c r="CR70" s="187">
        <v>3.9292315441055688E-3</v>
      </c>
      <c r="CS70" s="187">
        <v>1.2260099567978412E-3</v>
      </c>
      <c r="CT70" s="187">
        <v>1.7896099698733758E-4</v>
      </c>
      <c r="CU70" s="187">
        <v>1.2767222145479356E-4</v>
      </c>
      <c r="CV70" s="187">
        <v>4.9142327406616261E-4</v>
      </c>
      <c r="CW70" s="187">
        <v>4.842941253173571E-4</v>
      </c>
      <c r="CX70" s="187">
        <v>4.7711989148002771E-3</v>
      </c>
      <c r="CY70" s="187">
        <v>5.0224979904973681E-3</v>
      </c>
      <c r="CZ70" s="187">
        <v>8.477373172371707E-3</v>
      </c>
      <c r="DA70" s="187">
        <v>2.5167960579051381E-3</v>
      </c>
      <c r="DB70" s="187">
        <v>2.4624057375908434E-3</v>
      </c>
      <c r="DC70" s="187">
        <v>0</v>
      </c>
      <c r="DD70" s="188">
        <v>7.5132930025716073E-4</v>
      </c>
    </row>
    <row r="71" spans="1:108">
      <c r="A71" s="179">
        <v>481</v>
      </c>
      <c r="B71" s="186">
        <v>2.5521460539363197E-6</v>
      </c>
      <c r="C71" s="187">
        <v>8.0322055083951701E-4</v>
      </c>
      <c r="D71" s="187">
        <v>1.8449333587915193E-3</v>
      </c>
      <c r="E71" s="187">
        <v>7.4946288493246501E-5</v>
      </c>
      <c r="F71" s="187">
        <v>4.9400029583560569E-7</v>
      </c>
      <c r="G71" s="187">
        <v>0</v>
      </c>
      <c r="H71" s="187">
        <v>7.1259572535910655E-4</v>
      </c>
      <c r="I71" s="187">
        <v>9.3776367348094537E-4</v>
      </c>
      <c r="J71" s="187">
        <v>1.3250293998081481E-4</v>
      </c>
      <c r="K71" s="187">
        <v>5.0460353105331629E-4</v>
      </c>
      <c r="L71" s="187">
        <v>0</v>
      </c>
      <c r="M71" s="187">
        <v>5.2629740460859539E-5</v>
      </c>
      <c r="N71" s="187">
        <v>3.336307422374408E-4</v>
      </c>
      <c r="O71" s="187">
        <v>3.8273412636468187E-4</v>
      </c>
      <c r="P71" s="187">
        <v>2.3403167166291441E-4</v>
      </c>
      <c r="Q71" s="187">
        <v>1.4724523331922012E-3</v>
      </c>
      <c r="R71" s="187">
        <v>6.2888684995485503E-4</v>
      </c>
      <c r="S71" s="187">
        <v>5.6088113326268642E-4</v>
      </c>
      <c r="T71" s="187">
        <v>5.0251231319094819E-3</v>
      </c>
      <c r="U71" s="187">
        <v>3.4132861090680586E-3</v>
      </c>
      <c r="V71" s="187">
        <v>0</v>
      </c>
      <c r="W71" s="187">
        <v>3.6051393837014221E-5</v>
      </c>
      <c r="X71" s="187">
        <v>6.6964285714285715E-4</v>
      </c>
      <c r="Y71" s="187">
        <v>0</v>
      </c>
      <c r="Z71" s="187">
        <v>5.7488308008005577E-3</v>
      </c>
      <c r="AA71" s="187">
        <v>2.1101458589377203E-3</v>
      </c>
      <c r="AB71" s="187">
        <v>0</v>
      </c>
      <c r="AC71" s="187">
        <v>1.5594026070376313E-4</v>
      </c>
      <c r="AD71" s="187">
        <v>4.6663056714125668E-5</v>
      </c>
      <c r="AE71" s="187">
        <v>4.145414143941178E-4</v>
      </c>
      <c r="AF71" s="187">
        <v>1.9998970773688787E-4</v>
      </c>
      <c r="AG71" s="187">
        <v>1.183353380138377E-3</v>
      </c>
      <c r="AH71" s="187">
        <v>2.4485501801173033E-3</v>
      </c>
      <c r="AI71" s="187">
        <v>3.7499953489982885E-4</v>
      </c>
      <c r="AJ71" s="187">
        <v>3.3799995730331447E-3</v>
      </c>
      <c r="AK71" s="187">
        <v>3.8530861472816893E-4</v>
      </c>
      <c r="AL71" s="187">
        <v>0</v>
      </c>
      <c r="AM71" s="187">
        <v>4.6817781800639027E-5</v>
      </c>
      <c r="AN71" s="187">
        <v>7.3146254472893461E-7</v>
      </c>
      <c r="AO71" s="187">
        <v>0</v>
      </c>
      <c r="AP71" s="187">
        <v>1.2847716854364434E-4</v>
      </c>
      <c r="AQ71" s="187">
        <v>1.1421494953055789E-4</v>
      </c>
      <c r="AR71" s="187">
        <v>6.8302550330463232E-5</v>
      </c>
      <c r="AS71" s="187">
        <v>2.3365475159093212E-4</v>
      </c>
      <c r="AT71" s="187">
        <v>2.9757493015050381E-5</v>
      </c>
      <c r="AU71" s="187">
        <v>1.6883376014035635E-4</v>
      </c>
      <c r="AV71" s="187">
        <v>7.6630480541510287E-4</v>
      </c>
      <c r="AW71" s="187">
        <v>6.1949603037079993E-4</v>
      </c>
      <c r="AX71" s="187">
        <v>2.2171549754849748E-4</v>
      </c>
      <c r="AY71" s="187">
        <v>2.0547593363127345E-5</v>
      </c>
      <c r="AZ71" s="187">
        <v>9.9145408544655558E-5</v>
      </c>
      <c r="BA71" s="187">
        <v>9.1702817424575635E-4</v>
      </c>
      <c r="BB71" s="187">
        <v>1.4161381201438923E-4</v>
      </c>
      <c r="BC71" s="187">
        <v>0</v>
      </c>
      <c r="BD71" s="187">
        <v>0</v>
      </c>
      <c r="BE71" s="187">
        <v>1.081774215251961E-4</v>
      </c>
      <c r="BF71" s="187">
        <v>4.9433152681615722E-5</v>
      </c>
      <c r="BG71" s="187">
        <v>8.4050808856412696E-4</v>
      </c>
      <c r="BH71" s="187">
        <v>2.6499815973500182E-4</v>
      </c>
      <c r="BI71" s="187">
        <v>9.6238863346522253E-5</v>
      </c>
      <c r="BJ71" s="187">
        <v>0</v>
      </c>
      <c r="BK71" s="187">
        <v>4.0437658536226481E-4</v>
      </c>
      <c r="BL71" s="187">
        <v>8.4723345329531455E-6</v>
      </c>
      <c r="BM71" s="187">
        <v>4.4230792282908549E-3</v>
      </c>
      <c r="BN71" s="187">
        <v>5.3966550638848282E-3</v>
      </c>
      <c r="BO71" s="187">
        <v>1.1430107851905338E-2</v>
      </c>
      <c r="BP71" s="187">
        <v>2.2664323092958191E-3</v>
      </c>
      <c r="BQ71" s="187">
        <v>1.8799097315064103E-3</v>
      </c>
      <c r="BR71" s="187">
        <v>0</v>
      </c>
      <c r="BS71" s="187">
        <v>1.3432552177263777E-3</v>
      </c>
      <c r="BT71" s="187">
        <v>3.0651379058373486E-3</v>
      </c>
      <c r="BU71" s="187">
        <v>6.3890588852805573E-5</v>
      </c>
      <c r="BV71" s="187">
        <v>0</v>
      </c>
      <c r="BW71" s="187">
        <v>0</v>
      </c>
      <c r="BX71" s="187">
        <v>2.1972805225870747E-2</v>
      </c>
      <c r="BY71" s="187">
        <v>2.2273769146965625E-3</v>
      </c>
      <c r="BZ71" s="187">
        <v>0</v>
      </c>
      <c r="CA71" s="187">
        <v>2.7817744435975947E-3</v>
      </c>
      <c r="CB71" s="187">
        <v>9.2152203227712523E-4</v>
      </c>
      <c r="CC71" s="187">
        <v>3.6966439781283347E-3</v>
      </c>
      <c r="CD71" s="187">
        <v>1.5032582303945003E-3</v>
      </c>
      <c r="CE71" s="187">
        <v>8.0868589536913001E-3</v>
      </c>
      <c r="CF71" s="187">
        <v>1.3544176796933117E-3</v>
      </c>
      <c r="CG71" s="187">
        <v>7.8772434653681181E-3</v>
      </c>
      <c r="CH71" s="187">
        <v>4.8958128816441035E-3</v>
      </c>
      <c r="CI71" s="187">
        <v>2.0665238334017109E-4</v>
      </c>
      <c r="CJ71" s="187">
        <v>4.2074701319185073E-4</v>
      </c>
      <c r="CK71" s="187">
        <v>6.1002456688893849E-4</v>
      </c>
      <c r="CL71" s="187">
        <v>2.4134839417546142E-2</v>
      </c>
      <c r="CM71" s="187">
        <v>5.7121454024166062E-3</v>
      </c>
      <c r="CN71" s="187">
        <v>1.693190173168241E-3</v>
      </c>
      <c r="CO71" s="187">
        <v>1.9997190276112523E-3</v>
      </c>
      <c r="CP71" s="187">
        <v>6.0835700316413405E-3</v>
      </c>
      <c r="CQ71" s="187">
        <v>3.082390587342161E-3</v>
      </c>
      <c r="CR71" s="187">
        <v>3.5677149748940748E-3</v>
      </c>
      <c r="CS71" s="187">
        <v>3.7789603080377975E-5</v>
      </c>
      <c r="CT71" s="187">
        <v>5.2408975656302549E-4</v>
      </c>
      <c r="CU71" s="187">
        <v>1.0213777716383486E-4</v>
      </c>
      <c r="CV71" s="187">
        <v>8.0265852876351001E-4</v>
      </c>
      <c r="CW71" s="187">
        <v>1.3234872817677665E-4</v>
      </c>
      <c r="CX71" s="187">
        <v>5.1374864070727909E-2</v>
      </c>
      <c r="CY71" s="187">
        <v>1.7112121619824172E-2</v>
      </c>
      <c r="CZ71" s="187">
        <v>1.529096920387827E-2</v>
      </c>
      <c r="DA71" s="187">
        <v>1.038650465276944E-2</v>
      </c>
      <c r="DB71" s="187">
        <v>1.3548692040371055E-2</v>
      </c>
      <c r="DC71" s="187">
        <v>0</v>
      </c>
      <c r="DD71" s="188">
        <v>1.3184245795669632E-2</v>
      </c>
    </row>
    <row r="72" spans="1:108">
      <c r="A72" s="179">
        <v>511</v>
      </c>
      <c r="B72" s="186">
        <v>7.2453817725490491E-2</v>
      </c>
      <c r="C72" s="187">
        <v>5.0106477170752256E-2</v>
      </c>
      <c r="D72" s="187">
        <v>3.7967470303996116E-2</v>
      </c>
      <c r="E72" s="187">
        <v>6.8660389347230443E-3</v>
      </c>
      <c r="F72" s="187">
        <v>4.3655758857848732E-2</v>
      </c>
      <c r="G72" s="187">
        <v>0</v>
      </c>
      <c r="H72" s="187">
        <v>9.4624377874761179E-3</v>
      </c>
      <c r="I72" s="187">
        <v>6.6500373059823079E-2</v>
      </c>
      <c r="J72" s="187">
        <v>5.22334963196118E-2</v>
      </c>
      <c r="K72" s="187">
        <v>6.3911040800349261E-2</v>
      </c>
      <c r="L72" s="187">
        <v>0</v>
      </c>
      <c r="M72" s="187">
        <v>3.9116006660223794E-2</v>
      </c>
      <c r="N72" s="187">
        <v>7.6428159669111068E-2</v>
      </c>
      <c r="O72" s="187">
        <v>4.6119288008002524E-2</v>
      </c>
      <c r="P72" s="187">
        <v>5.99727375398093E-2</v>
      </c>
      <c r="Q72" s="187">
        <v>9.192594639523019E-2</v>
      </c>
      <c r="R72" s="187">
        <v>8.8139587229073599E-2</v>
      </c>
      <c r="S72" s="187">
        <v>4.567440820000724E-2</v>
      </c>
      <c r="T72" s="187">
        <v>2.1615083317395936E-2</v>
      </c>
      <c r="U72" s="187">
        <v>3.5446762019694232E-2</v>
      </c>
      <c r="V72" s="187">
        <v>0</v>
      </c>
      <c r="W72" s="187">
        <v>2.6411508634952598E-2</v>
      </c>
      <c r="X72" s="187">
        <v>2.9464285714285714E-2</v>
      </c>
      <c r="Y72" s="187">
        <v>0</v>
      </c>
      <c r="Z72" s="187">
        <v>5.9620745723596644E-2</v>
      </c>
      <c r="AA72" s="187">
        <v>7.036227671574577E-2</v>
      </c>
      <c r="AB72" s="187">
        <v>0</v>
      </c>
      <c r="AC72" s="187">
        <v>3.1268089660924439E-2</v>
      </c>
      <c r="AD72" s="187">
        <v>6.2013451908972221E-2</v>
      </c>
      <c r="AE72" s="187">
        <v>7.434387295233609E-2</v>
      </c>
      <c r="AF72" s="187">
        <v>6.5837602726976779E-2</v>
      </c>
      <c r="AG72" s="187">
        <v>3.412300760749231E-2</v>
      </c>
      <c r="AH72" s="187">
        <v>2.0339782884372954E-2</v>
      </c>
      <c r="AI72" s="187">
        <v>4.4638854725889993E-2</v>
      </c>
      <c r="AJ72" s="187">
        <v>2.8373571865483165E-2</v>
      </c>
      <c r="AK72" s="187">
        <v>1.4592375977831726E-2</v>
      </c>
      <c r="AL72" s="187">
        <v>0</v>
      </c>
      <c r="AM72" s="187">
        <v>2.8499234194854832E-2</v>
      </c>
      <c r="AN72" s="187">
        <v>6.7201658371881412E-2</v>
      </c>
      <c r="AO72" s="187">
        <v>1.8829704630844532E-2</v>
      </c>
      <c r="AP72" s="187">
        <v>3.355238357481069E-2</v>
      </c>
      <c r="AQ72" s="187">
        <v>3.4545811438720514E-2</v>
      </c>
      <c r="AR72" s="187">
        <v>4.066911499697589E-2</v>
      </c>
      <c r="AS72" s="187">
        <v>3.1951824414070289E-2</v>
      </c>
      <c r="AT72" s="187">
        <v>3.8009807811738072E-2</v>
      </c>
      <c r="AU72" s="187">
        <v>4.9748697441637242E-2</v>
      </c>
      <c r="AV72" s="187">
        <v>3.2890854212497919E-2</v>
      </c>
      <c r="AW72" s="187">
        <v>2.1880670698140724E-2</v>
      </c>
      <c r="AX72" s="187">
        <v>6.7882979073468866E-2</v>
      </c>
      <c r="AY72" s="187">
        <v>4.6391328915600757E-2</v>
      </c>
      <c r="AZ72" s="187">
        <v>2.43698365045001E-2</v>
      </c>
      <c r="BA72" s="187">
        <v>4.8051891024522071E-2</v>
      </c>
      <c r="BB72" s="187">
        <v>3.4276278262438085E-2</v>
      </c>
      <c r="BC72" s="187">
        <v>0</v>
      </c>
      <c r="BD72" s="187">
        <v>0</v>
      </c>
      <c r="BE72" s="187">
        <v>1.7964487903037851E-2</v>
      </c>
      <c r="BF72" s="187">
        <v>5.2571908859466832E-2</v>
      </c>
      <c r="BG72" s="187">
        <v>5.2266781798863148E-2</v>
      </c>
      <c r="BH72" s="187">
        <v>3.4847258005152745E-2</v>
      </c>
      <c r="BI72" s="187">
        <v>6.7341050382475717E-2</v>
      </c>
      <c r="BJ72" s="187">
        <v>4.7148823142788097E-3</v>
      </c>
      <c r="BK72" s="187">
        <v>4.6057981675602051E-2</v>
      </c>
      <c r="BL72" s="187">
        <v>6.991429911572114E-2</v>
      </c>
      <c r="BM72" s="187">
        <v>2.9248003484724099E-2</v>
      </c>
      <c r="BN72" s="187">
        <v>2.7703567688607919E-2</v>
      </c>
      <c r="BO72" s="187">
        <v>1.0899053353256508E-2</v>
      </c>
      <c r="BP72" s="187">
        <v>2.7046928761056185E-2</v>
      </c>
      <c r="BQ72" s="187">
        <v>1.3008895435467519E-2</v>
      </c>
      <c r="BR72" s="187">
        <v>1.1948670244578515E-2</v>
      </c>
      <c r="BS72" s="187">
        <v>8.7783455738149243E-3</v>
      </c>
      <c r="BT72" s="187">
        <v>4.4976392692490054E-3</v>
      </c>
      <c r="BU72" s="187">
        <v>1.2541659135392341E-3</v>
      </c>
      <c r="BV72" s="187">
        <v>3.1314615189207752E-3</v>
      </c>
      <c r="BW72" s="187">
        <v>9.8564658498603679E-4</v>
      </c>
      <c r="BX72" s="187">
        <v>2.4968193642774914E-3</v>
      </c>
      <c r="BY72" s="187">
        <v>1.0572693822968696E-2</v>
      </c>
      <c r="BZ72" s="187">
        <v>0.1045778752021682</v>
      </c>
      <c r="CA72" s="187">
        <v>1.4576320689508799E-2</v>
      </c>
      <c r="CB72" s="187">
        <v>7.5536827386888687E-3</v>
      </c>
      <c r="CC72" s="187">
        <v>7.0861587085709644E-3</v>
      </c>
      <c r="CD72" s="187">
        <v>5.9312987170985557E-3</v>
      </c>
      <c r="CE72" s="187">
        <v>6.5781540369277769E-3</v>
      </c>
      <c r="CF72" s="187">
        <v>6.277259392315558E-3</v>
      </c>
      <c r="CG72" s="187">
        <v>4.6205712282026195E-3</v>
      </c>
      <c r="CH72" s="187">
        <v>3.3644156403304822E-3</v>
      </c>
      <c r="CI72" s="187">
        <v>1.1894916146702105E-2</v>
      </c>
      <c r="CJ72" s="187">
        <v>8.3488543455346293E-4</v>
      </c>
      <c r="CK72" s="187">
        <v>1.5704091290984695E-2</v>
      </c>
      <c r="CL72" s="187">
        <v>6.7501986854668801E-3</v>
      </c>
      <c r="CM72" s="187">
        <v>7.2592007908960209E-3</v>
      </c>
      <c r="CN72" s="187">
        <v>1.5739016635347786E-2</v>
      </c>
      <c r="CO72" s="187">
        <v>3.6854698381841196E-2</v>
      </c>
      <c r="CP72" s="187">
        <v>1.4929090896542291E-2</v>
      </c>
      <c r="CQ72" s="187">
        <v>2.0941591783284846E-2</v>
      </c>
      <c r="CR72" s="187">
        <v>1.9232988304231962E-2</v>
      </c>
      <c r="CS72" s="187">
        <v>3.8708009057303615E-2</v>
      </c>
      <c r="CT72" s="187">
        <v>1.2395297476366182E-2</v>
      </c>
      <c r="CU72" s="187">
        <v>5.7000414411472917E-3</v>
      </c>
      <c r="CV72" s="187">
        <v>4.1783078287673948E-2</v>
      </c>
      <c r="CW72" s="187">
        <v>7.1154987277198432E-3</v>
      </c>
      <c r="CX72" s="187">
        <v>5.4731025297740966E-2</v>
      </c>
      <c r="CY72" s="187">
        <v>0.13326330367676084</v>
      </c>
      <c r="CZ72" s="187">
        <v>4.0281776430196967E-2</v>
      </c>
      <c r="DA72" s="187">
        <v>1.7346421774381018E-2</v>
      </c>
      <c r="DB72" s="187">
        <v>2.8883831233027266E-2</v>
      </c>
      <c r="DC72" s="187">
        <v>0.22681302239148801</v>
      </c>
      <c r="DD72" s="188">
        <v>8.3513811770479975E-3</v>
      </c>
    </row>
    <row r="73" spans="1:108">
      <c r="A73" s="179">
        <v>531</v>
      </c>
      <c r="B73" s="186">
        <v>5.1535475336606717E-3</v>
      </c>
      <c r="C73" s="187">
        <v>4.7461200702313506E-3</v>
      </c>
      <c r="D73" s="187">
        <v>1.2399848618514783E-2</v>
      </c>
      <c r="E73" s="187">
        <v>8.8552698848653414E-3</v>
      </c>
      <c r="F73" s="187">
        <v>9.8239015973993569E-3</v>
      </c>
      <c r="G73" s="187">
        <v>0</v>
      </c>
      <c r="H73" s="187">
        <v>2.2350835795608544E-2</v>
      </c>
      <c r="I73" s="187">
        <v>4.7455026455302703E-3</v>
      </c>
      <c r="J73" s="187">
        <v>6.0103300736898601E-3</v>
      </c>
      <c r="K73" s="187">
        <v>3.9532783185328817E-3</v>
      </c>
      <c r="L73" s="187">
        <v>0</v>
      </c>
      <c r="M73" s="187">
        <v>1.33278995843182E-2</v>
      </c>
      <c r="N73" s="187">
        <v>2.220861602203977E-2</v>
      </c>
      <c r="O73" s="187">
        <v>7.7811654789248837E-3</v>
      </c>
      <c r="P73" s="187">
        <v>1.66599048726703E-2</v>
      </c>
      <c r="Q73" s="187">
        <v>8.5101172669410641E-3</v>
      </c>
      <c r="R73" s="187">
        <v>1.0070317889239329E-2</v>
      </c>
      <c r="S73" s="187">
        <v>1.0164323911331955E-2</v>
      </c>
      <c r="T73" s="187">
        <v>9.7988907572208826E-3</v>
      </c>
      <c r="U73" s="187">
        <v>6.129950831859559E-3</v>
      </c>
      <c r="V73" s="187">
        <v>0</v>
      </c>
      <c r="W73" s="187">
        <v>3.4029940682581642E-3</v>
      </c>
      <c r="X73" s="187">
        <v>4.9107142857142856E-3</v>
      </c>
      <c r="Y73" s="187">
        <v>0</v>
      </c>
      <c r="Z73" s="187">
        <v>9.2498618587202666E-3</v>
      </c>
      <c r="AA73" s="187">
        <v>1.3530874483966936E-2</v>
      </c>
      <c r="AB73" s="187">
        <v>0</v>
      </c>
      <c r="AC73" s="187">
        <v>5.3905712847823568E-3</v>
      </c>
      <c r="AD73" s="187">
        <v>3.6960210224503973E-3</v>
      </c>
      <c r="AE73" s="187">
        <v>9.1934416997822409E-3</v>
      </c>
      <c r="AF73" s="187">
        <v>4.7878166630388507E-3</v>
      </c>
      <c r="AG73" s="187">
        <v>1.2278526552109084E-2</v>
      </c>
      <c r="AH73" s="187">
        <v>7.880635034926739E-3</v>
      </c>
      <c r="AI73" s="187">
        <v>2.4420993219268827E-2</v>
      </c>
      <c r="AJ73" s="187">
        <v>1.0463936615842141E-2</v>
      </c>
      <c r="AK73" s="187">
        <v>4.1616089163540055E-3</v>
      </c>
      <c r="AL73" s="187">
        <v>0</v>
      </c>
      <c r="AM73" s="187">
        <v>6.2316115407479973E-3</v>
      </c>
      <c r="AN73" s="187">
        <v>5.7946462793426199E-3</v>
      </c>
      <c r="AO73" s="187">
        <v>8.5643295962240414E-3</v>
      </c>
      <c r="AP73" s="187">
        <v>8.1845380953862179E-3</v>
      </c>
      <c r="AQ73" s="187">
        <v>1.5514341464551577E-2</v>
      </c>
      <c r="AR73" s="187">
        <v>8.5721245971299917E-3</v>
      </c>
      <c r="AS73" s="187">
        <v>5.9584430274299324E-3</v>
      </c>
      <c r="AT73" s="187">
        <v>8.0421697763553967E-3</v>
      </c>
      <c r="AU73" s="187">
        <v>7.6170000247937691E-3</v>
      </c>
      <c r="AV73" s="187">
        <v>6.7316869441248102E-3</v>
      </c>
      <c r="AW73" s="187">
        <v>6.5017552682966519E-3</v>
      </c>
      <c r="AX73" s="187">
        <v>6.6130925474670119E-3</v>
      </c>
      <c r="AY73" s="187">
        <v>8.6351261108542667E-3</v>
      </c>
      <c r="AZ73" s="187">
        <v>8.3245422655827475E-3</v>
      </c>
      <c r="BA73" s="187">
        <v>9.2613377963138687E-3</v>
      </c>
      <c r="BB73" s="187">
        <v>5.5860319730759705E-3</v>
      </c>
      <c r="BC73" s="187">
        <v>0</v>
      </c>
      <c r="BD73" s="187">
        <v>0</v>
      </c>
      <c r="BE73" s="187">
        <v>3.1635299611880519E-3</v>
      </c>
      <c r="BF73" s="187">
        <v>4.2407413179976735E-3</v>
      </c>
      <c r="BG73" s="187">
        <v>1.359566266892347E-2</v>
      </c>
      <c r="BH73" s="187">
        <v>6.6543982333456021E-3</v>
      </c>
      <c r="BI73" s="187">
        <v>2.8570236096571867E-2</v>
      </c>
      <c r="BJ73" s="187">
        <v>2.435551981906898E-3</v>
      </c>
      <c r="BK73" s="187">
        <v>1.2168300842608533E-2</v>
      </c>
      <c r="BL73" s="187">
        <v>7.460410787333057E-3</v>
      </c>
      <c r="BM73" s="187">
        <v>1.8947592344395383E-2</v>
      </c>
      <c r="BN73" s="187">
        <v>1.6041641858449588E-2</v>
      </c>
      <c r="BO73" s="187">
        <v>2.0386447308817737E-2</v>
      </c>
      <c r="BP73" s="187">
        <v>8.3786042690696238E-3</v>
      </c>
      <c r="BQ73" s="187">
        <v>2.5997598268057774E-2</v>
      </c>
      <c r="BR73" s="187">
        <v>2.9726010128886034E-2</v>
      </c>
      <c r="BS73" s="187">
        <v>1.7782857574614282E-2</v>
      </c>
      <c r="BT73" s="187">
        <v>4.7324158022924688E-2</v>
      </c>
      <c r="BU73" s="187">
        <v>9.7839903610376019E-2</v>
      </c>
      <c r="BV73" s="187">
        <v>7.0844564034659593E-2</v>
      </c>
      <c r="BW73" s="187">
        <v>9.9839144640697403E-2</v>
      </c>
      <c r="BX73" s="187">
        <v>5.1565407472719149E-2</v>
      </c>
      <c r="BY73" s="187">
        <v>1.219640918692662E-2</v>
      </c>
      <c r="BZ73" s="187">
        <v>3.9075585588582429E-2</v>
      </c>
      <c r="CA73" s="187">
        <v>5.75881003472506E-2</v>
      </c>
      <c r="CB73" s="187">
        <v>1.8872279790446107E-2</v>
      </c>
      <c r="CC73" s="187">
        <v>1.817181382140421E-2</v>
      </c>
      <c r="CD73" s="187">
        <v>5.1866092985080508E-3</v>
      </c>
      <c r="CE73" s="187">
        <v>1.3429350338332658E-2</v>
      </c>
      <c r="CF73" s="187">
        <v>8.4250016873361761E-4</v>
      </c>
      <c r="CG73" s="187">
        <v>7.9144211791159977E-3</v>
      </c>
      <c r="CH73" s="187">
        <v>5.0330683399313686E-3</v>
      </c>
      <c r="CI73" s="187">
        <v>4.4306221371714118E-3</v>
      </c>
      <c r="CJ73" s="187">
        <v>1.4836288658885417E-3</v>
      </c>
      <c r="CK73" s="187">
        <v>2.7561709685309851E-3</v>
      </c>
      <c r="CL73" s="187">
        <v>1.4376247197633791E-2</v>
      </c>
      <c r="CM73" s="187">
        <v>1.1898536633074257E-2</v>
      </c>
      <c r="CN73" s="187">
        <v>1.1844775019781348E-3</v>
      </c>
      <c r="CO73" s="187">
        <v>3.2443824373087878E-3</v>
      </c>
      <c r="CP73" s="187">
        <v>3.7618247196481866E-2</v>
      </c>
      <c r="CQ73" s="187">
        <v>1.7149440026857355E-2</v>
      </c>
      <c r="CR73" s="187">
        <v>4.7715117899891288E-3</v>
      </c>
      <c r="CS73" s="187">
        <v>3.1189301509177789E-2</v>
      </c>
      <c r="CT73" s="187">
        <v>3.6253717733154292E-2</v>
      </c>
      <c r="CU73" s="187">
        <v>1.6383904090952854E-3</v>
      </c>
      <c r="CV73" s="187">
        <v>9.1057996295951672E-3</v>
      </c>
      <c r="CW73" s="187">
        <v>2.965633709256251E-3</v>
      </c>
      <c r="CX73" s="187">
        <v>2.1162895870729399E-2</v>
      </c>
      <c r="CY73" s="187">
        <v>5.9626357049756456E-3</v>
      </c>
      <c r="CZ73" s="187">
        <v>3.2120900410852484E-3</v>
      </c>
      <c r="DA73" s="187">
        <v>9.0300790422341605E-3</v>
      </c>
      <c r="DB73" s="187">
        <v>5.0892744973183839E-3</v>
      </c>
      <c r="DC73" s="187">
        <v>0</v>
      </c>
      <c r="DD73" s="188">
        <v>2.5453803960055893E-3</v>
      </c>
    </row>
    <row r="74" spans="1:108">
      <c r="A74" s="179">
        <v>551</v>
      </c>
      <c r="B74" s="186">
        <v>9.5829608640021351E-5</v>
      </c>
      <c r="C74" s="187">
        <v>0</v>
      </c>
      <c r="D74" s="187">
        <v>6.2435365219230005E-3</v>
      </c>
      <c r="E74" s="187">
        <v>1.3525660145582535E-4</v>
      </c>
      <c r="F74" s="187">
        <v>2.1489012868848849E-4</v>
      </c>
      <c r="G74" s="187">
        <v>0</v>
      </c>
      <c r="H74" s="187">
        <v>1.9360934152154439E-3</v>
      </c>
      <c r="I74" s="187">
        <v>8.2232058055421557E-4</v>
      </c>
      <c r="J74" s="187">
        <v>2.7513652605433881E-4</v>
      </c>
      <c r="K74" s="187">
        <v>1.7576021800874936E-4</v>
      </c>
      <c r="L74" s="187">
        <v>0</v>
      </c>
      <c r="M74" s="187">
        <v>6.9489887404957902E-4</v>
      </c>
      <c r="N74" s="187">
        <v>1.4325493335750289E-3</v>
      </c>
      <c r="O74" s="187">
        <v>4.6959471298275572E-4</v>
      </c>
      <c r="P74" s="187">
        <v>1.5061743294298568E-3</v>
      </c>
      <c r="Q74" s="187">
        <v>5.7954018969550163E-4</v>
      </c>
      <c r="R74" s="187">
        <v>5.4620525109171775E-4</v>
      </c>
      <c r="S74" s="187">
        <v>1.4525383194751622E-3</v>
      </c>
      <c r="T74" s="187">
        <v>3.5219575924513868E-4</v>
      </c>
      <c r="U74" s="187">
        <v>7.7834348512221424E-4</v>
      </c>
      <c r="V74" s="187">
        <v>0</v>
      </c>
      <c r="W74" s="187">
        <v>7.4613509744820509E-4</v>
      </c>
      <c r="X74" s="187">
        <v>2.0089285714285712E-3</v>
      </c>
      <c r="Y74" s="187">
        <v>0</v>
      </c>
      <c r="Z74" s="187">
        <v>1.2651665194933991E-3</v>
      </c>
      <c r="AA74" s="187">
        <v>9.6940759476136259E-4</v>
      </c>
      <c r="AB74" s="187">
        <v>0</v>
      </c>
      <c r="AC74" s="187">
        <v>2.9622742705658035E-4</v>
      </c>
      <c r="AD74" s="187">
        <v>1.0388644753765571E-3</v>
      </c>
      <c r="AE74" s="187">
        <v>6.4861115481703398E-4</v>
      </c>
      <c r="AF74" s="187">
        <v>6.2485522986035515E-4</v>
      </c>
      <c r="AG74" s="187">
        <v>8.8689741851707168E-4</v>
      </c>
      <c r="AH74" s="187">
        <v>1.2787143958155247E-3</v>
      </c>
      <c r="AI74" s="187">
        <v>9.0432646196725633E-4</v>
      </c>
      <c r="AJ74" s="187">
        <v>7.2677184283535692E-4</v>
      </c>
      <c r="AK74" s="187">
        <v>2.4093283307584785E-4</v>
      </c>
      <c r="AL74" s="187">
        <v>0</v>
      </c>
      <c r="AM74" s="187">
        <v>1.1326413671645282E-3</v>
      </c>
      <c r="AN74" s="187">
        <v>3.6719419745392517E-4</v>
      </c>
      <c r="AO74" s="187">
        <v>2.3770204542872069E-4</v>
      </c>
      <c r="AP74" s="187">
        <v>3.508568720517434E-4</v>
      </c>
      <c r="AQ74" s="187">
        <v>3.1555009452208897E-3</v>
      </c>
      <c r="AR74" s="187">
        <v>8.2517081418173848E-4</v>
      </c>
      <c r="AS74" s="187">
        <v>9.6257611214045646E-4</v>
      </c>
      <c r="AT74" s="187">
        <v>7.7318811185390197E-4</v>
      </c>
      <c r="AU74" s="187">
        <v>4.4569751365723442E-4</v>
      </c>
      <c r="AV74" s="187">
        <v>4.5572026076933511E-4</v>
      </c>
      <c r="AW74" s="187">
        <v>5.5133817225924892E-4</v>
      </c>
      <c r="AX74" s="187">
        <v>6.2879827017964989E-4</v>
      </c>
      <c r="AY74" s="187">
        <v>9.657368880669851E-4</v>
      </c>
      <c r="AZ74" s="187">
        <v>5.392670898619361E-4</v>
      </c>
      <c r="BA74" s="187">
        <v>1.2353184153967819E-3</v>
      </c>
      <c r="BB74" s="187">
        <v>1.1404263129538663E-3</v>
      </c>
      <c r="BC74" s="187">
        <v>0</v>
      </c>
      <c r="BD74" s="187">
        <v>0</v>
      </c>
      <c r="BE74" s="187">
        <v>1.9084959732493947E-4</v>
      </c>
      <c r="BF74" s="187">
        <v>1.5596153285987415E-4</v>
      </c>
      <c r="BG74" s="187">
        <v>6.1831275415872417E-4</v>
      </c>
      <c r="BH74" s="187">
        <v>8.8332719911667285E-4</v>
      </c>
      <c r="BI74" s="187">
        <v>4.9579842710024719E-4</v>
      </c>
      <c r="BJ74" s="187">
        <v>5.1195528522308831E-5</v>
      </c>
      <c r="BK74" s="187">
        <v>2.1301151957210758E-3</v>
      </c>
      <c r="BL74" s="187">
        <v>8.0452495991867356E-4</v>
      </c>
      <c r="BM74" s="187">
        <v>5.0720469528143185E-4</v>
      </c>
      <c r="BN74" s="187">
        <v>8.105186399600913E-4</v>
      </c>
      <c r="BO74" s="187">
        <v>1.5374299005595695E-3</v>
      </c>
      <c r="BP74" s="187">
        <v>2.6244488784424149E-3</v>
      </c>
      <c r="BQ74" s="187">
        <v>4.3246724344083251E-4</v>
      </c>
      <c r="BR74" s="187">
        <v>5.7413106246759053E-4</v>
      </c>
      <c r="BS74" s="187">
        <v>7.9419611307862351E-3</v>
      </c>
      <c r="BT74" s="187">
        <v>4.7058497147672599E-3</v>
      </c>
      <c r="BU74" s="187">
        <v>1.1962836450913525E-2</v>
      </c>
      <c r="BV74" s="187">
        <v>3.147566806824531E-2</v>
      </c>
      <c r="BW74" s="187">
        <v>2.4759962023893039E-3</v>
      </c>
      <c r="BX74" s="187">
        <v>6.3459169633242845E-4</v>
      </c>
      <c r="BY74" s="187">
        <v>3.5243816230660276E-3</v>
      </c>
      <c r="BZ74" s="187">
        <v>4.889413550059756E-3</v>
      </c>
      <c r="CA74" s="187">
        <v>1.589046875980028E-2</v>
      </c>
      <c r="CB74" s="187">
        <v>1.316191014765606E-3</v>
      </c>
      <c r="CC74" s="187">
        <v>2.8849968030758899E-2</v>
      </c>
      <c r="CD74" s="187">
        <v>2.2835371547929313E-2</v>
      </c>
      <c r="CE74" s="187">
        <v>7.175779782532303E-3</v>
      </c>
      <c r="CF74" s="187">
        <v>4.4741147877896612E-3</v>
      </c>
      <c r="CG74" s="187">
        <v>3.0586817102379368E-3</v>
      </c>
      <c r="CH74" s="187">
        <v>2.9931410458739682E-3</v>
      </c>
      <c r="CI74" s="187">
        <v>1.0936202898901275E-2</v>
      </c>
      <c r="CJ74" s="187">
        <v>1.5047763597453049E-2</v>
      </c>
      <c r="CK74" s="187">
        <v>6.0968424634953045E-3</v>
      </c>
      <c r="CL74" s="187">
        <v>3.6140506575555717E-4</v>
      </c>
      <c r="CM74" s="187">
        <v>3.9198266970961375E-4</v>
      </c>
      <c r="CN74" s="187">
        <v>6.776485576248624E-3</v>
      </c>
      <c r="CO74" s="187">
        <v>6.2257234141003667E-3</v>
      </c>
      <c r="CP74" s="187">
        <v>4.1989244579467575E-3</v>
      </c>
      <c r="CQ74" s="187">
        <v>1.4135778033676279E-3</v>
      </c>
      <c r="CR74" s="187">
        <v>3.3387322475687876E-3</v>
      </c>
      <c r="CS74" s="187">
        <v>5.7423928512238577E-3</v>
      </c>
      <c r="CT74" s="187">
        <v>4.2298953840471248E-3</v>
      </c>
      <c r="CU74" s="187">
        <v>2.8213467954272414E-4</v>
      </c>
      <c r="CV74" s="187">
        <v>1.0373119460211947E-3</v>
      </c>
      <c r="CW74" s="187">
        <v>2.799137638871838E-3</v>
      </c>
      <c r="CX74" s="187">
        <v>2.5205977070780049E-3</v>
      </c>
      <c r="CY74" s="187">
        <v>3.1299500846032231E-3</v>
      </c>
      <c r="CZ74" s="187">
        <v>8.8356422162017504E-3</v>
      </c>
      <c r="DA74" s="187">
        <v>2.3753744943870322E-3</v>
      </c>
      <c r="DB74" s="187">
        <v>6.7955394411769593E-3</v>
      </c>
      <c r="DC74" s="187">
        <v>0</v>
      </c>
      <c r="DD74" s="188">
        <v>9.8210535519895007E-3</v>
      </c>
    </row>
    <row r="75" spans="1:108">
      <c r="A75" s="179">
        <v>552</v>
      </c>
      <c r="B75" s="186">
        <v>0</v>
      </c>
      <c r="C75" s="187">
        <v>0</v>
      </c>
      <c r="D75" s="187">
        <v>0</v>
      </c>
      <c r="E75" s="187">
        <v>0</v>
      </c>
      <c r="F75" s="187">
        <v>0</v>
      </c>
      <c r="G75" s="187">
        <v>0</v>
      </c>
      <c r="H75" s="187">
        <v>0</v>
      </c>
      <c r="I75" s="187">
        <v>0</v>
      </c>
      <c r="J75" s="187">
        <v>0</v>
      </c>
      <c r="K75" s="187">
        <v>0</v>
      </c>
      <c r="L75" s="187">
        <v>0</v>
      </c>
      <c r="M75" s="187">
        <v>0</v>
      </c>
      <c r="N75" s="187">
        <v>0</v>
      </c>
      <c r="O75" s="187">
        <v>0</v>
      </c>
      <c r="P75" s="187">
        <v>0</v>
      </c>
      <c r="Q75" s="187">
        <v>0</v>
      </c>
      <c r="R75" s="187">
        <v>0</v>
      </c>
      <c r="S75" s="187">
        <v>0</v>
      </c>
      <c r="T75" s="187">
        <v>0</v>
      </c>
      <c r="U75" s="187">
        <v>0</v>
      </c>
      <c r="V75" s="187">
        <v>0</v>
      </c>
      <c r="W75" s="187">
        <v>0</v>
      </c>
      <c r="X75" s="187">
        <v>0</v>
      </c>
      <c r="Y75" s="187">
        <v>0</v>
      </c>
      <c r="Z75" s="187">
        <v>0</v>
      </c>
      <c r="AA75" s="187">
        <v>0</v>
      </c>
      <c r="AB75" s="187">
        <v>0</v>
      </c>
      <c r="AC75" s="187">
        <v>0</v>
      </c>
      <c r="AD75" s="187">
        <v>0</v>
      </c>
      <c r="AE75" s="187">
        <v>0</v>
      </c>
      <c r="AF75" s="187">
        <v>0</v>
      </c>
      <c r="AG75" s="187">
        <v>0</v>
      </c>
      <c r="AH75" s="187">
        <v>0</v>
      </c>
      <c r="AI75" s="187">
        <v>0</v>
      </c>
      <c r="AJ75" s="187">
        <v>0</v>
      </c>
      <c r="AK75" s="187">
        <v>0</v>
      </c>
      <c r="AL75" s="187">
        <v>0</v>
      </c>
      <c r="AM75" s="187">
        <v>0</v>
      </c>
      <c r="AN75" s="187">
        <v>0</v>
      </c>
      <c r="AO75" s="187">
        <v>0</v>
      </c>
      <c r="AP75" s="187">
        <v>0</v>
      </c>
      <c r="AQ75" s="187">
        <v>0</v>
      </c>
      <c r="AR75" s="187">
        <v>0</v>
      </c>
      <c r="AS75" s="187">
        <v>0</v>
      </c>
      <c r="AT75" s="187">
        <v>0</v>
      </c>
      <c r="AU75" s="187">
        <v>0</v>
      </c>
      <c r="AV75" s="187">
        <v>0</v>
      </c>
      <c r="AW75" s="187">
        <v>0</v>
      </c>
      <c r="AX75" s="187">
        <v>0</v>
      </c>
      <c r="AY75" s="187">
        <v>0</v>
      </c>
      <c r="AZ75" s="187">
        <v>0</v>
      </c>
      <c r="BA75" s="187">
        <v>0</v>
      </c>
      <c r="BB75" s="187">
        <v>0</v>
      </c>
      <c r="BC75" s="187">
        <v>0</v>
      </c>
      <c r="BD75" s="187">
        <v>0</v>
      </c>
      <c r="BE75" s="187">
        <v>0</v>
      </c>
      <c r="BF75" s="187">
        <v>0</v>
      </c>
      <c r="BG75" s="187">
        <v>0</v>
      </c>
      <c r="BH75" s="187">
        <v>0</v>
      </c>
      <c r="BI75" s="187">
        <v>0</v>
      </c>
      <c r="BJ75" s="187">
        <v>0</v>
      </c>
      <c r="BK75" s="187">
        <v>0</v>
      </c>
      <c r="BL75" s="187">
        <v>0</v>
      </c>
      <c r="BM75" s="187">
        <v>0</v>
      </c>
      <c r="BN75" s="187">
        <v>0</v>
      </c>
      <c r="BO75" s="187">
        <v>0</v>
      </c>
      <c r="BP75" s="187">
        <v>0</v>
      </c>
      <c r="BQ75" s="187">
        <v>0</v>
      </c>
      <c r="BR75" s="187">
        <v>0</v>
      </c>
      <c r="BS75" s="187">
        <v>0</v>
      </c>
      <c r="BT75" s="187">
        <v>0</v>
      </c>
      <c r="BU75" s="187">
        <v>0</v>
      </c>
      <c r="BV75" s="187">
        <v>0</v>
      </c>
      <c r="BW75" s="187">
        <v>0</v>
      </c>
      <c r="BX75" s="187">
        <v>0</v>
      </c>
      <c r="BY75" s="187">
        <v>0</v>
      </c>
      <c r="BZ75" s="187">
        <v>0</v>
      </c>
      <c r="CA75" s="187">
        <v>0</v>
      </c>
      <c r="CB75" s="187">
        <v>0</v>
      </c>
      <c r="CC75" s="187">
        <v>0</v>
      </c>
      <c r="CD75" s="187">
        <v>0</v>
      </c>
      <c r="CE75" s="187">
        <v>0</v>
      </c>
      <c r="CF75" s="187">
        <v>0</v>
      </c>
      <c r="CG75" s="187">
        <v>0</v>
      </c>
      <c r="CH75" s="187">
        <v>0</v>
      </c>
      <c r="CI75" s="187">
        <v>0</v>
      </c>
      <c r="CJ75" s="187">
        <v>0</v>
      </c>
      <c r="CK75" s="187">
        <v>0</v>
      </c>
      <c r="CL75" s="187">
        <v>0</v>
      </c>
      <c r="CM75" s="187">
        <v>0</v>
      </c>
      <c r="CN75" s="187">
        <v>0</v>
      </c>
      <c r="CO75" s="187">
        <v>0</v>
      </c>
      <c r="CP75" s="187">
        <v>0</v>
      </c>
      <c r="CQ75" s="187">
        <v>0</v>
      </c>
      <c r="CR75" s="187">
        <v>0</v>
      </c>
      <c r="CS75" s="187">
        <v>0</v>
      </c>
      <c r="CT75" s="187">
        <v>0</v>
      </c>
      <c r="CU75" s="187">
        <v>0</v>
      </c>
      <c r="CV75" s="187">
        <v>0</v>
      </c>
      <c r="CW75" s="187">
        <v>0</v>
      </c>
      <c r="CX75" s="187">
        <v>0</v>
      </c>
      <c r="CY75" s="187">
        <v>0</v>
      </c>
      <c r="CZ75" s="187">
        <v>0</v>
      </c>
      <c r="DA75" s="187">
        <v>0</v>
      </c>
      <c r="DB75" s="187">
        <v>0</v>
      </c>
      <c r="DC75" s="187">
        <v>0</v>
      </c>
      <c r="DD75" s="188">
        <v>0</v>
      </c>
    </row>
    <row r="76" spans="1:108">
      <c r="A76" s="179">
        <v>553</v>
      </c>
      <c r="B76" s="186">
        <v>0</v>
      </c>
      <c r="C76" s="187">
        <v>0</v>
      </c>
      <c r="D76" s="187">
        <v>0</v>
      </c>
      <c r="E76" s="187">
        <v>0</v>
      </c>
      <c r="F76" s="187">
        <v>0</v>
      </c>
      <c r="G76" s="187">
        <v>0</v>
      </c>
      <c r="H76" s="187">
        <v>0</v>
      </c>
      <c r="I76" s="187">
        <v>0</v>
      </c>
      <c r="J76" s="187">
        <v>0</v>
      </c>
      <c r="K76" s="187">
        <v>0</v>
      </c>
      <c r="L76" s="187">
        <v>0</v>
      </c>
      <c r="M76" s="187">
        <v>0</v>
      </c>
      <c r="N76" s="187">
        <v>0</v>
      </c>
      <c r="O76" s="187">
        <v>0</v>
      </c>
      <c r="P76" s="187">
        <v>0</v>
      </c>
      <c r="Q76" s="187">
        <v>0</v>
      </c>
      <c r="R76" s="187">
        <v>0</v>
      </c>
      <c r="S76" s="187">
        <v>0</v>
      </c>
      <c r="T76" s="187">
        <v>0</v>
      </c>
      <c r="U76" s="187">
        <v>0</v>
      </c>
      <c r="V76" s="187">
        <v>0</v>
      </c>
      <c r="W76" s="187">
        <v>0</v>
      </c>
      <c r="X76" s="187">
        <v>0</v>
      </c>
      <c r="Y76" s="187">
        <v>0</v>
      </c>
      <c r="Z76" s="187">
        <v>0</v>
      </c>
      <c r="AA76" s="187">
        <v>0</v>
      </c>
      <c r="AB76" s="187">
        <v>0</v>
      </c>
      <c r="AC76" s="187">
        <v>0</v>
      </c>
      <c r="AD76" s="187">
        <v>0</v>
      </c>
      <c r="AE76" s="187">
        <v>0</v>
      </c>
      <c r="AF76" s="187">
        <v>0</v>
      </c>
      <c r="AG76" s="187">
        <v>0</v>
      </c>
      <c r="AH76" s="187">
        <v>0</v>
      </c>
      <c r="AI76" s="187">
        <v>0</v>
      </c>
      <c r="AJ76" s="187">
        <v>0</v>
      </c>
      <c r="AK76" s="187">
        <v>0</v>
      </c>
      <c r="AL76" s="187">
        <v>0</v>
      </c>
      <c r="AM76" s="187">
        <v>0</v>
      </c>
      <c r="AN76" s="187">
        <v>0</v>
      </c>
      <c r="AO76" s="187">
        <v>0</v>
      </c>
      <c r="AP76" s="187">
        <v>0</v>
      </c>
      <c r="AQ76" s="187">
        <v>0</v>
      </c>
      <c r="AR76" s="187">
        <v>0</v>
      </c>
      <c r="AS76" s="187">
        <v>0</v>
      </c>
      <c r="AT76" s="187">
        <v>0</v>
      </c>
      <c r="AU76" s="187">
        <v>0</v>
      </c>
      <c r="AV76" s="187">
        <v>0</v>
      </c>
      <c r="AW76" s="187">
        <v>0</v>
      </c>
      <c r="AX76" s="187">
        <v>0</v>
      </c>
      <c r="AY76" s="187">
        <v>0</v>
      </c>
      <c r="AZ76" s="187">
        <v>0</v>
      </c>
      <c r="BA76" s="187">
        <v>0</v>
      </c>
      <c r="BB76" s="187">
        <v>0</v>
      </c>
      <c r="BC76" s="187">
        <v>0</v>
      </c>
      <c r="BD76" s="187">
        <v>0</v>
      </c>
      <c r="BE76" s="187">
        <v>0</v>
      </c>
      <c r="BF76" s="187">
        <v>0</v>
      </c>
      <c r="BG76" s="187">
        <v>0</v>
      </c>
      <c r="BH76" s="187">
        <v>0</v>
      </c>
      <c r="BI76" s="187">
        <v>0</v>
      </c>
      <c r="BJ76" s="187">
        <v>0</v>
      </c>
      <c r="BK76" s="187">
        <v>0</v>
      </c>
      <c r="BL76" s="187">
        <v>0</v>
      </c>
      <c r="BM76" s="187">
        <v>0</v>
      </c>
      <c r="BN76" s="187">
        <v>0</v>
      </c>
      <c r="BO76" s="187">
        <v>0</v>
      </c>
      <c r="BP76" s="187">
        <v>0</v>
      </c>
      <c r="BQ76" s="187">
        <v>0</v>
      </c>
      <c r="BR76" s="187">
        <v>0</v>
      </c>
      <c r="BS76" s="187">
        <v>0</v>
      </c>
      <c r="BT76" s="187">
        <v>0</v>
      </c>
      <c r="BU76" s="187">
        <v>0</v>
      </c>
      <c r="BV76" s="187">
        <v>0</v>
      </c>
      <c r="BW76" s="187">
        <v>0</v>
      </c>
      <c r="BX76" s="187">
        <v>0</v>
      </c>
      <c r="BY76" s="187">
        <v>0</v>
      </c>
      <c r="BZ76" s="187">
        <v>0</v>
      </c>
      <c r="CA76" s="187">
        <v>0</v>
      </c>
      <c r="CB76" s="187">
        <v>0</v>
      </c>
      <c r="CC76" s="187">
        <v>0</v>
      </c>
      <c r="CD76" s="187">
        <v>0</v>
      </c>
      <c r="CE76" s="187">
        <v>0</v>
      </c>
      <c r="CF76" s="187">
        <v>0</v>
      </c>
      <c r="CG76" s="187">
        <v>0</v>
      </c>
      <c r="CH76" s="187">
        <v>0</v>
      </c>
      <c r="CI76" s="187">
        <v>0</v>
      </c>
      <c r="CJ76" s="187">
        <v>0</v>
      </c>
      <c r="CK76" s="187">
        <v>0</v>
      </c>
      <c r="CL76" s="187">
        <v>0</v>
      </c>
      <c r="CM76" s="187">
        <v>0</v>
      </c>
      <c r="CN76" s="187">
        <v>0</v>
      </c>
      <c r="CO76" s="187">
        <v>0</v>
      </c>
      <c r="CP76" s="187">
        <v>0</v>
      </c>
      <c r="CQ76" s="187">
        <v>0</v>
      </c>
      <c r="CR76" s="187">
        <v>0</v>
      </c>
      <c r="CS76" s="187">
        <v>0</v>
      </c>
      <c r="CT76" s="187">
        <v>0</v>
      </c>
      <c r="CU76" s="187">
        <v>0</v>
      </c>
      <c r="CV76" s="187">
        <v>0</v>
      </c>
      <c r="CW76" s="187">
        <v>0</v>
      </c>
      <c r="CX76" s="187">
        <v>0</v>
      </c>
      <c r="CY76" s="187">
        <v>0</v>
      </c>
      <c r="CZ76" s="187">
        <v>0</v>
      </c>
      <c r="DA76" s="187">
        <v>0</v>
      </c>
      <c r="DB76" s="187">
        <v>0</v>
      </c>
      <c r="DC76" s="187">
        <v>0</v>
      </c>
      <c r="DD76" s="188">
        <v>0</v>
      </c>
    </row>
    <row r="77" spans="1:108">
      <c r="A77" s="179">
        <v>571</v>
      </c>
      <c r="B77" s="186">
        <v>2.4783622205481998E-4</v>
      </c>
      <c r="C77" s="187">
        <v>2.0993755070324331E-4</v>
      </c>
      <c r="D77" s="187">
        <v>1.9762258735757935E-4</v>
      </c>
      <c r="E77" s="187">
        <v>7.5450977304648834E-5</v>
      </c>
      <c r="F77" s="187">
        <v>3.211001922931437E-4</v>
      </c>
      <c r="G77" s="187">
        <v>0</v>
      </c>
      <c r="H77" s="187">
        <v>9.3429217324860641E-4</v>
      </c>
      <c r="I77" s="187">
        <v>7.081653711341762E-4</v>
      </c>
      <c r="J77" s="187">
        <v>4.0028366465827566E-4</v>
      </c>
      <c r="K77" s="187">
        <v>3.9607372397756338E-4</v>
      </c>
      <c r="L77" s="187">
        <v>0</v>
      </c>
      <c r="M77" s="187">
        <v>4.7227041440098738E-4</v>
      </c>
      <c r="N77" s="187">
        <v>7.1940143980994415E-4</v>
      </c>
      <c r="O77" s="187">
        <v>4.7661324748885794E-4</v>
      </c>
      <c r="P77" s="187">
        <v>5.3343973839085315E-4</v>
      </c>
      <c r="Q77" s="187">
        <v>2.0677180578595575E-3</v>
      </c>
      <c r="R77" s="187">
        <v>2.3978719292382746E-3</v>
      </c>
      <c r="S77" s="187">
        <v>1.3991210686882397E-3</v>
      </c>
      <c r="T77" s="187">
        <v>5.8566826537379197E-4</v>
      </c>
      <c r="U77" s="187">
        <v>1.3972098647300909E-3</v>
      </c>
      <c r="V77" s="187">
        <v>0</v>
      </c>
      <c r="W77" s="187">
        <v>8.0407483754340648E-4</v>
      </c>
      <c r="X77" s="187">
        <v>1.7857142857142857E-3</v>
      </c>
      <c r="Y77" s="187">
        <v>0</v>
      </c>
      <c r="Z77" s="187">
        <v>6.5641010951543238E-3</v>
      </c>
      <c r="AA77" s="187">
        <v>2.2083954688627374E-3</v>
      </c>
      <c r="AB77" s="187">
        <v>0</v>
      </c>
      <c r="AC77" s="187">
        <v>8.5442267843936878E-4</v>
      </c>
      <c r="AD77" s="187">
        <v>3.2875634129599469E-3</v>
      </c>
      <c r="AE77" s="187">
        <v>1.3917840520561999E-3</v>
      </c>
      <c r="AF77" s="187">
        <v>1.0171773817496104E-3</v>
      </c>
      <c r="AG77" s="187">
        <v>1.2386300646490163E-3</v>
      </c>
      <c r="AH77" s="187">
        <v>8.4671399136067207E-4</v>
      </c>
      <c r="AI77" s="187">
        <v>1.7603969923331456E-3</v>
      </c>
      <c r="AJ77" s="187">
        <v>1.6498556202296896E-3</v>
      </c>
      <c r="AK77" s="187">
        <v>4.8615709065940801E-4</v>
      </c>
      <c r="AL77" s="187">
        <v>0</v>
      </c>
      <c r="AM77" s="187">
        <v>1.0428830525736549E-3</v>
      </c>
      <c r="AN77" s="187">
        <v>2.9404794298103172E-4</v>
      </c>
      <c r="AO77" s="187">
        <v>5.51308065099412E-4</v>
      </c>
      <c r="AP77" s="187">
        <v>3.0431958655704555E-4</v>
      </c>
      <c r="AQ77" s="187">
        <v>1.2017379245345546E-3</v>
      </c>
      <c r="AR77" s="187">
        <v>1.3085656022587392E-3</v>
      </c>
      <c r="AS77" s="187">
        <v>1.4137778788814244E-3</v>
      </c>
      <c r="AT77" s="187">
        <v>1.5237126222164652E-3</v>
      </c>
      <c r="AU77" s="187">
        <v>4.521911198164789E-4</v>
      </c>
      <c r="AV77" s="187">
        <v>9.8062286086734833E-4</v>
      </c>
      <c r="AW77" s="187">
        <v>3.6496160103590276E-4</v>
      </c>
      <c r="AX77" s="187">
        <v>1.9704460158537999E-3</v>
      </c>
      <c r="AY77" s="187">
        <v>8.373144295474392E-4</v>
      </c>
      <c r="AZ77" s="187">
        <v>1.372822932070707E-3</v>
      </c>
      <c r="BA77" s="187">
        <v>6.5254315760404809E-4</v>
      </c>
      <c r="BB77" s="187">
        <v>1.4754735162393069E-3</v>
      </c>
      <c r="BC77" s="187">
        <v>0</v>
      </c>
      <c r="BD77" s="187">
        <v>0</v>
      </c>
      <c r="BE77" s="187">
        <v>2.884731240671896E-4</v>
      </c>
      <c r="BF77" s="187">
        <v>3.1021186901105893E-4</v>
      </c>
      <c r="BG77" s="187">
        <v>1.0782789400909441E-3</v>
      </c>
      <c r="BH77" s="187">
        <v>5.8888479941111523E-4</v>
      </c>
      <c r="BI77" s="187">
        <v>4.5192678996538972E-4</v>
      </c>
      <c r="BJ77" s="187">
        <v>2.5424602914681897E-3</v>
      </c>
      <c r="BK77" s="187">
        <v>7.8573719162005598E-4</v>
      </c>
      <c r="BL77" s="187">
        <v>1.3856478355736878E-3</v>
      </c>
      <c r="BM77" s="187">
        <v>3.2834551934957925E-4</v>
      </c>
      <c r="BN77" s="187">
        <v>2.5000070630158667E-4</v>
      </c>
      <c r="BO77" s="187">
        <v>1.8439294453549007E-4</v>
      </c>
      <c r="BP77" s="187">
        <v>3.6246397994344799E-4</v>
      </c>
      <c r="BQ77" s="187">
        <v>4.1724180490770955E-4</v>
      </c>
      <c r="BR77" s="187">
        <v>2.8050811312985125E-3</v>
      </c>
      <c r="BS77" s="187">
        <v>8.4765039568679662E-4</v>
      </c>
      <c r="BT77" s="187">
        <v>2.2134577821100571E-3</v>
      </c>
      <c r="BU77" s="187">
        <v>1.5880802404343464E-4</v>
      </c>
      <c r="BV77" s="187">
        <v>2.2513056566563529E-5</v>
      </c>
      <c r="BW77" s="187">
        <v>1.2506966154797481E-6</v>
      </c>
      <c r="BX77" s="187">
        <v>8.3040649816116532E-4</v>
      </c>
      <c r="BY77" s="187">
        <v>1.9238738641560243E-3</v>
      </c>
      <c r="BZ77" s="187">
        <v>2.9631823891259663E-4</v>
      </c>
      <c r="CA77" s="187">
        <v>6.0916156181041676E-4</v>
      </c>
      <c r="CB77" s="187">
        <v>9.0475241179874624E-4</v>
      </c>
      <c r="CC77" s="187">
        <v>7.8968836939763108E-3</v>
      </c>
      <c r="CD77" s="187">
        <v>3.5692316128026262E-4</v>
      </c>
      <c r="CE77" s="187">
        <v>1.0402719383182674E-3</v>
      </c>
      <c r="CF77" s="187">
        <v>2.417961960988296E-3</v>
      </c>
      <c r="CG77" s="187">
        <v>1.9056847692725345E-3</v>
      </c>
      <c r="CH77" s="187">
        <v>3.3360745500702008E-3</v>
      </c>
      <c r="CI77" s="187">
        <v>1.9195351933908448E-4</v>
      </c>
      <c r="CJ77" s="187">
        <v>5.1767302670201534E-4</v>
      </c>
      <c r="CK77" s="187">
        <v>8.8696040583224325E-4</v>
      </c>
      <c r="CL77" s="187">
        <v>3.8368358073929583E-3</v>
      </c>
      <c r="CM77" s="187">
        <v>1.5276902482153668E-3</v>
      </c>
      <c r="CN77" s="187">
        <v>4.1303282840999215E-3</v>
      </c>
      <c r="CO77" s="187">
        <v>9.708604718954223E-4</v>
      </c>
      <c r="CP77" s="187">
        <v>6.4421467924791111E-4</v>
      </c>
      <c r="CQ77" s="187">
        <v>7.1687289565334122E-4</v>
      </c>
      <c r="CR77" s="187">
        <v>5.2294505644500939E-4</v>
      </c>
      <c r="CS77" s="187">
        <v>1.5033483621850457E-3</v>
      </c>
      <c r="CT77" s="187">
        <v>5.3111160702262001E-4</v>
      </c>
      <c r="CU77" s="187">
        <v>3.729703256269543E-4</v>
      </c>
      <c r="CV77" s="187">
        <v>2.0043698565677128E-4</v>
      </c>
      <c r="CW77" s="187">
        <v>9.3984818821266894E-4</v>
      </c>
      <c r="CX77" s="187">
        <v>1.3189096237924639E-3</v>
      </c>
      <c r="CY77" s="187">
        <v>2.4730360650422013E-3</v>
      </c>
      <c r="CZ77" s="187">
        <v>2.6053283004423681E-3</v>
      </c>
      <c r="DA77" s="187">
        <v>3.4321318602855956E-4</v>
      </c>
      <c r="DB77" s="187">
        <v>5.7616532881359203E-4</v>
      </c>
      <c r="DC77" s="187">
        <v>6.368824169469613E-4</v>
      </c>
      <c r="DD77" s="188">
        <v>1.1316060708427653E-2</v>
      </c>
    </row>
    <row r="78" spans="1:108">
      <c r="A78" s="179">
        <v>572</v>
      </c>
      <c r="B78" s="186">
        <v>5.7478102735815167E-3</v>
      </c>
      <c r="C78" s="187">
        <v>2.724334810582096E-2</v>
      </c>
      <c r="D78" s="187">
        <v>4.774017697592765E-3</v>
      </c>
      <c r="E78" s="187">
        <v>2.2199999091560139E-2</v>
      </c>
      <c r="F78" s="187">
        <v>6.390246683987728E-3</v>
      </c>
      <c r="G78" s="187">
        <v>0</v>
      </c>
      <c r="H78" s="187">
        <v>3.5566444425701184E-3</v>
      </c>
      <c r="I78" s="187">
        <v>1.2064078191375765E-2</v>
      </c>
      <c r="J78" s="187">
        <v>1.0151662668071647E-2</v>
      </c>
      <c r="K78" s="187">
        <v>1.7013999594214662E-2</v>
      </c>
      <c r="L78" s="187">
        <v>0</v>
      </c>
      <c r="M78" s="187">
        <v>5.9792974162523431E-3</v>
      </c>
      <c r="N78" s="187">
        <v>6.4892316373554026E-3</v>
      </c>
      <c r="O78" s="187">
        <v>1.2927095246590485E-2</v>
      </c>
      <c r="P78" s="187">
        <v>1.3086642566822551E-2</v>
      </c>
      <c r="Q78" s="187">
        <v>2.3082184248610079E-2</v>
      </c>
      <c r="R78" s="187">
        <v>2.7753518263013994E-2</v>
      </c>
      <c r="S78" s="187">
        <v>8.6301490468193142E-3</v>
      </c>
      <c r="T78" s="187">
        <v>7.7329074529888207E-3</v>
      </c>
      <c r="U78" s="187">
        <v>1.073614155854357E-2</v>
      </c>
      <c r="V78" s="187">
        <v>0</v>
      </c>
      <c r="W78" s="187">
        <v>7.1536265770875363E-3</v>
      </c>
      <c r="X78" s="187">
        <v>1.1607142857142858E-2</v>
      </c>
      <c r="Y78" s="187">
        <v>0</v>
      </c>
      <c r="Z78" s="187">
        <v>1.5807028338731662E-2</v>
      </c>
      <c r="AA78" s="187">
        <v>1.9229051467711637E-2</v>
      </c>
      <c r="AB78" s="187">
        <v>0</v>
      </c>
      <c r="AC78" s="187">
        <v>1.6509879760608071E-2</v>
      </c>
      <c r="AD78" s="187">
        <v>1.0310952922442978E-2</v>
      </c>
      <c r="AE78" s="187">
        <v>1.0968396994835674E-2</v>
      </c>
      <c r="AF78" s="187">
        <v>7.9244795622567619E-3</v>
      </c>
      <c r="AG78" s="187">
        <v>9.8759980298030892E-3</v>
      </c>
      <c r="AH78" s="187">
        <v>2.1107317583550025E-2</v>
      </c>
      <c r="AI78" s="187">
        <v>1.7107958479291308E-2</v>
      </c>
      <c r="AJ78" s="187">
        <v>1.4629648021519129E-2</v>
      </c>
      <c r="AK78" s="187">
        <v>9.006320655239217E-3</v>
      </c>
      <c r="AL78" s="187">
        <v>0</v>
      </c>
      <c r="AM78" s="187">
        <v>1.997801018223749E-2</v>
      </c>
      <c r="AN78" s="187">
        <v>1.8211954438661013E-2</v>
      </c>
      <c r="AO78" s="187">
        <v>8.9061245285561551E-3</v>
      </c>
      <c r="AP78" s="187">
        <v>8.4789221142425545E-3</v>
      </c>
      <c r="AQ78" s="187">
        <v>9.492723565407429E-3</v>
      </c>
      <c r="AR78" s="187">
        <v>1.0346193771416375E-2</v>
      </c>
      <c r="AS78" s="187">
        <v>5.814892855163554E-3</v>
      </c>
      <c r="AT78" s="187">
        <v>5.5356307284901464E-3</v>
      </c>
      <c r="AU78" s="187">
        <v>8.7784700355495425E-3</v>
      </c>
      <c r="AV78" s="187">
        <v>6.1222935721658156E-3</v>
      </c>
      <c r="AW78" s="187">
        <v>4.3790315939107923E-3</v>
      </c>
      <c r="AX78" s="187">
        <v>6.7825047064345228E-3</v>
      </c>
      <c r="AY78" s="187">
        <v>7.3200801356141159E-3</v>
      </c>
      <c r="AZ78" s="187">
        <v>3.724510056439442E-3</v>
      </c>
      <c r="BA78" s="187">
        <v>9.7321816740148417E-3</v>
      </c>
      <c r="BB78" s="187">
        <v>5.0621004255534605E-3</v>
      </c>
      <c r="BC78" s="187">
        <v>0</v>
      </c>
      <c r="BD78" s="187">
        <v>0</v>
      </c>
      <c r="BE78" s="187">
        <v>1.2720081687145619E-2</v>
      </c>
      <c r="BF78" s="187">
        <v>7.4706123355241464E-3</v>
      </c>
      <c r="BG78" s="187">
        <v>1.1538636142054035E-2</v>
      </c>
      <c r="BH78" s="187">
        <v>5.9624585940375417E-3</v>
      </c>
      <c r="BI78" s="187">
        <v>9.6969661925223553E-3</v>
      </c>
      <c r="BJ78" s="187">
        <v>0.24485503760236282</v>
      </c>
      <c r="BK78" s="187">
        <v>1.2536537866828353E-2</v>
      </c>
      <c r="BL78" s="187">
        <v>1.2527758662726717E-2</v>
      </c>
      <c r="BM78" s="187">
        <v>1.2265019543400309E-2</v>
      </c>
      <c r="BN78" s="187">
        <v>1.3850093228803904E-2</v>
      </c>
      <c r="BO78" s="187">
        <v>7.8464588064259492E-3</v>
      </c>
      <c r="BP78" s="187">
        <v>2.657613856098941E-2</v>
      </c>
      <c r="BQ78" s="187">
        <v>5.0550615566639532E-3</v>
      </c>
      <c r="BR78" s="187">
        <v>1.3178982475437417E-2</v>
      </c>
      <c r="BS78" s="187">
        <v>2.1127324360370315E-3</v>
      </c>
      <c r="BT78" s="187">
        <v>3.3426156666777219E-3</v>
      </c>
      <c r="BU78" s="187">
        <v>3.8935519333298864E-4</v>
      </c>
      <c r="BV78" s="187">
        <v>4.0547651701709352E-4</v>
      </c>
      <c r="BW78" s="187">
        <v>2.9314375627085386E-5</v>
      </c>
      <c r="BX78" s="187">
        <v>5.1139456086453318E-4</v>
      </c>
      <c r="BY78" s="187">
        <v>1.9604171190426315E-3</v>
      </c>
      <c r="BZ78" s="187">
        <v>3.2612080120586378E-3</v>
      </c>
      <c r="CA78" s="187">
        <v>2.1834624831870778E-3</v>
      </c>
      <c r="CB78" s="187">
        <v>3.6196373869989886E-3</v>
      </c>
      <c r="CC78" s="187">
        <v>1.1693097423856539E-3</v>
      </c>
      <c r="CD78" s="187">
        <v>1.1679252363352233E-3</v>
      </c>
      <c r="CE78" s="187">
        <v>2.0486743861151523E-3</v>
      </c>
      <c r="CF78" s="187">
        <v>4.7433140610241571E-2</v>
      </c>
      <c r="CG78" s="187">
        <v>2.6636866649830484E-3</v>
      </c>
      <c r="CH78" s="187">
        <v>2.9219727178818361E-3</v>
      </c>
      <c r="CI78" s="187">
        <v>3.298561526994898E-3</v>
      </c>
      <c r="CJ78" s="187">
        <v>1.1124462914234798E-3</v>
      </c>
      <c r="CK78" s="187">
        <v>8.5867126099394859E-3</v>
      </c>
      <c r="CL78" s="187">
        <v>2.5783031625479253E-3</v>
      </c>
      <c r="CM78" s="187">
        <v>1.6890842044804916E-3</v>
      </c>
      <c r="CN78" s="187">
        <v>3.1559874284115071E-3</v>
      </c>
      <c r="CO78" s="187">
        <v>4.5659006089349072E-3</v>
      </c>
      <c r="CP78" s="187">
        <v>2.2251836960825097E-3</v>
      </c>
      <c r="CQ78" s="187">
        <v>2.9918110775808888E-3</v>
      </c>
      <c r="CR78" s="187">
        <v>2.1387640396827268E-3</v>
      </c>
      <c r="CS78" s="187">
        <v>7.0329671074549904E-3</v>
      </c>
      <c r="CT78" s="187">
        <v>1.4518397248204137E-3</v>
      </c>
      <c r="CU78" s="187">
        <v>2.3818194756648372E-3</v>
      </c>
      <c r="CV78" s="187">
        <v>5.2012371439320755E-3</v>
      </c>
      <c r="CW78" s="187">
        <v>1.5056496490652271E-3</v>
      </c>
      <c r="CX78" s="187">
        <v>2.881485269363404E-3</v>
      </c>
      <c r="CY78" s="187">
        <v>1.5152972433173014E-2</v>
      </c>
      <c r="CZ78" s="187">
        <v>3.9065591014693377E-3</v>
      </c>
      <c r="DA78" s="187">
        <v>1.8301775556307212E-3</v>
      </c>
      <c r="DB78" s="187">
        <v>9.3787243319331751E-3</v>
      </c>
      <c r="DC78" s="187">
        <v>4.0053115339242128E-2</v>
      </c>
      <c r="DD78" s="188">
        <v>2.271947540339157E-2</v>
      </c>
    </row>
    <row r="79" spans="1:108">
      <c r="A79" s="179">
        <v>573</v>
      </c>
      <c r="B79" s="186">
        <v>8.1830680382475526E-2</v>
      </c>
      <c r="C79" s="187">
        <v>1.9355332531811167E-2</v>
      </c>
      <c r="D79" s="187">
        <v>2.7852324185228514E-2</v>
      </c>
      <c r="E79" s="187">
        <v>4.1111445888022673E-2</v>
      </c>
      <c r="F79" s="187">
        <v>4.3892949571320658E-2</v>
      </c>
      <c r="G79" s="187">
        <v>0</v>
      </c>
      <c r="H79" s="187">
        <v>0.36050876167698526</v>
      </c>
      <c r="I79" s="187">
        <v>1.2436057236536496E-2</v>
      </c>
      <c r="J79" s="187">
        <v>1.1624218575404903E-2</v>
      </c>
      <c r="K79" s="187">
        <v>5.5574970443398831E-3</v>
      </c>
      <c r="L79" s="187">
        <v>0</v>
      </c>
      <c r="M79" s="187">
        <v>2.5857969563243016E-2</v>
      </c>
      <c r="N79" s="187">
        <v>1.8166145185898434E-2</v>
      </c>
      <c r="O79" s="187">
        <v>2.3657040754887688E-2</v>
      </c>
      <c r="P79" s="187">
        <v>1.266050929865944E-2</v>
      </c>
      <c r="Q79" s="187">
        <v>7.4810707939725E-3</v>
      </c>
      <c r="R79" s="187">
        <v>4.2020092235506437E-3</v>
      </c>
      <c r="S79" s="187">
        <v>1.65499211702777E-2</v>
      </c>
      <c r="T79" s="187">
        <v>5.7354756505562359E-3</v>
      </c>
      <c r="U79" s="187">
        <v>5.3333587227232656E-3</v>
      </c>
      <c r="V79" s="187">
        <v>0</v>
      </c>
      <c r="W79" s="187">
        <v>4.4613599873305106E-3</v>
      </c>
      <c r="X79" s="187">
        <v>8.9285714285714283E-4</v>
      </c>
      <c r="Y79" s="187">
        <v>0</v>
      </c>
      <c r="Z79" s="187">
        <v>4.5461455122180732E-3</v>
      </c>
      <c r="AA79" s="187">
        <v>2.4343330955302264E-3</v>
      </c>
      <c r="AB79" s="187">
        <v>0</v>
      </c>
      <c r="AC79" s="187">
        <v>3.4820751395783469E-4</v>
      </c>
      <c r="AD79" s="187">
        <v>1.5658021276339629E-3</v>
      </c>
      <c r="AE79" s="187">
        <v>2.4773214652722589E-3</v>
      </c>
      <c r="AF79" s="187">
        <v>2.2272164596934596E-2</v>
      </c>
      <c r="AG79" s="187">
        <v>1.2341832252246967E-2</v>
      </c>
      <c r="AH79" s="187">
        <v>2.8050950429228845E-2</v>
      </c>
      <c r="AI79" s="187">
        <v>6.9727817655545954E-3</v>
      </c>
      <c r="AJ79" s="187">
        <v>8.64259811187831E-3</v>
      </c>
      <c r="AK79" s="187">
        <v>2.7711873758552194E-3</v>
      </c>
      <c r="AL79" s="187">
        <v>0</v>
      </c>
      <c r="AM79" s="187">
        <v>4.5270759445487476E-3</v>
      </c>
      <c r="AN79" s="187">
        <v>4.1920118438415243E-3</v>
      </c>
      <c r="AO79" s="187">
        <v>4.7203329770771742E-3</v>
      </c>
      <c r="AP79" s="187">
        <v>7.5581833482540528E-3</v>
      </c>
      <c r="AQ79" s="187">
        <v>1.9732965539041757E-2</v>
      </c>
      <c r="AR79" s="187">
        <v>1.5285176711987342E-2</v>
      </c>
      <c r="AS79" s="187">
        <v>6.8831258438818432E-3</v>
      </c>
      <c r="AT79" s="187">
        <v>7.9216811036572025E-3</v>
      </c>
      <c r="AU79" s="187">
        <v>1.1296808569671081E-2</v>
      </c>
      <c r="AV79" s="187">
        <v>6.1650786784740478E-3</v>
      </c>
      <c r="AW79" s="187">
        <v>1.373382049563276E-3</v>
      </c>
      <c r="AX79" s="187">
        <v>3.3565386100820748E-3</v>
      </c>
      <c r="AY79" s="187">
        <v>4.5769764216366162E-3</v>
      </c>
      <c r="AZ79" s="187">
        <v>5.5107011468868081E-3</v>
      </c>
      <c r="BA79" s="187">
        <v>6.0407992495010599E-3</v>
      </c>
      <c r="BB79" s="187">
        <v>1.0719928227904882E-3</v>
      </c>
      <c r="BC79" s="187">
        <v>0</v>
      </c>
      <c r="BD79" s="187">
        <v>0</v>
      </c>
      <c r="BE79" s="187">
        <v>6.3675165190440629E-4</v>
      </c>
      <c r="BF79" s="187">
        <v>1.8680266100282691E-3</v>
      </c>
      <c r="BG79" s="187">
        <v>2.7022436803763872E-3</v>
      </c>
      <c r="BH79" s="187">
        <v>1.0158262789841737E-3</v>
      </c>
      <c r="BI79" s="187">
        <v>5.9814492214711856E-2</v>
      </c>
      <c r="BJ79" s="187">
        <v>2.1033833468474473E-2</v>
      </c>
      <c r="BK79" s="187">
        <v>2.6801212877475108E-2</v>
      </c>
      <c r="BL79" s="187">
        <v>2.3643857936489102E-2</v>
      </c>
      <c r="BM79" s="187">
        <v>4.0652936692709842E-2</v>
      </c>
      <c r="BN79" s="187">
        <v>2.5286002551221442E-2</v>
      </c>
      <c r="BO79" s="187">
        <v>7.1196673571009284E-3</v>
      </c>
      <c r="BP79" s="187">
        <v>7.7537430521119003E-3</v>
      </c>
      <c r="BQ79" s="187">
        <v>1.278634487648336E-2</v>
      </c>
      <c r="BR79" s="187">
        <v>3.7059004936882745E-2</v>
      </c>
      <c r="BS79" s="187">
        <v>6.2083340333484553E-2</v>
      </c>
      <c r="BT79" s="187">
        <v>1.4527445883074617E-2</v>
      </c>
      <c r="BU79" s="187">
        <v>9.6921655910470611E-3</v>
      </c>
      <c r="BV79" s="187">
        <v>5.3626154407958532E-3</v>
      </c>
      <c r="BW79" s="187">
        <v>1.138858798305152E-3</v>
      </c>
      <c r="BX79" s="187">
        <v>4.3443247938931796E-3</v>
      </c>
      <c r="BY79" s="187">
        <v>3.3083389894956014E-3</v>
      </c>
      <c r="BZ79" s="187">
        <v>0</v>
      </c>
      <c r="CA79" s="187">
        <v>1.4421416891419724E-2</v>
      </c>
      <c r="CB79" s="187">
        <v>2.4965212005218849E-3</v>
      </c>
      <c r="CC79" s="187">
        <v>4.2734802849218514E-3</v>
      </c>
      <c r="CD79" s="187">
        <v>4.087052925039282E-3</v>
      </c>
      <c r="CE79" s="187">
        <v>7.7434773263781705E-3</v>
      </c>
      <c r="CF79" s="187">
        <v>1.3956144995594486E-2</v>
      </c>
      <c r="CG79" s="187">
        <v>7.8458883918805858E-3</v>
      </c>
      <c r="CH79" s="187">
        <v>5.8292068064189602E-3</v>
      </c>
      <c r="CI79" s="187">
        <v>2.5616894886686954E-2</v>
      </c>
      <c r="CJ79" s="187">
        <v>2.1268651373650884E-3</v>
      </c>
      <c r="CK79" s="187">
        <v>8.6547767178210971E-3</v>
      </c>
      <c r="CL79" s="187">
        <v>1.1097357431602759E-2</v>
      </c>
      <c r="CM79" s="187">
        <v>1.657667212663301E-2</v>
      </c>
      <c r="CN79" s="187">
        <v>6.91976943112567E-3</v>
      </c>
      <c r="CO79" s="187">
        <v>4.3644200551112627E-3</v>
      </c>
      <c r="CP79" s="187">
        <v>7.335922113237474E-3</v>
      </c>
      <c r="CQ79" s="187">
        <v>5.9633048752527834E-3</v>
      </c>
      <c r="CR79" s="187">
        <v>6.8444024415254953E-3</v>
      </c>
      <c r="CS79" s="187">
        <v>2.1930442050236788E-2</v>
      </c>
      <c r="CT79" s="187">
        <v>1.3607095724174019E-2</v>
      </c>
      <c r="CU79" s="187">
        <v>1.0054292088926841E-2</v>
      </c>
      <c r="CV79" s="187">
        <v>8.8398313094424641E-3</v>
      </c>
      <c r="CW79" s="187">
        <v>5.8182793444995452E-3</v>
      </c>
      <c r="CX79" s="187">
        <v>3.5964581114396585E-2</v>
      </c>
      <c r="CY79" s="187">
        <v>2.9964835988539802E-3</v>
      </c>
      <c r="CZ79" s="187">
        <v>1.8562804879630291E-2</v>
      </c>
      <c r="DA79" s="187">
        <v>4.4681089708247107E-2</v>
      </c>
      <c r="DB79" s="187">
        <v>4.6189984518426458E-2</v>
      </c>
      <c r="DC79" s="187">
        <v>0</v>
      </c>
      <c r="DD79" s="188">
        <v>1.3096509236929559E-2</v>
      </c>
    </row>
    <row r="80" spans="1:108">
      <c r="A80" s="179">
        <v>574</v>
      </c>
      <c r="B80" s="186">
        <v>2.0621737336981175E-3</v>
      </c>
      <c r="C80" s="187">
        <v>6.5959482542079194E-3</v>
      </c>
      <c r="D80" s="187">
        <v>7.4201545103195685E-4</v>
      </c>
      <c r="E80" s="187">
        <v>2.2004432177141734E-4</v>
      </c>
      <c r="F80" s="187">
        <v>2.9021105950925163E-3</v>
      </c>
      <c r="G80" s="187">
        <v>0</v>
      </c>
      <c r="H80" s="187">
        <v>1.5268717764419686E-4</v>
      </c>
      <c r="I80" s="187">
        <v>9.4554666678083575E-4</v>
      </c>
      <c r="J80" s="187">
        <v>1.1222030283604401E-3</v>
      </c>
      <c r="K80" s="187">
        <v>4.4202868841277613E-3</v>
      </c>
      <c r="L80" s="187">
        <v>0</v>
      </c>
      <c r="M80" s="187">
        <v>7.6010386223117495E-4</v>
      </c>
      <c r="N80" s="187">
        <v>4.066429226832683E-4</v>
      </c>
      <c r="O80" s="187">
        <v>2.9501240040649759E-3</v>
      </c>
      <c r="P80" s="187">
        <v>1.5576699277429012E-3</v>
      </c>
      <c r="Q80" s="187">
        <v>2.7172368781798115E-3</v>
      </c>
      <c r="R80" s="187">
        <v>1.8422452511455544E-3</v>
      </c>
      <c r="S80" s="187">
        <v>7.6893044826197845E-4</v>
      </c>
      <c r="T80" s="187">
        <v>3.6660150962328961E-3</v>
      </c>
      <c r="U80" s="187">
        <v>3.2307998689272747E-3</v>
      </c>
      <c r="V80" s="187">
        <v>0</v>
      </c>
      <c r="W80" s="187">
        <v>1.1742453992627489E-3</v>
      </c>
      <c r="X80" s="187">
        <v>2.232142857142857E-3</v>
      </c>
      <c r="Y80" s="187">
        <v>0</v>
      </c>
      <c r="Z80" s="187">
        <v>1.3752840262856413E-3</v>
      </c>
      <c r="AA80" s="187">
        <v>2.4201932193693644E-3</v>
      </c>
      <c r="AB80" s="187">
        <v>0</v>
      </c>
      <c r="AC80" s="187">
        <v>2.407947991560324E-2</v>
      </c>
      <c r="AD80" s="187">
        <v>4.9991336401649115E-4</v>
      </c>
      <c r="AE80" s="187">
        <v>1.6078635190763994E-3</v>
      </c>
      <c r="AF80" s="187">
        <v>6.138197617532521E-4</v>
      </c>
      <c r="AG80" s="187">
        <v>3.859794858650724E-3</v>
      </c>
      <c r="AH80" s="187">
        <v>6.5625293663355497E-3</v>
      </c>
      <c r="AI80" s="187">
        <v>3.3042433449889819E-3</v>
      </c>
      <c r="AJ80" s="187">
        <v>9.3955912887623248E-3</v>
      </c>
      <c r="AK80" s="187">
        <v>5.8717415826773584E-3</v>
      </c>
      <c r="AL80" s="187">
        <v>0</v>
      </c>
      <c r="AM80" s="187">
        <v>4.4559284252078182E-3</v>
      </c>
      <c r="AN80" s="187">
        <v>4.8166808570400347E-3</v>
      </c>
      <c r="AO80" s="187">
        <v>1.6047734902103959E-2</v>
      </c>
      <c r="AP80" s="187">
        <v>7.2232719203426711E-4</v>
      </c>
      <c r="AQ80" s="187">
        <v>2.9205158637235838E-3</v>
      </c>
      <c r="AR80" s="187">
        <v>1.7279618049666063E-3</v>
      </c>
      <c r="AS80" s="187">
        <v>1.0999547378777556E-3</v>
      </c>
      <c r="AT80" s="187">
        <v>1.2496304497094223E-3</v>
      </c>
      <c r="AU80" s="187">
        <v>1.1009614079082678E-3</v>
      </c>
      <c r="AV80" s="187">
        <v>7.4088888217236867E-4</v>
      </c>
      <c r="AW80" s="187">
        <v>7.463684306337721E-4</v>
      </c>
      <c r="AX80" s="187">
        <v>1.1923797326294898E-3</v>
      </c>
      <c r="AY80" s="187">
        <v>9.760106847485488E-4</v>
      </c>
      <c r="AZ80" s="187">
        <v>3.6720521683205763E-4</v>
      </c>
      <c r="BA80" s="187">
        <v>1.1856965126907466E-3</v>
      </c>
      <c r="BB80" s="187">
        <v>5.9335396095414484E-4</v>
      </c>
      <c r="BC80" s="187">
        <v>0</v>
      </c>
      <c r="BD80" s="187">
        <v>0</v>
      </c>
      <c r="BE80" s="187">
        <v>3.0747013467649236E-3</v>
      </c>
      <c r="BF80" s="187">
        <v>1.6659010764078575E-3</v>
      </c>
      <c r="BG80" s="187">
        <v>1.736113890569076E-3</v>
      </c>
      <c r="BH80" s="187">
        <v>1.7077659182922341E-3</v>
      </c>
      <c r="BI80" s="187">
        <v>8.000383710026715E-4</v>
      </c>
      <c r="BJ80" s="187">
        <v>0.10717670964832436</v>
      </c>
      <c r="BK80" s="187">
        <v>9.5260304012748966E-4</v>
      </c>
      <c r="BL80" s="187">
        <v>7.6374875336533764E-4</v>
      </c>
      <c r="BM80" s="187">
        <v>2.4009481100818841E-3</v>
      </c>
      <c r="BN80" s="187">
        <v>3.3753852274047659E-3</v>
      </c>
      <c r="BO80" s="187">
        <v>6.9027220471182104E-3</v>
      </c>
      <c r="BP80" s="187">
        <v>9.8587978839219433E-3</v>
      </c>
      <c r="BQ80" s="187">
        <v>6.2332513427271045E-4</v>
      </c>
      <c r="BR80" s="187">
        <v>8.294346718411323E-4</v>
      </c>
      <c r="BS80" s="187">
        <v>2.5319412119110982E-4</v>
      </c>
      <c r="BT80" s="187">
        <v>3.6248710961903129E-4</v>
      </c>
      <c r="BU80" s="187">
        <v>9.324752957503039E-5</v>
      </c>
      <c r="BV80" s="187">
        <v>2.7047867722402903E-5</v>
      </c>
      <c r="BW80" s="187">
        <v>1.5552957011116027E-5</v>
      </c>
      <c r="BX80" s="187">
        <v>9.8178362356013353E-5</v>
      </c>
      <c r="BY80" s="187">
        <v>5.0361268881550453E-3</v>
      </c>
      <c r="BZ80" s="187">
        <v>5.7916672783824832E-3</v>
      </c>
      <c r="CA80" s="187">
        <v>6.4730147446874969E-2</v>
      </c>
      <c r="CB80" s="187">
        <v>3.8294818357658697E-3</v>
      </c>
      <c r="CC80" s="187">
        <v>2.3054741177451742E-4</v>
      </c>
      <c r="CD80" s="187">
        <v>1.1634701224642263E-4</v>
      </c>
      <c r="CE80" s="187">
        <v>2.9937908202472404E-4</v>
      </c>
      <c r="CF80" s="187">
        <v>1.3792513341634987E-3</v>
      </c>
      <c r="CG80" s="187">
        <v>5.2113149281992686E-5</v>
      </c>
      <c r="CH80" s="187">
        <v>8.7390288341557989E-5</v>
      </c>
      <c r="CI80" s="187">
        <v>5.0193209434934113E-4</v>
      </c>
      <c r="CJ80" s="187">
        <v>9.9128877453577388E-6</v>
      </c>
      <c r="CK80" s="187">
        <v>2.4673239107083982E-4</v>
      </c>
      <c r="CL80" s="187">
        <v>1.1072173405878225E-4</v>
      </c>
      <c r="CM80" s="187">
        <v>2.5977783365511005E-4</v>
      </c>
      <c r="CN80" s="187">
        <v>2.2194984848681305E-4</v>
      </c>
      <c r="CO80" s="187">
        <v>1.1460900299757811E-4</v>
      </c>
      <c r="CP80" s="187">
        <v>3.7881140744672643E-4</v>
      </c>
      <c r="CQ80" s="187">
        <v>1.5876522403166955E-4</v>
      </c>
      <c r="CR80" s="187">
        <v>1.5725303755959722E-4</v>
      </c>
      <c r="CS80" s="187">
        <v>5.1404027795524021E-4</v>
      </c>
      <c r="CT80" s="187">
        <v>1.0705917207573595E-4</v>
      </c>
      <c r="CU80" s="187">
        <v>4.1859744739276582E-5</v>
      </c>
      <c r="CV80" s="187">
        <v>1.3024005473641301E-3</v>
      </c>
      <c r="CW80" s="187">
        <v>9.3331130545817027E-5</v>
      </c>
      <c r="CX80" s="187">
        <v>2.3947642092640454E-4</v>
      </c>
      <c r="CY80" s="187">
        <v>5.2101943084778264E-4</v>
      </c>
      <c r="CZ80" s="187">
        <v>2.9854616073778079E-4</v>
      </c>
      <c r="DA80" s="187">
        <v>3.6860182188576439E-4</v>
      </c>
      <c r="DB80" s="187">
        <v>4.5393350542114478E-4</v>
      </c>
      <c r="DC80" s="187">
        <v>2.6261857368328786E-3</v>
      </c>
      <c r="DD80" s="188">
        <v>7.0928886586087614E-4</v>
      </c>
    </row>
    <row r="81" spans="1:108">
      <c r="A81" s="179">
        <v>575</v>
      </c>
      <c r="B81" s="186">
        <v>4.5879045794497266E-6</v>
      </c>
      <c r="C81" s="187">
        <v>0</v>
      </c>
      <c r="D81" s="187">
        <v>1.5891864810346518E-3</v>
      </c>
      <c r="E81" s="187">
        <v>6.5861889888004511E-5</v>
      </c>
      <c r="F81" s="187">
        <v>2.8087445391795869E-4</v>
      </c>
      <c r="G81" s="187">
        <v>0</v>
      </c>
      <c r="H81" s="187">
        <v>4.3505844285082296E-4</v>
      </c>
      <c r="I81" s="187">
        <v>1.543615401924164E-4</v>
      </c>
      <c r="J81" s="187">
        <v>7.7974778434806641E-5</v>
      </c>
      <c r="K81" s="187">
        <v>1.5238225679824354E-4</v>
      </c>
      <c r="L81" s="187">
        <v>0</v>
      </c>
      <c r="M81" s="187">
        <v>1.0446770606522828E-3</v>
      </c>
      <c r="N81" s="187">
        <v>2.1985681166284713E-3</v>
      </c>
      <c r="O81" s="187">
        <v>3.1882066320272954E-4</v>
      </c>
      <c r="P81" s="187">
        <v>1.4553979433837541E-3</v>
      </c>
      <c r="Q81" s="187">
        <v>3.7621986770595462E-4</v>
      </c>
      <c r="R81" s="187">
        <v>6.9217139322769357E-4</v>
      </c>
      <c r="S81" s="187">
        <v>1.4516319181609044E-3</v>
      </c>
      <c r="T81" s="187">
        <v>3.6908525968848806E-4</v>
      </c>
      <c r="U81" s="187">
        <v>4.5542218191656572E-4</v>
      </c>
      <c r="V81" s="187">
        <v>0</v>
      </c>
      <c r="W81" s="187">
        <v>2.5622240619877965E-4</v>
      </c>
      <c r="X81" s="187">
        <v>4.4642857142857141E-4</v>
      </c>
      <c r="Y81" s="187">
        <v>0</v>
      </c>
      <c r="Z81" s="187">
        <v>6.95443455178616E-3</v>
      </c>
      <c r="AA81" s="187">
        <v>7.4763254165260994E-4</v>
      </c>
      <c r="AB81" s="187">
        <v>0</v>
      </c>
      <c r="AC81" s="187">
        <v>2.7200943202304134E-4</v>
      </c>
      <c r="AD81" s="187">
        <v>7.2994353002810858E-4</v>
      </c>
      <c r="AE81" s="187">
        <v>1.8647693317356976E-3</v>
      </c>
      <c r="AF81" s="187">
        <v>6.7834346813457915E-4</v>
      </c>
      <c r="AG81" s="187">
        <v>9.5637928452206513E-4</v>
      </c>
      <c r="AH81" s="187">
        <v>4.7456565028870118E-4</v>
      </c>
      <c r="AI81" s="187">
        <v>7.9848397379296489E-4</v>
      </c>
      <c r="AJ81" s="187">
        <v>6.4625146305762103E-4</v>
      </c>
      <c r="AK81" s="187">
        <v>9.7783172711444615E-5</v>
      </c>
      <c r="AL81" s="187">
        <v>0</v>
      </c>
      <c r="AM81" s="187">
        <v>3.9441315558343728E-4</v>
      </c>
      <c r="AN81" s="187">
        <v>1.6019029729563667E-4</v>
      </c>
      <c r="AO81" s="187">
        <v>1.574666893156022E-4</v>
      </c>
      <c r="AP81" s="187">
        <v>2.660904912948367E-4</v>
      </c>
      <c r="AQ81" s="187">
        <v>1.5916802352873482E-3</v>
      </c>
      <c r="AR81" s="187">
        <v>7.6968858501268286E-4</v>
      </c>
      <c r="AS81" s="187">
        <v>1.1306890395925693E-3</v>
      </c>
      <c r="AT81" s="187">
        <v>1.1758509069141089E-3</v>
      </c>
      <c r="AU81" s="187">
        <v>7.1282085793524571E-4</v>
      </c>
      <c r="AV81" s="187">
        <v>4.5621091565819095E-4</v>
      </c>
      <c r="AW81" s="187">
        <v>5.6556760569405199E-4</v>
      </c>
      <c r="AX81" s="187">
        <v>1.1280938204125037E-3</v>
      </c>
      <c r="AY81" s="187">
        <v>1.2534031951507679E-3</v>
      </c>
      <c r="AZ81" s="187">
        <v>2.7099745002205854E-3</v>
      </c>
      <c r="BA81" s="187">
        <v>1.1110159619459729E-3</v>
      </c>
      <c r="BB81" s="187">
        <v>8.7895500082673988E-4</v>
      </c>
      <c r="BC81" s="187">
        <v>0</v>
      </c>
      <c r="BD81" s="187">
        <v>0</v>
      </c>
      <c r="BE81" s="187">
        <v>2.3746263261628414E-4</v>
      </c>
      <c r="BF81" s="187">
        <v>4.8403880631463767E-4</v>
      </c>
      <c r="BG81" s="187">
        <v>1.9755671150253838E-4</v>
      </c>
      <c r="BH81" s="187">
        <v>5.2999631947000365E-4</v>
      </c>
      <c r="BI81" s="187">
        <v>7.2397838502706547E-4</v>
      </c>
      <c r="BJ81" s="187">
        <v>1.1293131291685771E-6</v>
      </c>
      <c r="BK81" s="187">
        <v>8.6092438037927059E-5</v>
      </c>
      <c r="BL81" s="187">
        <v>4.2029715697685104E-4</v>
      </c>
      <c r="BM81" s="187">
        <v>1.4777862059713802E-4</v>
      </c>
      <c r="BN81" s="187">
        <v>1.9247469621968757E-4</v>
      </c>
      <c r="BO81" s="187">
        <v>2.7408809867904331E-4</v>
      </c>
      <c r="BP81" s="187">
        <v>2.212586871433931E-4</v>
      </c>
      <c r="BQ81" s="187">
        <v>7.8697160304539002E-4</v>
      </c>
      <c r="BR81" s="187">
        <v>3.7070830989633019E-3</v>
      </c>
      <c r="BS81" s="187">
        <v>2.7680525122265303E-3</v>
      </c>
      <c r="BT81" s="187">
        <v>1.0720804326855671E-3</v>
      </c>
      <c r="BU81" s="187">
        <v>2.4430719156208713E-4</v>
      </c>
      <c r="BV81" s="187">
        <v>9.362104214629339E-5</v>
      </c>
      <c r="BW81" s="187">
        <v>2.6290919844919627E-8</v>
      </c>
      <c r="BX81" s="187">
        <v>4.6695688443476447E-5</v>
      </c>
      <c r="BY81" s="187">
        <v>4.4913141048921621E-4</v>
      </c>
      <c r="BZ81" s="187">
        <v>2.1022891675752581E-6</v>
      </c>
      <c r="CA81" s="187">
        <v>5.1824665372950693E-4</v>
      </c>
      <c r="CB81" s="187">
        <v>5.1169761737770306E-3</v>
      </c>
      <c r="CC81" s="187">
        <v>2.0134473961641187E-3</v>
      </c>
      <c r="CD81" s="187">
        <v>3.0825960976629498E-4</v>
      </c>
      <c r="CE81" s="187">
        <v>6.2399491796485767E-4</v>
      </c>
      <c r="CF81" s="187">
        <v>2.1843043189782106E-2</v>
      </c>
      <c r="CG81" s="187">
        <v>1.3052678059556663E-3</v>
      </c>
      <c r="CH81" s="187">
        <v>2.7388286791508645E-3</v>
      </c>
      <c r="CI81" s="187">
        <v>4.174849499447862E-3</v>
      </c>
      <c r="CJ81" s="187">
        <v>2.9958949630414503E-4</v>
      </c>
      <c r="CK81" s="187">
        <v>6.5996660604707063E-3</v>
      </c>
      <c r="CL81" s="187">
        <v>5.0433156004653422E-4</v>
      </c>
      <c r="CM81" s="187">
        <v>2.5552113142622295E-3</v>
      </c>
      <c r="CN81" s="187">
        <v>2.2678332836475251E-3</v>
      </c>
      <c r="CO81" s="187">
        <v>4.4667869650889439E-4</v>
      </c>
      <c r="CP81" s="187">
        <v>1.0870240387601715E-4</v>
      </c>
      <c r="CQ81" s="187">
        <v>1.0679804649557255E-4</v>
      </c>
      <c r="CR81" s="187">
        <v>2.36133018140688E-4</v>
      </c>
      <c r="CS81" s="187">
        <v>4.1953576743566532E-3</v>
      </c>
      <c r="CT81" s="187">
        <v>1.4353912805931443E-3</v>
      </c>
      <c r="CU81" s="187">
        <v>2.0632668181989424E-3</v>
      </c>
      <c r="CV81" s="187">
        <v>2.2960660934902492E-4</v>
      </c>
      <c r="CW81" s="187">
        <v>1.6023418113955811E-3</v>
      </c>
      <c r="CX81" s="187">
        <v>7.846191373518743E-4</v>
      </c>
      <c r="CY81" s="187">
        <v>4.1264554176179732E-4</v>
      </c>
      <c r="CZ81" s="187">
        <v>1.4689099051755326E-3</v>
      </c>
      <c r="DA81" s="187">
        <v>1.7736638245712782E-3</v>
      </c>
      <c r="DB81" s="187">
        <v>1.3771313752670286E-3</v>
      </c>
      <c r="DC81" s="187">
        <v>7.2521713573583772E-5</v>
      </c>
      <c r="DD81" s="188">
        <v>4.9453833545639652E-3</v>
      </c>
    </row>
    <row r="82" spans="1:108">
      <c r="A82" s="179">
        <v>576</v>
      </c>
      <c r="B82" s="186">
        <v>1.0388823324223662E-3</v>
      </c>
      <c r="C82" s="187">
        <v>4.2054581920867853E-3</v>
      </c>
      <c r="D82" s="187">
        <v>7.3297389474762315E-4</v>
      </c>
      <c r="E82" s="187">
        <v>1.6074338643164317E-4</v>
      </c>
      <c r="F82" s="187">
        <v>1.3725445362438137E-3</v>
      </c>
      <c r="G82" s="187">
        <v>0</v>
      </c>
      <c r="H82" s="187">
        <v>1.1151498017900405E-4</v>
      </c>
      <c r="I82" s="187">
        <v>1.9495040717394275E-3</v>
      </c>
      <c r="J82" s="187">
        <v>1.7207813654038829E-3</v>
      </c>
      <c r="K82" s="187">
        <v>2.7409282872779988E-3</v>
      </c>
      <c r="L82" s="187">
        <v>0</v>
      </c>
      <c r="M82" s="187">
        <v>8.1319935260761738E-4</v>
      </c>
      <c r="N82" s="187">
        <v>9.7498467881219008E-4</v>
      </c>
      <c r="O82" s="187">
        <v>1.624666296061497E-3</v>
      </c>
      <c r="P82" s="187">
        <v>1.7927804178062285E-3</v>
      </c>
      <c r="Q82" s="187">
        <v>2.418749956619214E-3</v>
      </c>
      <c r="R82" s="187">
        <v>2.1925534360511668E-3</v>
      </c>
      <c r="S82" s="187">
        <v>2.0107002487950755E-3</v>
      </c>
      <c r="T82" s="187">
        <v>1.6109602922877077E-3</v>
      </c>
      <c r="U82" s="187">
        <v>9.0648056243846048E-4</v>
      </c>
      <c r="V82" s="187">
        <v>0</v>
      </c>
      <c r="W82" s="187">
        <v>6.4441866483662923E-4</v>
      </c>
      <c r="X82" s="187">
        <v>1.1160714285714285E-3</v>
      </c>
      <c r="Y82" s="187">
        <v>0</v>
      </c>
      <c r="Z82" s="187">
        <v>1.0032018494583739E-3</v>
      </c>
      <c r="AA82" s="187">
        <v>1.6539149229613844E-3</v>
      </c>
      <c r="AB82" s="187">
        <v>0</v>
      </c>
      <c r="AC82" s="187">
        <v>1.4997436436623279E-3</v>
      </c>
      <c r="AD82" s="187">
        <v>6.8692527527726508E-4</v>
      </c>
      <c r="AE82" s="187">
        <v>1.2014442128488298E-3</v>
      </c>
      <c r="AF82" s="187">
        <v>6.7980735676103157E-4</v>
      </c>
      <c r="AG82" s="187">
        <v>2.0455461351870066E-3</v>
      </c>
      <c r="AH82" s="187">
        <v>2.4673106280147785E-3</v>
      </c>
      <c r="AI82" s="187">
        <v>2.3299658172840384E-3</v>
      </c>
      <c r="AJ82" s="187">
        <v>3.0135970379638506E-3</v>
      </c>
      <c r="AK82" s="187">
        <v>9.3675666396919979E-4</v>
      </c>
      <c r="AL82" s="187">
        <v>0</v>
      </c>
      <c r="AM82" s="187">
        <v>1.4925470065553618E-3</v>
      </c>
      <c r="AN82" s="187">
        <v>1.2727448278283462E-3</v>
      </c>
      <c r="AO82" s="187">
        <v>7.0957815589111424E-4</v>
      </c>
      <c r="AP82" s="187">
        <v>1.2225459101384718E-3</v>
      </c>
      <c r="AQ82" s="187">
        <v>1.2973343350623234E-3</v>
      </c>
      <c r="AR82" s="187">
        <v>6.5233685952451308E-4</v>
      </c>
      <c r="AS82" s="187">
        <v>6.0808247951015697E-4</v>
      </c>
      <c r="AT82" s="187">
        <v>6.9965424495551374E-4</v>
      </c>
      <c r="AU82" s="187">
        <v>1.2196173022726441E-3</v>
      </c>
      <c r="AV82" s="187">
        <v>8.3862733603245858E-4</v>
      </c>
      <c r="AW82" s="187">
        <v>6.8059557382273172E-4</v>
      </c>
      <c r="AX82" s="187">
        <v>8.2151529006704177E-4</v>
      </c>
      <c r="AY82" s="187">
        <v>1.0479272615194946E-3</v>
      </c>
      <c r="AZ82" s="187">
        <v>6.7565759897098606E-4</v>
      </c>
      <c r="BA82" s="187">
        <v>1.2542809727813956E-3</v>
      </c>
      <c r="BB82" s="187">
        <v>8.5185850327650059E-4</v>
      </c>
      <c r="BC82" s="187">
        <v>0</v>
      </c>
      <c r="BD82" s="187">
        <v>0</v>
      </c>
      <c r="BE82" s="187">
        <v>1.1978670578643665E-3</v>
      </c>
      <c r="BF82" s="187">
        <v>1.022823137182643E-3</v>
      </c>
      <c r="BG82" s="187">
        <v>7.95789530696373E-4</v>
      </c>
      <c r="BH82" s="187">
        <v>8.6860507913139495E-4</v>
      </c>
      <c r="BI82" s="187">
        <v>1.3295819302823495E-3</v>
      </c>
      <c r="BJ82" s="187">
        <v>1.9616169053658186E-3</v>
      </c>
      <c r="BK82" s="187">
        <v>1.374881632995151E-3</v>
      </c>
      <c r="BL82" s="187">
        <v>1.2154579576748922E-3</v>
      </c>
      <c r="BM82" s="187">
        <v>1.5780570794563986E-3</v>
      </c>
      <c r="BN82" s="187">
        <v>1.8686185275950226E-3</v>
      </c>
      <c r="BO82" s="187">
        <v>1.5558198732472893E-3</v>
      </c>
      <c r="BP82" s="187">
        <v>3.6510065920158175E-3</v>
      </c>
      <c r="BQ82" s="187">
        <v>3.4262635791205032E-4</v>
      </c>
      <c r="BR82" s="187">
        <v>2.9770165607575908E-4</v>
      </c>
      <c r="BS82" s="187">
        <v>2.0353742675107962E-4</v>
      </c>
      <c r="BT82" s="187">
        <v>1.4472132675634057E-4</v>
      </c>
      <c r="BU82" s="187">
        <v>5.9214853129129257E-5</v>
      </c>
      <c r="BV82" s="187">
        <v>3.1931510505614537E-5</v>
      </c>
      <c r="BW82" s="187">
        <v>6.8694417709082856E-6</v>
      </c>
      <c r="BX82" s="187">
        <v>4.6449113531579558E-3</v>
      </c>
      <c r="BY82" s="187">
        <v>1.7301707843996046E-3</v>
      </c>
      <c r="BZ82" s="187">
        <v>6.8697234864865313E-4</v>
      </c>
      <c r="CA82" s="187">
        <v>5.9395628101639698E-4</v>
      </c>
      <c r="CB82" s="187">
        <v>1.3630024687212949E-3</v>
      </c>
      <c r="CC82" s="187">
        <v>6.5986010516704196E-3</v>
      </c>
      <c r="CD82" s="187">
        <v>1.2251563145241853E-4</v>
      </c>
      <c r="CE82" s="187">
        <v>1.9846442117579783E-4</v>
      </c>
      <c r="CF82" s="187">
        <v>1.4218127756366605E-2</v>
      </c>
      <c r="CG82" s="187">
        <v>5.6430829047240438E-5</v>
      </c>
      <c r="CH82" s="187">
        <v>6.5771527953704169E-5</v>
      </c>
      <c r="CI82" s="187">
        <v>4.3656246288459316E-4</v>
      </c>
      <c r="CJ82" s="187">
        <v>7.7100238019449077E-6</v>
      </c>
      <c r="CK82" s="187">
        <v>5.6365589339459098E-4</v>
      </c>
      <c r="CL82" s="187">
        <v>8.5084615819029248E-5</v>
      </c>
      <c r="CM82" s="187">
        <v>1.9320849642887657E-4</v>
      </c>
      <c r="CN82" s="187">
        <v>1.8253703274816535E-4</v>
      </c>
      <c r="CO82" s="187">
        <v>3.6018095004984829E-4</v>
      </c>
      <c r="CP82" s="187">
        <v>3.9810490770177706E-4</v>
      </c>
      <c r="CQ82" s="187">
        <v>2.568500482817017E-4</v>
      </c>
      <c r="CR82" s="187">
        <v>2.2532754134875775E-4</v>
      </c>
      <c r="CS82" s="187">
        <v>5.9727908079417141E-4</v>
      </c>
      <c r="CT82" s="187">
        <v>1.0720345667422076E-4</v>
      </c>
      <c r="CU82" s="187">
        <v>6.1198946808822363E-4</v>
      </c>
      <c r="CV82" s="187">
        <v>9.2697668688049566E-4</v>
      </c>
      <c r="CW82" s="187">
        <v>8.1433263209371105E-5</v>
      </c>
      <c r="CX82" s="187">
        <v>5.0897831462598964E-4</v>
      </c>
      <c r="CY82" s="187">
        <v>1.1800646386081817E-3</v>
      </c>
      <c r="CZ82" s="187">
        <v>2.7406546656358078E-4</v>
      </c>
      <c r="DA82" s="187">
        <v>2.1948132608879816E-4</v>
      </c>
      <c r="DB82" s="187">
        <v>3.193539850985607E-4</v>
      </c>
      <c r="DC82" s="187">
        <v>3.2268072969930481E-3</v>
      </c>
      <c r="DD82" s="188">
        <v>1.4269943202055381E-4</v>
      </c>
    </row>
    <row r="83" spans="1:108">
      <c r="A83" s="179">
        <v>577</v>
      </c>
      <c r="B83" s="186">
        <v>1.4499069439882193E-3</v>
      </c>
      <c r="C83" s="187">
        <v>4.547783346750568E-3</v>
      </c>
      <c r="D83" s="187">
        <v>8.0659799592005469E-4</v>
      </c>
      <c r="E83" s="187">
        <v>1.9152940392718552E-4</v>
      </c>
      <c r="F83" s="187">
        <v>1.9252602958130228E-3</v>
      </c>
      <c r="G83" s="187">
        <v>0</v>
      </c>
      <c r="H83" s="187">
        <v>1.3785185143204236E-4</v>
      </c>
      <c r="I83" s="187">
        <v>3.5816910512615403E-3</v>
      </c>
      <c r="J83" s="187">
        <v>2.2391190744812488E-3</v>
      </c>
      <c r="K83" s="187">
        <v>1.8121023650336986E-2</v>
      </c>
      <c r="L83" s="187">
        <v>0</v>
      </c>
      <c r="M83" s="187">
        <v>1.5067009769104479E-3</v>
      </c>
      <c r="N83" s="187">
        <v>1.6194247809675193E-3</v>
      </c>
      <c r="O83" s="187">
        <v>2.0866949292929937E-3</v>
      </c>
      <c r="P83" s="187">
        <v>1.7267567317009564E-3</v>
      </c>
      <c r="Q83" s="187">
        <v>5.0974321611266509E-3</v>
      </c>
      <c r="R83" s="187">
        <v>3.9864248057041802E-3</v>
      </c>
      <c r="S83" s="187">
        <v>1.9170387796551094E-3</v>
      </c>
      <c r="T83" s="187">
        <v>4.5030388682047702E-3</v>
      </c>
      <c r="U83" s="187">
        <v>1.9442718759347462E-3</v>
      </c>
      <c r="V83" s="187">
        <v>0</v>
      </c>
      <c r="W83" s="187">
        <v>8.5235795428940768E-4</v>
      </c>
      <c r="X83" s="187">
        <v>2.4553571428571428E-3</v>
      </c>
      <c r="Y83" s="187">
        <v>0</v>
      </c>
      <c r="Z83" s="187">
        <v>1.8251802514252747E-3</v>
      </c>
      <c r="AA83" s="187">
        <v>2.8760593937451925E-3</v>
      </c>
      <c r="AB83" s="187">
        <v>0</v>
      </c>
      <c r="AC83" s="187">
        <v>2.764690872060467E-3</v>
      </c>
      <c r="AD83" s="187">
        <v>2.0806783628681386E-3</v>
      </c>
      <c r="AE83" s="187">
        <v>2.1362713967522711E-3</v>
      </c>
      <c r="AF83" s="187">
        <v>2.6298196140131075E-3</v>
      </c>
      <c r="AG83" s="187">
        <v>4.2130715462494464E-3</v>
      </c>
      <c r="AH83" s="187">
        <v>3.017371494615978E-3</v>
      </c>
      <c r="AI83" s="187">
        <v>5.1460400226568184E-3</v>
      </c>
      <c r="AJ83" s="187">
        <v>4.2169938377544514E-3</v>
      </c>
      <c r="AK83" s="187">
        <v>1.4121851933593271E-3</v>
      </c>
      <c r="AL83" s="187">
        <v>0</v>
      </c>
      <c r="AM83" s="187">
        <v>2.8365953760122165E-3</v>
      </c>
      <c r="AN83" s="187">
        <v>2.4445478244840995E-3</v>
      </c>
      <c r="AO83" s="187">
        <v>5.1844545167702549E-3</v>
      </c>
      <c r="AP83" s="187">
        <v>4.2942779823665657E-3</v>
      </c>
      <c r="AQ83" s="187">
        <v>1.4351752546233156E-3</v>
      </c>
      <c r="AR83" s="187">
        <v>1.7610199188185212E-3</v>
      </c>
      <c r="AS83" s="187">
        <v>1.0223783980072322E-3</v>
      </c>
      <c r="AT83" s="187">
        <v>1.0321919261871682E-3</v>
      </c>
      <c r="AU83" s="187">
        <v>1.3149552472470061E-3</v>
      </c>
      <c r="AV83" s="187">
        <v>1.1207538971245857E-3</v>
      </c>
      <c r="AW83" s="187">
        <v>8.6928462941515412E-4</v>
      </c>
      <c r="AX83" s="187">
        <v>2.3413645802483887E-3</v>
      </c>
      <c r="AY83" s="187">
        <v>1.4897005188267325E-3</v>
      </c>
      <c r="AZ83" s="187">
        <v>1.0995173349714184E-3</v>
      </c>
      <c r="BA83" s="187">
        <v>2.8604288485559481E-3</v>
      </c>
      <c r="BB83" s="187">
        <v>1.0619058054542679E-3</v>
      </c>
      <c r="BC83" s="187">
        <v>0</v>
      </c>
      <c r="BD83" s="187">
        <v>0</v>
      </c>
      <c r="BE83" s="187">
        <v>1.5716508314270361E-3</v>
      </c>
      <c r="BF83" s="187">
        <v>1.2257659587833244E-3</v>
      </c>
      <c r="BG83" s="187">
        <v>1.4806781232826059E-3</v>
      </c>
      <c r="BH83" s="187">
        <v>9.1277143908722854E-4</v>
      </c>
      <c r="BI83" s="187">
        <v>1.6949219136010451E-3</v>
      </c>
      <c r="BJ83" s="187">
        <v>2.0583613967645933E-2</v>
      </c>
      <c r="BK83" s="187">
        <v>1.133070934601363E-3</v>
      </c>
      <c r="BL83" s="187">
        <v>1.3915437876755674E-3</v>
      </c>
      <c r="BM83" s="187">
        <v>1.1695367280718254E-3</v>
      </c>
      <c r="BN83" s="187">
        <v>1.4233630018069899E-3</v>
      </c>
      <c r="BO83" s="187">
        <v>8.1367526281631367E-3</v>
      </c>
      <c r="BP83" s="187">
        <v>2.4782402484959016E-2</v>
      </c>
      <c r="BQ83" s="187">
        <v>3.8846464626177151E-4</v>
      </c>
      <c r="BR83" s="187">
        <v>3.6192114995804681E-4</v>
      </c>
      <c r="BS83" s="187">
        <v>2.6947958683817786E-4</v>
      </c>
      <c r="BT83" s="187">
        <v>2.1183365893510418E-4</v>
      </c>
      <c r="BU83" s="187">
        <v>1.1018037251720102E-4</v>
      </c>
      <c r="BV83" s="187">
        <v>3.5366160375126021E-5</v>
      </c>
      <c r="BW83" s="187">
        <v>7.1548860435102706E-6</v>
      </c>
      <c r="BX83" s="187">
        <v>1.2753251853421421E-4</v>
      </c>
      <c r="BY83" s="187">
        <v>2.3568442031432219E-4</v>
      </c>
      <c r="BZ83" s="187">
        <v>8.6535332674600571E-4</v>
      </c>
      <c r="CA83" s="187">
        <v>2.7369505429235573E-4</v>
      </c>
      <c r="CB83" s="187">
        <v>1.0198978272759581E-3</v>
      </c>
      <c r="CC83" s="187">
        <v>1.1106370967224578E-4</v>
      </c>
      <c r="CD83" s="187">
        <v>1.4599065454190291E-4</v>
      </c>
      <c r="CE83" s="187">
        <v>3.2633064101387301E-4</v>
      </c>
      <c r="CF83" s="187">
        <v>1.2515178341906066E-4</v>
      </c>
      <c r="CG83" s="187">
        <v>2.2117729758997493E-4</v>
      </c>
      <c r="CH83" s="187">
        <v>4.4992269794050222E-4</v>
      </c>
      <c r="CI83" s="187">
        <v>6.8197767323184913E-4</v>
      </c>
      <c r="CJ83" s="187">
        <v>3.3042959151192464E-5</v>
      </c>
      <c r="CK83" s="187">
        <v>1.0477618607025493E-3</v>
      </c>
      <c r="CL83" s="187">
        <v>2.0846258750437177E-3</v>
      </c>
      <c r="CM83" s="187">
        <v>2.7751009077757688E-4</v>
      </c>
      <c r="CN83" s="187">
        <v>3.8259875584276815E-4</v>
      </c>
      <c r="CO83" s="187">
        <v>3.5969909285798687E-4</v>
      </c>
      <c r="CP83" s="187">
        <v>4.7700434370413872E-4</v>
      </c>
      <c r="CQ83" s="187">
        <v>4.8908049352070816E-4</v>
      </c>
      <c r="CR83" s="187">
        <v>3.725888478995207E-4</v>
      </c>
      <c r="CS83" s="187">
        <v>7.048862465163239E-4</v>
      </c>
      <c r="CT83" s="187">
        <v>1.5972305052269501E-4</v>
      </c>
      <c r="CU83" s="187">
        <v>2.7585571783183264E-4</v>
      </c>
      <c r="CV83" s="187">
        <v>7.20134730942092E-4</v>
      </c>
      <c r="CW83" s="187">
        <v>1.1496024968818098E-4</v>
      </c>
      <c r="CX83" s="187">
        <v>8.1860145537423373E-4</v>
      </c>
      <c r="CY83" s="187">
        <v>2.2320072572302656E-3</v>
      </c>
      <c r="CZ83" s="187">
        <v>4.0468225583317383E-4</v>
      </c>
      <c r="DA83" s="187">
        <v>2.0721243935564081E-4</v>
      </c>
      <c r="DB83" s="187">
        <v>2.8915919680721759E-4</v>
      </c>
      <c r="DC83" s="187">
        <v>4.143143685417165E-3</v>
      </c>
      <c r="DD83" s="188">
        <v>2.0429355683371513E-4</v>
      </c>
    </row>
    <row r="84" spans="1:108">
      <c r="A84" s="179">
        <v>578</v>
      </c>
      <c r="B84" s="186">
        <v>1.1718024683443026E-6</v>
      </c>
      <c r="C84" s="187">
        <v>0</v>
      </c>
      <c r="D84" s="187">
        <v>2.7352607246723783E-6</v>
      </c>
      <c r="E84" s="187">
        <v>0</v>
      </c>
      <c r="F84" s="187">
        <v>7.0977256790951499E-4</v>
      </c>
      <c r="G84" s="187">
        <v>0</v>
      </c>
      <c r="H84" s="187">
        <v>2.8337139955800729E-6</v>
      </c>
      <c r="I84" s="187">
        <v>4.3996885201527574E-5</v>
      </c>
      <c r="J84" s="187">
        <v>5.7746324648392281E-5</v>
      </c>
      <c r="K84" s="187">
        <v>7.21863384701272E-5</v>
      </c>
      <c r="L84" s="187">
        <v>0</v>
      </c>
      <c r="M84" s="187">
        <v>2.4218995610307045E-5</v>
      </c>
      <c r="N84" s="187">
        <v>6.951994044675008E-5</v>
      </c>
      <c r="O84" s="187">
        <v>3.7432184032545296E-5</v>
      </c>
      <c r="P84" s="187">
        <v>1.0327888153286573E-4</v>
      </c>
      <c r="Q84" s="187">
        <v>2.455352494915772E-4</v>
      </c>
      <c r="R84" s="187">
        <v>1.1981310527885194E-5</v>
      </c>
      <c r="S84" s="187">
        <v>1.3571849012152486E-4</v>
      </c>
      <c r="T84" s="187">
        <v>2.7917350732830455E-4</v>
      </c>
      <c r="U84" s="187">
        <v>1.5154292116039032E-4</v>
      </c>
      <c r="V84" s="187">
        <v>0</v>
      </c>
      <c r="W84" s="187">
        <v>2.8326095157654034E-5</v>
      </c>
      <c r="X84" s="187">
        <v>6.6964285714285715E-4</v>
      </c>
      <c r="Y84" s="187">
        <v>0</v>
      </c>
      <c r="Z84" s="187">
        <v>7.6219783775737817E-5</v>
      </c>
      <c r="AA84" s="187">
        <v>1.7047240682556498E-4</v>
      </c>
      <c r="AB84" s="187">
        <v>0</v>
      </c>
      <c r="AC84" s="187">
        <v>1.6243777156641992E-5</v>
      </c>
      <c r="AD84" s="187">
        <v>1.5670250546084852E-4</v>
      </c>
      <c r="AE84" s="187">
        <v>4.2866681990115828E-5</v>
      </c>
      <c r="AF84" s="187">
        <v>4.2452770167120901E-5</v>
      </c>
      <c r="AG84" s="187">
        <v>7.2631710597219801E-4</v>
      </c>
      <c r="AH84" s="187">
        <v>1.7796920361955353E-5</v>
      </c>
      <c r="AI84" s="187">
        <v>3.6715723047588193E-4</v>
      </c>
      <c r="AJ84" s="187">
        <v>3.5271175003503911E-5</v>
      </c>
      <c r="AK84" s="187">
        <v>0</v>
      </c>
      <c r="AL84" s="187">
        <v>0</v>
      </c>
      <c r="AM84" s="187">
        <v>2.8303917775955687E-5</v>
      </c>
      <c r="AN84" s="187">
        <v>2.6332651610241647E-5</v>
      </c>
      <c r="AO84" s="187">
        <v>3.5279803950478752E-5</v>
      </c>
      <c r="AP84" s="187">
        <v>1.6092479122138919E-4</v>
      </c>
      <c r="AQ84" s="187">
        <v>5.1439973283989803E-6</v>
      </c>
      <c r="AR84" s="187">
        <v>6.8943566388533615E-5</v>
      </c>
      <c r="AS84" s="187">
        <v>4.4249988613496652E-5</v>
      </c>
      <c r="AT84" s="187">
        <v>2.9097239042064229E-5</v>
      </c>
      <c r="AU84" s="187">
        <v>2.2432457641026367E-5</v>
      </c>
      <c r="AV84" s="187">
        <v>3.6799116664190493E-5</v>
      </c>
      <c r="AW84" s="187">
        <v>6.0293799769326862E-5</v>
      </c>
      <c r="AX84" s="187">
        <v>3.6005090050069191E-4</v>
      </c>
      <c r="AY84" s="187">
        <v>1.5410695022345509E-5</v>
      </c>
      <c r="AZ84" s="187">
        <v>1.4216087680212516E-4</v>
      </c>
      <c r="BA84" s="187">
        <v>1.3895784068928044E-4</v>
      </c>
      <c r="BB84" s="187">
        <v>3.2041113891523823E-5</v>
      </c>
      <c r="BC84" s="187">
        <v>0</v>
      </c>
      <c r="BD84" s="187">
        <v>0</v>
      </c>
      <c r="BE84" s="187">
        <v>3.6938631740310866E-5</v>
      </c>
      <c r="BF84" s="187">
        <v>1.0725627728568599E-4</v>
      </c>
      <c r="BG84" s="187">
        <v>9.0902408287000008E-6</v>
      </c>
      <c r="BH84" s="187">
        <v>5.8888479941111521E-5</v>
      </c>
      <c r="BI84" s="187">
        <v>1.1143603403365603E-4</v>
      </c>
      <c r="BJ84" s="187">
        <v>3.1997205326443014E-5</v>
      </c>
      <c r="BK84" s="187">
        <v>0</v>
      </c>
      <c r="BL84" s="187">
        <v>0</v>
      </c>
      <c r="BM84" s="187">
        <v>1.7738282200953716E-6</v>
      </c>
      <c r="BN84" s="187">
        <v>0</v>
      </c>
      <c r="BO84" s="187">
        <v>0</v>
      </c>
      <c r="BP84" s="187">
        <v>0</v>
      </c>
      <c r="BQ84" s="187">
        <v>0</v>
      </c>
      <c r="BR84" s="187">
        <v>0</v>
      </c>
      <c r="BS84" s="187">
        <v>2.755112407815364E-4</v>
      </c>
      <c r="BT84" s="187">
        <v>1.8885703921158781E-6</v>
      </c>
      <c r="BU84" s="187">
        <v>0</v>
      </c>
      <c r="BV84" s="187">
        <v>0</v>
      </c>
      <c r="BW84" s="187">
        <v>0</v>
      </c>
      <c r="BX84" s="187">
        <v>1.4466270087500675E-2</v>
      </c>
      <c r="BY84" s="187">
        <v>1.0444673286578563E-2</v>
      </c>
      <c r="BZ84" s="187">
        <v>0.11676478743231558</v>
      </c>
      <c r="CA84" s="187">
        <v>3.150581697023376E-2</v>
      </c>
      <c r="CB84" s="187">
        <v>0.15345969376879465</v>
      </c>
      <c r="CC84" s="187">
        <v>9.4107448726255625E-3</v>
      </c>
      <c r="CD84" s="187">
        <v>8.265949736034503E-4</v>
      </c>
      <c r="CE84" s="187">
        <v>1.3231727142287375E-2</v>
      </c>
      <c r="CF84" s="187">
        <v>0</v>
      </c>
      <c r="CG84" s="187">
        <v>0</v>
      </c>
      <c r="CH84" s="187">
        <v>0</v>
      </c>
      <c r="CI84" s="187">
        <v>0</v>
      </c>
      <c r="CJ84" s="187">
        <v>0</v>
      </c>
      <c r="CK84" s="187">
        <v>1.8717629667443022E-4</v>
      </c>
      <c r="CL84" s="187">
        <v>5.0152502582605345E-5</v>
      </c>
      <c r="CM84" s="187">
        <v>2.881558485143573E-7</v>
      </c>
      <c r="CN84" s="187">
        <v>2.7138437479806919E-6</v>
      </c>
      <c r="CO84" s="187">
        <v>0</v>
      </c>
      <c r="CP84" s="187">
        <v>0</v>
      </c>
      <c r="CQ84" s="187">
        <v>0</v>
      </c>
      <c r="CR84" s="187">
        <v>0</v>
      </c>
      <c r="CS84" s="187">
        <v>0</v>
      </c>
      <c r="CT84" s="187">
        <v>2.3478951762773035E-3</v>
      </c>
      <c r="CU84" s="187">
        <v>0</v>
      </c>
      <c r="CV84" s="187">
        <v>4.6300989987704154E-8</v>
      </c>
      <c r="CW84" s="187">
        <v>0</v>
      </c>
      <c r="CX84" s="187">
        <v>6.2378908897594981E-2</v>
      </c>
      <c r="CY84" s="187">
        <v>3.5669360389579091E-3</v>
      </c>
      <c r="CZ84" s="187">
        <v>0</v>
      </c>
      <c r="DA84" s="187">
        <v>1.3370753529360043E-3</v>
      </c>
      <c r="DB84" s="187">
        <v>0</v>
      </c>
      <c r="DC84" s="187">
        <v>0</v>
      </c>
      <c r="DD84" s="188">
        <v>1.1475550809393133E-2</v>
      </c>
    </row>
    <row r="85" spans="1:108">
      <c r="A85" s="179">
        <v>579</v>
      </c>
      <c r="B85" s="186">
        <v>1.5596889464250521E-4</v>
      </c>
      <c r="C85" s="187">
        <v>2.2323676206000985E-4</v>
      </c>
      <c r="D85" s="187">
        <v>7.3715276529920598E-4</v>
      </c>
      <c r="E85" s="187">
        <v>1.7386529552810385E-4</v>
      </c>
      <c r="F85" s="187">
        <v>3.5229278240162052E-4</v>
      </c>
      <c r="G85" s="187">
        <v>0</v>
      </c>
      <c r="H85" s="187">
        <v>1.4635299341878258E-4</v>
      </c>
      <c r="I85" s="187">
        <v>1.4186558941128635E-4</v>
      </c>
      <c r="J85" s="187">
        <v>1.1967954516978429E-4</v>
      </c>
      <c r="K85" s="187">
        <v>5.4965741775450525E-5</v>
      </c>
      <c r="L85" s="187">
        <v>0</v>
      </c>
      <c r="M85" s="187">
        <v>3.6514793381693699E-4</v>
      </c>
      <c r="N85" s="187">
        <v>3.0544917759372321E-4</v>
      </c>
      <c r="O85" s="187">
        <v>1.2439232433155675E-4</v>
      </c>
      <c r="P85" s="187">
        <v>2.3856270894464878E-4</v>
      </c>
      <c r="Q85" s="187">
        <v>1.3637834639384201E-4</v>
      </c>
      <c r="R85" s="187">
        <v>2.3049507962676053E-4</v>
      </c>
      <c r="S85" s="187">
        <v>3.6449418184017718E-4</v>
      </c>
      <c r="T85" s="187">
        <v>1.425672537423904E-4</v>
      </c>
      <c r="U85" s="187">
        <v>9.8383885988944506E-5</v>
      </c>
      <c r="V85" s="187">
        <v>0</v>
      </c>
      <c r="W85" s="187">
        <v>6.4377488994668254E-5</v>
      </c>
      <c r="X85" s="187">
        <v>0</v>
      </c>
      <c r="Y85" s="187">
        <v>0</v>
      </c>
      <c r="Z85" s="187">
        <v>1.3887089533399803E-3</v>
      </c>
      <c r="AA85" s="187">
        <v>2.3917632710944905E-4</v>
      </c>
      <c r="AB85" s="187">
        <v>0</v>
      </c>
      <c r="AC85" s="187">
        <v>1.3910580074142506E-4</v>
      </c>
      <c r="AD85" s="187">
        <v>1.8703589022105868E-4</v>
      </c>
      <c r="AE85" s="187">
        <v>2.2017975834099309E-4</v>
      </c>
      <c r="AF85" s="187">
        <v>1.1418331286329071E-4</v>
      </c>
      <c r="AG85" s="187">
        <v>2.8842694599406162E-4</v>
      </c>
      <c r="AH85" s="187">
        <v>1.4651286348934582E-4</v>
      </c>
      <c r="AI85" s="187">
        <v>2.3870371859750975E-4</v>
      </c>
      <c r="AJ85" s="187">
        <v>3.1187144213624512E-4</v>
      </c>
      <c r="AK85" s="187">
        <v>4.0308737340297699E-5</v>
      </c>
      <c r="AL85" s="187">
        <v>0</v>
      </c>
      <c r="AM85" s="187">
        <v>6.6494820528443832E-5</v>
      </c>
      <c r="AN85" s="187">
        <v>7.022040429397772E-5</v>
      </c>
      <c r="AO85" s="187">
        <v>3.7655077879817915E-5</v>
      </c>
      <c r="AP85" s="187">
        <v>1.0536555344673765E-4</v>
      </c>
      <c r="AQ85" s="187">
        <v>2.9047652170366276E-4</v>
      </c>
      <c r="AR85" s="187">
        <v>1.2750496197939164E-4</v>
      </c>
      <c r="AS85" s="187">
        <v>2.1983048736579509E-4</v>
      </c>
      <c r="AT85" s="187">
        <v>2.2070908390006924E-4</v>
      </c>
      <c r="AU85" s="187">
        <v>2.9841071940891654E-4</v>
      </c>
      <c r="AV85" s="187">
        <v>6.4668314351204096E-5</v>
      </c>
      <c r="AW85" s="187">
        <v>1.0384424581412329E-4</v>
      </c>
      <c r="AX85" s="187">
        <v>1.9901680114859516E-4</v>
      </c>
      <c r="AY85" s="187">
        <v>1.7465454358658243E-4</v>
      </c>
      <c r="AZ85" s="187">
        <v>9.4738945942670868E-4</v>
      </c>
      <c r="BA85" s="187">
        <v>2.1107885901494082E-4</v>
      </c>
      <c r="BB85" s="187">
        <v>1.805773887837114E-4</v>
      </c>
      <c r="BC85" s="187">
        <v>0</v>
      </c>
      <c r="BD85" s="187">
        <v>0</v>
      </c>
      <c r="BE85" s="187">
        <v>5.7166930074290622E-5</v>
      </c>
      <c r="BF85" s="187">
        <v>1.1416491474390198E-4</v>
      </c>
      <c r="BG85" s="187">
        <v>6.3088984855902996E-5</v>
      </c>
      <c r="BH85" s="187">
        <v>1.3249907986750091E-4</v>
      </c>
      <c r="BI85" s="187">
        <v>2.622660997899603E-4</v>
      </c>
      <c r="BJ85" s="187">
        <v>1.244126630634049E-3</v>
      </c>
      <c r="BK85" s="187">
        <v>3.3273127243716203E-4</v>
      </c>
      <c r="BL85" s="187">
        <v>1.0767792187407644E-3</v>
      </c>
      <c r="BM85" s="187">
        <v>7.6992958805406685E-4</v>
      </c>
      <c r="BN85" s="187">
        <v>7.3604139179763253E-4</v>
      </c>
      <c r="BO85" s="187">
        <v>1.3982016015904718E-3</v>
      </c>
      <c r="BP85" s="187">
        <v>4.7304567268517828E-3</v>
      </c>
      <c r="BQ85" s="187">
        <v>1.5834995983615701E-3</v>
      </c>
      <c r="BR85" s="187">
        <v>1.3167925299181742E-3</v>
      </c>
      <c r="BS85" s="187">
        <v>2.0798349127488891E-3</v>
      </c>
      <c r="BT85" s="187">
        <v>1.0395070336340888E-2</v>
      </c>
      <c r="BU85" s="187">
        <v>6.3085694346087004E-4</v>
      </c>
      <c r="BV85" s="187">
        <v>1.1748917541918762E-3</v>
      </c>
      <c r="BW85" s="187">
        <v>0</v>
      </c>
      <c r="BX85" s="187">
        <v>1.1930432275626315E-3</v>
      </c>
      <c r="BY85" s="187">
        <v>1.7151671145428069E-4</v>
      </c>
      <c r="BZ85" s="187">
        <v>0</v>
      </c>
      <c r="CA85" s="187">
        <v>4.7175175605154336E-3</v>
      </c>
      <c r="CB85" s="187">
        <v>9.8313021018432505E-4</v>
      </c>
      <c r="CC85" s="187">
        <v>2.3586670857951787E-3</v>
      </c>
      <c r="CD85" s="187">
        <v>1.5186797784094901E-3</v>
      </c>
      <c r="CE85" s="187">
        <v>2.6016828449897424E-3</v>
      </c>
      <c r="CF85" s="187">
        <v>2.7050242539976344E-2</v>
      </c>
      <c r="CG85" s="187">
        <v>9.4271244364857055E-3</v>
      </c>
      <c r="CH85" s="187">
        <v>1.5841343925663276E-3</v>
      </c>
      <c r="CI85" s="187">
        <v>1.4519004483773724E-3</v>
      </c>
      <c r="CJ85" s="187">
        <v>2.9628520038902577E-4</v>
      </c>
      <c r="CK85" s="187">
        <v>2.0491550479107509E-3</v>
      </c>
      <c r="CL85" s="187">
        <v>3.8649363412494343E-3</v>
      </c>
      <c r="CM85" s="187">
        <v>9.6442560766105232E-4</v>
      </c>
      <c r="CN85" s="187">
        <v>2.6333862627464406E-3</v>
      </c>
      <c r="CO85" s="187">
        <v>1.9477543799022726E-4</v>
      </c>
      <c r="CP85" s="187">
        <v>5.5130784834493138E-3</v>
      </c>
      <c r="CQ85" s="187">
        <v>4.0216542302157912E-3</v>
      </c>
      <c r="CR85" s="187">
        <v>1.3130255113571832E-3</v>
      </c>
      <c r="CS85" s="187">
        <v>8.9628804421688583E-3</v>
      </c>
      <c r="CT85" s="187">
        <v>6.6462295548723948E-4</v>
      </c>
      <c r="CU85" s="187">
        <v>1.5278806829835951E-4</v>
      </c>
      <c r="CV85" s="187">
        <v>1.4384174222846758E-3</v>
      </c>
      <c r="CW85" s="187">
        <v>9.2699663968116158E-4</v>
      </c>
      <c r="CX85" s="187">
        <v>1.5058414673658025E-3</v>
      </c>
      <c r="CY85" s="187">
        <v>1.1295495399876458E-3</v>
      </c>
      <c r="CZ85" s="187">
        <v>1.4166495385229886E-3</v>
      </c>
      <c r="DA85" s="187">
        <v>1.0378325394947334E-3</v>
      </c>
      <c r="DB85" s="187">
        <v>3.6866176309184669E-3</v>
      </c>
      <c r="DC85" s="187">
        <v>0</v>
      </c>
      <c r="DD85" s="188">
        <v>6.920731166894956E-4</v>
      </c>
    </row>
    <row r="86" spans="1:108">
      <c r="A86" s="179">
        <v>591</v>
      </c>
      <c r="B86" s="186">
        <v>1.7185774167090254E-4</v>
      </c>
      <c r="C86" s="187">
        <v>2.1287374022356837E-4</v>
      </c>
      <c r="D86" s="187">
        <v>2.4618106316697148E-3</v>
      </c>
      <c r="E86" s="187">
        <v>5.2134354217861034E-4</v>
      </c>
      <c r="F86" s="187">
        <v>2.6727886006185446E-3</v>
      </c>
      <c r="G86" s="187">
        <v>0</v>
      </c>
      <c r="H86" s="187">
        <v>5.0940176297015899E-4</v>
      </c>
      <c r="I86" s="187">
        <v>6.509241704111445E-4</v>
      </c>
      <c r="J86" s="187">
        <v>2.9598890942182762E-4</v>
      </c>
      <c r="K86" s="187">
        <v>2.2727182847044207E-4</v>
      </c>
      <c r="L86" s="187">
        <v>0</v>
      </c>
      <c r="M86" s="187">
        <v>1.411687994131551E-3</v>
      </c>
      <c r="N86" s="187">
        <v>1.0951014918037128E-3</v>
      </c>
      <c r="O86" s="187">
        <v>5.4575327890003539E-4</v>
      </c>
      <c r="P86" s="187">
        <v>9.4367841545454825E-4</v>
      </c>
      <c r="Q86" s="187">
        <v>5.7444294732531421E-4</v>
      </c>
      <c r="R86" s="187">
        <v>1.0822765302831978E-3</v>
      </c>
      <c r="S86" s="187">
        <v>1.4941119264224503E-3</v>
      </c>
      <c r="T86" s="187">
        <v>3.8448451009271838E-4</v>
      </c>
      <c r="U86" s="187">
        <v>3.6497248028156834E-4</v>
      </c>
      <c r="V86" s="187">
        <v>0</v>
      </c>
      <c r="W86" s="187">
        <v>2.2081478725171212E-4</v>
      </c>
      <c r="X86" s="187">
        <v>2.2321428571428571E-4</v>
      </c>
      <c r="Y86" s="187">
        <v>0</v>
      </c>
      <c r="Z86" s="187">
        <v>2.0525807435965167E-2</v>
      </c>
      <c r="AA86" s="187">
        <v>1.2021469524500855E-3</v>
      </c>
      <c r="AB86" s="187">
        <v>0</v>
      </c>
      <c r="AC86" s="187">
        <v>5.6203468961981296E-4</v>
      </c>
      <c r="AD86" s="187">
        <v>6.7023591891907834E-4</v>
      </c>
      <c r="AE86" s="187">
        <v>1.4099116557902353E-3</v>
      </c>
      <c r="AF86" s="187">
        <v>6.0661292543840925E-4</v>
      </c>
      <c r="AG86" s="187">
        <v>8.7176581214265091E-4</v>
      </c>
      <c r="AH86" s="187">
        <v>4.7320537612090843E-4</v>
      </c>
      <c r="AI86" s="187">
        <v>1.4329092287608787E-3</v>
      </c>
      <c r="AJ86" s="187">
        <v>9.1473007805139748E-4</v>
      </c>
      <c r="AK86" s="187">
        <v>1.745690183672969E-4</v>
      </c>
      <c r="AL86" s="187">
        <v>0</v>
      </c>
      <c r="AM86" s="187">
        <v>3.2520426074771004E-4</v>
      </c>
      <c r="AN86" s="187">
        <v>3.679256599986541E-4</v>
      </c>
      <c r="AO86" s="187">
        <v>9.3928111705779567E-5</v>
      </c>
      <c r="AP86" s="187">
        <v>3.9835059869004394E-4</v>
      </c>
      <c r="AQ86" s="187">
        <v>8.730228386197845E-4</v>
      </c>
      <c r="AR86" s="187">
        <v>6.5468343616566357E-4</v>
      </c>
      <c r="AS86" s="187">
        <v>1.0961283790297267E-3</v>
      </c>
      <c r="AT86" s="187">
        <v>1.0228562421040152E-3</v>
      </c>
      <c r="AU86" s="187">
        <v>9.6489084248046315E-4</v>
      </c>
      <c r="AV86" s="187">
        <v>3.0008453002425208E-4</v>
      </c>
      <c r="AW86" s="187">
        <v>4.7040121934158381E-4</v>
      </c>
      <c r="AX86" s="187">
        <v>9.8324214887054225E-4</v>
      </c>
      <c r="AY86" s="187">
        <v>7.9108234448040278E-4</v>
      </c>
      <c r="AZ86" s="187">
        <v>3.7066743744790277E-3</v>
      </c>
      <c r="BA86" s="187">
        <v>8.8546060774335892E-4</v>
      </c>
      <c r="BB86" s="187">
        <v>8.0735695620493973E-4</v>
      </c>
      <c r="BC86" s="187">
        <v>0</v>
      </c>
      <c r="BD86" s="187">
        <v>0</v>
      </c>
      <c r="BE86" s="187">
        <v>2.5593194848643955E-4</v>
      </c>
      <c r="BF86" s="187">
        <v>5.3966546947173356E-4</v>
      </c>
      <c r="BG86" s="187">
        <v>4.5924710718009903E-4</v>
      </c>
      <c r="BH86" s="187">
        <v>5.1527419948472575E-4</v>
      </c>
      <c r="BI86" s="187">
        <v>1.0266022395588579E-3</v>
      </c>
      <c r="BJ86" s="187">
        <v>2.3489713086706404E-4</v>
      </c>
      <c r="BK86" s="187">
        <v>5.0471109254367284E-4</v>
      </c>
      <c r="BL86" s="187">
        <v>1.5275321888018627E-2</v>
      </c>
      <c r="BM86" s="187">
        <v>4.4030823449400904E-3</v>
      </c>
      <c r="BN86" s="187">
        <v>4.1340583253631456E-3</v>
      </c>
      <c r="BO86" s="187">
        <v>3.1396826933517149E-4</v>
      </c>
      <c r="BP86" s="187">
        <v>1.0762734128382137E-3</v>
      </c>
      <c r="BQ86" s="187">
        <v>1.7162632627337308E-3</v>
      </c>
      <c r="BR86" s="187">
        <v>3.4120542040354373E-3</v>
      </c>
      <c r="BS86" s="187">
        <v>1.2051018024023695E-2</v>
      </c>
      <c r="BT86" s="187">
        <v>1.1590736684184508E-2</v>
      </c>
      <c r="BU86" s="187">
        <v>4.5101478828335441E-3</v>
      </c>
      <c r="BV86" s="187">
        <v>4.4837207390303925E-3</v>
      </c>
      <c r="BW86" s="187">
        <v>0</v>
      </c>
      <c r="BX86" s="187">
        <v>3.1333981111819824E-3</v>
      </c>
      <c r="BY86" s="187">
        <v>2.315381991264426E-3</v>
      </c>
      <c r="BZ86" s="187">
        <v>0</v>
      </c>
      <c r="CA86" s="187">
        <v>1.7979135820537138E-2</v>
      </c>
      <c r="CB86" s="187">
        <v>2.5990221428041694E-3</v>
      </c>
      <c r="CC86" s="187">
        <v>3.0723616822449893E-3</v>
      </c>
      <c r="CD86" s="187">
        <v>1.3142585919441261E-3</v>
      </c>
      <c r="CE86" s="187">
        <v>2.602071102742287E-3</v>
      </c>
      <c r="CF86" s="187">
        <v>3.1190824136787701E-3</v>
      </c>
      <c r="CG86" s="187">
        <v>0.1766681532216679</v>
      </c>
      <c r="CH86" s="187">
        <v>3.9502745787710777E-2</v>
      </c>
      <c r="CI86" s="187">
        <v>3.7650178820673548E-3</v>
      </c>
      <c r="CJ86" s="187">
        <v>5.2097732261713455E-3</v>
      </c>
      <c r="CK86" s="187">
        <v>8.1642897403992384E-3</v>
      </c>
      <c r="CL86" s="187">
        <v>5.2915399155018528E-3</v>
      </c>
      <c r="CM86" s="187">
        <v>4.3580903978088074E-4</v>
      </c>
      <c r="CN86" s="187">
        <v>6.7468816205925467E-3</v>
      </c>
      <c r="CO86" s="187">
        <v>1.0386884424298025E-3</v>
      </c>
      <c r="CP86" s="187">
        <v>4.2420603325007324E-3</v>
      </c>
      <c r="CQ86" s="187">
        <v>6.3743192404925753E-3</v>
      </c>
      <c r="CR86" s="187">
        <v>1.7431101678656166E-3</v>
      </c>
      <c r="CS86" s="187">
        <v>1.4780344119242974E-2</v>
      </c>
      <c r="CT86" s="187">
        <v>1.1492749217977475E-3</v>
      </c>
      <c r="CU86" s="187">
        <v>4.7598715743031395E-3</v>
      </c>
      <c r="CV86" s="187">
        <v>2.4022188298687256E-3</v>
      </c>
      <c r="CW86" s="187">
        <v>2.3973045302847435E-3</v>
      </c>
      <c r="CX86" s="187">
        <v>6.2255432050260318E-3</v>
      </c>
      <c r="CY86" s="187">
        <v>6.7075288683462577E-3</v>
      </c>
      <c r="CZ86" s="187">
        <v>7.6488745865413241E-3</v>
      </c>
      <c r="DA86" s="187">
        <v>2.1244661541830996E-3</v>
      </c>
      <c r="DB86" s="187">
        <v>3.4959027825353446E-3</v>
      </c>
      <c r="DC86" s="187">
        <v>0</v>
      </c>
      <c r="DD86" s="188">
        <v>4.5241713581708559E-2</v>
      </c>
    </row>
    <row r="87" spans="1:108">
      <c r="A87" s="179">
        <v>592</v>
      </c>
      <c r="B87" s="186">
        <v>2.1827998742318315E-3</v>
      </c>
      <c r="C87" s="187">
        <v>6.2486143056565235E-4</v>
      </c>
      <c r="D87" s="187">
        <v>1.7729048263751465E-3</v>
      </c>
      <c r="E87" s="187">
        <v>1.4964023258079185E-4</v>
      </c>
      <c r="F87" s="187">
        <v>4.0755024406437475E-5</v>
      </c>
      <c r="G87" s="187">
        <v>0</v>
      </c>
      <c r="H87" s="187">
        <v>6.3158484289722915E-4</v>
      </c>
      <c r="I87" s="187">
        <v>2.7458720592507166E-4</v>
      </c>
      <c r="J87" s="187">
        <v>1.5759147681980925E-4</v>
      </c>
      <c r="K87" s="187">
        <v>8.0796636817465531E-5</v>
      </c>
      <c r="L87" s="187">
        <v>0</v>
      </c>
      <c r="M87" s="187">
        <v>3.8657242993374709E-4</v>
      </c>
      <c r="N87" s="187">
        <v>3.889380780367829E-4</v>
      </c>
      <c r="O87" s="187">
        <v>1.4883275300174258E-4</v>
      </c>
      <c r="P87" s="187">
        <v>3.5097558626767742E-4</v>
      </c>
      <c r="Q87" s="187">
        <v>5.4578451548867591E-5</v>
      </c>
      <c r="R87" s="187">
        <v>1.7990439178104266E-4</v>
      </c>
      <c r="S87" s="187">
        <v>4.5205254879747436E-4</v>
      </c>
      <c r="T87" s="187">
        <v>2.8165725739350299E-4</v>
      </c>
      <c r="U87" s="187">
        <v>2.5786099150328196E-5</v>
      </c>
      <c r="V87" s="187">
        <v>0</v>
      </c>
      <c r="W87" s="187">
        <v>1.545059735872038E-5</v>
      </c>
      <c r="X87" s="187">
        <v>0</v>
      </c>
      <c r="Y87" s="187">
        <v>0</v>
      </c>
      <c r="Z87" s="187">
        <v>1.7780841088842257E-5</v>
      </c>
      <c r="AA87" s="187">
        <v>2.1413651606282423E-5</v>
      </c>
      <c r="AB87" s="187">
        <v>0</v>
      </c>
      <c r="AC87" s="187">
        <v>1.1488780570788608E-4</v>
      </c>
      <c r="AD87" s="187">
        <v>1.2229269745223068E-6</v>
      </c>
      <c r="AE87" s="187">
        <v>9.7171018717182462E-5</v>
      </c>
      <c r="AF87" s="187">
        <v>1.3816856497362692E-4</v>
      </c>
      <c r="AG87" s="187">
        <v>8.8627980193036062E-5</v>
      </c>
      <c r="AH87" s="187">
        <v>2.0234078245917391E-4</v>
      </c>
      <c r="AI87" s="187">
        <v>2.5959744936203996E-4</v>
      </c>
      <c r="AJ87" s="187">
        <v>9.4675259219931555E-5</v>
      </c>
      <c r="AK87" s="187">
        <v>4.9657912160670933E-5</v>
      </c>
      <c r="AL87" s="187">
        <v>0</v>
      </c>
      <c r="AM87" s="187">
        <v>2.0840213430926277E-5</v>
      </c>
      <c r="AN87" s="187">
        <v>5.4128228309941164E-5</v>
      </c>
      <c r="AO87" s="187">
        <v>1.4492664018864984E-4</v>
      </c>
      <c r="AP87" s="187">
        <v>3.2380529045283163E-4</v>
      </c>
      <c r="AQ87" s="187">
        <v>3.9044305385555801E-4</v>
      </c>
      <c r="AR87" s="187">
        <v>1.425116057674321E-5</v>
      </c>
      <c r="AS87" s="187">
        <v>1.7175413990426944E-4</v>
      </c>
      <c r="AT87" s="187">
        <v>1.8275215782514429E-4</v>
      </c>
      <c r="AU87" s="187">
        <v>1.7739351371390589E-4</v>
      </c>
      <c r="AV87" s="187">
        <v>2.3826201402841205E-4</v>
      </c>
      <c r="AW87" s="187">
        <v>4.3566560918448532E-5</v>
      </c>
      <c r="AX87" s="187">
        <v>2.7576155912442131E-4</v>
      </c>
      <c r="AY87" s="187">
        <v>4.1095186726254688E-4</v>
      </c>
      <c r="AZ87" s="187">
        <v>3.2523890633696534E-5</v>
      </c>
      <c r="BA87" s="187">
        <v>2.7623684828645428E-4</v>
      </c>
      <c r="BB87" s="187">
        <v>2.6246023539538337E-4</v>
      </c>
      <c r="BC87" s="187">
        <v>0</v>
      </c>
      <c r="BD87" s="187">
        <v>0</v>
      </c>
      <c r="BE87" s="187">
        <v>1.4687503572933128E-4</v>
      </c>
      <c r="BF87" s="187">
        <v>1.3919435913965677E-5</v>
      </c>
      <c r="BG87" s="187">
        <v>3.7404305881556766E-4</v>
      </c>
      <c r="BH87" s="187">
        <v>2.3555391976444608E-4</v>
      </c>
      <c r="BI87" s="187">
        <v>1.7271399154577689E-4</v>
      </c>
      <c r="BJ87" s="187">
        <v>7.5701623425266946E-4</v>
      </c>
      <c r="BK87" s="187">
        <v>1.1737465823383729E-3</v>
      </c>
      <c r="BL87" s="187">
        <v>9.1813351596581718E-4</v>
      </c>
      <c r="BM87" s="187">
        <v>9.2405432700384414E-4</v>
      </c>
      <c r="BN87" s="187">
        <v>1.3319946263373069E-3</v>
      </c>
      <c r="BO87" s="187">
        <v>4.213487995117427E-5</v>
      </c>
      <c r="BP87" s="187">
        <v>6.6869998052669413E-5</v>
      </c>
      <c r="BQ87" s="187">
        <v>1.6294458685448595E-4</v>
      </c>
      <c r="BR87" s="187">
        <v>3.2641736249074101E-3</v>
      </c>
      <c r="BS87" s="187">
        <v>5.8603843940693134E-3</v>
      </c>
      <c r="BT87" s="187">
        <v>4.5665395270027501E-3</v>
      </c>
      <c r="BU87" s="187">
        <v>2.0977354343150643E-3</v>
      </c>
      <c r="BV87" s="187">
        <v>1.3522323869075118E-3</v>
      </c>
      <c r="BW87" s="187">
        <v>0</v>
      </c>
      <c r="BX87" s="187">
        <v>2.7668776011169393E-3</v>
      </c>
      <c r="BY87" s="187">
        <v>2.8688242250291766E-4</v>
      </c>
      <c r="BZ87" s="187">
        <v>0</v>
      </c>
      <c r="CA87" s="187">
        <v>2.5831554632257114E-3</v>
      </c>
      <c r="CB87" s="187">
        <v>4.5430426386881243E-4</v>
      </c>
      <c r="CC87" s="187">
        <v>4.0121932182440656E-4</v>
      </c>
      <c r="CD87" s="187">
        <v>2.0733414553486212E-4</v>
      </c>
      <c r="CE87" s="187">
        <v>8.6917968869687535E-3</v>
      </c>
      <c r="CF87" s="187">
        <v>1.2850801493904137E-3</v>
      </c>
      <c r="CG87" s="187">
        <v>8.2029688116968939E-4</v>
      </c>
      <c r="CH87" s="187">
        <v>0.1800900179934363</v>
      </c>
      <c r="CI87" s="187">
        <v>3.2170045389719914E-4</v>
      </c>
      <c r="CJ87" s="187">
        <v>0.61079579561387765</v>
      </c>
      <c r="CK87" s="187">
        <v>1.5017920003403205E-2</v>
      </c>
      <c r="CL87" s="187">
        <v>7.0528468898071344E-5</v>
      </c>
      <c r="CM87" s="187">
        <v>1.32310493198959E-3</v>
      </c>
      <c r="CN87" s="187">
        <v>1.5639189755520103E-4</v>
      </c>
      <c r="CO87" s="187">
        <v>3.1607787543475274E-4</v>
      </c>
      <c r="CP87" s="187">
        <v>1.950212103016625E-3</v>
      </c>
      <c r="CQ87" s="187">
        <v>2.0001595252558788E-3</v>
      </c>
      <c r="CR87" s="187">
        <v>2.0601775411873426E-3</v>
      </c>
      <c r="CS87" s="187">
        <v>5.7999415023722717E-3</v>
      </c>
      <c r="CT87" s="187">
        <v>1.5412480810148401E-3</v>
      </c>
      <c r="CU87" s="187">
        <v>0.23428396813636229</v>
      </c>
      <c r="CV87" s="187">
        <v>1.7624163165553001E-3</v>
      </c>
      <c r="CW87" s="187">
        <v>5.3612623531690902E-4</v>
      </c>
      <c r="CX87" s="187">
        <v>1.2354347362599712E-2</v>
      </c>
      <c r="CY87" s="187">
        <v>4.6901949447991573E-2</v>
      </c>
      <c r="CZ87" s="187">
        <v>5.9488132346454968E-2</v>
      </c>
      <c r="DA87" s="187">
        <v>1.9918235692368069E-2</v>
      </c>
      <c r="DB87" s="187">
        <v>1.5066006092550814E-3</v>
      </c>
      <c r="DC87" s="187">
        <v>0</v>
      </c>
      <c r="DD87" s="188">
        <v>6.4487645914632586E-3</v>
      </c>
    </row>
    <row r="88" spans="1:108">
      <c r="A88" s="179">
        <v>593</v>
      </c>
      <c r="B88" s="186">
        <v>1.7813482930005874E-3</v>
      </c>
      <c r="C88" s="187">
        <v>1.9384032345063757E-3</v>
      </c>
      <c r="D88" s="187">
        <v>2.7198368933638094E-3</v>
      </c>
      <c r="E88" s="187">
        <v>7.8479110173062844E-5</v>
      </c>
      <c r="F88" s="187">
        <v>1.0296024737276529E-3</v>
      </c>
      <c r="G88" s="187">
        <v>0</v>
      </c>
      <c r="H88" s="187">
        <v>1.8852532523535662E-4</v>
      </c>
      <c r="I88" s="187">
        <v>1.8665434893111673E-3</v>
      </c>
      <c r="J88" s="187">
        <v>2.5223666850895557E-3</v>
      </c>
      <c r="K88" s="187">
        <v>1.8893097088773026E-3</v>
      </c>
      <c r="L88" s="187">
        <v>0</v>
      </c>
      <c r="M88" s="187">
        <v>1.6827544450007568E-3</v>
      </c>
      <c r="N88" s="187">
        <v>1.6817165967650163E-3</v>
      </c>
      <c r="O88" s="187">
        <v>1.2286915301321117E-3</v>
      </c>
      <c r="P88" s="187">
        <v>4.2219198494027046E-3</v>
      </c>
      <c r="Q88" s="187">
        <v>4.2988732274610785E-3</v>
      </c>
      <c r="R88" s="187">
        <v>3.5398702782981333E-3</v>
      </c>
      <c r="S88" s="187">
        <v>2.6854858138828171E-3</v>
      </c>
      <c r="T88" s="187">
        <v>4.7300536241639077E-3</v>
      </c>
      <c r="U88" s="187">
        <v>3.1181344511012252E-3</v>
      </c>
      <c r="V88" s="187">
        <v>0</v>
      </c>
      <c r="W88" s="187">
        <v>2.4843273003042482E-3</v>
      </c>
      <c r="X88" s="187">
        <v>3.7946428571428571E-3</v>
      </c>
      <c r="Y88" s="187">
        <v>0</v>
      </c>
      <c r="Z88" s="187">
        <v>2.1433998088502958E-2</v>
      </c>
      <c r="AA88" s="187">
        <v>4.7379313421255041E-3</v>
      </c>
      <c r="AB88" s="187">
        <v>0</v>
      </c>
      <c r="AC88" s="187">
        <v>4.7431829297394615E-4</v>
      </c>
      <c r="AD88" s="187">
        <v>3.9801717018246984E-3</v>
      </c>
      <c r="AE88" s="187">
        <v>8.2886702398187809E-3</v>
      </c>
      <c r="AF88" s="187">
        <v>1.0081688363560569E-3</v>
      </c>
      <c r="AG88" s="187">
        <v>3.6905679138918954E-3</v>
      </c>
      <c r="AH88" s="187">
        <v>1.4612178466610541E-3</v>
      </c>
      <c r="AI88" s="187">
        <v>8.5646550774198596E-3</v>
      </c>
      <c r="AJ88" s="187">
        <v>4.2824311492741102E-3</v>
      </c>
      <c r="AK88" s="187">
        <v>1.599015424605802E-3</v>
      </c>
      <c r="AL88" s="187">
        <v>0</v>
      </c>
      <c r="AM88" s="187">
        <v>3.3137877979677981E-3</v>
      </c>
      <c r="AN88" s="187">
        <v>3.2433049233280961E-3</v>
      </c>
      <c r="AO88" s="187">
        <v>1.8155476139901819E-3</v>
      </c>
      <c r="AP88" s="187">
        <v>1.970254480580583E-3</v>
      </c>
      <c r="AQ88" s="187">
        <v>2.9674491490826933E-3</v>
      </c>
      <c r="AR88" s="187">
        <v>3.2680372246266555E-3</v>
      </c>
      <c r="AS88" s="187">
        <v>3.2664144314456587E-3</v>
      </c>
      <c r="AT88" s="187">
        <v>6.970761835121562E-3</v>
      </c>
      <c r="AU88" s="187">
        <v>5.1650733718463212E-3</v>
      </c>
      <c r="AV88" s="187">
        <v>3.6773602609969989E-3</v>
      </c>
      <c r="AW88" s="187">
        <v>4.7566756005108964E-3</v>
      </c>
      <c r="AX88" s="187">
        <v>1.460230844768194E-2</v>
      </c>
      <c r="AY88" s="187">
        <v>1.6283967740278421E-3</v>
      </c>
      <c r="AZ88" s="187">
        <v>4.9515000595397032E-3</v>
      </c>
      <c r="BA88" s="187">
        <v>5.7496180345094601E-3</v>
      </c>
      <c r="BB88" s="187">
        <v>5.4867440769429772E-3</v>
      </c>
      <c r="BC88" s="187">
        <v>0</v>
      </c>
      <c r="BD88" s="187">
        <v>0</v>
      </c>
      <c r="BE88" s="187">
        <v>7.7922923147417684E-4</v>
      </c>
      <c r="BF88" s="187">
        <v>1.9667141336458167E-3</v>
      </c>
      <c r="BG88" s="187">
        <v>2.1929324110203131E-3</v>
      </c>
      <c r="BH88" s="187">
        <v>3.0033124769966875E-3</v>
      </c>
      <c r="BI88" s="187">
        <v>3.0578041808232018E-3</v>
      </c>
      <c r="BJ88" s="187">
        <v>4.4796087457020226E-5</v>
      </c>
      <c r="BK88" s="187">
        <v>1.3339760740197866E-3</v>
      </c>
      <c r="BL88" s="187">
        <v>1.5524190521697128E-3</v>
      </c>
      <c r="BM88" s="187">
        <v>2.0889196068438654E-3</v>
      </c>
      <c r="BN88" s="187">
        <v>3.172030481211386E-3</v>
      </c>
      <c r="BO88" s="187">
        <v>7.9216392694826439E-3</v>
      </c>
      <c r="BP88" s="187">
        <v>9.592429744410479E-3</v>
      </c>
      <c r="BQ88" s="187">
        <v>2.6010934024503454E-2</v>
      </c>
      <c r="BR88" s="187">
        <v>2.8174563815449283E-3</v>
      </c>
      <c r="BS88" s="187">
        <v>1.3374874854214189E-2</v>
      </c>
      <c r="BT88" s="187">
        <v>2.8460826852586614E-2</v>
      </c>
      <c r="BU88" s="187">
        <v>2.6624307172859146E-3</v>
      </c>
      <c r="BV88" s="187">
        <v>1.9027960277093598E-3</v>
      </c>
      <c r="BW88" s="187">
        <v>0</v>
      </c>
      <c r="BX88" s="187">
        <v>7.1289955296781359E-4</v>
      </c>
      <c r="BY88" s="187">
        <v>2.8638542061996987E-3</v>
      </c>
      <c r="BZ88" s="187">
        <v>0</v>
      </c>
      <c r="CA88" s="187">
        <v>2.3847740653662351E-3</v>
      </c>
      <c r="CB88" s="187">
        <v>5.5099412910832165E-3</v>
      </c>
      <c r="CC88" s="187">
        <v>3.0349394936670963E-3</v>
      </c>
      <c r="CD88" s="187">
        <v>6.8370576371789534E-3</v>
      </c>
      <c r="CE88" s="187">
        <v>2.0557859739492639E-2</v>
      </c>
      <c r="CF88" s="187">
        <v>2.3336258868964731E-3</v>
      </c>
      <c r="CG88" s="187">
        <v>2.1234961448724377E-2</v>
      </c>
      <c r="CH88" s="187">
        <v>5.311934568817611E-3</v>
      </c>
      <c r="CI88" s="187">
        <v>1.9233866678822688E-2</v>
      </c>
      <c r="CJ88" s="187">
        <v>1.071142592484489E-2</v>
      </c>
      <c r="CK88" s="187">
        <v>7.2062874219655636E-3</v>
      </c>
      <c r="CL88" s="187">
        <v>7.4140408056526871E-3</v>
      </c>
      <c r="CM88" s="187">
        <v>2.111056427313266E-3</v>
      </c>
      <c r="CN88" s="187">
        <v>1.4400027415143117E-2</v>
      </c>
      <c r="CO88" s="187">
        <v>3.6203770642915419E-3</v>
      </c>
      <c r="CP88" s="187">
        <v>1.2389878033706843E-2</v>
      </c>
      <c r="CQ88" s="187">
        <v>4.8989617055646669E-3</v>
      </c>
      <c r="CR88" s="187">
        <v>5.733839549021553E-4</v>
      </c>
      <c r="CS88" s="187">
        <v>2.7045019110015871E-2</v>
      </c>
      <c r="CT88" s="187">
        <v>7.2237046128748031E-3</v>
      </c>
      <c r="CU88" s="187">
        <v>5.9298514397659206E-3</v>
      </c>
      <c r="CV88" s="187">
        <v>1.0574065756758582E-3</v>
      </c>
      <c r="CW88" s="187">
        <v>7.1597847195254624E-3</v>
      </c>
      <c r="CX88" s="187">
        <v>1.1960641260306418E-2</v>
      </c>
      <c r="CY88" s="187">
        <v>1.9896918187716469E-3</v>
      </c>
      <c r="CZ88" s="187">
        <v>3.5062451479423405E-4</v>
      </c>
      <c r="DA88" s="187">
        <v>7.6574184283372199E-3</v>
      </c>
      <c r="DB88" s="187">
        <v>4.9785602735834588E-3</v>
      </c>
      <c r="DC88" s="187">
        <v>0</v>
      </c>
      <c r="DD88" s="188">
        <v>2.6374952810781361E-3</v>
      </c>
    </row>
    <row r="89" spans="1:108">
      <c r="A89" s="179">
        <v>594</v>
      </c>
      <c r="B89" s="186">
        <v>1.1797468918585011E-5</v>
      </c>
      <c r="C89" s="187">
        <v>1.9286735084488279E-5</v>
      </c>
      <c r="D89" s="187">
        <v>1.7391699441041873E-4</v>
      </c>
      <c r="E89" s="187">
        <v>6.5609545482303339E-6</v>
      </c>
      <c r="F89" s="187">
        <v>3.7967451308507985E-5</v>
      </c>
      <c r="G89" s="187">
        <v>0</v>
      </c>
      <c r="H89" s="187">
        <v>1.0368059442651796E-4</v>
      </c>
      <c r="I89" s="187">
        <v>2.6096696765026331E-4</v>
      </c>
      <c r="J89" s="187">
        <v>8.0125693569563363E-5</v>
      </c>
      <c r="K89" s="187">
        <v>6.392645924157589E-5</v>
      </c>
      <c r="L89" s="187">
        <v>0</v>
      </c>
      <c r="M89" s="187">
        <v>9.7807482272393842E-6</v>
      </c>
      <c r="N89" s="187">
        <v>6.34288241692895E-5</v>
      </c>
      <c r="O89" s="187">
        <v>3.7282853511138861E-5</v>
      </c>
      <c r="P89" s="187">
        <v>5.2358653033374828E-5</v>
      </c>
      <c r="Q89" s="187">
        <v>2.1072216862285092E-3</v>
      </c>
      <c r="R89" s="187">
        <v>5.2116061741118241E-4</v>
      </c>
      <c r="S89" s="187">
        <v>3.4503676696077779E-5</v>
      </c>
      <c r="T89" s="187">
        <v>2.2850500599825641E-4</v>
      </c>
      <c r="U89" s="187">
        <v>2.1977690660433572E-4</v>
      </c>
      <c r="V89" s="187">
        <v>0</v>
      </c>
      <c r="W89" s="187">
        <v>1.995702158834716E-4</v>
      </c>
      <c r="X89" s="187">
        <v>4.4642857142857141E-4</v>
      </c>
      <c r="Y89" s="187">
        <v>0</v>
      </c>
      <c r="Z89" s="187">
        <v>3.860515931359193E-3</v>
      </c>
      <c r="AA89" s="187">
        <v>7.2212068618179848E-4</v>
      </c>
      <c r="AB89" s="187">
        <v>0</v>
      </c>
      <c r="AC89" s="187">
        <v>1.2108997516769484E-5</v>
      </c>
      <c r="AD89" s="187">
        <v>4.0584390281941257E-4</v>
      </c>
      <c r="AE89" s="187">
        <v>2.4254498372714049E-4</v>
      </c>
      <c r="AF89" s="187">
        <v>4.4367086063251026E-5</v>
      </c>
      <c r="AG89" s="187">
        <v>5.7747150857483428E-5</v>
      </c>
      <c r="AH89" s="187">
        <v>1.3789779375999165E-4</v>
      </c>
      <c r="AI89" s="187">
        <v>2.6503554367061635E-5</v>
      </c>
      <c r="AJ89" s="187">
        <v>1.4154879442195649E-4</v>
      </c>
      <c r="AK89" s="187">
        <v>1.7610166997719415E-4</v>
      </c>
      <c r="AL89" s="187">
        <v>0</v>
      </c>
      <c r="AM89" s="187">
        <v>3.6077802041817488E-4</v>
      </c>
      <c r="AN89" s="187">
        <v>1.5799590966144987E-4</v>
      </c>
      <c r="AO89" s="187">
        <v>1.6047071222623701E-4</v>
      </c>
      <c r="AP89" s="187">
        <v>1.1006210771905532E-4</v>
      </c>
      <c r="AQ89" s="187">
        <v>5.0438487078460797E-5</v>
      </c>
      <c r="AR89" s="187">
        <v>1.2804066825649332E-3</v>
      </c>
      <c r="AS89" s="187">
        <v>3.6578756277851418E-4</v>
      </c>
      <c r="AT89" s="187">
        <v>9.6074630441264313E-5</v>
      </c>
      <c r="AU89" s="187">
        <v>7.0721274352498911E-4</v>
      </c>
      <c r="AV89" s="187">
        <v>3.643603204643715E-4</v>
      </c>
      <c r="AW89" s="187">
        <v>2.6714431796766433E-4</v>
      </c>
      <c r="AX89" s="187">
        <v>4.1055739425459949E-4</v>
      </c>
      <c r="AY89" s="187">
        <v>2.0547593363127345E-5</v>
      </c>
      <c r="AZ89" s="187">
        <v>1.5128854933480775E-3</v>
      </c>
      <c r="BA89" s="187">
        <v>1.8516703350316473E-4</v>
      </c>
      <c r="BB89" s="187">
        <v>9.2780781027863109E-4</v>
      </c>
      <c r="BC89" s="187">
        <v>0</v>
      </c>
      <c r="BD89" s="187">
        <v>0</v>
      </c>
      <c r="BE89" s="187">
        <v>2.6472686080556118E-4</v>
      </c>
      <c r="BF89" s="187">
        <v>1.1170028067840164E-4</v>
      </c>
      <c r="BG89" s="187">
        <v>5.8991592721175528E-4</v>
      </c>
      <c r="BH89" s="187">
        <v>7.3610599926389404E-5</v>
      </c>
      <c r="BI89" s="187">
        <v>8.8069457445438638E-5</v>
      </c>
      <c r="BJ89" s="187">
        <v>1.5057508388914361E-5</v>
      </c>
      <c r="BK89" s="187">
        <v>5.8969125729334371E-5</v>
      </c>
      <c r="BL89" s="187">
        <v>2.9232031429487462E-4</v>
      </c>
      <c r="BM89" s="187">
        <v>7.0732777472125997E-6</v>
      </c>
      <c r="BN89" s="187">
        <v>6.25152042687305E-6</v>
      </c>
      <c r="BO89" s="187">
        <v>5.9186118994960518E-6</v>
      </c>
      <c r="BP89" s="187">
        <v>2.8590497979763646E-5</v>
      </c>
      <c r="BQ89" s="187">
        <v>8.8221158025258468E-5</v>
      </c>
      <c r="BR89" s="187">
        <v>9.7793767479812142E-5</v>
      </c>
      <c r="BS89" s="187">
        <v>1.9402948054719517E-3</v>
      </c>
      <c r="BT89" s="187">
        <v>1.0543965462866639E-3</v>
      </c>
      <c r="BU89" s="187">
        <v>6.0483981396984258E-5</v>
      </c>
      <c r="BV89" s="187">
        <v>3.9739972318332046E-4</v>
      </c>
      <c r="BW89" s="187">
        <v>0</v>
      </c>
      <c r="BX89" s="187">
        <v>3.1774745056895579E-4</v>
      </c>
      <c r="BY89" s="187">
        <v>3.5765412898569024E-4</v>
      </c>
      <c r="BZ89" s="187">
        <v>0</v>
      </c>
      <c r="CA89" s="187">
        <v>2.3607782316131725E-4</v>
      </c>
      <c r="CB89" s="187">
        <v>1.5451366889971652E-4</v>
      </c>
      <c r="CC89" s="187">
        <v>4.6189672758998967E-4</v>
      </c>
      <c r="CD89" s="187">
        <v>2.6970573972882064E-4</v>
      </c>
      <c r="CE89" s="187">
        <v>6.6942107501259489E-4</v>
      </c>
      <c r="CF89" s="187">
        <v>5.3822643203207032E-4</v>
      </c>
      <c r="CG89" s="187">
        <v>1.4883187457339559E-2</v>
      </c>
      <c r="CH89" s="187">
        <v>8.7544933488857956E-3</v>
      </c>
      <c r="CI89" s="187">
        <v>3.8360934016675456E-3</v>
      </c>
      <c r="CJ89" s="187">
        <v>1.8083310111475931E-2</v>
      </c>
      <c r="CK89" s="187">
        <v>2.4086186176605091E-3</v>
      </c>
      <c r="CL89" s="187">
        <v>2.7540546699317362E-4</v>
      </c>
      <c r="CM89" s="187">
        <v>4.7198860742768338E-5</v>
      </c>
      <c r="CN89" s="187">
        <v>5.6980076183092644E-4</v>
      </c>
      <c r="CO89" s="187">
        <v>2.6049491826688667E-5</v>
      </c>
      <c r="CP89" s="187">
        <v>1.3803479857272017E-4</v>
      </c>
      <c r="CQ89" s="187">
        <v>4.2607928220638006E-4</v>
      </c>
      <c r="CR89" s="187">
        <v>3.020197463818528E-5</v>
      </c>
      <c r="CS89" s="187">
        <v>2.7232238632362069E-4</v>
      </c>
      <c r="CT89" s="187">
        <v>4.6810733235091556E-4</v>
      </c>
      <c r="CU89" s="187">
        <v>3.3821836554440689E-2</v>
      </c>
      <c r="CV89" s="187">
        <v>5.7187896100146325E-4</v>
      </c>
      <c r="CW89" s="187">
        <v>5.6243024412321969E-3</v>
      </c>
      <c r="CX89" s="187">
        <v>4.0863155532879988E-4</v>
      </c>
      <c r="CY89" s="187">
        <v>2.4141149795300034E-4</v>
      </c>
      <c r="CZ89" s="187">
        <v>6.0528288829964332E-4</v>
      </c>
      <c r="DA89" s="187">
        <v>4.5770907195107839E-4</v>
      </c>
      <c r="DB89" s="187">
        <v>2.4171394956935981E-4</v>
      </c>
      <c r="DC89" s="187">
        <v>0</v>
      </c>
      <c r="DD89" s="188">
        <v>1.0919460857146221E-2</v>
      </c>
    </row>
    <row r="90" spans="1:108">
      <c r="A90" s="179">
        <v>595</v>
      </c>
      <c r="B90" s="186">
        <v>2.5817390315267097E-4</v>
      </c>
      <c r="C90" s="187">
        <v>2.5064119758304391E-4</v>
      </c>
      <c r="D90" s="187">
        <v>2.1080502446120873E-3</v>
      </c>
      <c r="E90" s="187">
        <v>7.9816535523279022E-4</v>
      </c>
      <c r="F90" s="187">
        <v>8.1344205856415846E-4</v>
      </c>
      <c r="G90" s="187">
        <v>0</v>
      </c>
      <c r="H90" s="187">
        <v>5.8007792380109727E-4</v>
      </c>
      <c r="I90" s="187">
        <v>1.0667713124227346E-3</v>
      </c>
      <c r="J90" s="187">
        <v>1.020715956238827E-3</v>
      </c>
      <c r="K90" s="187">
        <v>6.4797501051132203E-4</v>
      </c>
      <c r="L90" s="187">
        <v>0</v>
      </c>
      <c r="M90" s="187">
        <v>6.0966663949792155E-4</v>
      </c>
      <c r="N90" s="187">
        <v>2.536990537004181E-3</v>
      </c>
      <c r="O90" s="187">
        <v>1.0878230716053787E-3</v>
      </c>
      <c r="P90" s="187">
        <v>1.8744829313308354E-3</v>
      </c>
      <c r="Q90" s="187">
        <v>5.5513849749779627E-4</v>
      </c>
      <c r="R90" s="187">
        <v>1.5918780859956717E-3</v>
      </c>
      <c r="S90" s="187">
        <v>1.4817244417942613E-3</v>
      </c>
      <c r="T90" s="187">
        <v>3.6357133454374751E-3</v>
      </c>
      <c r="U90" s="187">
        <v>1.5277271973525215E-3</v>
      </c>
      <c r="V90" s="187">
        <v>0</v>
      </c>
      <c r="W90" s="187">
        <v>3.392693670019017E-4</v>
      </c>
      <c r="X90" s="187">
        <v>2.2321428571428571E-4</v>
      </c>
      <c r="Y90" s="187">
        <v>0</v>
      </c>
      <c r="Z90" s="187">
        <v>4.0285235356699832E-3</v>
      </c>
      <c r="AA90" s="187">
        <v>1.3978093662754254E-3</v>
      </c>
      <c r="AB90" s="187">
        <v>0</v>
      </c>
      <c r="AC90" s="187">
        <v>5.3752135318342587E-4</v>
      </c>
      <c r="AD90" s="187">
        <v>7.7732595555077679E-4</v>
      </c>
      <c r="AE90" s="187">
        <v>2.2538065417421036E-3</v>
      </c>
      <c r="AF90" s="187">
        <v>1.5808871097512211E-3</v>
      </c>
      <c r="AG90" s="187">
        <v>4.9532850254226427E-4</v>
      </c>
      <c r="AH90" s="187">
        <v>4.0179098231178824E-4</v>
      </c>
      <c r="AI90" s="187">
        <v>2.3423875695467865E-3</v>
      </c>
      <c r="AJ90" s="187">
        <v>1.075538790402899E-3</v>
      </c>
      <c r="AK90" s="187">
        <v>4.1488879079918588E-4</v>
      </c>
      <c r="AL90" s="187">
        <v>0</v>
      </c>
      <c r="AM90" s="187">
        <v>4.4026162513147507E-4</v>
      </c>
      <c r="AN90" s="187">
        <v>5.039776933182359E-4</v>
      </c>
      <c r="AO90" s="187">
        <v>3.9855699314352727E-4</v>
      </c>
      <c r="AP90" s="187">
        <v>5.2364438850199574E-4</v>
      </c>
      <c r="AQ90" s="187">
        <v>8.6901689379766849E-4</v>
      </c>
      <c r="AR90" s="187">
        <v>1.6699956385725278E-3</v>
      </c>
      <c r="AS90" s="187">
        <v>9.6732820296784733E-4</v>
      </c>
      <c r="AT90" s="187">
        <v>1.0715154244387388E-3</v>
      </c>
      <c r="AU90" s="187">
        <v>1.1620603385884317E-3</v>
      </c>
      <c r="AV90" s="187">
        <v>9.0506200798354383E-4</v>
      </c>
      <c r="AW90" s="187">
        <v>1.3170363938387133E-3</v>
      </c>
      <c r="AX90" s="187">
        <v>2.0114054184180493E-3</v>
      </c>
      <c r="AY90" s="187">
        <v>9.4518929470385781E-4</v>
      </c>
      <c r="AZ90" s="187">
        <v>8.2935921115926162E-4</v>
      </c>
      <c r="BA90" s="187">
        <v>1.3095586164780524E-3</v>
      </c>
      <c r="BB90" s="187">
        <v>1.4378944320455442E-3</v>
      </c>
      <c r="BC90" s="187">
        <v>0</v>
      </c>
      <c r="BD90" s="187">
        <v>0</v>
      </c>
      <c r="BE90" s="187">
        <v>4.1775833515827766E-4</v>
      </c>
      <c r="BF90" s="187">
        <v>4.7707908835765484E-4</v>
      </c>
      <c r="BG90" s="187">
        <v>7.150356300808171E-4</v>
      </c>
      <c r="BH90" s="187">
        <v>6.9193963930806041E-4</v>
      </c>
      <c r="BI90" s="187">
        <v>1.6121010399831629E-3</v>
      </c>
      <c r="BJ90" s="187">
        <v>9.6970354024608488E-4</v>
      </c>
      <c r="BK90" s="187">
        <v>1.6236580205293586E-3</v>
      </c>
      <c r="BL90" s="187">
        <v>1.7556064435126418E-3</v>
      </c>
      <c r="BM90" s="187">
        <v>1.4057203029425364E-3</v>
      </c>
      <c r="BN90" s="187">
        <v>1.227401880733854E-3</v>
      </c>
      <c r="BO90" s="187">
        <v>2.5041365108105913E-4</v>
      </c>
      <c r="BP90" s="187">
        <v>2.8384011049909798E-4</v>
      </c>
      <c r="BQ90" s="187">
        <v>1.2319107482633553E-3</v>
      </c>
      <c r="BR90" s="187">
        <v>1.3891401467433743E-3</v>
      </c>
      <c r="BS90" s="187">
        <v>1.949045117095146E-3</v>
      </c>
      <c r="BT90" s="187">
        <v>2.7118686774111837E-3</v>
      </c>
      <c r="BU90" s="187">
        <v>8.8187715559766386E-4</v>
      </c>
      <c r="BV90" s="187">
        <v>5.3948152833225237E-4</v>
      </c>
      <c r="BW90" s="187">
        <v>0</v>
      </c>
      <c r="BX90" s="187">
        <v>1.4115284700089942E-3</v>
      </c>
      <c r="BY90" s="187">
        <v>1.9623574688596196E-3</v>
      </c>
      <c r="BZ90" s="187">
        <v>0</v>
      </c>
      <c r="CA90" s="187">
        <v>9.8351240719235121E-4</v>
      </c>
      <c r="CB90" s="187">
        <v>1.6159816097347018E-3</v>
      </c>
      <c r="CC90" s="187">
        <v>2.6814334622795033E-3</v>
      </c>
      <c r="CD90" s="187">
        <v>2.1934581793320415E-3</v>
      </c>
      <c r="CE90" s="187">
        <v>2.1686136768387719E-3</v>
      </c>
      <c r="CF90" s="187">
        <v>5.6231015931281101E-3</v>
      </c>
      <c r="CG90" s="187">
        <v>9.3726344875252471E-3</v>
      </c>
      <c r="CH90" s="187">
        <v>0.15792128896540913</v>
      </c>
      <c r="CI90" s="187">
        <v>7.2949779811637468E-3</v>
      </c>
      <c r="CJ90" s="187">
        <v>1.0805047642439935E-3</v>
      </c>
      <c r="CK90" s="187">
        <v>3.2230482085314108E-2</v>
      </c>
      <c r="CL90" s="187">
        <v>4.8110243057212804E-3</v>
      </c>
      <c r="CM90" s="187">
        <v>2.0763069664702016E-3</v>
      </c>
      <c r="CN90" s="187">
        <v>6.7162843626496277E-3</v>
      </c>
      <c r="CO90" s="187">
        <v>1.4909888061770797E-3</v>
      </c>
      <c r="CP90" s="187">
        <v>1.2151768006168902E-3</v>
      </c>
      <c r="CQ90" s="187">
        <v>6.9764680432463011E-3</v>
      </c>
      <c r="CR90" s="187">
        <v>1.7684696880896405E-3</v>
      </c>
      <c r="CS90" s="187">
        <v>1.9946979322817093E-2</v>
      </c>
      <c r="CT90" s="187">
        <v>1.7618592320981289E-3</v>
      </c>
      <c r="CU90" s="187">
        <v>0.14305944502350423</v>
      </c>
      <c r="CV90" s="187">
        <v>4.7585070776696482E-4</v>
      </c>
      <c r="CW90" s="187">
        <v>3.9375366964718586E-3</v>
      </c>
      <c r="CX90" s="187">
        <v>4.6400702270205044E-3</v>
      </c>
      <c r="CY90" s="187">
        <v>2.3187195647108145E-3</v>
      </c>
      <c r="CZ90" s="187">
        <v>7.6980634906348372E-3</v>
      </c>
      <c r="DA90" s="187">
        <v>1.1309621728950456E-2</v>
      </c>
      <c r="DB90" s="187">
        <v>2.5666607669232386E-3</v>
      </c>
      <c r="DC90" s="187">
        <v>0</v>
      </c>
      <c r="DD90" s="188">
        <v>5.5485296878793177E-3</v>
      </c>
    </row>
    <row r="91" spans="1:108">
      <c r="A91" s="179">
        <v>611</v>
      </c>
      <c r="B91" s="186">
        <v>0</v>
      </c>
      <c r="C91" s="187">
        <v>0</v>
      </c>
      <c r="D91" s="187">
        <v>0</v>
      </c>
      <c r="E91" s="187">
        <v>0</v>
      </c>
      <c r="F91" s="187">
        <v>0</v>
      </c>
      <c r="G91" s="187">
        <v>0</v>
      </c>
      <c r="H91" s="187">
        <v>0</v>
      </c>
      <c r="I91" s="187">
        <v>0</v>
      </c>
      <c r="J91" s="187">
        <v>0</v>
      </c>
      <c r="K91" s="187">
        <v>0</v>
      </c>
      <c r="L91" s="187">
        <v>0</v>
      </c>
      <c r="M91" s="187">
        <v>0</v>
      </c>
      <c r="N91" s="187">
        <v>0</v>
      </c>
      <c r="O91" s="187">
        <v>0</v>
      </c>
      <c r="P91" s="187">
        <v>0</v>
      </c>
      <c r="Q91" s="187">
        <v>0</v>
      </c>
      <c r="R91" s="187">
        <v>0</v>
      </c>
      <c r="S91" s="187">
        <v>0</v>
      </c>
      <c r="T91" s="187">
        <v>0</v>
      </c>
      <c r="U91" s="187">
        <v>0</v>
      </c>
      <c r="V91" s="187">
        <v>0</v>
      </c>
      <c r="W91" s="187">
        <v>0</v>
      </c>
      <c r="X91" s="187">
        <v>0</v>
      </c>
      <c r="Y91" s="187">
        <v>0</v>
      </c>
      <c r="Z91" s="187">
        <v>0</v>
      </c>
      <c r="AA91" s="187">
        <v>0</v>
      </c>
      <c r="AB91" s="187">
        <v>0</v>
      </c>
      <c r="AC91" s="187">
        <v>0</v>
      </c>
      <c r="AD91" s="187">
        <v>0</v>
      </c>
      <c r="AE91" s="187">
        <v>0</v>
      </c>
      <c r="AF91" s="187">
        <v>0</v>
      </c>
      <c r="AG91" s="187">
        <v>0</v>
      </c>
      <c r="AH91" s="187">
        <v>0</v>
      </c>
      <c r="AI91" s="187">
        <v>0</v>
      </c>
      <c r="AJ91" s="187">
        <v>0</v>
      </c>
      <c r="AK91" s="187">
        <v>0</v>
      </c>
      <c r="AL91" s="187">
        <v>0</v>
      </c>
      <c r="AM91" s="187">
        <v>0</v>
      </c>
      <c r="AN91" s="187">
        <v>0</v>
      </c>
      <c r="AO91" s="187">
        <v>0</v>
      </c>
      <c r="AP91" s="187">
        <v>0</v>
      </c>
      <c r="AQ91" s="187">
        <v>0</v>
      </c>
      <c r="AR91" s="187">
        <v>0</v>
      </c>
      <c r="AS91" s="187">
        <v>0</v>
      </c>
      <c r="AT91" s="187">
        <v>0</v>
      </c>
      <c r="AU91" s="187">
        <v>0</v>
      </c>
      <c r="AV91" s="187">
        <v>0</v>
      </c>
      <c r="AW91" s="187">
        <v>0</v>
      </c>
      <c r="AX91" s="187">
        <v>0</v>
      </c>
      <c r="AY91" s="187">
        <v>0</v>
      </c>
      <c r="AZ91" s="187">
        <v>0</v>
      </c>
      <c r="BA91" s="187">
        <v>0</v>
      </c>
      <c r="BB91" s="187">
        <v>0</v>
      </c>
      <c r="BC91" s="187">
        <v>0</v>
      </c>
      <c r="BD91" s="187">
        <v>0</v>
      </c>
      <c r="BE91" s="187">
        <v>0</v>
      </c>
      <c r="BF91" s="187">
        <v>0</v>
      </c>
      <c r="BG91" s="187">
        <v>0</v>
      </c>
      <c r="BH91" s="187">
        <v>0</v>
      </c>
      <c r="BI91" s="187">
        <v>0</v>
      </c>
      <c r="BJ91" s="187">
        <v>0</v>
      </c>
      <c r="BK91" s="187">
        <v>0</v>
      </c>
      <c r="BL91" s="187">
        <v>0</v>
      </c>
      <c r="BM91" s="187">
        <v>0</v>
      </c>
      <c r="BN91" s="187">
        <v>0</v>
      </c>
      <c r="BO91" s="187">
        <v>0</v>
      </c>
      <c r="BP91" s="187">
        <v>0</v>
      </c>
      <c r="BQ91" s="187">
        <v>0</v>
      </c>
      <c r="BR91" s="187">
        <v>0</v>
      </c>
      <c r="BS91" s="187">
        <v>0</v>
      </c>
      <c r="BT91" s="187">
        <v>0</v>
      </c>
      <c r="BU91" s="187">
        <v>0</v>
      </c>
      <c r="BV91" s="187">
        <v>0</v>
      </c>
      <c r="BW91" s="187">
        <v>0</v>
      </c>
      <c r="BX91" s="187">
        <v>0</v>
      </c>
      <c r="BY91" s="187">
        <v>0</v>
      </c>
      <c r="BZ91" s="187">
        <v>0</v>
      </c>
      <c r="CA91" s="187">
        <v>0</v>
      </c>
      <c r="CB91" s="187">
        <v>0</v>
      </c>
      <c r="CC91" s="187">
        <v>0</v>
      </c>
      <c r="CD91" s="187">
        <v>0</v>
      </c>
      <c r="CE91" s="187">
        <v>0</v>
      </c>
      <c r="CF91" s="187">
        <v>0</v>
      </c>
      <c r="CG91" s="187">
        <v>0</v>
      </c>
      <c r="CH91" s="187">
        <v>0</v>
      </c>
      <c r="CI91" s="187">
        <v>0</v>
      </c>
      <c r="CJ91" s="187">
        <v>0</v>
      </c>
      <c r="CK91" s="187">
        <v>0</v>
      </c>
      <c r="CL91" s="187">
        <v>0</v>
      </c>
      <c r="CM91" s="187">
        <v>0</v>
      </c>
      <c r="CN91" s="187">
        <v>0</v>
      </c>
      <c r="CO91" s="187">
        <v>0</v>
      </c>
      <c r="CP91" s="187">
        <v>0</v>
      </c>
      <c r="CQ91" s="187">
        <v>0</v>
      </c>
      <c r="CR91" s="187">
        <v>0</v>
      </c>
      <c r="CS91" s="187">
        <v>0</v>
      </c>
      <c r="CT91" s="187">
        <v>0</v>
      </c>
      <c r="CU91" s="187">
        <v>0</v>
      </c>
      <c r="CV91" s="187">
        <v>0</v>
      </c>
      <c r="CW91" s="187">
        <v>0</v>
      </c>
      <c r="CX91" s="187">
        <v>0</v>
      </c>
      <c r="CY91" s="187">
        <v>0</v>
      </c>
      <c r="CZ91" s="187">
        <v>0</v>
      </c>
      <c r="DA91" s="187">
        <v>0</v>
      </c>
      <c r="DB91" s="187">
        <v>0</v>
      </c>
      <c r="DC91" s="187">
        <v>0</v>
      </c>
      <c r="DD91" s="188">
        <v>0.36990528064837996</v>
      </c>
    </row>
    <row r="92" spans="1:108">
      <c r="A92" s="179">
        <v>631</v>
      </c>
      <c r="B92" s="186">
        <v>0</v>
      </c>
      <c r="C92" s="187">
        <v>0</v>
      </c>
      <c r="D92" s="187">
        <v>3.9418146221111943E-4</v>
      </c>
      <c r="E92" s="187">
        <v>1.6806137419697701E-4</v>
      </c>
      <c r="F92" s="187">
        <v>0</v>
      </c>
      <c r="G92" s="187">
        <v>0</v>
      </c>
      <c r="H92" s="187">
        <v>3.5171391356905608E-5</v>
      </c>
      <c r="I92" s="187">
        <v>3.1437236398309859E-4</v>
      </c>
      <c r="J92" s="187">
        <v>8.0683946352629995E-5</v>
      </c>
      <c r="K92" s="187">
        <v>2.1135278850268864E-4</v>
      </c>
      <c r="L92" s="187">
        <v>0</v>
      </c>
      <c r="M92" s="187">
        <v>0</v>
      </c>
      <c r="N92" s="187">
        <v>2.4526894877241267E-5</v>
      </c>
      <c r="O92" s="187">
        <v>7.8249193216969675E-5</v>
      </c>
      <c r="P92" s="187">
        <v>2.4021689715861529E-4</v>
      </c>
      <c r="Q92" s="187">
        <v>1.4662705711687826E-4</v>
      </c>
      <c r="R92" s="187">
        <v>2.6601676238123954E-5</v>
      </c>
      <c r="S92" s="187">
        <v>1.6254796902355381E-5</v>
      </c>
      <c r="T92" s="187">
        <v>7.7493002034191309E-5</v>
      </c>
      <c r="U92" s="187">
        <v>1.5511330411966653E-4</v>
      </c>
      <c r="V92" s="187">
        <v>0</v>
      </c>
      <c r="W92" s="187">
        <v>1.3390517710890998E-4</v>
      </c>
      <c r="X92" s="187">
        <v>4.4642857142857141E-4</v>
      </c>
      <c r="Y92" s="187">
        <v>0</v>
      </c>
      <c r="Z92" s="187">
        <v>4.2782045281277093E-4</v>
      </c>
      <c r="AA92" s="187">
        <v>6.9886177000824125E-4</v>
      </c>
      <c r="AB92" s="187">
        <v>0</v>
      </c>
      <c r="AC92" s="187">
        <v>3.8394382370244705E-6</v>
      </c>
      <c r="AD92" s="187">
        <v>1.4967667009741645E-4</v>
      </c>
      <c r="AE92" s="187">
        <v>1.9599000141018632E-5</v>
      </c>
      <c r="AF92" s="187">
        <v>0</v>
      </c>
      <c r="AG92" s="187">
        <v>1.5749222961131845E-4</v>
      </c>
      <c r="AH92" s="187">
        <v>2.8582760950745492E-4</v>
      </c>
      <c r="AI92" s="187">
        <v>1.33817190159568E-3</v>
      </c>
      <c r="AJ92" s="187">
        <v>1.2669777336784957E-4</v>
      </c>
      <c r="AK92" s="187">
        <v>1.5786311581941686E-5</v>
      </c>
      <c r="AL92" s="187">
        <v>0</v>
      </c>
      <c r="AM92" s="187">
        <v>3.4953399828800067E-4</v>
      </c>
      <c r="AN92" s="187">
        <v>0</v>
      </c>
      <c r="AO92" s="187">
        <v>0</v>
      </c>
      <c r="AP92" s="187">
        <v>2.9592574487886079E-5</v>
      </c>
      <c r="AQ92" s="187">
        <v>1.1111489450344311E-3</v>
      </c>
      <c r="AR92" s="187">
        <v>2.1363004806727591E-4</v>
      </c>
      <c r="AS92" s="187">
        <v>4.9896953687603965E-4</v>
      </c>
      <c r="AT92" s="187">
        <v>3.5535483015857123E-4</v>
      </c>
      <c r="AU92" s="187">
        <v>2.7509277001890232E-4</v>
      </c>
      <c r="AV92" s="187">
        <v>5.8358492480517564E-4</v>
      </c>
      <c r="AW92" s="187">
        <v>1.4490816685440091E-3</v>
      </c>
      <c r="AX92" s="187">
        <v>9.127430503237785E-4</v>
      </c>
      <c r="AY92" s="187">
        <v>1.7465454358658243E-3</v>
      </c>
      <c r="AZ92" s="187">
        <v>6.0116739784219723E-4</v>
      </c>
      <c r="BA92" s="187">
        <v>7.1483887406278968E-4</v>
      </c>
      <c r="BB92" s="187">
        <v>1.429983045899489E-3</v>
      </c>
      <c r="BC92" s="187">
        <v>0</v>
      </c>
      <c r="BD92" s="187">
        <v>0</v>
      </c>
      <c r="BE92" s="187">
        <v>1.7238028145478404E-4</v>
      </c>
      <c r="BF92" s="187">
        <v>1.9119430688430654E-4</v>
      </c>
      <c r="BG92" s="187">
        <v>5.3728750307066976E-4</v>
      </c>
      <c r="BH92" s="187">
        <v>8.8332719911667274E-5</v>
      </c>
      <c r="BI92" s="187">
        <v>9.9382083039861139E-5</v>
      </c>
      <c r="BJ92" s="187">
        <v>2.7479952809768708E-5</v>
      </c>
      <c r="BK92" s="187">
        <v>1.9807785256838691E-4</v>
      </c>
      <c r="BL92" s="187">
        <v>2.3732445855465241E-5</v>
      </c>
      <c r="BM92" s="187">
        <v>1.1749133005650337E-4</v>
      </c>
      <c r="BN92" s="187">
        <v>1.4814300088489071E-4</v>
      </c>
      <c r="BO92" s="187">
        <v>5.3126587764524083E-4</v>
      </c>
      <c r="BP92" s="187">
        <v>3.9423119992096318E-4</v>
      </c>
      <c r="BQ92" s="187">
        <v>9.6265804626092928E-5</v>
      </c>
      <c r="BR92" s="187">
        <v>1.3202707807270781E-4</v>
      </c>
      <c r="BS92" s="187">
        <v>2.0408174674109002E-4</v>
      </c>
      <c r="BT92" s="187">
        <v>2.1021742157758809E-4</v>
      </c>
      <c r="BU92" s="187">
        <v>4.8427262852361771E-6</v>
      </c>
      <c r="BV92" s="187">
        <v>6.4399685053340249E-7</v>
      </c>
      <c r="BW92" s="187">
        <v>0</v>
      </c>
      <c r="BX92" s="187">
        <v>6.0885939142421488E-3</v>
      </c>
      <c r="BY92" s="187">
        <v>2.2615287735367943E-4</v>
      </c>
      <c r="BZ92" s="187">
        <v>3.566341927646315E-4</v>
      </c>
      <c r="CA92" s="187">
        <v>6.7473433523462703E-5</v>
      </c>
      <c r="CB92" s="187">
        <v>5.7213999279175353E-5</v>
      </c>
      <c r="CC92" s="187">
        <v>5.1829731180381359E-4</v>
      </c>
      <c r="CD92" s="187">
        <v>2.9009645321530708E-4</v>
      </c>
      <c r="CE92" s="187">
        <v>4.4436099778748082E-4</v>
      </c>
      <c r="CF92" s="187">
        <v>2.231340735811347E-4</v>
      </c>
      <c r="CG92" s="187">
        <v>5.1458958523330272E-3</v>
      </c>
      <c r="CH92" s="187">
        <v>7.0701236526817695E-4</v>
      </c>
      <c r="CI92" s="187">
        <v>3.6972294501973649E-3</v>
      </c>
      <c r="CJ92" s="187">
        <v>6.5634331193985297E-3</v>
      </c>
      <c r="CK92" s="187">
        <v>1.2345127567027195E-3</v>
      </c>
      <c r="CL92" s="187">
        <v>6.9903817080973734E-5</v>
      </c>
      <c r="CM92" s="187">
        <v>1.4140981454871237E-6</v>
      </c>
      <c r="CN92" s="187">
        <v>3.0153819422007689E-7</v>
      </c>
      <c r="CO92" s="187">
        <v>1.0370150838180656E-4</v>
      </c>
      <c r="CP92" s="187">
        <v>0</v>
      </c>
      <c r="CQ92" s="187">
        <v>8.6955786490930661E-5</v>
      </c>
      <c r="CR92" s="187">
        <v>1.8902914338475504E-5</v>
      </c>
      <c r="CS92" s="187">
        <v>0</v>
      </c>
      <c r="CT92" s="187">
        <v>3.6744477747467327E-4</v>
      </c>
      <c r="CU92" s="187">
        <v>7.9366076025668396E-4</v>
      </c>
      <c r="CV92" s="187">
        <v>1.9600752428128093E-6</v>
      </c>
      <c r="CW92" s="187">
        <v>5.3662622351626161E-4</v>
      </c>
      <c r="CX92" s="187">
        <v>1.5690637080015789E-4</v>
      </c>
      <c r="CY92" s="187">
        <v>3.8731541328684469E-4</v>
      </c>
      <c r="CZ92" s="187">
        <v>9.1338471033218613E-4</v>
      </c>
      <c r="DA92" s="187">
        <v>2.0109171957601198E-4</v>
      </c>
      <c r="DB92" s="187">
        <v>4.3066484124817679E-4</v>
      </c>
      <c r="DC92" s="187">
        <v>0</v>
      </c>
      <c r="DD92" s="188">
        <v>1.427419400431992E-4</v>
      </c>
    </row>
    <row r="93" spans="1:108">
      <c r="A93" s="179">
        <v>632</v>
      </c>
      <c r="B93" s="186">
        <v>0</v>
      </c>
      <c r="C93" s="187">
        <v>0</v>
      </c>
      <c r="D93" s="187">
        <v>0</v>
      </c>
      <c r="E93" s="187">
        <v>0</v>
      </c>
      <c r="F93" s="187">
        <v>0</v>
      </c>
      <c r="G93" s="187">
        <v>0</v>
      </c>
      <c r="H93" s="187">
        <v>0</v>
      </c>
      <c r="I93" s="187">
        <v>0</v>
      </c>
      <c r="J93" s="187">
        <v>0</v>
      </c>
      <c r="K93" s="187">
        <v>0</v>
      </c>
      <c r="L93" s="187">
        <v>0</v>
      </c>
      <c r="M93" s="187">
        <v>0</v>
      </c>
      <c r="N93" s="187">
        <v>0</v>
      </c>
      <c r="O93" s="187">
        <v>0</v>
      </c>
      <c r="P93" s="187">
        <v>0</v>
      </c>
      <c r="Q93" s="187">
        <v>0</v>
      </c>
      <c r="R93" s="187">
        <v>0</v>
      </c>
      <c r="S93" s="187">
        <v>0</v>
      </c>
      <c r="T93" s="187">
        <v>0</v>
      </c>
      <c r="U93" s="187">
        <v>0</v>
      </c>
      <c r="V93" s="187">
        <v>0</v>
      </c>
      <c r="W93" s="187">
        <v>0</v>
      </c>
      <c r="X93" s="187">
        <v>0</v>
      </c>
      <c r="Y93" s="187">
        <v>0</v>
      </c>
      <c r="Z93" s="187">
        <v>0</v>
      </c>
      <c r="AA93" s="187">
        <v>0</v>
      </c>
      <c r="AB93" s="187">
        <v>0</v>
      </c>
      <c r="AC93" s="187">
        <v>0</v>
      </c>
      <c r="AD93" s="187">
        <v>0</v>
      </c>
      <c r="AE93" s="187">
        <v>0</v>
      </c>
      <c r="AF93" s="187">
        <v>0</v>
      </c>
      <c r="AG93" s="187">
        <v>0</v>
      </c>
      <c r="AH93" s="187">
        <v>0</v>
      </c>
      <c r="AI93" s="187">
        <v>0</v>
      </c>
      <c r="AJ93" s="187">
        <v>0</v>
      </c>
      <c r="AK93" s="187">
        <v>0</v>
      </c>
      <c r="AL93" s="187">
        <v>0</v>
      </c>
      <c r="AM93" s="187">
        <v>0</v>
      </c>
      <c r="AN93" s="187">
        <v>0</v>
      </c>
      <c r="AO93" s="187">
        <v>0</v>
      </c>
      <c r="AP93" s="187">
        <v>0</v>
      </c>
      <c r="AQ93" s="187">
        <v>0</v>
      </c>
      <c r="AR93" s="187">
        <v>0</v>
      </c>
      <c r="AS93" s="187">
        <v>0</v>
      </c>
      <c r="AT93" s="187">
        <v>0</v>
      </c>
      <c r="AU93" s="187">
        <v>0</v>
      </c>
      <c r="AV93" s="187">
        <v>0</v>
      </c>
      <c r="AW93" s="187">
        <v>0</v>
      </c>
      <c r="AX93" s="187">
        <v>0</v>
      </c>
      <c r="AY93" s="187">
        <v>0</v>
      </c>
      <c r="AZ93" s="187">
        <v>0</v>
      </c>
      <c r="BA93" s="187">
        <v>0</v>
      </c>
      <c r="BB93" s="187">
        <v>0</v>
      </c>
      <c r="BC93" s="187">
        <v>0</v>
      </c>
      <c r="BD93" s="187">
        <v>0</v>
      </c>
      <c r="BE93" s="187">
        <v>0</v>
      </c>
      <c r="BF93" s="187">
        <v>0</v>
      </c>
      <c r="BG93" s="187">
        <v>0</v>
      </c>
      <c r="BH93" s="187">
        <v>0</v>
      </c>
      <c r="BI93" s="187">
        <v>0</v>
      </c>
      <c r="BJ93" s="187">
        <v>0</v>
      </c>
      <c r="BK93" s="187">
        <v>0</v>
      </c>
      <c r="BL93" s="187">
        <v>0</v>
      </c>
      <c r="BM93" s="187">
        <v>0</v>
      </c>
      <c r="BN93" s="187">
        <v>0</v>
      </c>
      <c r="BO93" s="187">
        <v>0</v>
      </c>
      <c r="BP93" s="187">
        <v>0</v>
      </c>
      <c r="BQ93" s="187">
        <v>0</v>
      </c>
      <c r="BR93" s="187">
        <v>0</v>
      </c>
      <c r="BS93" s="187">
        <v>0</v>
      </c>
      <c r="BT93" s="187">
        <v>0</v>
      </c>
      <c r="BU93" s="187">
        <v>0</v>
      </c>
      <c r="BV93" s="187">
        <v>0</v>
      </c>
      <c r="BW93" s="187">
        <v>0</v>
      </c>
      <c r="BX93" s="187">
        <v>0</v>
      </c>
      <c r="BY93" s="187">
        <v>0</v>
      </c>
      <c r="BZ93" s="187">
        <v>0</v>
      </c>
      <c r="CA93" s="187">
        <v>0</v>
      </c>
      <c r="CB93" s="187">
        <v>0</v>
      </c>
      <c r="CC93" s="187">
        <v>0</v>
      </c>
      <c r="CD93" s="187">
        <v>0</v>
      </c>
      <c r="CE93" s="187">
        <v>0</v>
      </c>
      <c r="CF93" s="187">
        <v>0</v>
      </c>
      <c r="CG93" s="187">
        <v>0</v>
      </c>
      <c r="CH93" s="187">
        <v>0</v>
      </c>
      <c r="CI93" s="187">
        <v>0</v>
      </c>
      <c r="CJ93" s="187">
        <v>0</v>
      </c>
      <c r="CK93" s="187">
        <v>0</v>
      </c>
      <c r="CL93" s="187">
        <v>0</v>
      </c>
      <c r="CM93" s="187">
        <v>0</v>
      </c>
      <c r="CN93" s="187">
        <v>0</v>
      </c>
      <c r="CO93" s="187">
        <v>0</v>
      </c>
      <c r="CP93" s="187">
        <v>0</v>
      </c>
      <c r="CQ93" s="187">
        <v>0</v>
      </c>
      <c r="CR93" s="187">
        <v>0</v>
      </c>
      <c r="CS93" s="187">
        <v>0</v>
      </c>
      <c r="CT93" s="187">
        <v>0</v>
      </c>
      <c r="CU93" s="187">
        <v>0</v>
      </c>
      <c r="CV93" s="187">
        <v>0</v>
      </c>
      <c r="CW93" s="187">
        <v>0</v>
      </c>
      <c r="CX93" s="187">
        <v>0</v>
      </c>
      <c r="CY93" s="187">
        <v>0</v>
      </c>
      <c r="CZ93" s="187">
        <v>0</v>
      </c>
      <c r="DA93" s="187">
        <v>0</v>
      </c>
      <c r="DB93" s="187">
        <v>0</v>
      </c>
      <c r="DC93" s="187">
        <v>0</v>
      </c>
      <c r="DD93" s="188">
        <v>0</v>
      </c>
    </row>
    <row r="94" spans="1:108">
      <c r="A94" s="179">
        <v>641</v>
      </c>
      <c r="B94" s="186">
        <v>0</v>
      </c>
      <c r="C94" s="187">
        <v>0</v>
      </c>
      <c r="D94" s="187">
        <v>0</v>
      </c>
      <c r="E94" s="187">
        <v>0</v>
      </c>
      <c r="F94" s="187">
        <v>0</v>
      </c>
      <c r="G94" s="187">
        <v>0</v>
      </c>
      <c r="H94" s="187">
        <v>0</v>
      </c>
      <c r="I94" s="187">
        <v>0</v>
      </c>
      <c r="J94" s="187">
        <v>0</v>
      </c>
      <c r="K94" s="187">
        <v>0</v>
      </c>
      <c r="L94" s="187">
        <v>0</v>
      </c>
      <c r="M94" s="187">
        <v>0</v>
      </c>
      <c r="N94" s="187">
        <v>0</v>
      </c>
      <c r="O94" s="187">
        <v>0</v>
      </c>
      <c r="P94" s="187">
        <v>0</v>
      </c>
      <c r="Q94" s="187">
        <v>0</v>
      </c>
      <c r="R94" s="187">
        <v>0</v>
      </c>
      <c r="S94" s="187">
        <v>0</v>
      </c>
      <c r="T94" s="187">
        <v>0</v>
      </c>
      <c r="U94" s="187">
        <v>0</v>
      </c>
      <c r="V94" s="187">
        <v>0</v>
      </c>
      <c r="W94" s="187">
        <v>0</v>
      </c>
      <c r="X94" s="187">
        <v>0</v>
      </c>
      <c r="Y94" s="187">
        <v>0</v>
      </c>
      <c r="Z94" s="187">
        <v>0</v>
      </c>
      <c r="AA94" s="187">
        <v>0</v>
      </c>
      <c r="AB94" s="187">
        <v>0</v>
      </c>
      <c r="AC94" s="187">
        <v>0</v>
      </c>
      <c r="AD94" s="187">
        <v>0</v>
      </c>
      <c r="AE94" s="187">
        <v>0</v>
      </c>
      <c r="AF94" s="187">
        <v>0</v>
      </c>
      <c r="AG94" s="187">
        <v>0</v>
      </c>
      <c r="AH94" s="187">
        <v>0</v>
      </c>
      <c r="AI94" s="187">
        <v>0</v>
      </c>
      <c r="AJ94" s="187">
        <v>0</v>
      </c>
      <c r="AK94" s="187">
        <v>0</v>
      </c>
      <c r="AL94" s="187">
        <v>0</v>
      </c>
      <c r="AM94" s="187">
        <v>0</v>
      </c>
      <c r="AN94" s="187">
        <v>0</v>
      </c>
      <c r="AO94" s="187">
        <v>0</v>
      </c>
      <c r="AP94" s="187">
        <v>0</v>
      </c>
      <c r="AQ94" s="187">
        <v>0</v>
      </c>
      <c r="AR94" s="187">
        <v>0</v>
      </c>
      <c r="AS94" s="187">
        <v>0</v>
      </c>
      <c r="AT94" s="187">
        <v>0</v>
      </c>
      <c r="AU94" s="187">
        <v>0</v>
      </c>
      <c r="AV94" s="187">
        <v>0</v>
      </c>
      <c r="AW94" s="187">
        <v>0</v>
      </c>
      <c r="AX94" s="187">
        <v>0</v>
      </c>
      <c r="AY94" s="187">
        <v>0</v>
      </c>
      <c r="AZ94" s="187">
        <v>0</v>
      </c>
      <c r="BA94" s="187">
        <v>0</v>
      </c>
      <c r="BB94" s="187">
        <v>0</v>
      </c>
      <c r="BC94" s="187">
        <v>0</v>
      </c>
      <c r="BD94" s="187">
        <v>0</v>
      </c>
      <c r="BE94" s="187">
        <v>0</v>
      </c>
      <c r="BF94" s="187">
        <v>0</v>
      </c>
      <c r="BG94" s="187">
        <v>0</v>
      </c>
      <c r="BH94" s="187">
        <v>0</v>
      </c>
      <c r="BI94" s="187">
        <v>0</v>
      </c>
      <c r="BJ94" s="187">
        <v>0</v>
      </c>
      <c r="BK94" s="187">
        <v>0</v>
      </c>
      <c r="BL94" s="187">
        <v>0</v>
      </c>
      <c r="BM94" s="187">
        <v>0</v>
      </c>
      <c r="BN94" s="187">
        <v>0</v>
      </c>
      <c r="BO94" s="187">
        <v>0</v>
      </c>
      <c r="BP94" s="187">
        <v>0</v>
      </c>
      <c r="BQ94" s="187">
        <v>0</v>
      </c>
      <c r="BR94" s="187">
        <v>0</v>
      </c>
      <c r="BS94" s="187">
        <v>0</v>
      </c>
      <c r="BT94" s="187">
        <v>0</v>
      </c>
      <c r="BU94" s="187">
        <v>0</v>
      </c>
      <c r="BV94" s="187">
        <v>0</v>
      </c>
      <c r="BW94" s="187">
        <v>0</v>
      </c>
      <c r="BX94" s="187">
        <v>0</v>
      </c>
      <c r="BY94" s="187">
        <v>0</v>
      </c>
      <c r="BZ94" s="187">
        <v>0</v>
      </c>
      <c r="CA94" s="187">
        <v>0</v>
      </c>
      <c r="CB94" s="187">
        <v>0</v>
      </c>
      <c r="CC94" s="187">
        <v>0</v>
      </c>
      <c r="CD94" s="187">
        <v>0</v>
      </c>
      <c r="CE94" s="187">
        <v>0</v>
      </c>
      <c r="CF94" s="187">
        <v>0</v>
      </c>
      <c r="CG94" s="187">
        <v>0</v>
      </c>
      <c r="CH94" s="187">
        <v>0</v>
      </c>
      <c r="CI94" s="187">
        <v>0</v>
      </c>
      <c r="CJ94" s="187">
        <v>0</v>
      </c>
      <c r="CK94" s="187">
        <v>0</v>
      </c>
      <c r="CL94" s="187">
        <v>0</v>
      </c>
      <c r="CM94" s="187">
        <v>0</v>
      </c>
      <c r="CN94" s="187">
        <v>0</v>
      </c>
      <c r="CO94" s="187">
        <v>0.1595480034691148</v>
      </c>
      <c r="CP94" s="187">
        <v>0</v>
      </c>
      <c r="CQ94" s="187">
        <v>0</v>
      </c>
      <c r="CR94" s="187">
        <v>3.830440138018755E-2</v>
      </c>
      <c r="CS94" s="187">
        <v>0</v>
      </c>
      <c r="CT94" s="187">
        <v>0</v>
      </c>
      <c r="CU94" s="187">
        <v>0</v>
      </c>
      <c r="CV94" s="187">
        <v>0</v>
      </c>
      <c r="CW94" s="187">
        <v>0</v>
      </c>
      <c r="CX94" s="187">
        <v>0</v>
      </c>
      <c r="CY94" s="187">
        <v>0</v>
      </c>
      <c r="CZ94" s="187">
        <v>0</v>
      </c>
      <c r="DA94" s="187">
        <v>0</v>
      </c>
      <c r="DB94" s="187">
        <v>0</v>
      </c>
      <c r="DC94" s="187">
        <v>0</v>
      </c>
      <c r="DD94" s="188">
        <v>0</v>
      </c>
    </row>
    <row r="95" spans="1:108">
      <c r="A95" s="179">
        <v>642</v>
      </c>
      <c r="B95" s="186">
        <v>0</v>
      </c>
      <c r="C95" s="187">
        <v>0</v>
      </c>
      <c r="D95" s="187">
        <v>2.2403304924358265E-3</v>
      </c>
      <c r="E95" s="187">
        <v>0</v>
      </c>
      <c r="F95" s="187">
        <v>0</v>
      </c>
      <c r="G95" s="187">
        <v>0</v>
      </c>
      <c r="H95" s="187">
        <v>0</v>
      </c>
      <c r="I95" s="187">
        <v>0</v>
      </c>
      <c r="J95" s="187">
        <v>0</v>
      </c>
      <c r="K95" s="187">
        <v>0</v>
      </c>
      <c r="L95" s="187">
        <v>0</v>
      </c>
      <c r="M95" s="187">
        <v>0</v>
      </c>
      <c r="N95" s="187">
        <v>0</v>
      </c>
      <c r="O95" s="187">
        <v>0</v>
      </c>
      <c r="P95" s="187">
        <v>0</v>
      </c>
      <c r="Q95" s="187">
        <v>1.9521353758164263E-6</v>
      </c>
      <c r="R95" s="187">
        <v>1.5042614539415332E-6</v>
      </c>
      <c r="S95" s="187">
        <v>9.4265736682804436E-6</v>
      </c>
      <c r="T95" s="187">
        <v>0</v>
      </c>
      <c r="U95" s="187">
        <v>0</v>
      </c>
      <c r="V95" s="187">
        <v>0</v>
      </c>
      <c r="W95" s="187">
        <v>0</v>
      </c>
      <c r="X95" s="187">
        <v>0</v>
      </c>
      <c r="Y95" s="187">
        <v>0</v>
      </c>
      <c r="Z95" s="187">
        <v>2.6179043347364517E-5</v>
      </c>
      <c r="AA95" s="187">
        <v>0</v>
      </c>
      <c r="AB95" s="187">
        <v>0</v>
      </c>
      <c r="AC95" s="187">
        <v>0</v>
      </c>
      <c r="AD95" s="187">
        <v>5.0355816597977339E-7</v>
      </c>
      <c r="AE95" s="187">
        <v>5.8855856279335228E-8</v>
      </c>
      <c r="AF95" s="187">
        <v>0</v>
      </c>
      <c r="AG95" s="187">
        <v>0</v>
      </c>
      <c r="AH95" s="187">
        <v>0</v>
      </c>
      <c r="AI95" s="187">
        <v>0</v>
      </c>
      <c r="AJ95" s="187">
        <v>0</v>
      </c>
      <c r="AK95" s="187">
        <v>0</v>
      </c>
      <c r="AL95" s="187">
        <v>0</v>
      </c>
      <c r="AM95" s="187">
        <v>0</v>
      </c>
      <c r="AN95" s="187">
        <v>0</v>
      </c>
      <c r="AO95" s="187">
        <v>0</v>
      </c>
      <c r="AP95" s="187">
        <v>0</v>
      </c>
      <c r="AQ95" s="187">
        <v>0</v>
      </c>
      <c r="AR95" s="187">
        <v>0</v>
      </c>
      <c r="AS95" s="187">
        <v>0</v>
      </c>
      <c r="AT95" s="187">
        <v>0</v>
      </c>
      <c r="AU95" s="187">
        <v>0</v>
      </c>
      <c r="AV95" s="187">
        <v>0</v>
      </c>
      <c r="AW95" s="187">
        <v>0</v>
      </c>
      <c r="AX95" s="187">
        <v>0</v>
      </c>
      <c r="AY95" s="187">
        <v>0</v>
      </c>
      <c r="AZ95" s="187">
        <v>0</v>
      </c>
      <c r="BA95" s="187">
        <v>0</v>
      </c>
      <c r="BB95" s="187">
        <v>0</v>
      </c>
      <c r="BC95" s="187">
        <v>0</v>
      </c>
      <c r="BD95" s="187">
        <v>0</v>
      </c>
      <c r="BE95" s="187">
        <v>0</v>
      </c>
      <c r="BF95" s="187">
        <v>0</v>
      </c>
      <c r="BG95" s="187">
        <v>0</v>
      </c>
      <c r="BH95" s="187">
        <v>0</v>
      </c>
      <c r="BI95" s="187">
        <v>0</v>
      </c>
      <c r="BJ95" s="187">
        <v>0</v>
      </c>
      <c r="BK95" s="187">
        <v>3.2311849714703767E-7</v>
      </c>
      <c r="BL95" s="187">
        <v>6.4409560776836778E-7</v>
      </c>
      <c r="BM95" s="187">
        <v>7.4919452774214455E-7</v>
      </c>
      <c r="BN95" s="187">
        <v>8.1149544002679013E-7</v>
      </c>
      <c r="BO95" s="187">
        <v>1.3246417108395925E-5</v>
      </c>
      <c r="BP95" s="187">
        <v>2.7002136980887889E-6</v>
      </c>
      <c r="BQ95" s="187">
        <v>1.2223543559925653E-4</v>
      </c>
      <c r="BR95" s="187">
        <v>0</v>
      </c>
      <c r="BS95" s="187">
        <v>1.1616082813843651E-5</v>
      </c>
      <c r="BT95" s="187">
        <v>6.9575170056883381E-5</v>
      </c>
      <c r="BU95" s="187">
        <v>7.6815658317539369E-6</v>
      </c>
      <c r="BV95" s="187">
        <v>7.620629397978596E-6</v>
      </c>
      <c r="BW95" s="187">
        <v>0</v>
      </c>
      <c r="BX95" s="187">
        <v>3.621851269987245E-5</v>
      </c>
      <c r="BY95" s="187">
        <v>2.0850250226406058E-6</v>
      </c>
      <c r="BZ95" s="187">
        <v>0</v>
      </c>
      <c r="CA95" s="187">
        <v>3.9660440737734881E-4</v>
      </c>
      <c r="CB95" s="187">
        <v>0</v>
      </c>
      <c r="CC95" s="187">
        <v>0</v>
      </c>
      <c r="CD95" s="187">
        <v>1.0264239657710174E-2</v>
      </c>
      <c r="CE95" s="187">
        <v>5.8241898362985597E-4</v>
      </c>
      <c r="CF95" s="187">
        <v>2.4464837819639561E-5</v>
      </c>
      <c r="CG95" s="187">
        <v>5.466846841229076E-4</v>
      </c>
      <c r="CH95" s="187">
        <v>1.8841459783282817E-4</v>
      </c>
      <c r="CI95" s="187">
        <v>1.8544136440189422E-5</v>
      </c>
      <c r="CJ95" s="187">
        <v>1.7402625152961366E-4</v>
      </c>
      <c r="CK95" s="187">
        <v>1.3485201374044178E-4</v>
      </c>
      <c r="CL95" s="187">
        <v>9.4225647339654974E-6</v>
      </c>
      <c r="CM95" s="187">
        <v>8.6606841136815162E-6</v>
      </c>
      <c r="CN95" s="187">
        <v>1.2416278585532577E-5</v>
      </c>
      <c r="CO95" s="187">
        <v>5.2690149419125825E-3</v>
      </c>
      <c r="CP95" s="187">
        <v>2.3211806241808106E-2</v>
      </c>
      <c r="CQ95" s="187">
        <v>1.3233511655353027E-3</v>
      </c>
      <c r="CR95" s="187">
        <v>5.8665734923298322E-4</v>
      </c>
      <c r="CS95" s="187">
        <v>5.5243993740821618E-6</v>
      </c>
      <c r="CT95" s="187">
        <v>0</v>
      </c>
      <c r="CU95" s="187">
        <v>1.297652086917574E-5</v>
      </c>
      <c r="CV95" s="187">
        <v>0</v>
      </c>
      <c r="CW95" s="187">
        <v>2.549939816698215E-5</v>
      </c>
      <c r="CX95" s="187">
        <v>1.2510613655491915E-6</v>
      </c>
      <c r="CY95" s="187">
        <v>4.1363525764386113E-5</v>
      </c>
      <c r="CZ95" s="187">
        <v>1.4105976197029728E-6</v>
      </c>
      <c r="DA95" s="187">
        <v>4.0127768241333447E-5</v>
      </c>
      <c r="DB95" s="187">
        <v>3.574606380195083E-5</v>
      </c>
      <c r="DC95" s="187">
        <v>0</v>
      </c>
      <c r="DD95" s="188">
        <v>1.011223350711038E-3</v>
      </c>
    </row>
    <row r="96" spans="1:108">
      <c r="A96" s="179">
        <v>643</v>
      </c>
      <c r="B96" s="186">
        <v>0</v>
      </c>
      <c r="C96" s="187">
        <v>0</v>
      </c>
      <c r="D96" s="187">
        <v>0</v>
      </c>
      <c r="E96" s="187">
        <v>0</v>
      </c>
      <c r="F96" s="187">
        <v>0</v>
      </c>
      <c r="G96" s="187">
        <v>0</v>
      </c>
      <c r="H96" s="187">
        <v>0</v>
      </c>
      <c r="I96" s="187">
        <v>0</v>
      </c>
      <c r="J96" s="187">
        <v>0</v>
      </c>
      <c r="K96" s="187">
        <v>0</v>
      </c>
      <c r="L96" s="187">
        <v>0</v>
      </c>
      <c r="M96" s="187">
        <v>0</v>
      </c>
      <c r="N96" s="187">
        <v>0</v>
      </c>
      <c r="O96" s="187">
        <v>0</v>
      </c>
      <c r="P96" s="187">
        <v>0</v>
      </c>
      <c r="Q96" s="187">
        <v>0</v>
      </c>
      <c r="R96" s="187">
        <v>0</v>
      </c>
      <c r="S96" s="187">
        <v>0</v>
      </c>
      <c r="T96" s="187">
        <v>0</v>
      </c>
      <c r="U96" s="187">
        <v>0</v>
      </c>
      <c r="V96" s="187">
        <v>0</v>
      </c>
      <c r="W96" s="187">
        <v>0</v>
      </c>
      <c r="X96" s="187">
        <v>0</v>
      </c>
      <c r="Y96" s="187">
        <v>0</v>
      </c>
      <c r="Z96" s="187">
        <v>0</v>
      </c>
      <c r="AA96" s="187">
        <v>0</v>
      </c>
      <c r="AB96" s="187">
        <v>0</v>
      </c>
      <c r="AC96" s="187">
        <v>0</v>
      </c>
      <c r="AD96" s="187">
        <v>0</v>
      </c>
      <c r="AE96" s="187">
        <v>0</v>
      </c>
      <c r="AF96" s="187">
        <v>0</v>
      </c>
      <c r="AG96" s="187">
        <v>0</v>
      </c>
      <c r="AH96" s="187">
        <v>0</v>
      </c>
      <c r="AI96" s="187">
        <v>0</v>
      </c>
      <c r="AJ96" s="187">
        <v>0</v>
      </c>
      <c r="AK96" s="187">
        <v>0</v>
      </c>
      <c r="AL96" s="187">
        <v>0</v>
      </c>
      <c r="AM96" s="187">
        <v>0</v>
      </c>
      <c r="AN96" s="187">
        <v>0</v>
      </c>
      <c r="AO96" s="187">
        <v>0</v>
      </c>
      <c r="AP96" s="187">
        <v>0</v>
      </c>
      <c r="AQ96" s="187">
        <v>0</v>
      </c>
      <c r="AR96" s="187">
        <v>0</v>
      </c>
      <c r="AS96" s="187">
        <v>0</v>
      </c>
      <c r="AT96" s="187">
        <v>0</v>
      </c>
      <c r="AU96" s="187">
        <v>0</v>
      </c>
      <c r="AV96" s="187">
        <v>0</v>
      </c>
      <c r="AW96" s="187">
        <v>0</v>
      </c>
      <c r="AX96" s="187">
        <v>0</v>
      </c>
      <c r="AY96" s="187">
        <v>0</v>
      </c>
      <c r="AZ96" s="187">
        <v>0</v>
      </c>
      <c r="BA96" s="187">
        <v>0</v>
      </c>
      <c r="BB96" s="187">
        <v>0</v>
      </c>
      <c r="BC96" s="187">
        <v>0</v>
      </c>
      <c r="BD96" s="187">
        <v>0</v>
      </c>
      <c r="BE96" s="187">
        <v>0</v>
      </c>
      <c r="BF96" s="187">
        <v>0</v>
      </c>
      <c r="BG96" s="187">
        <v>0</v>
      </c>
      <c r="BH96" s="187">
        <v>0</v>
      </c>
      <c r="BI96" s="187">
        <v>0</v>
      </c>
      <c r="BJ96" s="187">
        <v>0</v>
      </c>
      <c r="BK96" s="187">
        <v>0</v>
      </c>
      <c r="BL96" s="187">
        <v>0</v>
      </c>
      <c r="BM96" s="187">
        <v>0</v>
      </c>
      <c r="BN96" s="187">
        <v>0</v>
      </c>
      <c r="BO96" s="187">
        <v>0</v>
      </c>
      <c r="BP96" s="187">
        <v>0</v>
      </c>
      <c r="BQ96" s="187">
        <v>0</v>
      </c>
      <c r="BR96" s="187">
        <v>0</v>
      </c>
      <c r="BS96" s="187">
        <v>0</v>
      </c>
      <c r="BT96" s="187">
        <v>0</v>
      </c>
      <c r="BU96" s="187">
        <v>0</v>
      </c>
      <c r="BV96" s="187">
        <v>0</v>
      </c>
      <c r="BW96" s="187">
        <v>0</v>
      </c>
      <c r="BX96" s="187">
        <v>0</v>
      </c>
      <c r="BY96" s="187">
        <v>0</v>
      </c>
      <c r="BZ96" s="187">
        <v>0</v>
      </c>
      <c r="CA96" s="187">
        <v>0</v>
      </c>
      <c r="CB96" s="187">
        <v>0</v>
      </c>
      <c r="CC96" s="187">
        <v>0</v>
      </c>
      <c r="CD96" s="187">
        <v>0</v>
      </c>
      <c r="CE96" s="187">
        <v>0</v>
      </c>
      <c r="CF96" s="187">
        <v>0</v>
      </c>
      <c r="CG96" s="187">
        <v>0</v>
      </c>
      <c r="CH96" s="187">
        <v>0</v>
      </c>
      <c r="CI96" s="187">
        <v>0</v>
      </c>
      <c r="CJ96" s="187">
        <v>0</v>
      </c>
      <c r="CK96" s="187">
        <v>0</v>
      </c>
      <c r="CL96" s="187">
        <v>0</v>
      </c>
      <c r="CM96" s="187">
        <v>0</v>
      </c>
      <c r="CN96" s="187">
        <v>0</v>
      </c>
      <c r="CO96" s="187">
        <v>0</v>
      </c>
      <c r="CP96" s="187">
        <v>0</v>
      </c>
      <c r="CQ96" s="187">
        <v>0</v>
      </c>
      <c r="CR96" s="187">
        <v>0</v>
      </c>
      <c r="CS96" s="187">
        <v>0</v>
      </c>
      <c r="CT96" s="187">
        <v>0</v>
      </c>
      <c r="CU96" s="187">
        <v>0</v>
      </c>
      <c r="CV96" s="187">
        <v>0</v>
      </c>
      <c r="CW96" s="187">
        <v>0</v>
      </c>
      <c r="CX96" s="187">
        <v>0</v>
      </c>
      <c r="CY96" s="187">
        <v>0</v>
      </c>
      <c r="CZ96" s="187">
        <v>0</v>
      </c>
      <c r="DA96" s="187">
        <v>0</v>
      </c>
      <c r="DB96" s="187">
        <v>0</v>
      </c>
      <c r="DC96" s="187">
        <v>0</v>
      </c>
      <c r="DD96" s="188">
        <v>0</v>
      </c>
    </row>
    <row r="97" spans="1:109">
      <c r="A97" s="179">
        <v>644</v>
      </c>
      <c r="B97" s="186">
        <v>0</v>
      </c>
      <c r="C97" s="187">
        <v>0</v>
      </c>
      <c r="D97" s="187">
        <v>0</v>
      </c>
      <c r="E97" s="187">
        <v>0</v>
      </c>
      <c r="F97" s="187">
        <v>0</v>
      </c>
      <c r="G97" s="187">
        <v>0</v>
      </c>
      <c r="H97" s="187">
        <v>0</v>
      </c>
      <c r="I97" s="187">
        <v>0</v>
      </c>
      <c r="J97" s="187">
        <v>0</v>
      </c>
      <c r="K97" s="187">
        <v>0</v>
      </c>
      <c r="L97" s="187">
        <v>0</v>
      </c>
      <c r="M97" s="187">
        <v>0</v>
      </c>
      <c r="N97" s="187">
        <v>0</v>
      </c>
      <c r="O97" s="187">
        <v>0</v>
      </c>
      <c r="P97" s="187">
        <v>0</v>
      </c>
      <c r="Q97" s="187">
        <v>0</v>
      </c>
      <c r="R97" s="187">
        <v>0</v>
      </c>
      <c r="S97" s="187">
        <v>0</v>
      </c>
      <c r="T97" s="187">
        <v>0</v>
      </c>
      <c r="U97" s="187">
        <v>0</v>
      </c>
      <c r="V97" s="187">
        <v>0</v>
      </c>
      <c r="W97" s="187">
        <v>0</v>
      </c>
      <c r="X97" s="187">
        <v>0</v>
      </c>
      <c r="Y97" s="187">
        <v>0</v>
      </c>
      <c r="Z97" s="187">
        <v>0</v>
      </c>
      <c r="AA97" s="187">
        <v>0</v>
      </c>
      <c r="AB97" s="187">
        <v>0</v>
      </c>
      <c r="AC97" s="187">
        <v>0</v>
      </c>
      <c r="AD97" s="187">
        <v>0</v>
      </c>
      <c r="AE97" s="187">
        <v>0</v>
      </c>
      <c r="AF97" s="187">
        <v>0</v>
      </c>
      <c r="AG97" s="187">
        <v>0</v>
      </c>
      <c r="AH97" s="187">
        <v>0</v>
      </c>
      <c r="AI97" s="187">
        <v>0</v>
      </c>
      <c r="AJ97" s="187">
        <v>0</v>
      </c>
      <c r="AK97" s="187">
        <v>0</v>
      </c>
      <c r="AL97" s="187">
        <v>0</v>
      </c>
      <c r="AM97" s="187">
        <v>0</v>
      </c>
      <c r="AN97" s="187">
        <v>0</v>
      </c>
      <c r="AO97" s="187">
        <v>0</v>
      </c>
      <c r="AP97" s="187">
        <v>0</v>
      </c>
      <c r="AQ97" s="187">
        <v>0</v>
      </c>
      <c r="AR97" s="187">
        <v>0</v>
      </c>
      <c r="AS97" s="187">
        <v>0</v>
      </c>
      <c r="AT97" s="187">
        <v>0</v>
      </c>
      <c r="AU97" s="187">
        <v>0</v>
      </c>
      <c r="AV97" s="187">
        <v>0</v>
      </c>
      <c r="AW97" s="187">
        <v>0</v>
      </c>
      <c r="AX97" s="187">
        <v>0</v>
      </c>
      <c r="AY97" s="187">
        <v>0</v>
      </c>
      <c r="AZ97" s="187">
        <v>0</v>
      </c>
      <c r="BA97" s="187">
        <v>0</v>
      </c>
      <c r="BB97" s="187">
        <v>0</v>
      </c>
      <c r="BC97" s="187">
        <v>0</v>
      </c>
      <c r="BD97" s="187">
        <v>0</v>
      </c>
      <c r="BE97" s="187">
        <v>0</v>
      </c>
      <c r="BF97" s="187">
        <v>0</v>
      </c>
      <c r="BG97" s="187">
        <v>0</v>
      </c>
      <c r="BH97" s="187">
        <v>0</v>
      </c>
      <c r="BI97" s="187">
        <v>0</v>
      </c>
      <c r="BJ97" s="187">
        <v>0</v>
      </c>
      <c r="BK97" s="187">
        <v>0</v>
      </c>
      <c r="BL97" s="187">
        <v>0</v>
      </c>
      <c r="BM97" s="187">
        <v>0</v>
      </c>
      <c r="BN97" s="187">
        <v>0</v>
      </c>
      <c r="BO97" s="187">
        <v>0</v>
      </c>
      <c r="BP97" s="187">
        <v>0</v>
      </c>
      <c r="BQ97" s="187">
        <v>0</v>
      </c>
      <c r="BR97" s="187">
        <v>0</v>
      </c>
      <c r="BS97" s="187">
        <v>0</v>
      </c>
      <c r="BT97" s="187">
        <v>0</v>
      </c>
      <c r="BU97" s="187">
        <v>0</v>
      </c>
      <c r="BV97" s="187">
        <v>0</v>
      </c>
      <c r="BW97" s="187">
        <v>0</v>
      </c>
      <c r="BX97" s="187">
        <v>0</v>
      </c>
      <c r="BY97" s="187">
        <v>0</v>
      </c>
      <c r="BZ97" s="187">
        <v>0</v>
      </c>
      <c r="CA97" s="187">
        <v>0</v>
      </c>
      <c r="CB97" s="187">
        <v>0</v>
      </c>
      <c r="CC97" s="187">
        <v>0</v>
      </c>
      <c r="CD97" s="187">
        <v>0</v>
      </c>
      <c r="CE97" s="187">
        <v>0</v>
      </c>
      <c r="CF97" s="187">
        <v>0</v>
      </c>
      <c r="CG97" s="187">
        <v>0</v>
      </c>
      <c r="CH97" s="187">
        <v>0</v>
      </c>
      <c r="CI97" s="187">
        <v>0</v>
      </c>
      <c r="CJ97" s="187">
        <v>0</v>
      </c>
      <c r="CK97" s="187">
        <v>0</v>
      </c>
      <c r="CL97" s="187">
        <v>0</v>
      </c>
      <c r="CM97" s="187">
        <v>0</v>
      </c>
      <c r="CN97" s="187">
        <v>0</v>
      </c>
      <c r="CO97" s="187">
        <v>0</v>
      </c>
      <c r="CP97" s="187">
        <v>0</v>
      </c>
      <c r="CQ97" s="187">
        <v>0</v>
      </c>
      <c r="CR97" s="187">
        <v>0</v>
      </c>
      <c r="CS97" s="187">
        <v>0</v>
      </c>
      <c r="CT97" s="187">
        <v>0</v>
      </c>
      <c r="CU97" s="187">
        <v>0</v>
      </c>
      <c r="CV97" s="187">
        <v>0</v>
      </c>
      <c r="CW97" s="187">
        <v>0</v>
      </c>
      <c r="CX97" s="187">
        <v>0</v>
      </c>
      <c r="CY97" s="187">
        <v>0</v>
      </c>
      <c r="CZ97" s="187">
        <v>0</v>
      </c>
      <c r="DA97" s="187">
        <v>0</v>
      </c>
      <c r="DB97" s="187">
        <v>0</v>
      </c>
      <c r="DC97" s="187">
        <v>0</v>
      </c>
      <c r="DD97" s="188">
        <v>0</v>
      </c>
    </row>
    <row r="98" spans="1:109">
      <c r="A98" s="179">
        <v>659</v>
      </c>
      <c r="B98" s="186">
        <v>1.1291011919554847E-5</v>
      </c>
      <c r="C98" s="187">
        <v>0</v>
      </c>
      <c r="D98" s="187">
        <v>1.7084742404161973E-3</v>
      </c>
      <c r="E98" s="187">
        <v>6.7628300727912675E-5</v>
      </c>
      <c r="F98" s="187">
        <v>1.1553220204442728E-2</v>
      </c>
      <c r="G98" s="187">
        <v>0</v>
      </c>
      <c r="H98" s="187">
        <v>8.172764541370057E-4</v>
      </c>
      <c r="I98" s="187">
        <v>7.5861211616785808E-4</v>
      </c>
      <c r="J98" s="187">
        <v>1.5263123665026723E-3</v>
      </c>
      <c r="K98" s="187">
        <v>3.0110513679886828E-3</v>
      </c>
      <c r="L98" s="187">
        <v>0</v>
      </c>
      <c r="M98" s="187">
        <v>3.2229894158331685E-4</v>
      </c>
      <c r="N98" s="187">
        <v>1.2467296796706314E-3</v>
      </c>
      <c r="O98" s="187">
        <v>1.017737280225294E-3</v>
      </c>
      <c r="P98" s="187">
        <v>3.1590679613158735E-3</v>
      </c>
      <c r="Q98" s="187">
        <v>7.9530537470587825E-4</v>
      </c>
      <c r="R98" s="187">
        <v>1.1128103987430285E-3</v>
      </c>
      <c r="S98" s="187">
        <v>8.9105291866963736E-4</v>
      </c>
      <c r="T98" s="187">
        <v>1.3769910361460147E-3</v>
      </c>
      <c r="U98" s="187">
        <v>7.9603671623151625E-3</v>
      </c>
      <c r="V98" s="187">
        <v>0</v>
      </c>
      <c r="W98" s="187">
        <v>3.8368983440822279E-4</v>
      </c>
      <c r="X98" s="187">
        <v>6.6964285714285715E-4</v>
      </c>
      <c r="Y98" s="187">
        <v>0</v>
      </c>
      <c r="Z98" s="187">
        <v>4.7846492292632639E-3</v>
      </c>
      <c r="AA98" s="187">
        <v>8.6263972863625095E-4</v>
      </c>
      <c r="AB98" s="187">
        <v>0</v>
      </c>
      <c r="AC98" s="187">
        <v>5.7591573555367058E-4</v>
      </c>
      <c r="AD98" s="187">
        <v>5.1243038128513131E-4</v>
      </c>
      <c r="AE98" s="187">
        <v>3.0324891389364684E-3</v>
      </c>
      <c r="AF98" s="187">
        <v>1.0281002430392941E-4</v>
      </c>
      <c r="AG98" s="187">
        <v>8.9152954291740456E-4</v>
      </c>
      <c r="AH98" s="187">
        <v>1.2346755196332338E-3</v>
      </c>
      <c r="AI98" s="187">
        <v>1.0468045328519571E-3</v>
      </c>
      <c r="AJ98" s="187">
        <v>5.0284629100390114E-4</v>
      </c>
      <c r="AK98" s="187">
        <v>9.2342259496309379E-4</v>
      </c>
      <c r="AL98" s="187">
        <v>0</v>
      </c>
      <c r="AM98" s="187">
        <v>8.3603181786855412E-4</v>
      </c>
      <c r="AN98" s="187">
        <v>6.7148261606116198E-4</v>
      </c>
      <c r="AO98" s="187">
        <v>3.002276385686781E-4</v>
      </c>
      <c r="AP98" s="187">
        <v>5.3413669059972676E-4</v>
      </c>
      <c r="AQ98" s="187">
        <v>1.7138615523618868E-3</v>
      </c>
      <c r="AR98" s="187">
        <v>8.9129848860089152E-4</v>
      </c>
      <c r="AS98" s="187">
        <v>2.623894722303241E-3</v>
      </c>
      <c r="AT98" s="187">
        <v>2.1834445339216535E-3</v>
      </c>
      <c r="AU98" s="187">
        <v>4.6526688130986661E-3</v>
      </c>
      <c r="AV98" s="187">
        <v>1.059716428950915E-3</v>
      </c>
      <c r="AW98" s="187">
        <v>8.5673114284016928E-4</v>
      </c>
      <c r="AX98" s="187">
        <v>9.4557335370046118E-4</v>
      </c>
      <c r="AY98" s="187">
        <v>1.7465454358658243E-4</v>
      </c>
      <c r="AZ98" s="187">
        <v>1.0323712381792706E-3</v>
      </c>
      <c r="BA98" s="187">
        <v>1.4166048674903232E-3</v>
      </c>
      <c r="BB98" s="187">
        <v>7.7689811954262692E-4</v>
      </c>
      <c r="BC98" s="187">
        <v>0</v>
      </c>
      <c r="BD98" s="187">
        <v>0</v>
      </c>
      <c r="BE98" s="187">
        <v>2.7528075558850716E-4</v>
      </c>
      <c r="BF98" s="187">
        <v>1.5308825480423902E-4</v>
      </c>
      <c r="BG98" s="187">
        <v>5.8644264116377437E-4</v>
      </c>
      <c r="BH98" s="187">
        <v>2.061096797938903E-3</v>
      </c>
      <c r="BI98" s="187">
        <v>1.1157836851033553E-3</v>
      </c>
      <c r="BJ98" s="187">
        <v>2.3361724265400633E-3</v>
      </c>
      <c r="BK98" s="187">
        <v>7.5234413770336017E-4</v>
      </c>
      <c r="BL98" s="187">
        <v>2.3447557413567694E-3</v>
      </c>
      <c r="BM98" s="187">
        <v>1.4339142558321269E-3</v>
      </c>
      <c r="BN98" s="187">
        <v>1.6238474585736087E-3</v>
      </c>
      <c r="BO98" s="187">
        <v>1.4098274463930534E-3</v>
      </c>
      <c r="BP98" s="187">
        <v>6.8315406561646353E-3</v>
      </c>
      <c r="BQ98" s="187">
        <v>1.2571838964100036E-2</v>
      </c>
      <c r="BR98" s="187">
        <v>2.6573470048361233E-3</v>
      </c>
      <c r="BS98" s="187">
        <v>8.9109007315984318E-4</v>
      </c>
      <c r="BT98" s="187">
        <v>4.1623795428065912E-3</v>
      </c>
      <c r="BU98" s="187">
        <v>1.1684329592343977E-3</v>
      </c>
      <c r="BV98" s="187">
        <v>1.3008468048753673E-3</v>
      </c>
      <c r="BW98" s="187">
        <v>0</v>
      </c>
      <c r="BX98" s="187">
        <v>1.3119953004447561E-3</v>
      </c>
      <c r="BY98" s="187">
        <v>2.0362524577232453E-3</v>
      </c>
      <c r="BZ98" s="187">
        <v>0</v>
      </c>
      <c r="CA98" s="187">
        <v>1.9738355130736905E-3</v>
      </c>
      <c r="CB98" s="187">
        <v>1.4796723951510866E-4</v>
      </c>
      <c r="CC98" s="187">
        <v>1.3608311575003689E-3</v>
      </c>
      <c r="CD98" s="187">
        <v>6.1396609658344167E-3</v>
      </c>
      <c r="CE98" s="187">
        <v>3.3998437197836381E-3</v>
      </c>
      <c r="CF98" s="187">
        <v>8.9622446083001203E-5</v>
      </c>
      <c r="CG98" s="187">
        <v>1.0474940207400578E-3</v>
      </c>
      <c r="CH98" s="187">
        <v>1.9259001680992751E-3</v>
      </c>
      <c r="CI98" s="187">
        <v>1.3310844691616904E-3</v>
      </c>
      <c r="CJ98" s="187">
        <v>1.4649045223695325E-4</v>
      </c>
      <c r="CK98" s="187">
        <v>1.2353635580512395E-3</v>
      </c>
      <c r="CL98" s="187">
        <v>1.385671284406691E-6</v>
      </c>
      <c r="CM98" s="187">
        <v>4.6665238801075083E-4</v>
      </c>
      <c r="CN98" s="187">
        <v>2.1434221722204886E-3</v>
      </c>
      <c r="CO98" s="187">
        <v>7.9787666036379933E-4</v>
      </c>
      <c r="CP98" s="187">
        <v>1.0460841723653079E-3</v>
      </c>
      <c r="CQ98" s="187">
        <v>1.7222864532072889E-5</v>
      </c>
      <c r="CR98" s="187">
        <v>3.1986879323074499E-4</v>
      </c>
      <c r="CS98" s="187">
        <v>0</v>
      </c>
      <c r="CT98" s="187">
        <v>2.823938161544884E-3</v>
      </c>
      <c r="CU98" s="187">
        <v>1.7066217930203061E-3</v>
      </c>
      <c r="CV98" s="187">
        <v>2.3243868656993949E-3</v>
      </c>
      <c r="CW98" s="187">
        <v>1.5510096895953818E-3</v>
      </c>
      <c r="CX98" s="187">
        <v>1.6304529982645742E-3</v>
      </c>
      <c r="CY98" s="187">
        <v>1.6529640832700229E-3</v>
      </c>
      <c r="CZ98" s="187">
        <v>1.7996722954213686E-3</v>
      </c>
      <c r="DA98" s="187">
        <v>1.0590450878431018E-2</v>
      </c>
      <c r="DB98" s="187">
        <v>3.5621549211058692E-3</v>
      </c>
      <c r="DC98" s="187">
        <v>0</v>
      </c>
      <c r="DD98" s="188">
        <v>4.4256377616788559E-3</v>
      </c>
    </row>
    <row r="99" spans="1:109">
      <c r="A99" s="179">
        <v>661</v>
      </c>
      <c r="B99" s="186">
        <v>1.258595295236923E-3</v>
      </c>
      <c r="C99" s="187">
        <v>3.9789398064452352E-3</v>
      </c>
      <c r="D99" s="187">
        <v>5.4032796231965607E-3</v>
      </c>
      <c r="E99" s="187">
        <v>2.1277680288722374E-3</v>
      </c>
      <c r="F99" s="187">
        <v>7.9643433409324694E-4</v>
      </c>
      <c r="G99" s="187">
        <v>0</v>
      </c>
      <c r="H99" s="187">
        <v>2.2588034325944453E-3</v>
      </c>
      <c r="I99" s="187">
        <v>2.419971397499623E-3</v>
      </c>
      <c r="J99" s="187">
        <v>1.8822313541066527E-3</v>
      </c>
      <c r="K99" s="187">
        <v>7.9349906455616242E-4</v>
      </c>
      <c r="L99" s="187">
        <v>0</v>
      </c>
      <c r="M99" s="187">
        <v>2.6952947614778244E-3</v>
      </c>
      <c r="N99" s="187">
        <v>2.1402558301322487E-3</v>
      </c>
      <c r="O99" s="187">
        <v>4.5186918009181235E-3</v>
      </c>
      <c r="P99" s="187">
        <v>3.9207856732341052E-3</v>
      </c>
      <c r="Q99" s="187">
        <v>1.8323230671256933E-3</v>
      </c>
      <c r="R99" s="187">
        <v>2.626994700170211E-3</v>
      </c>
      <c r="S99" s="187">
        <v>6.2356784815675139E-3</v>
      </c>
      <c r="T99" s="187">
        <v>1.0461555274615827E-3</v>
      </c>
      <c r="U99" s="187">
        <v>6.3501244476815918E-3</v>
      </c>
      <c r="V99" s="187">
        <v>0</v>
      </c>
      <c r="W99" s="187">
        <v>7.7832384194553926E-4</v>
      </c>
      <c r="X99" s="187">
        <v>1.1160714285714285E-3</v>
      </c>
      <c r="Y99" s="187">
        <v>0</v>
      </c>
      <c r="Z99" s="187">
        <v>1.9847983653056116E-3</v>
      </c>
      <c r="AA99" s="187">
        <v>2.3541284565479783E-3</v>
      </c>
      <c r="AB99" s="187">
        <v>0</v>
      </c>
      <c r="AC99" s="187">
        <v>6.9676943759908704E-3</v>
      </c>
      <c r="AD99" s="187">
        <v>4.2128875113882081E-3</v>
      </c>
      <c r="AE99" s="187">
        <v>5.658814013689244E-3</v>
      </c>
      <c r="AF99" s="187">
        <v>1.1928440169239039E-3</v>
      </c>
      <c r="AG99" s="187">
        <v>2.7561140181980729E-3</v>
      </c>
      <c r="AH99" s="187">
        <v>3.3698525383452785E-3</v>
      </c>
      <c r="AI99" s="187">
        <v>2.0209103312629458E-3</v>
      </c>
      <c r="AJ99" s="187">
        <v>6.0610729677073828E-3</v>
      </c>
      <c r="AK99" s="187">
        <v>1.3833713430932589E-3</v>
      </c>
      <c r="AL99" s="187">
        <v>0</v>
      </c>
      <c r="AM99" s="187">
        <v>4.1002877597284297E-3</v>
      </c>
      <c r="AN99" s="187">
        <v>3.4539661362100291E-3</v>
      </c>
      <c r="AO99" s="187">
        <v>9.2059330011373024E-4</v>
      </c>
      <c r="AP99" s="187">
        <v>1.8857736046426624E-3</v>
      </c>
      <c r="AQ99" s="187">
        <v>1.4689071309095425E-3</v>
      </c>
      <c r="AR99" s="187">
        <v>4.4405471685599572E-3</v>
      </c>
      <c r="AS99" s="187">
        <v>6.2488142916231008E-3</v>
      </c>
      <c r="AT99" s="187">
        <v>8.4531548424239406E-3</v>
      </c>
      <c r="AU99" s="187">
        <v>2.4714074714251811E-3</v>
      </c>
      <c r="AV99" s="187">
        <v>6.8910516520251973E-3</v>
      </c>
      <c r="AW99" s="187">
        <v>3.5182314454734677E-3</v>
      </c>
      <c r="AX99" s="187">
        <v>1.5922123446270444E-2</v>
      </c>
      <c r="AY99" s="187">
        <v>3.6317871269327582E-3</v>
      </c>
      <c r="AZ99" s="187">
        <v>1.6665871055363531E-3</v>
      </c>
      <c r="BA99" s="187">
        <v>9.1885287316389851E-3</v>
      </c>
      <c r="BB99" s="187">
        <v>4.0114683453573215E-3</v>
      </c>
      <c r="BC99" s="187">
        <v>0</v>
      </c>
      <c r="BD99" s="187">
        <v>0</v>
      </c>
      <c r="BE99" s="187">
        <v>2.6112094675472134E-3</v>
      </c>
      <c r="BF99" s="187">
        <v>2.9641247226919534E-3</v>
      </c>
      <c r="BG99" s="187">
        <v>1.0105783539549291E-2</v>
      </c>
      <c r="BH99" s="187">
        <v>1.8373205741626795E-2</v>
      </c>
      <c r="BI99" s="187">
        <v>3.8819652803214508E-3</v>
      </c>
      <c r="BJ99" s="187">
        <v>3.5428811488276597E-2</v>
      </c>
      <c r="BK99" s="187">
        <v>1.6381076311690841E-2</v>
      </c>
      <c r="BL99" s="187">
        <v>1.0062111130373424E-2</v>
      </c>
      <c r="BM99" s="187">
        <v>2.6001049489322567E-2</v>
      </c>
      <c r="BN99" s="187">
        <v>4.1064494471702344E-2</v>
      </c>
      <c r="BO99" s="187">
        <v>2.8169069658327693E-3</v>
      </c>
      <c r="BP99" s="187">
        <v>8.0472721647041404E-3</v>
      </c>
      <c r="BQ99" s="187">
        <v>1.7248478185024065E-3</v>
      </c>
      <c r="BR99" s="187">
        <v>3.8455907074904936E-3</v>
      </c>
      <c r="BS99" s="187">
        <v>6.4414857040533393E-3</v>
      </c>
      <c r="BT99" s="187">
        <v>6.7762438494620185E-3</v>
      </c>
      <c r="BU99" s="187">
        <v>1.0977291554699496E-3</v>
      </c>
      <c r="BV99" s="187">
        <v>1.2614824973865132E-3</v>
      </c>
      <c r="BW99" s="187">
        <v>0</v>
      </c>
      <c r="BX99" s="187">
        <v>1.6174591656591417E-3</v>
      </c>
      <c r="BY99" s="187">
        <v>1.0040535865047308E-2</v>
      </c>
      <c r="BZ99" s="187">
        <v>0.12348808241308044</v>
      </c>
      <c r="CA99" s="187">
        <v>1.824792083623976E-3</v>
      </c>
      <c r="CB99" s="187">
        <v>8.2750813214496802E-2</v>
      </c>
      <c r="CC99" s="187">
        <v>1.2577597581029731E-2</v>
      </c>
      <c r="CD99" s="187">
        <v>3.9444892811673765E-3</v>
      </c>
      <c r="CE99" s="187">
        <v>9.2890020200080223E-3</v>
      </c>
      <c r="CF99" s="187">
        <v>2.0875022420978882E-4</v>
      </c>
      <c r="CG99" s="187">
        <v>1.078527344052776E-2</v>
      </c>
      <c r="CH99" s="187">
        <v>1.1912694419326882E-2</v>
      </c>
      <c r="CI99" s="187">
        <v>6.9382359316521426E-3</v>
      </c>
      <c r="CJ99" s="187">
        <v>7.7849211760209445E-3</v>
      </c>
      <c r="CK99" s="187">
        <v>4.2297589041678631E-3</v>
      </c>
      <c r="CL99" s="187">
        <v>9.6008632371387421E-3</v>
      </c>
      <c r="CM99" s="187">
        <v>1.2175598481420813E-3</v>
      </c>
      <c r="CN99" s="187">
        <v>2.1419499563310614E-3</v>
      </c>
      <c r="CO99" s="187">
        <v>3.6901850298324797E-3</v>
      </c>
      <c r="CP99" s="187">
        <v>9.6379660948888845E-3</v>
      </c>
      <c r="CQ99" s="187">
        <v>6.7476305973240931E-3</v>
      </c>
      <c r="CR99" s="187">
        <v>1.5402927024905663E-2</v>
      </c>
      <c r="CS99" s="187">
        <v>4.8739776048305622E-3</v>
      </c>
      <c r="CT99" s="187">
        <v>2.3984909754793133E-3</v>
      </c>
      <c r="CU99" s="187">
        <v>1.1917469327272043E-3</v>
      </c>
      <c r="CV99" s="187">
        <v>4.4531057477107516E-3</v>
      </c>
      <c r="CW99" s="187">
        <v>7.0996287319107622E-3</v>
      </c>
      <c r="CX99" s="187">
        <v>9.0829382694900228E-3</v>
      </c>
      <c r="CY99" s="187">
        <v>1.7132971634406316E-3</v>
      </c>
      <c r="CZ99" s="187">
        <v>4.3022772369450445E-3</v>
      </c>
      <c r="DA99" s="187">
        <v>3.3293010232704414E-3</v>
      </c>
      <c r="DB99" s="187">
        <v>3.0271831694457588E-3</v>
      </c>
      <c r="DC99" s="187">
        <v>0</v>
      </c>
      <c r="DD99" s="188">
        <v>4.1793887864941467E-3</v>
      </c>
    </row>
    <row r="100" spans="1:109">
      <c r="A100" s="179">
        <v>662</v>
      </c>
      <c r="B100" s="186">
        <v>1.160183748954787E-4</v>
      </c>
      <c r="C100" s="187">
        <v>0</v>
      </c>
      <c r="D100" s="187">
        <v>2.0993126061860505E-3</v>
      </c>
      <c r="E100" s="187">
        <v>2.220630770170267E-4</v>
      </c>
      <c r="F100" s="187">
        <v>5.4544689807334236E-4</v>
      </c>
      <c r="G100" s="187">
        <v>0</v>
      </c>
      <c r="H100" s="187">
        <v>9.2195718291490495E-4</v>
      </c>
      <c r="I100" s="187">
        <v>5.500035303671531E-3</v>
      </c>
      <c r="J100" s="187">
        <v>9.6629944524943227E-3</v>
      </c>
      <c r="K100" s="187">
        <v>9.0808611639951959E-5</v>
      </c>
      <c r="L100" s="187">
        <v>0</v>
      </c>
      <c r="M100" s="187">
        <v>4.9043466110871767E-4</v>
      </c>
      <c r="N100" s="187">
        <v>3.1316459154517328E-3</v>
      </c>
      <c r="O100" s="187">
        <v>5.7213500434850483E-4</v>
      </c>
      <c r="P100" s="187">
        <v>3.5501755920789124E-3</v>
      </c>
      <c r="Q100" s="187">
        <v>4.0045345935740906E-3</v>
      </c>
      <c r="R100" s="187">
        <v>1.4775806060479387E-3</v>
      </c>
      <c r="S100" s="187">
        <v>6.6324405501952659E-4</v>
      </c>
      <c r="T100" s="187">
        <v>1.7858162968776778E-3</v>
      </c>
      <c r="U100" s="187">
        <v>5.13619424152768E-3</v>
      </c>
      <c r="V100" s="187">
        <v>0</v>
      </c>
      <c r="W100" s="187">
        <v>4.1845367846534364E-4</v>
      </c>
      <c r="X100" s="187">
        <v>8.9285714285714283E-4</v>
      </c>
      <c r="Y100" s="187">
        <v>0</v>
      </c>
      <c r="Z100" s="187">
        <v>7.3192144743259857E-2</v>
      </c>
      <c r="AA100" s="187">
        <v>2.910514345397866E-2</v>
      </c>
      <c r="AB100" s="187">
        <v>0</v>
      </c>
      <c r="AC100" s="187">
        <v>1.101623432623175E-4</v>
      </c>
      <c r="AD100" s="187">
        <v>5.1800069375927899E-3</v>
      </c>
      <c r="AE100" s="187">
        <v>9.7819021694817952E-3</v>
      </c>
      <c r="AF100" s="187">
        <v>1.4362999561846872E-3</v>
      </c>
      <c r="AG100" s="187">
        <v>1.0820642599177644E-3</v>
      </c>
      <c r="AH100" s="187">
        <v>2.7936630721043929E-4</v>
      </c>
      <c r="AI100" s="187">
        <v>5.399913162220357E-3</v>
      </c>
      <c r="AJ100" s="187">
        <v>1.2263694729836721E-3</v>
      </c>
      <c r="AK100" s="187">
        <v>4.7420240810220948E-4</v>
      </c>
      <c r="AL100" s="187">
        <v>0</v>
      </c>
      <c r="AM100" s="187">
        <v>5.5163560295535554E-4</v>
      </c>
      <c r="AN100" s="187">
        <v>6.7294554115061985E-4</v>
      </c>
      <c r="AO100" s="187">
        <v>3.9048804788356629E-4</v>
      </c>
      <c r="AP100" s="187">
        <v>5.1910486188012027E-4</v>
      </c>
      <c r="AQ100" s="187">
        <v>1.4008060689335701E-3</v>
      </c>
      <c r="AR100" s="187">
        <v>1.2244436913523248E-3</v>
      </c>
      <c r="AS100" s="187">
        <v>2.1449827116467083E-3</v>
      </c>
      <c r="AT100" s="187">
        <v>1.7178579997615101E-3</v>
      </c>
      <c r="AU100" s="187">
        <v>3.8943927120487091E-3</v>
      </c>
      <c r="AV100" s="187">
        <v>3.8276969189424384E-3</v>
      </c>
      <c r="AW100" s="187">
        <v>1.4193416692190612E-3</v>
      </c>
      <c r="AX100" s="187">
        <v>2.3667368951560529E-3</v>
      </c>
      <c r="AY100" s="187">
        <v>7.5306929675861712E-3</v>
      </c>
      <c r="AZ100" s="187">
        <v>2.2131982997349304E-3</v>
      </c>
      <c r="BA100" s="187">
        <v>3.5318244761287343E-3</v>
      </c>
      <c r="BB100" s="187">
        <v>2.7272525891989009E-3</v>
      </c>
      <c r="BC100" s="187">
        <v>0</v>
      </c>
      <c r="BD100" s="187">
        <v>0</v>
      </c>
      <c r="BE100" s="187">
        <v>4.8125760210233582E-3</v>
      </c>
      <c r="BF100" s="187">
        <v>2.4654258132312309E-3</v>
      </c>
      <c r="BG100" s="187">
        <v>1.5153295786206652E-3</v>
      </c>
      <c r="BH100" s="187">
        <v>4.8141332351858664E-3</v>
      </c>
      <c r="BI100" s="187">
        <v>4.9799126763159065E-3</v>
      </c>
      <c r="BJ100" s="187">
        <v>6.9264538589006055E-5</v>
      </c>
      <c r="BK100" s="187">
        <v>1.6943650470492844E-3</v>
      </c>
      <c r="BL100" s="187">
        <v>2.7572246594084358E-4</v>
      </c>
      <c r="BM100" s="187">
        <v>5.2858979202183624E-4</v>
      </c>
      <c r="BN100" s="187">
        <v>5.6594293095201702E-4</v>
      </c>
      <c r="BO100" s="187">
        <v>1.5610338884920836E-3</v>
      </c>
      <c r="BP100" s="187">
        <v>5.8626404468504227E-3</v>
      </c>
      <c r="BQ100" s="187">
        <v>4.728902428371061E-3</v>
      </c>
      <c r="BR100" s="187">
        <v>6.4190203349160106E-4</v>
      </c>
      <c r="BS100" s="187">
        <v>7.3214186885530771E-3</v>
      </c>
      <c r="BT100" s="187">
        <v>1.7420048970926281E-2</v>
      </c>
      <c r="BU100" s="187">
        <v>8.1661056451760496E-3</v>
      </c>
      <c r="BV100" s="187">
        <v>7.8450086339852763E-3</v>
      </c>
      <c r="BW100" s="187">
        <v>0</v>
      </c>
      <c r="BX100" s="187">
        <v>2.8976616569508927E-3</v>
      </c>
      <c r="BY100" s="187">
        <v>2.2113094565629076E-3</v>
      </c>
      <c r="BZ100" s="187">
        <v>0</v>
      </c>
      <c r="CA100" s="187">
        <v>2.8662746238435274E-3</v>
      </c>
      <c r="CB100" s="187">
        <v>6.7453332253620867E-3</v>
      </c>
      <c r="CC100" s="187">
        <v>2.4164041767439273E-3</v>
      </c>
      <c r="CD100" s="187">
        <v>3.2179630191278601E-4</v>
      </c>
      <c r="CE100" s="187">
        <v>7.6726202865387508E-3</v>
      </c>
      <c r="CF100" s="187">
        <v>5.6232245320116255E-4</v>
      </c>
      <c r="CG100" s="187">
        <v>1.2726433761333027E-2</v>
      </c>
      <c r="CH100" s="187">
        <v>1.6175661485938513E-2</v>
      </c>
      <c r="CI100" s="187">
        <v>1.0387011165864896E-2</v>
      </c>
      <c r="CJ100" s="187">
        <v>4.6480429206010735E-3</v>
      </c>
      <c r="CK100" s="187">
        <v>2.3656956896276681E-2</v>
      </c>
      <c r="CL100" s="187">
        <v>9.1529526926280823E-4</v>
      </c>
      <c r="CM100" s="187">
        <v>2.3870777128735189E-3</v>
      </c>
      <c r="CN100" s="187">
        <v>9.2238759857837869E-4</v>
      </c>
      <c r="CO100" s="187">
        <v>8.2592074893013249E-4</v>
      </c>
      <c r="CP100" s="187">
        <v>4.7904349413759933E-3</v>
      </c>
      <c r="CQ100" s="187">
        <v>4.7529134429723609E-4</v>
      </c>
      <c r="CR100" s="187">
        <v>8.8394136195911346E-4</v>
      </c>
      <c r="CS100" s="187">
        <v>2.9971730665534222E-3</v>
      </c>
      <c r="CT100" s="187">
        <v>4.6287461091253273E-3</v>
      </c>
      <c r="CU100" s="187">
        <v>5.9608276508729848E-4</v>
      </c>
      <c r="CV100" s="187">
        <v>1.8657755598711851E-3</v>
      </c>
      <c r="CW100" s="187">
        <v>9.2130973686556233E-3</v>
      </c>
      <c r="CX100" s="187">
        <v>1.3292672481211968E-3</v>
      </c>
      <c r="CY100" s="187">
        <v>6.56171732649474E-3</v>
      </c>
      <c r="CZ100" s="187">
        <v>8.6392278734453674E-3</v>
      </c>
      <c r="DA100" s="187">
        <v>7.3223707765438153E-3</v>
      </c>
      <c r="DB100" s="187">
        <v>6.0020183296372823E-3</v>
      </c>
      <c r="DC100" s="187">
        <v>0</v>
      </c>
      <c r="DD100" s="188">
        <v>3.04816528785519E-3</v>
      </c>
    </row>
    <row r="101" spans="1:109">
      <c r="A101" s="179">
        <v>663</v>
      </c>
      <c r="B101" s="186">
        <v>1.0755031456640042E-2</v>
      </c>
      <c r="C101" s="187">
        <v>3.7207854180307713E-3</v>
      </c>
      <c r="D101" s="187">
        <v>1.0768493534641431E-2</v>
      </c>
      <c r="E101" s="187">
        <v>1.2417868204554412E-2</v>
      </c>
      <c r="F101" s="187">
        <v>1.5430452097779314E-3</v>
      </c>
      <c r="G101" s="187">
        <v>0</v>
      </c>
      <c r="H101" s="187">
        <v>3.2861081005215033E-3</v>
      </c>
      <c r="I101" s="187">
        <v>3.1824053949927405E-3</v>
      </c>
      <c r="J101" s="187">
        <v>2.7260304357118641E-3</v>
      </c>
      <c r="K101" s="187">
        <v>1.4898319134600939E-3</v>
      </c>
      <c r="L101" s="187">
        <v>0</v>
      </c>
      <c r="M101" s="187">
        <v>5.3170010362935619E-3</v>
      </c>
      <c r="N101" s="187">
        <v>2.8064615211190374E-3</v>
      </c>
      <c r="O101" s="187">
        <v>7.3260060496780832E-3</v>
      </c>
      <c r="P101" s="187">
        <v>1.6841074442712981E-3</v>
      </c>
      <c r="Q101" s="187">
        <v>5.3800850957500708E-3</v>
      </c>
      <c r="R101" s="187">
        <v>2.1283716140163282E-3</v>
      </c>
      <c r="S101" s="187">
        <v>2.0776530925415799E-3</v>
      </c>
      <c r="T101" s="187">
        <v>7.3146439420094037E-3</v>
      </c>
      <c r="U101" s="187">
        <v>1.6422571485017481E-2</v>
      </c>
      <c r="V101" s="187">
        <v>0</v>
      </c>
      <c r="W101" s="187">
        <v>3.4564273841237387E-3</v>
      </c>
      <c r="X101" s="187">
        <v>5.1339285714285714E-3</v>
      </c>
      <c r="Y101" s="187">
        <v>0</v>
      </c>
      <c r="Z101" s="187">
        <v>9.1909176300053689E-3</v>
      </c>
      <c r="AA101" s="187">
        <v>3.1903980671239875E-3</v>
      </c>
      <c r="AB101" s="187">
        <v>0</v>
      </c>
      <c r="AC101" s="187">
        <v>6.8581227155342494E-3</v>
      </c>
      <c r="AD101" s="187">
        <v>7.8891019126434009E-3</v>
      </c>
      <c r="AE101" s="187">
        <v>1.5612732232456777E-2</v>
      </c>
      <c r="AF101" s="187">
        <v>1.6278441526151187E-3</v>
      </c>
      <c r="AG101" s="187">
        <v>5.7697741530546541E-3</v>
      </c>
      <c r="AH101" s="187">
        <v>7.8437942762156852E-3</v>
      </c>
      <c r="AI101" s="187">
        <v>9.4468284604669155E-3</v>
      </c>
      <c r="AJ101" s="187">
        <v>9.6406331361550898E-3</v>
      </c>
      <c r="AK101" s="187">
        <v>5.8020059344270338E-3</v>
      </c>
      <c r="AL101" s="187">
        <v>0</v>
      </c>
      <c r="AM101" s="187">
        <v>7.3701657126533926E-3</v>
      </c>
      <c r="AN101" s="187">
        <v>1.3583259455616317E-3</v>
      </c>
      <c r="AO101" s="187">
        <v>4.7054875150188049E-3</v>
      </c>
      <c r="AP101" s="187">
        <v>4.7903283301135762E-3</v>
      </c>
      <c r="AQ101" s="187">
        <v>5.7531740739621235E-3</v>
      </c>
      <c r="AR101" s="187">
        <v>6.2701786990226544E-3</v>
      </c>
      <c r="AS101" s="187">
        <v>6.0235528433117162E-3</v>
      </c>
      <c r="AT101" s="187">
        <v>4.1521836886743444E-3</v>
      </c>
      <c r="AU101" s="187">
        <v>1.0822480156129905E-2</v>
      </c>
      <c r="AV101" s="187">
        <v>6.1945179718054001E-3</v>
      </c>
      <c r="AW101" s="187">
        <v>5.1100989520118968E-3</v>
      </c>
      <c r="AX101" s="187">
        <v>6.4352049095862318E-3</v>
      </c>
      <c r="AY101" s="187">
        <v>3.5239122617763395E-3</v>
      </c>
      <c r="AZ101" s="187">
        <v>1.8517634505959479E-3</v>
      </c>
      <c r="BA101" s="187">
        <v>3.3103561172405107E-3</v>
      </c>
      <c r="BB101" s="187">
        <v>2.7167700025553776E-3</v>
      </c>
      <c r="BC101" s="187">
        <v>0</v>
      </c>
      <c r="BD101" s="187">
        <v>0</v>
      </c>
      <c r="BE101" s="187">
        <v>3.0316062764012275E-3</v>
      </c>
      <c r="BF101" s="187">
        <v>4.2877609171125559E-3</v>
      </c>
      <c r="BG101" s="187">
        <v>1.5243519818312406E-3</v>
      </c>
      <c r="BH101" s="187">
        <v>2.193595877806404E-3</v>
      </c>
      <c r="BI101" s="187">
        <v>1.299424813035881E-3</v>
      </c>
      <c r="BJ101" s="187">
        <v>1.3514113779050639E-3</v>
      </c>
      <c r="BK101" s="187">
        <v>4.1115151031302279E-3</v>
      </c>
      <c r="BL101" s="187">
        <v>8.9630362944406773E-3</v>
      </c>
      <c r="BM101" s="187">
        <v>5.9125110021419911E-3</v>
      </c>
      <c r="BN101" s="187">
        <v>5.9214521704888199E-3</v>
      </c>
      <c r="BO101" s="187">
        <v>1.8717116914497969E-2</v>
      </c>
      <c r="BP101" s="187">
        <v>2.0529565910469174E-3</v>
      </c>
      <c r="BQ101" s="187">
        <v>1.6114452968890327E-2</v>
      </c>
      <c r="BR101" s="187">
        <v>1.3137499757895438E-2</v>
      </c>
      <c r="BS101" s="187">
        <v>3.8803248066244389E-4</v>
      </c>
      <c r="BT101" s="187">
        <v>1.6331871287782523E-3</v>
      </c>
      <c r="BU101" s="187">
        <v>3.6391251137372713E-3</v>
      </c>
      <c r="BV101" s="187">
        <v>2.3264922889561276E-3</v>
      </c>
      <c r="BW101" s="187">
        <v>0</v>
      </c>
      <c r="BX101" s="187">
        <v>1.3629360514740032E-3</v>
      </c>
      <c r="BY101" s="187">
        <v>6.4477892500960712E-2</v>
      </c>
      <c r="BZ101" s="187">
        <v>0.24286854731957899</v>
      </c>
      <c r="CA101" s="187">
        <v>9.8501709643759286E-4</v>
      </c>
      <c r="CB101" s="187">
        <v>7.1308551421350886E-3</v>
      </c>
      <c r="CC101" s="187">
        <v>2.0106674621554754E-2</v>
      </c>
      <c r="CD101" s="187">
        <v>4.847849293778776E-3</v>
      </c>
      <c r="CE101" s="187">
        <v>1.0936638502557147E-2</v>
      </c>
      <c r="CF101" s="187">
        <v>4.0606713225261037E-4</v>
      </c>
      <c r="CG101" s="187">
        <v>3.0053230764082767E-3</v>
      </c>
      <c r="CH101" s="187">
        <v>6.1890250358816196E-3</v>
      </c>
      <c r="CI101" s="187">
        <v>1.0046084349772184E-2</v>
      </c>
      <c r="CJ101" s="187">
        <v>6.8729355034480332E-4</v>
      </c>
      <c r="CK101" s="187">
        <v>1.7420157610949813E-3</v>
      </c>
      <c r="CL101" s="187">
        <v>1.4705487093765278E-2</v>
      </c>
      <c r="CM101" s="187">
        <v>1.6501618200533855E-3</v>
      </c>
      <c r="CN101" s="187">
        <v>6.84041167342328E-3</v>
      </c>
      <c r="CO101" s="187">
        <v>1.1152774528162079E-3</v>
      </c>
      <c r="CP101" s="187">
        <v>9.7488645069240144E-3</v>
      </c>
      <c r="CQ101" s="187">
        <v>4.6035943290386599E-3</v>
      </c>
      <c r="CR101" s="187">
        <v>2.2123213224366813E-3</v>
      </c>
      <c r="CS101" s="187">
        <v>6.1094773274243726E-3</v>
      </c>
      <c r="CT101" s="187">
        <v>0.11017985556149794</v>
      </c>
      <c r="CU101" s="187">
        <v>1.2896987354171115E-3</v>
      </c>
      <c r="CV101" s="187">
        <v>1.6905216826687261E-2</v>
      </c>
      <c r="CW101" s="187">
        <v>2.643057989307271E-3</v>
      </c>
      <c r="CX101" s="187">
        <v>2.4027651831134878E-3</v>
      </c>
      <c r="CY101" s="187">
        <v>4.8276097371072468E-3</v>
      </c>
      <c r="CZ101" s="187">
        <v>8.7636107312988546E-3</v>
      </c>
      <c r="DA101" s="187">
        <v>3.2958429182867303E-3</v>
      </c>
      <c r="DB101" s="187">
        <v>1.1724605164880795E-3</v>
      </c>
      <c r="DC101" s="187">
        <v>0</v>
      </c>
      <c r="DD101" s="188">
        <v>4.640728356264499E-3</v>
      </c>
    </row>
    <row r="102" spans="1:109">
      <c r="A102" s="179">
        <v>669</v>
      </c>
      <c r="B102" s="186">
        <v>3.3018017177948908E-4</v>
      </c>
      <c r="C102" s="187">
        <v>5.0133996750962369E-4</v>
      </c>
      <c r="D102" s="187">
        <v>1.0196900022649478E-2</v>
      </c>
      <c r="E102" s="187">
        <v>1.6049104202594202E-4</v>
      </c>
      <c r="F102" s="187">
        <v>4.4065884960598533E-3</v>
      </c>
      <c r="G102" s="187">
        <v>0</v>
      </c>
      <c r="H102" s="187">
        <v>5.5502455829899815E-3</v>
      </c>
      <c r="I102" s="187">
        <v>1.1149284094274953E-2</v>
      </c>
      <c r="J102" s="187">
        <v>6.7131374891717431E-3</v>
      </c>
      <c r="K102" s="187">
        <v>3.1941703874919596E-3</v>
      </c>
      <c r="L102" s="187">
        <v>0</v>
      </c>
      <c r="M102" s="187">
        <v>6.0417079049404424E-3</v>
      </c>
      <c r="N102" s="187">
        <v>1.7008264588995025E-2</v>
      </c>
      <c r="O102" s="187">
        <v>4.6945036014539613E-3</v>
      </c>
      <c r="P102" s="187">
        <v>1.4681064241406187E-2</v>
      </c>
      <c r="Q102" s="187">
        <v>7.0476696275499229E-3</v>
      </c>
      <c r="R102" s="187">
        <v>1.198859432018849E-2</v>
      </c>
      <c r="S102" s="187">
        <v>1.5654094538019636E-2</v>
      </c>
      <c r="T102" s="187">
        <v>4.9953181311271008E-3</v>
      </c>
      <c r="U102" s="187">
        <v>2.0027071437015667E-2</v>
      </c>
      <c r="V102" s="187">
        <v>0</v>
      </c>
      <c r="W102" s="187">
        <v>3.7802461537669199E-3</v>
      </c>
      <c r="X102" s="187">
        <v>8.0357142857142849E-3</v>
      </c>
      <c r="Y102" s="187">
        <v>0</v>
      </c>
      <c r="Z102" s="187">
        <v>2.9514959127892346E-2</v>
      </c>
      <c r="AA102" s="187">
        <v>2.0353847504289327E-2</v>
      </c>
      <c r="AB102" s="187">
        <v>0</v>
      </c>
      <c r="AC102" s="187">
        <v>3.8444590408728873E-3</v>
      </c>
      <c r="AD102" s="187">
        <v>2.2604917902514305E-2</v>
      </c>
      <c r="AE102" s="187">
        <v>1.7171568823252489E-2</v>
      </c>
      <c r="AF102" s="187">
        <v>1.2595410348814257E-2</v>
      </c>
      <c r="AG102" s="187">
        <v>2.7747660391167467E-2</v>
      </c>
      <c r="AH102" s="187">
        <v>2.7121713138355413E-2</v>
      </c>
      <c r="AI102" s="187">
        <v>1.1041277711741505E-2</v>
      </c>
      <c r="AJ102" s="187">
        <v>2.0158868797726309E-2</v>
      </c>
      <c r="AK102" s="187">
        <v>3.6581328625027586E-3</v>
      </c>
      <c r="AL102" s="187">
        <v>0</v>
      </c>
      <c r="AM102" s="187">
        <v>1.3297994793436166E-2</v>
      </c>
      <c r="AN102" s="187">
        <v>6.6665496326595098E-3</v>
      </c>
      <c r="AO102" s="187">
        <v>2.8175988376806611E-3</v>
      </c>
      <c r="AP102" s="187">
        <v>4.9561495289805737E-3</v>
      </c>
      <c r="AQ102" s="187">
        <v>7.7976171183490846E-3</v>
      </c>
      <c r="AR102" s="187">
        <v>2.0462010950248386E-2</v>
      </c>
      <c r="AS102" s="187">
        <v>1.7374754943316195E-2</v>
      </c>
      <c r="AT102" s="187">
        <v>1.3744184506038053E-2</v>
      </c>
      <c r="AU102" s="187">
        <v>1.1089603500407916E-2</v>
      </c>
      <c r="AV102" s="187">
        <v>1.4808651462514654E-2</v>
      </c>
      <c r="AW102" s="187">
        <v>1.0739185467426453E-2</v>
      </c>
      <c r="AX102" s="187">
        <v>2.8560913472612619E-2</v>
      </c>
      <c r="AY102" s="187">
        <v>1.0114552832999436E-2</v>
      </c>
      <c r="AZ102" s="187">
        <v>1.4504606064866277E-2</v>
      </c>
      <c r="BA102" s="187">
        <v>1.5909241622516224E-2</v>
      </c>
      <c r="BB102" s="187">
        <v>1.3126769678188545E-2</v>
      </c>
      <c r="BC102" s="187">
        <v>0</v>
      </c>
      <c r="BD102" s="187">
        <v>0</v>
      </c>
      <c r="BE102" s="187">
        <v>1.5312821838822677E-2</v>
      </c>
      <c r="BF102" s="187">
        <v>1.4456419657252152E-2</v>
      </c>
      <c r="BG102" s="187">
        <v>9.3692705195702174E-3</v>
      </c>
      <c r="BH102" s="187">
        <v>1.7210158262789842E-2</v>
      </c>
      <c r="BI102" s="187">
        <v>6.5623013942922243E-3</v>
      </c>
      <c r="BJ102" s="187">
        <v>1.0600862343505433E-2</v>
      </c>
      <c r="BK102" s="187">
        <v>4.4576812698497288E-2</v>
      </c>
      <c r="BL102" s="187">
        <v>1.8236427580193743E-2</v>
      </c>
      <c r="BM102" s="187">
        <v>6.2471365344447034E-2</v>
      </c>
      <c r="BN102" s="187">
        <v>1.6488580485891011E-2</v>
      </c>
      <c r="BO102" s="187">
        <v>1.8474383366953163E-2</v>
      </c>
      <c r="BP102" s="187">
        <v>2.1661273122168152E-2</v>
      </c>
      <c r="BQ102" s="187">
        <v>5.5283027404601559E-2</v>
      </c>
      <c r="BR102" s="187">
        <v>2.0326019011240204E-2</v>
      </c>
      <c r="BS102" s="187">
        <v>3.8677880874599238E-2</v>
      </c>
      <c r="BT102" s="187">
        <v>4.1558429579478605E-2</v>
      </c>
      <c r="BU102" s="187">
        <v>4.0981888470878115E-2</v>
      </c>
      <c r="BV102" s="187">
        <v>2.075548182864945E-2</v>
      </c>
      <c r="BW102" s="187">
        <v>1.9708387126433258E-3</v>
      </c>
      <c r="BX102" s="187">
        <v>1.2958730946668827E-2</v>
      </c>
      <c r="BY102" s="187">
        <v>7.5426588673114326E-3</v>
      </c>
      <c r="BZ102" s="187">
        <v>6.0148699907211229E-4</v>
      </c>
      <c r="CA102" s="187">
        <v>7.9845938827888263E-3</v>
      </c>
      <c r="CB102" s="187">
        <v>1.1660446213594567E-2</v>
      </c>
      <c r="CC102" s="187">
        <v>2.0285499222687683E-2</v>
      </c>
      <c r="CD102" s="187">
        <v>6.3009018178578097E-2</v>
      </c>
      <c r="CE102" s="187">
        <v>0.10288150991369256</v>
      </c>
      <c r="CF102" s="187">
        <v>4.4105553850120041E-3</v>
      </c>
      <c r="CG102" s="187">
        <v>8.3328500161352528E-2</v>
      </c>
      <c r="CH102" s="187">
        <v>6.3409812512326247E-2</v>
      </c>
      <c r="CI102" s="187">
        <v>9.9501323983119255E-2</v>
      </c>
      <c r="CJ102" s="187">
        <v>2.1243318438301635E-2</v>
      </c>
      <c r="CK102" s="187">
        <v>1.9918535770879198E-2</v>
      </c>
      <c r="CL102" s="187">
        <v>3.9289996638405454E-2</v>
      </c>
      <c r="CM102" s="187">
        <v>1.7925951214862654E-2</v>
      </c>
      <c r="CN102" s="187">
        <v>4.6056855097470359E-2</v>
      </c>
      <c r="CO102" s="187">
        <v>1.9783683734918667E-2</v>
      </c>
      <c r="CP102" s="187">
        <v>2.4082994050072751E-2</v>
      </c>
      <c r="CQ102" s="187">
        <v>3.1998725100864711E-2</v>
      </c>
      <c r="CR102" s="187">
        <v>1.8333745853531681E-2</v>
      </c>
      <c r="CS102" s="187">
        <v>3.9712534658827667E-2</v>
      </c>
      <c r="CT102" s="187">
        <v>5.2011904441272322E-2</v>
      </c>
      <c r="CU102" s="187">
        <v>4.371664301591089E-2</v>
      </c>
      <c r="CV102" s="187">
        <v>1.3011396170701317E-2</v>
      </c>
      <c r="CW102" s="187">
        <v>8.5905731724905857E-2</v>
      </c>
      <c r="CX102" s="187">
        <v>1.2270613534459001E-2</v>
      </c>
      <c r="CY102" s="187">
        <v>1.6381750887496375E-2</v>
      </c>
      <c r="CZ102" s="187">
        <v>3.3260708790721509E-2</v>
      </c>
      <c r="DA102" s="187">
        <v>1.3679095080949059E-2</v>
      </c>
      <c r="DB102" s="187">
        <v>1.0240365300906759E-2</v>
      </c>
      <c r="DC102" s="187">
        <v>0</v>
      </c>
      <c r="DD102" s="188">
        <v>2.197090912460636E-2</v>
      </c>
    </row>
    <row r="103" spans="1:109">
      <c r="A103" s="179">
        <v>671</v>
      </c>
      <c r="B103" s="186">
        <v>0</v>
      </c>
      <c r="C103" s="187">
        <v>0</v>
      </c>
      <c r="D103" s="187">
        <v>0</v>
      </c>
      <c r="E103" s="187">
        <v>0</v>
      </c>
      <c r="F103" s="187">
        <v>0</v>
      </c>
      <c r="G103" s="187">
        <v>0</v>
      </c>
      <c r="H103" s="187">
        <v>0</v>
      </c>
      <c r="I103" s="187">
        <v>0</v>
      </c>
      <c r="J103" s="187">
        <v>0</v>
      </c>
      <c r="K103" s="187">
        <v>0</v>
      </c>
      <c r="L103" s="187">
        <v>0</v>
      </c>
      <c r="M103" s="187">
        <v>0</v>
      </c>
      <c r="N103" s="187">
        <v>0</v>
      </c>
      <c r="O103" s="187">
        <v>0</v>
      </c>
      <c r="P103" s="187">
        <v>0</v>
      </c>
      <c r="Q103" s="187">
        <v>0</v>
      </c>
      <c r="R103" s="187">
        <v>0</v>
      </c>
      <c r="S103" s="187">
        <v>0</v>
      </c>
      <c r="T103" s="187">
        <v>0</v>
      </c>
      <c r="U103" s="187">
        <v>0</v>
      </c>
      <c r="V103" s="187">
        <v>0</v>
      </c>
      <c r="W103" s="187">
        <v>0</v>
      </c>
      <c r="X103" s="187">
        <v>0</v>
      </c>
      <c r="Y103" s="187">
        <v>0</v>
      </c>
      <c r="Z103" s="187">
        <v>0</v>
      </c>
      <c r="AA103" s="187">
        <v>0</v>
      </c>
      <c r="AB103" s="187">
        <v>0</v>
      </c>
      <c r="AC103" s="187">
        <v>0</v>
      </c>
      <c r="AD103" s="187">
        <v>0</v>
      </c>
      <c r="AE103" s="187">
        <v>0</v>
      </c>
      <c r="AF103" s="187">
        <v>0</v>
      </c>
      <c r="AG103" s="187">
        <v>0</v>
      </c>
      <c r="AH103" s="187">
        <v>0</v>
      </c>
      <c r="AI103" s="187">
        <v>0</v>
      </c>
      <c r="AJ103" s="187">
        <v>0</v>
      </c>
      <c r="AK103" s="187">
        <v>0</v>
      </c>
      <c r="AL103" s="187">
        <v>0</v>
      </c>
      <c r="AM103" s="187">
        <v>0</v>
      </c>
      <c r="AN103" s="187">
        <v>0</v>
      </c>
      <c r="AO103" s="187">
        <v>0</v>
      </c>
      <c r="AP103" s="187">
        <v>0</v>
      </c>
      <c r="AQ103" s="187">
        <v>0</v>
      </c>
      <c r="AR103" s="187">
        <v>0</v>
      </c>
      <c r="AS103" s="187">
        <v>0</v>
      </c>
      <c r="AT103" s="187">
        <v>0</v>
      </c>
      <c r="AU103" s="187">
        <v>0</v>
      </c>
      <c r="AV103" s="187">
        <v>0</v>
      </c>
      <c r="AW103" s="187">
        <v>0</v>
      </c>
      <c r="AX103" s="187">
        <v>0</v>
      </c>
      <c r="AY103" s="187">
        <v>0</v>
      </c>
      <c r="AZ103" s="187">
        <v>0</v>
      </c>
      <c r="BA103" s="187">
        <v>0</v>
      </c>
      <c r="BB103" s="187">
        <v>0</v>
      </c>
      <c r="BC103" s="187">
        <v>0</v>
      </c>
      <c r="BD103" s="187">
        <v>0</v>
      </c>
      <c r="BE103" s="187">
        <v>0</v>
      </c>
      <c r="BF103" s="187">
        <v>0</v>
      </c>
      <c r="BG103" s="187">
        <v>0</v>
      </c>
      <c r="BH103" s="187">
        <v>0</v>
      </c>
      <c r="BI103" s="187">
        <v>0</v>
      </c>
      <c r="BJ103" s="187">
        <v>0</v>
      </c>
      <c r="BK103" s="187">
        <v>0</v>
      </c>
      <c r="BL103" s="187">
        <v>0</v>
      </c>
      <c r="BM103" s="187">
        <v>0</v>
      </c>
      <c r="BN103" s="187">
        <v>0</v>
      </c>
      <c r="BO103" s="187">
        <v>0</v>
      </c>
      <c r="BP103" s="187">
        <v>0</v>
      </c>
      <c r="BQ103" s="187">
        <v>0</v>
      </c>
      <c r="BR103" s="187">
        <v>0</v>
      </c>
      <c r="BS103" s="187">
        <v>0</v>
      </c>
      <c r="BT103" s="187">
        <v>0</v>
      </c>
      <c r="BU103" s="187">
        <v>0</v>
      </c>
      <c r="BV103" s="187">
        <v>0</v>
      </c>
      <c r="BW103" s="187">
        <v>0</v>
      </c>
      <c r="BX103" s="187">
        <v>0</v>
      </c>
      <c r="BY103" s="187">
        <v>0</v>
      </c>
      <c r="BZ103" s="187">
        <v>0</v>
      </c>
      <c r="CA103" s="187">
        <v>0</v>
      </c>
      <c r="CB103" s="187">
        <v>0</v>
      </c>
      <c r="CC103" s="187">
        <v>0</v>
      </c>
      <c r="CD103" s="187">
        <v>0</v>
      </c>
      <c r="CE103" s="187">
        <v>0</v>
      </c>
      <c r="CF103" s="187">
        <v>0</v>
      </c>
      <c r="CG103" s="187">
        <v>0</v>
      </c>
      <c r="CH103" s="187">
        <v>0</v>
      </c>
      <c r="CI103" s="187">
        <v>0</v>
      </c>
      <c r="CJ103" s="187">
        <v>0</v>
      </c>
      <c r="CK103" s="187">
        <v>0</v>
      </c>
      <c r="CL103" s="187">
        <v>0</v>
      </c>
      <c r="CM103" s="187">
        <v>0</v>
      </c>
      <c r="CN103" s="187">
        <v>0</v>
      </c>
      <c r="CO103" s="187">
        <v>0</v>
      </c>
      <c r="CP103" s="187">
        <v>0</v>
      </c>
      <c r="CQ103" s="187">
        <v>0</v>
      </c>
      <c r="CR103" s="187">
        <v>0</v>
      </c>
      <c r="CS103" s="187">
        <v>0</v>
      </c>
      <c r="CT103" s="187">
        <v>0</v>
      </c>
      <c r="CU103" s="187">
        <v>0</v>
      </c>
      <c r="CV103" s="187">
        <v>0</v>
      </c>
      <c r="CW103" s="187">
        <v>0</v>
      </c>
      <c r="CX103" s="187">
        <v>0</v>
      </c>
      <c r="CY103" s="187">
        <v>0</v>
      </c>
      <c r="CZ103" s="187">
        <v>0</v>
      </c>
      <c r="DA103" s="187">
        <v>0</v>
      </c>
      <c r="DB103" s="187">
        <v>0</v>
      </c>
      <c r="DC103" s="187">
        <v>0</v>
      </c>
      <c r="DD103" s="188">
        <v>0</v>
      </c>
    </row>
    <row r="104" spans="1:109">
      <c r="A104" s="179">
        <v>672</v>
      </c>
      <c r="B104" s="186">
        <v>0</v>
      </c>
      <c r="C104" s="187">
        <v>0</v>
      </c>
      <c r="D104" s="187">
        <v>0</v>
      </c>
      <c r="E104" s="187">
        <v>0</v>
      </c>
      <c r="F104" s="187">
        <v>0</v>
      </c>
      <c r="G104" s="187">
        <v>0</v>
      </c>
      <c r="H104" s="187">
        <v>0</v>
      </c>
      <c r="I104" s="187">
        <v>0</v>
      </c>
      <c r="J104" s="187">
        <v>0</v>
      </c>
      <c r="K104" s="187">
        <v>0</v>
      </c>
      <c r="L104" s="187">
        <v>0</v>
      </c>
      <c r="M104" s="187">
        <v>0</v>
      </c>
      <c r="N104" s="187">
        <v>0</v>
      </c>
      <c r="O104" s="187">
        <v>0</v>
      </c>
      <c r="P104" s="187">
        <v>0</v>
      </c>
      <c r="Q104" s="187">
        <v>0</v>
      </c>
      <c r="R104" s="187">
        <v>0</v>
      </c>
      <c r="S104" s="187">
        <v>0</v>
      </c>
      <c r="T104" s="187">
        <v>0</v>
      </c>
      <c r="U104" s="187">
        <v>0</v>
      </c>
      <c r="V104" s="187">
        <v>0</v>
      </c>
      <c r="W104" s="187">
        <v>0</v>
      </c>
      <c r="X104" s="187">
        <v>0</v>
      </c>
      <c r="Y104" s="187">
        <v>0</v>
      </c>
      <c r="Z104" s="187">
        <v>0</v>
      </c>
      <c r="AA104" s="187">
        <v>0</v>
      </c>
      <c r="AB104" s="187">
        <v>0</v>
      </c>
      <c r="AC104" s="187">
        <v>0</v>
      </c>
      <c r="AD104" s="187">
        <v>0</v>
      </c>
      <c r="AE104" s="187">
        <v>0</v>
      </c>
      <c r="AF104" s="187">
        <v>0</v>
      </c>
      <c r="AG104" s="187">
        <v>0</v>
      </c>
      <c r="AH104" s="187">
        <v>0</v>
      </c>
      <c r="AI104" s="187">
        <v>0</v>
      </c>
      <c r="AJ104" s="187">
        <v>0</v>
      </c>
      <c r="AK104" s="187">
        <v>0</v>
      </c>
      <c r="AL104" s="187">
        <v>0</v>
      </c>
      <c r="AM104" s="187">
        <v>0</v>
      </c>
      <c r="AN104" s="187">
        <v>0</v>
      </c>
      <c r="AO104" s="187">
        <v>0</v>
      </c>
      <c r="AP104" s="187">
        <v>0</v>
      </c>
      <c r="AQ104" s="187">
        <v>0</v>
      </c>
      <c r="AR104" s="187">
        <v>0</v>
      </c>
      <c r="AS104" s="187">
        <v>0</v>
      </c>
      <c r="AT104" s="187">
        <v>0</v>
      </c>
      <c r="AU104" s="187">
        <v>0</v>
      </c>
      <c r="AV104" s="187">
        <v>0</v>
      </c>
      <c r="AW104" s="187">
        <v>0</v>
      </c>
      <c r="AX104" s="187">
        <v>0</v>
      </c>
      <c r="AY104" s="187">
        <v>0</v>
      </c>
      <c r="AZ104" s="187">
        <v>0</v>
      </c>
      <c r="BA104" s="187">
        <v>0</v>
      </c>
      <c r="BB104" s="187">
        <v>0</v>
      </c>
      <c r="BC104" s="187">
        <v>0</v>
      </c>
      <c r="BD104" s="187">
        <v>0</v>
      </c>
      <c r="BE104" s="187">
        <v>0</v>
      </c>
      <c r="BF104" s="187">
        <v>0</v>
      </c>
      <c r="BG104" s="187">
        <v>0</v>
      </c>
      <c r="BH104" s="187">
        <v>0</v>
      </c>
      <c r="BI104" s="187">
        <v>0</v>
      </c>
      <c r="BJ104" s="187">
        <v>0</v>
      </c>
      <c r="BK104" s="187">
        <v>0</v>
      </c>
      <c r="BL104" s="187">
        <v>0</v>
      </c>
      <c r="BM104" s="187">
        <v>0</v>
      </c>
      <c r="BN104" s="187">
        <v>0</v>
      </c>
      <c r="BO104" s="187">
        <v>0</v>
      </c>
      <c r="BP104" s="187">
        <v>0</v>
      </c>
      <c r="BQ104" s="187">
        <v>0</v>
      </c>
      <c r="BR104" s="187">
        <v>0</v>
      </c>
      <c r="BS104" s="187">
        <v>0</v>
      </c>
      <c r="BT104" s="187">
        <v>0</v>
      </c>
      <c r="BU104" s="187">
        <v>0</v>
      </c>
      <c r="BV104" s="187">
        <v>0</v>
      </c>
      <c r="BW104" s="187">
        <v>0</v>
      </c>
      <c r="BX104" s="187">
        <v>0</v>
      </c>
      <c r="BY104" s="187">
        <v>0</v>
      </c>
      <c r="BZ104" s="187">
        <v>0</v>
      </c>
      <c r="CA104" s="187">
        <v>0</v>
      </c>
      <c r="CB104" s="187">
        <v>0</v>
      </c>
      <c r="CC104" s="187">
        <v>0</v>
      </c>
      <c r="CD104" s="187">
        <v>0</v>
      </c>
      <c r="CE104" s="187">
        <v>0</v>
      </c>
      <c r="CF104" s="187">
        <v>0</v>
      </c>
      <c r="CG104" s="187">
        <v>0</v>
      </c>
      <c r="CH104" s="187">
        <v>0</v>
      </c>
      <c r="CI104" s="187">
        <v>0</v>
      </c>
      <c r="CJ104" s="187">
        <v>0</v>
      </c>
      <c r="CK104" s="187">
        <v>0</v>
      </c>
      <c r="CL104" s="187">
        <v>0</v>
      </c>
      <c r="CM104" s="187">
        <v>1.6465913556415159E-2</v>
      </c>
      <c r="CN104" s="187">
        <v>0</v>
      </c>
      <c r="CO104" s="187">
        <v>9.8209504533233608E-4</v>
      </c>
      <c r="CP104" s="187">
        <v>0</v>
      </c>
      <c r="CQ104" s="187">
        <v>1.2665795009666179E-3</v>
      </c>
      <c r="CR104" s="187">
        <v>4.4673176081540845E-3</v>
      </c>
      <c r="CS104" s="187">
        <v>0</v>
      </c>
      <c r="CT104" s="187">
        <v>0</v>
      </c>
      <c r="CU104" s="187">
        <v>0</v>
      </c>
      <c r="CV104" s="187">
        <v>0</v>
      </c>
      <c r="CW104" s="187">
        <v>0</v>
      </c>
      <c r="CX104" s="187">
        <v>1.6088620066512242E-2</v>
      </c>
      <c r="CY104" s="187">
        <v>7.6614566241146242E-3</v>
      </c>
      <c r="CZ104" s="187">
        <v>0</v>
      </c>
      <c r="DA104" s="187">
        <v>0</v>
      </c>
      <c r="DB104" s="187">
        <v>0</v>
      </c>
      <c r="DC104" s="187">
        <v>0</v>
      </c>
      <c r="DD104" s="188">
        <v>0</v>
      </c>
    </row>
    <row r="105" spans="1:109">
      <c r="A105" s="179">
        <v>673</v>
      </c>
      <c r="B105" s="186">
        <v>1.6286068204107256E-6</v>
      </c>
      <c r="C105" s="187">
        <v>0</v>
      </c>
      <c r="D105" s="187">
        <v>7.5774320019882308E-4</v>
      </c>
      <c r="E105" s="187">
        <v>5.2992325197245002E-6</v>
      </c>
      <c r="F105" s="187">
        <v>9.1495911935837544E-5</v>
      </c>
      <c r="G105" s="187">
        <v>0</v>
      </c>
      <c r="H105" s="187">
        <v>1.2501679392265027E-5</v>
      </c>
      <c r="I105" s="187">
        <v>1.3757728541063114E-4</v>
      </c>
      <c r="J105" s="187">
        <v>2.4922702924024638E-4</v>
      </c>
      <c r="K105" s="187">
        <v>1.2700190062324044E-4</v>
      </c>
      <c r="L105" s="187">
        <v>0</v>
      </c>
      <c r="M105" s="187">
        <v>2.6594320179779466E-4</v>
      </c>
      <c r="N105" s="187">
        <v>2.6865883527786127E-4</v>
      </c>
      <c r="O105" s="187">
        <v>8.2679332018693787E-5</v>
      </c>
      <c r="P105" s="187">
        <v>1.0255966926592377E-4</v>
      </c>
      <c r="Q105" s="187">
        <v>5.6910168803314983E-5</v>
      </c>
      <c r="R105" s="187">
        <v>5.1092108330365055E-5</v>
      </c>
      <c r="S105" s="187">
        <v>1.3493294231583481E-4</v>
      </c>
      <c r="T105" s="187">
        <v>7.7989752047230996E-5</v>
      </c>
      <c r="U105" s="187">
        <v>1.150456731322335E-4</v>
      </c>
      <c r="V105" s="187">
        <v>0</v>
      </c>
      <c r="W105" s="187">
        <v>1.4806822468773699E-5</v>
      </c>
      <c r="X105" s="187">
        <v>0</v>
      </c>
      <c r="Y105" s="187">
        <v>0</v>
      </c>
      <c r="Z105" s="187">
        <v>1.1892516497000766E-4</v>
      </c>
      <c r="AA105" s="187">
        <v>9.6983672605607769E-6</v>
      </c>
      <c r="AB105" s="187">
        <v>0</v>
      </c>
      <c r="AC105" s="187">
        <v>1.6834459962338066E-5</v>
      </c>
      <c r="AD105" s="187">
        <v>4.2011138418883948E-5</v>
      </c>
      <c r="AE105" s="187">
        <v>1.1008006986111666E-4</v>
      </c>
      <c r="AF105" s="187">
        <v>4.8758751942608361E-5</v>
      </c>
      <c r="AG105" s="187">
        <v>9.8818653873768442E-6</v>
      </c>
      <c r="AH105" s="187">
        <v>2.947260696884326E-6</v>
      </c>
      <c r="AI105" s="187">
        <v>0</v>
      </c>
      <c r="AJ105" s="187">
        <v>1.4851021054106911E-5</v>
      </c>
      <c r="AK105" s="187">
        <v>2.2836508987469041E-5</v>
      </c>
      <c r="AL105" s="187">
        <v>0</v>
      </c>
      <c r="AM105" s="187">
        <v>1.0274709877572955E-5</v>
      </c>
      <c r="AN105" s="187">
        <v>3.2184351968073124E-5</v>
      </c>
      <c r="AO105" s="187">
        <v>2.1517187359895953E-5</v>
      </c>
      <c r="AP105" s="187">
        <v>3.1020098582815459E-5</v>
      </c>
      <c r="AQ105" s="187">
        <v>1.5545797235825239E-4</v>
      </c>
      <c r="AR105" s="187">
        <v>3.5702305091455481E-5</v>
      </c>
      <c r="AS105" s="187">
        <v>6.5665255069400892E-5</v>
      </c>
      <c r="AT105" s="187">
        <v>3.442533505662691E-5</v>
      </c>
      <c r="AU105" s="187">
        <v>1.7414671063428363E-5</v>
      </c>
      <c r="AV105" s="187">
        <v>2.8938825344719407E-4</v>
      </c>
      <c r="AW105" s="187">
        <v>2.5417990211455102E-4</v>
      </c>
      <c r="AX105" s="187">
        <v>1.616077907727905E-5</v>
      </c>
      <c r="AY105" s="187">
        <v>1.4897005188267324E-4</v>
      </c>
      <c r="AZ105" s="187">
        <v>6.190030798026114E-5</v>
      </c>
      <c r="BA105" s="187">
        <v>1.362056552923844E-4</v>
      </c>
      <c r="BB105" s="187">
        <v>1.3983375013152679E-4</v>
      </c>
      <c r="BC105" s="187">
        <v>0</v>
      </c>
      <c r="BD105" s="187">
        <v>0</v>
      </c>
      <c r="BE105" s="187">
        <v>5.2769473914729806E-6</v>
      </c>
      <c r="BF105" s="187">
        <v>1.4578374348057997E-4</v>
      </c>
      <c r="BG105" s="187">
        <v>6.6209515289635833E-5</v>
      </c>
      <c r="BH105" s="187">
        <v>8.8332719911667274E-5</v>
      </c>
      <c r="BI105" s="187">
        <v>1.2282279216801578E-4</v>
      </c>
      <c r="BJ105" s="187">
        <v>9.0345050333486172E-6</v>
      </c>
      <c r="BK105" s="187">
        <v>1.7199846155826927E-5</v>
      </c>
      <c r="BL105" s="187">
        <v>1.9124684969122304E-5</v>
      </c>
      <c r="BM105" s="187">
        <v>2.3666834780042655E-4</v>
      </c>
      <c r="BN105" s="187">
        <v>1.122718968970398E-4</v>
      </c>
      <c r="BO105" s="187">
        <v>1.5036092611338779E-4</v>
      </c>
      <c r="BP105" s="187">
        <v>2.5254939882124554E-5</v>
      </c>
      <c r="BQ105" s="187">
        <v>1.223974083496089E-4</v>
      </c>
      <c r="BR105" s="187">
        <v>1.4916203995236042E-4</v>
      </c>
      <c r="BS105" s="187">
        <v>1.8611918707074667E-4</v>
      </c>
      <c r="BT105" s="187">
        <v>1.87359207521289E-4</v>
      </c>
      <c r="BU105" s="187">
        <v>1.1929805717836984E-4</v>
      </c>
      <c r="BV105" s="187">
        <v>6.6895172849157177E-5</v>
      </c>
      <c r="BW105" s="187">
        <v>0</v>
      </c>
      <c r="BX105" s="187">
        <v>7.9522667098759839E-3</v>
      </c>
      <c r="BY105" s="187">
        <v>1.7955044052110817E-4</v>
      </c>
      <c r="BZ105" s="187">
        <v>9.8377841156698541E-6</v>
      </c>
      <c r="CA105" s="187">
        <v>5.9585694111564946E-4</v>
      </c>
      <c r="CB105" s="187">
        <v>8.000095416450209E-4</v>
      </c>
      <c r="CC105" s="187">
        <v>1.1868179806131679E-4</v>
      </c>
      <c r="CD105" s="187">
        <v>8.1220152878945992E-5</v>
      </c>
      <c r="CE105" s="187">
        <v>1.7209524881546605E-4</v>
      </c>
      <c r="CF105" s="187">
        <v>9.1921403204746224E-4</v>
      </c>
      <c r="CG105" s="187">
        <v>4.4134782850391855E-4</v>
      </c>
      <c r="CH105" s="187">
        <v>5.1187543756292129E-4</v>
      </c>
      <c r="CI105" s="187">
        <v>1.1938950718182154E-4</v>
      </c>
      <c r="CJ105" s="187">
        <v>7.3795942104329845E-5</v>
      </c>
      <c r="CK105" s="187">
        <v>1.4548703059694349E-4</v>
      </c>
      <c r="CL105" s="187">
        <v>7.6445065334664996E-5</v>
      </c>
      <c r="CM105" s="187">
        <v>3.6096856245840182E-4</v>
      </c>
      <c r="CN105" s="187">
        <v>5.1563031211633146E-5</v>
      </c>
      <c r="CO105" s="187">
        <v>5.935245297113232E-3</v>
      </c>
      <c r="CP105" s="187">
        <v>1.4268406156101044E-2</v>
      </c>
      <c r="CQ105" s="187">
        <v>8.5271365910098845E-3</v>
      </c>
      <c r="CR105" s="187">
        <v>8.1853487713092338E-3</v>
      </c>
      <c r="CS105" s="187">
        <v>2.0911376771832476E-4</v>
      </c>
      <c r="CT105" s="187">
        <v>5.4106724431807253E-5</v>
      </c>
      <c r="CU105" s="187">
        <v>6.2454739151000653E-4</v>
      </c>
      <c r="CV105" s="187">
        <v>6.389536618303173E-5</v>
      </c>
      <c r="CW105" s="187">
        <v>4.7721095915986206E-5</v>
      </c>
      <c r="CX105" s="187">
        <v>1.1931255865441193E-2</v>
      </c>
      <c r="CY105" s="187">
        <v>3.100674288811776E-3</v>
      </c>
      <c r="CZ105" s="187">
        <v>2.6423109848105482E-2</v>
      </c>
      <c r="DA105" s="187">
        <v>6.6792697684873428E-4</v>
      </c>
      <c r="DB105" s="187">
        <v>1.2533690600281988E-3</v>
      </c>
      <c r="DC105" s="187">
        <v>0</v>
      </c>
      <c r="DD105" s="188">
        <v>7.2765233164368199E-4</v>
      </c>
    </row>
    <row r="106" spans="1:109">
      <c r="A106" s="179">
        <v>674</v>
      </c>
      <c r="B106" s="186">
        <v>0</v>
      </c>
      <c r="C106" s="187">
        <v>0</v>
      </c>
      <c r="D106" s="187">
        <v>0</v>
      </c>
      <c r="E106" s="187">
        <v>0</v>
      </c>
      <c r="F106" s="187">
        <v>0</v>
      </c>
      <c r="G106" s="187">
        <v>0</v>
      </c>
      <c r="H106" s="187">
        <v>0</v>
      </c>
      <c r="I106" s="187">
        <v>0</v>
      </c>
      <c r="J106" s="187">
        <v>0</v>
      </c>
      <c r="K106" s="187">
        <v>0</v>
      </c>
      <c r="L106" s="187">
        <v>0</v>
      </c>
      <c r="M106" s="187">
        <v>0</v>
      </c>
      <c r="N106" s="187">
        <v>0</v>
      </c>
      <c r="O106" s="187">
        <v>0</v>
      </c>
      <c r="P106" s="187">
        <v>0</v>
      </c>
      <c r="Q106" s="187">
        <v>0</v>
      </c>
      <c r="R106" s="187">
        <v>0</v>
      </c>
      <c r="S106" s="187">
        <v>0</v>
      </c>
      <c r="T106" s="187">
        <v>0</v>
      </c>
      <c r="U106" s="187">
        <v>0</v>
      </c>
      <c r="V106" s="187">
        <v>0</v>
      </c>
      <c r="W106" s="187">
        <v>0</v>
      </c>
      <c r="X106" s="187">
        <v>0</v>
      </c>
      <c r="Y106" s="187">
        <v>0</v>
      </c>
      <c r="Z106" s="187">
        <v>0</v>
      </c>
      <c r="AA106" s="187">
        <v>0</v>
      </c>
      <c r="AB106" s="187">
        <v>0</v>
      </c>
      <c r="AC106" s="187">
        <v>0</v>
      </c>
      <c r="AD106" s="187">
        <v>0</v>
      </c>
      <c r="AE106" s="187">
        <v>0</v>
      </c>
      <c r="AF106" s="187">
        <v>0</v>
      </c>
      <c r="AG106" s="187">
        <v>0</v>
      </c>
      <c r="AH106" s="187">
        <v>0</v>
      </c>
      <c r="AI106" s="187">
        <v>0</v>
      </c>
      <c r="AJ106" s="187">
        <v>0</v>
      </c>
      <c r="AK106" s="187">
        <v>0</v>
      </c>
      <c r="AL106" s="187">
        <v>0</v>
      </c>
      <c r="AM106" s="187">
        <v>0</v>
      </c>
      <c r="AN106" s="187">
        <v>0</v>
      </c>
      <c r="AO106" s="187">
        <v>0</v>
      </c>
      <c r="AP106" s="187">
        <v>0</v>
      </c>
      <c r="AQ106" s="187">
        <v>0</v>
      </c>
      <c r="AR106" s="187">
        <v>0</v>
      </c>
      <c r="AS106" s="187">
        <v>0</v>
      </c>
      <c r="AT106" s="187">
        <v>0</v>
      </c>
      <c r="AU106" s="187">
        <v>0</v>
      </c>
      <c r="AV106" s="187">
        <v>0</v>
      </c>
      <c r="AW106" s="187">
        <v>0</v>
      </c>
      <c r="AX106" s="187">
        <v>0</v>
      </c>
      <c r="AY106" s="187">
        <v>0</v>
      </c>
      <c r="AZ106" s="187">
        <v>0</v>
      </c>
      <c r="BA106" s="187">
        <v>0</v>
      </c>
      <c r="BB106" s="187">
        <v>0</v>
      </c>
      <c r="BC106" s="187">
        <v>0</v>
      </c>
      <c r="BD106" s="187">
        <v>0</v>
      </c>
      <c r="BE106" s="187">
        <v>0</v>
      </c>
      <c r="BF106" s="187">
        <v>0</v>
      </c>
      <c r="BG106" s="187">
        <v>0</v>
      </c>
      <c r="BH106" s="187">
        <v>0</v>
      </c>
      <c r="BI106" s="187">
        <v>8.1405979960640067E-3</v>
      </c>
      <c r="BJ106" s="187">
        <v>0</v>
      </c>
      <c r="BK106" s="187">
        <v>0</v>
      </c>
      <c r="BL106" s="187">
        <v>0</v>
      </c>
      <c r="BM106" s="187">
        <v>0</v>
      </c>
      <c r="BN106" s="187">
        <v>0</v>
      </c>
      <c r="BO106" s="187">
        <v>0</v>
      </c>
      <c r="BP106" s="187">
        <v>0</v>
      </c>
      <c r="BQ106" s="187">
        <v>0</v>
      </c>
      <c r="BR106" s="187">
        <v>0</v>
      </c>
      <c r="BS106" s="187">
        <v>1.7839278548281522E-4</v>
      </c>
      <c r="BT106" s="187">
        <v>0</v>
      </c>
      <c r="BU106" s="187">
        <v>0</v>
      </c>
      <c r="BV106" s="187">
        <v>0</v>
      </c>
      <c r="BW106" s="187">
        <v>0</v>
      </c>
      <c r="BX106" s="187">
        <v>0</v>
      </c>
      <c r="BY106" s="187">
        <v>0</v>
      </c>
      <c r="BZ106" s="187">
        <v>0</v>
      </c>
      <c r="CA106" s="187">
        <v>0</v>
      </c>
      <c r="CB106" s="187">
        <v>0</v>
      </c>
      <c r="CC106" s="187">
        <v>0</v>
      </c>
      <c r="CD106" s="187">
        <v>0</v>
      </c>
      <c r="CE106" s="187">
        <v>0</v>
      </c>
      <c r="CF106" s="187">
        <v>0</v>
      </c>
      <c r="CG106" s="187">
        <v>1.290321991383655E-4</v>
      </c>
      <c r="CH106" s="187">
        <v>3.1437338591100018E-2</v>
      </c>
      <c r="CI106" s="187">
        <v>0</v>
      </c>
      <c r="CJ106" s="187">
        <v>3.4144391122898883E-5</v>
      </c>
      <c r="CK106" s="187">
        <v>1.9884078316264132E-2</v>
      </c>
      <c r="CL106" s="187">
        <v>0</v>
      </c>
      <c r="CM106" s="187">
        <v>8.2904038483405673E-4</v>
      </c>
      <c r="CN106" s="187">
        <v>6.2613519152757135E-6</v>
      </c>
      <c r="CO106" s="187">
        <v>0</v>
      </c>
      <c r="CP106" s="187">
        <v>0</v>
      </c>
      <c r="CQ106" s="187">
        <v>0</v>
      </c>
      <c r="CR106" s="187">
        <v>0</v>
      </c>
      <c r="CS106" s="187">
        <v>0</v>
      </c>
      <c r="CT106" s="187">
        <v>0</v>
      </c>
      <c r="CU106" s="187">
        <v>2.0649412079885138E-3</v>
      </c>
      <c r="CV106" s="187">
        <v>0</v>
      </c>
      <c r="CW106" s="187">
        <v>0</v>
      </c>
      <c r="CX106" s="187">
        <v>2.8511106631858843E-3</v>
      </c>
      <c r="CY106" s="187">
        <v>2.491048894095762E-4</v>
      </c>
      <c r="CZ106" s="187">
        <v>0</v>
      </c>
      <c r="DA106" s="187">
        <v>0.15607012022836542</v>
      </c>
      <c r="DB106" s="187">
        <v>1.4367998048441312E-2</v>
      </c>
      <c r="DC106" s="187">
        <v>0</v>
      </c>
      <c r="DD106" s="188">
        <v>4.1959669153258467E-4</v>
      </c>
    </row>
    <row r="107" spans="1:109">
      <c r="A107" s="179">
        <v>679</v>
      </c>
      <c r="B107" s="186">
        <v>1.400204644377514E-6</v>
      </c>
      <c r="C107" s="187">
        <v>0</v>
      </c>
      <c r="D107" s="187">
        <v>4.4258038114490566E-4</v>
      </c>
      <c r="E107" s="187">
        <v>6.1319690585383502E-5</v>
      </c>
      <c r="F107" s="187">
        <v>4.0398638478727502E-4</v>
      </c>
      <c r="G107" s="187">
        <v>0</v>
      </c>
      <c r="H107" s="187">
        <v>5.3840565916021387E-5</v>
      </c>
      <c r="I107" s="187">
        <v>6.9371671049560493E-5</v>
      </c>
      <c r="J107" s="187">
        <v>2.5548274425049301E-5</v>
      </c>
      <c r="K107" s="187">
        <v>4.0348258534620335E-5</v>
      </c>
      <c r="L107" s="187">
        <v>0</v>
      </c>
      <c r="M107" s="187">
        <v>2.6081995272638355E-5</v>
      </c>
      <c r="N107" s="187">
        <v>5.7662567426626822E-5</v>
      </c>
      <c r="O107" s="187">
        <v>2.2051140327682931E-5</v>
      </c>
      <c r="P107" s="187">
        <v>4.7971458205028863E-5</v>
      </c>
      <c r="Q107" s="187">
        <v>3.8744464611689908E-5</v>
      </c>
      <c r="R107" s="187">
        <v>4.8875301977188063E-5</v>
      </c>
      <c r="S107" s="187">
        <v>4.0485925370178829E-5</v>
      </c>
      <c r="T107" s="187">
        <v>3.5269250925817834E-5</v>
      </c>
      <c r="U107" s="187">
        <v>4.8795233776774898E-5</v>
      </c>
      <c r="V107" s="187">
        <v>0</v>
      </c>
      <c r="W107" s="187">
        <v>2.6394770487813984E-5</v>
      </c>
      <c r="X107" s="187">
        <v>0</v>
      </c>
      <c r="Y107" s="187">
        <v>0</v>
      </c>
      <c r="Z107" s="187">
        <v>1.5185587507085221E-4</v>
      </c>
      <c r="AA107" s="187">
        <v>5.8383312645986445E-5</v>
      </c>
      <c r="AB107" s="187">
        <v>0</v>
      </c>
      <c r="AC107" s="187">
        <v>3.8689723773092744E-5</v>
      </c>
      <c r="AD107" s="187">
        <v>4.9180847544024532E-5</v>
      </c>
      <c r="AE107" s="187">
        <v>8.5733363980231657E-5</v>
      </c>
      <c r="AF107" s="187">
        <v>3.6034181574214032E-5</v>
      </c>
      <c r="AG107" s="187">
        <v>5.4967876217283691E-5</v>
      </c>
      <c r="AH107" s="187">
        <v>3.4460278917416736E-5</v>
      </c>
      <c r="AI107" s="187">
        <v>8.0197580277005081E-5</v>
      </c>
      <c r="AJ107" s="187">
        <v>2.5757239640716671E-5</v>
      </c>
      <c r="AK107" s="187">
        <v>4.475342700899973E-5</v>
      </c>
      <c r="AL107" s="187">
        <v>0</v>
      </c>
      <c r="AM107" s="187">
        <v>4.5848469548037806E-5</v>
      </c>
      <c r="AN107" s="187">
        <v>6.1442853757230506E-5</v>
      </c>
      <c r="AO107" s="187">
        <v>5.2745053430913777E-5</v>
      </c>
      <c r="AP107" s="187">
        <v>3.7857938997527201E-5</v>
      </c>
      <c r="AQ107" s="187">
        <v>3.036324086762938E-5</v>
      </c>
      <c r="AR107" s="187">
        <v>5.5241848147279299E-5</v>
      </c>
      <c r="AS107" s="187">
        <v>5.0359819677284892E-5</v>
      </c>
      <c r="AT107" s="187">
        <v>5.9683888209236755E-5</v>
      </c>
      <c r="AU107" s="187">
        <v>6.4640897676115452E-5</v>
      </c>
      <c r="AV107" s="187">
        <v>3.7878557419673413E-5</v>
      </c>
      <c r="AW107" s="187">
        <v>2.7322768277133156E-5</v>
      </c>
      <c r="AX107" s="187">
        <v>1.2489153984838959E-4</v>
      </c>
      <c r="AY107" s="187">
        <v>7.1916576770945708E-5</v>
      </c>
      <c r="AZ107" s="187">
        <v>2.3081470772300766E-5</v>
      </c>
      <c r="BA107" s="187">
        <v>8.3845328116437484E-5</v>
      </c>
      <c r="BB107" s="187">
        <v>3.8172438154716651E-5</v>
      </c>
      <c r="BC107" s="187">
        <v>0</v>
      </c>
      <c r="BD107" s="187">
        <v>0</v>
      </c>
      <c r="BE107" s="187">
        <v>7.4756754712533896E-5</v>
      </c>
      <c r="BF107" s="187">
        <v>4.2422354225866041E-5</v>
      </c>
      <c r="BG107" s="187">
        <v>1.057045765617936E-4</v>
      </c>
      <c r="BH107" s="187">
        <v>2.944423997055576E-5</v>
      </c>
      <c r="BI107" s="187">
        <v>2.6376357709669248E-5</v>
      </c>
      <c r="BJ107" s="187">
        <v>3.3502956165334455E-5</v>
      </c>
      <c r="BK107" s="187">
        <v>1.288310731028756E-4</v>
      </c>
      <c r="BL107" s="187">
        <v>1.0726669160142432E-4</v>
      </c>
      <c r="BM107" s="187">
        <v>1.4599377481045819E-4</v>
      </c>
      <c r="BN107" s="187">
        <v>1.6290019573871121E-4</v>
      </c>
      <c r="BO107" s="187">
        <v>1.4655610417799746E-5</v>
      </c>
      <c r="BP107" s="187">
        <v>3.4308597575716372E-5</v>
      </c>
      <c r="BQ107" s="187">
        <v>1.0458040581084801E-4</v>
      </c>
      <c r="BR107" s="187">
        <v>0</v>
      </c>
      <c r="BS107" s="187">
        <v>3.1553494253349062E-4</v>
      </c>
      <c r="BT107" s="187">
        <v>6.1126925700929279E-5</v>
      </c>
      <c r="BU107" s="187">
        <v>5.1850569364339071E-4</v>
      </c>
      <c r="BV107" s="187">
        <v>2.3098020372464703E-4</v>
      </c>
      <c r="BW107" s="187">
        <v>3.8723144670443693E-4</v>
      </c>
      <c r="BX107" s="187">
        <v>7.6591767504967173E-5</v>
      </c>
      <c r="BY107" s="187">
        <v>1.2025062681596637E-4</v>
      </c>
      <c r="BZ107" s="187">
        <v>0</v>
      </c>
      <c r="CA107" s="187">
        <v>1.1776173198285097E-4</v>
      </c>
      <c r="CB107" s="187">
        <v>8.5193259114759538E-5</v>
      </c>
      <c r="CC107" s="187">
        <v>4.0763455415204526E-5</v>
      </c>
      <c r="CD107" s="187">
        <v>9.0473081687939832E-5</v>
      </c>
      <c r="CE107" s="187">
        <v>1.9186403938253687E-4</v>
      </c>
      <c r="CF107" s="187">
        <v>8.9622446083001203E-5</v>
      </c>
      <c r="CG107" s="187">
        <v>2.5355989582933307E-4</v>
      </c>
      <c r="CH107" s="187">
        <v>8.7260891381572294E-4</v>
      </c>
      <c r="CI107" s="187">
        <v>7.537354185873647E-4</v>
      </c>
      <c r="CJ107" s="187">
        <v>3.1941527179486051E-5</v>
      </c>
      <c r="CK107" s="187">
        <v>1.6692722457965095E-3</v>
      </c>
      <c r="CL107" s="187">
        <v>2.0383884437091189E-4</v>
      </c>
      <c r="CM107" s="187">
        <v>1.7068965048942124E-4</v>
      </c>
      <c r="CN107" s="187">
        <v>1.1900470898007882E-3</v>
      </c>
      <c r="CO107" s="187">
        <v>1.9243039965650182E-4</v>
      </c>
      <c r="CP107" s="187">
        <v>9.019319224922058E-5</v>
      </c>
      <c r="CQ107" s="187">
        <v>1.1376048109364457E-4</v>
      </c>
      <c r="CR107" s="187">
        <v>1.9621945448457037E-4</v>
      </c>
      <c r="CS107" s="187">
        <v>1.4231937332298045E-3</v>
      </c>
      <c r="CT107" s="187">
        <v>6.9506700576753636E-4</v>
      </c>
      <c r="CU107" s="187">
        <v>2.04317414072409E-3</v>
      </c>
      <c r="CV107" s="187">
        <v>1.4307005906200583E-4</v>
      </c>
      <c r="CW107" s="187">
        <v>5.8376399986633648E-4</v>
      </c>
      <c r="CX107" s="187">
        <v>2.4990678138104142E-3</v>
      </c>
      <c r="CY107" s="187">
        <v>4.1343071636156794E-4</v>
      </c>
      <c r="CZ107" s="187">
        <v>2.5687665202026476E-3</v>
      </c>
      <c r="DA107" s="187">
        <v>1.1928953484409805E-3</v>
      </c>
      <c r="DB107" s="187">
        <v>4.2500980357849227E-3</v>
      </c>
      <c r="DC107" s="187">
        <v>0</v>
      </c>
      <c r="DD107" s="188">
        <v>3.1604714836842943E-4</v>
      </c>
    </row>
    <row r="108" spans="1:109">
      <c r="A108" s="179">
        <v>681</v>
      </c>
      <c r="B108" s="186">
        <v>1.9349636521770114E-4</v>
      </c>
      <c r="C108" s="187">
        <v>7.2947037877017524E-4</v>
      </c>
      <c r="D108" s="187">
        <v>2.6004731545176897E-3</v>
      </c>
      <c r="E108" s="187">
        <v>2.3039044240516517E-3</v>
      </c>
      <c r="F108" s="187">
        <v>1.1603008377115873E-3</v>
      </c>
      <c r="G108" s="187">
        <v>0</v>
      </c>
      <c r="H108" s="187">
        <v>2.5670115018784189E-4</v>
      </c>
      <c r="I108" s="187">
        <v>8.841842388363952E-4</v>
      </c>
      <c r="J108" s="187">
        <v>2.1162706238075864E-4</v>
      </c>
      <c r="K108" s="187">
        <v>2.3828500077517715E-5</v>
      </c>
      <c r="L108" s="187">
        <v>0</v>
      </c>
      <c r="M108" s="187">
        <v>7.615011119779235E-4</v>
      </c>
      <c r="N108" s="187">
        <v>1.2926160889608345E-3</v>
      </c>
      <c r="O108" s="187">
        <v>6.2360425739325454E-4</v>
      </c>
      <c r="P108" s="187">
        <v>1.3109801201818083E-3</v>
      </c>
      <c r="Q108" s="187">
        <v>6.2376147855600984E-4</v>
      </c>
      <c r="R108" s="187">
        <v>8.0451597234048493E-4</v>
      </c>
      <c r="S108" s="187">
        <v>9.6918471195865403E-4</v>
      </c>
      <c r="T108" s="187">
        <v>8.4894577228482651E-4</v>
      </c>
      <c r="U108" s="187">
        <v>8.30312392640568E-4</v>
      </c>
      <c r="V108" s="187">
        <v>0</v>
      </c>
      <c r="W108" s="187">
        <v>3.1673724585376783E-4</v>
      </c>
      <c r="X108" s="187">
        <v>4.4642857142857141E-4</v>
      </c>
      <c r="Y108" s="187">
        <v>0</v>
      </c>
      <c r="Z108" s="187">
        <v>8.0022496727859152E-4</v>
      </c>
      <c r="AA108" s="187">
        <v>8.6373401343777445E-4</v>
      </c>
      <c r="AB108" s="187">
        <v>0</v>
      </c>
      <c r="AC108" s="187">
        <v>1.3408499689300844E-4</v>
      </c>
      <c r="AD108" s="187">
        <v>1.3286741893780591E-4</v>
      </c>
      <c r="AE108" s="187">
        <v>2.891392032816142E-4</v>
      </c>
      <c r="AF108" s="187">
        <v>1.45904653330341E-3</v>
      </c>
      <c r="AG108" s="187">
        <v>2.1156456177787112E-3</v>
      </c>
      <c r="AH108" s="187">
        <v>6.1320025922291391E-4</v>
      </c>
      <c r="AI108" s="187">
        <v>1.4054897848260568E-3</v>
      </c>
      <c r="AJ108" s="187">
        <v>1.0896936698450946E-3</v>
      </c>
      <c r="AK108" s="187">
        <v>1.2521763652860541E-4</v>
      </c>
      <c r="AL108" s="187">
        <v>0</v>
      </c>
      <c r="AM108" s="187">
        <v>2.4087409477140369E-4</v>
      </c>
      <c r="AN108" s="187">
        <v>6.0857683721447363E-4</v>
      </c>
      <c r="AO108" s="187">
        <v>1.6721229852568494E-4</v>
      </c>
      <c r="AP108" s="187">
        <v>4.4420267261917568E-4</v>
      </c>
      <c r="AQ108" s="187">
        <v>4.2513089424706265E-4</v>
      </c>
      <c r="AR108" s="187">
        <v>5.1686498368053245E-4</v>
      </c>
      <c r="AS108" s="187">
        <v>7.270081811255099E-4</v>
      </c>
      <c r="AT108" s="187">
        <v>1.1039753523199652E-3</v>
      </c>
      <c r="AU108" s="187">
        <v>6.1512160163024936E-4</v>
      </c>
      <c r="AV108" s="187">
        <v>8.5059931532054187E-4</v>
      </c>
      <c r="AW108" s="187">
        <v>7.7224086028221644E-4</v>
      </c>
      <c r="AX108" s="187">
        <v>1.345815126749001E-3</v>
      </c>
      <c r="AY108" s="187">
        <v>7.9621924282118452E-4</v>
      </c>
      <c r="AZ108" s="187">
        <v>2.9166585794089149E-4</v>
      </c>
      <c r="BA108" s="187">
        <v>1.0350556449916426E-3</v>
      </c>
      <c r="BB108" s="187">
        <v>7.8243608984486567E-4</v>
      </c>
      <c r="BC108" s="187">
        <v>0</v>
      </c>
      <c r="BD108" s="187">
        <v>0</v>
      </c>
      <c r="BE108" s="187">
        <v>1.4511605326550698E-4</v>
      </c>
      <c r="BF108" s="187">
        <v>4.3690427607753004E-4</v>
      </c>
      <c r="BG108" s="187">
        <v>6.6266498888860521E-4</v>
      </c>
      <c r="BH108" s="187">
        <v>1.5899889584100109E-3</v>
      </c>
      <c r="BI108" s="187">
        <v>1.3796955272799222E-3</v>
      </c>
      <c r="BJ108" s="187">
        <v>2.3565000628650976E-4</v>
      </c>
      <c r="BK108" s="187">
        <v>6.0208160889548207E-4</v>
      </c>
      <c r="BL108" s="187">
        <v>2.6952923894307083E-5</v>
      </c>
      <c r="BM108" s="187">
        <v>2.4617540600614268E-3</v>
      </c>
      <c r="BN108" s="187">
        <v>4.553691634016999E-4</v>
      </c>
      <c r="BO108" s="187">
        <v>3.0861333475943699E-5</v>
      </c>
      <c r="BP108" s="187">
        <v>1.0022557902906033E-4</v>
      </c>
      <c r="BQ108" s="187">
        <v>8.9592527311575213E-4</v>
      </c>
      <c r="BR108" s="187">
        <v>3.1759358938604808E-3</v>
      </c>
      <c r="BS108" s="187">
        <v>2.1001336349709527E-3</v>
      </c>
      <c r="BT108" s="187">
        <v>3.5527679651383404E-3</v>
      </c>
      <c r="BU108" s="187">
        <v>1.2131196335078184E-3</v>
      </c>
      <c r="BV108" s="187">
        <v>5.0116371572551488E-4</v>
      </c>
      <c r="BW108" s="187">
        <v>0</v>
      </c>
      <c r="BX108" s="187">
        <v>1.6008401972382525E-3</v>
      </c>
      <c r="BY108" s="187">
        <v>1.5149366299195899E-3</v>
      </c>
      <c r="BZ108" s="187">
        <v>8.2964925546906464E-4</v>
      </c>
      <c r="CA108" s="187">
        <v>5.9386124801143435E-3</v>
      </c>
      <c r="CB108" s="187">
        <v>1.8551504750600322E-3</v>
      </c>
      <c r="CC108" s="187">
        <v>5.6575666596099111E-3</v>
      </c>
      <c r="CD108" s="187">
        <v>1.867549464615258E-3</v>
      </c>
      <c r="CE108" s="187">
        <v>3.5912871466009183E-3</v>
      </c>
      <c r="CF108" s="187">
        <v>3.6774708226074279E-3</v>
      </c>
      <c r="CG108" s="187">
        <v>2.6956541017065174E-3</v>
      </c>
      <c r="CH108" s="187">
        <v>1.8745201069147116E-3</v>
      </c>
      <c r="CI108" s="187">
        <v>6.7490733358575687E-4</v>
      </c>
      <c r="CJ108" s="187">
        <v>1.8493042804950716E-3</v>
      </c>
      <c r="CK108" s="187">
        <v>1.4395558816960724E-3</v>
      </c>
      <c r="CL108" s="187">
        <v>2.3060693431612824E-3</v>
      </c>
      <c r="CM108" s="187">
        <v>1.4968415637660797E-3</v>
      </c>
      <c r="CN108" s="187">
        <v>7.9092049340659248E-3</v>
      </c>
      <c r="CO108" s="187">
        <v>1.185497187230191E-3</v>
      </c>
      <c r="CP108" s="187">
        <v>2.2429086190810521E-3</v>
      </c>
      <c r="CQ108" s="187">
        <v>3.3272022740478591E-3</v>
      </c>
      <c r="CR108" s="187">
        <v>4.7822905865914488E-3</v>
      </c>
      <c r="CS108" s="187">
        <v>5.5168414534660865E-3</v>
      </c>
      <c r="CT108" s="187">
        <v>9.5025836562102016E-4</v>
      </c>
      <c r="CU108" s="187">
        <v>8.3510190754856775E-4</v>
      </c>
      <c r="CV108" s="187">
        <v>1.504195695393874E-3</v>
      </c>
      <c r="CW108" s="187">
        <v>1.3910782790876538E-3</v>
      </c>
      <c r="CX108" s="187">
        <v>2.4386095459589903E-3</v>
      </c>
      <c r="CY108" s="187">
        <v>9.4090969286628689E-4</v>
      </c>
      <c r="CZ108" s="187">
        <v>5.1203328500747233E-3</v>
      </c>
      <c r="DA108" s="187">
        <v>2.2527679685771579E-3</v>
      </c>
      <c r="DB108" s="187">
        <v>2.6756888555731656E-3</v>
      </c>
      <c r="DC108" s="187">
        <v>0</v>
      </c>
      <c r="DD108" s="188">
        <v>1.8852308043227768E-4</v>
      </c>
    </row>
    <row r="109" spans="1:109">
      <c r="A109" s="180">
        <v>691</v>
      </c>
      <c r="B109" s="190">
        <v>6.3153201673182982E-3</v>
      </c>
      <c r="C109" s="191">
        <v>1.6814002929626274E-4</v>
      </c>
      <c r="D109" s="191">
        <v>6.7842063918332411E-4</v>
      </c>
      <c r="E109" s="191">
        <v>4.5868642624301067E-3</v>
      </c>
      <c r="F109" s="191">
        <v>8.0734821205767221E-3</v>
      </c>
      <c r="G109" s="191">
        <v>0</v>
      </c>
      <c r="H109" s="191">
        <v>4.466933391385576E-3</v>
      </c>
      <c r="I109" s="191">
        <v>4.0307342608496312E-3</v>
      </c>
      <c r="J109" s="191">
        <v>4.7632754523165184E-3</v>
      </c>
      <c r="K109" s="191">
        <v>2.0231598002791239E-2</v>
      </c>
      <c r="L109" s="191">
        <v>0</v>
      </c>
      <c r="M109" s="191">
        <v>2.1172991162395354E-3</v>
      </c>
      <c r="N109" s="191">
        <v>3.4042842800308683E-3</v>
      </c>
      <c r="O109" s="191">
        <v>9.1744690204873507E-3</v>
      </c>
      <c r="P109" s="191">
        <v>1.9889815242279956E-3</v>
      </c>
      <c r="Q109" s="191">
        <v>1.9113032108722661E-3</v>
      </c>
      <c r="R109" s="191">
        <v>2.2253305014159983E-3</v>
      </c>
      <c r="S109" s="191">
        <v>2.0926389276039745E-3</v>
      </c>
      <c r="T109" s="191">
        <v>2.6327750691103454E-4</v>
      </c>
      <c r="U109" s="191">
        <v>2.1668257470629634E-3</v>
      </c>
      <c r="V109" s="191">
        <v>0</v>
      </c>
      <c r="W109" s="191">
        <v>2.3948425906016591E-4</v>
      </c>
      <c r="X109" s="191">
        <v>1.1160714285714285E-3</v>
      </c>
      <c r="Y109" s="191">
        <v>0</v>
      </c>
      <c r="Z109" s="191">
        <v>3.1316669714499716E-3</v>
      </c>
      <c r="AA109" s="191">
        <v>5.1764391556301075E-3</v>
      </c>
      <c r="AB109" s="191">
        <v>0</v>
      </c>
      <c r="AC109" s="191">
        <v>1.7374934729549971E-3</v>
      </c>
      <c r="AD109" s="191">
        <v>1.4854246527594773E-3</v>
      </c>
      <c r="AE109" s="191">
        <v>8.0292728625769895E-3</v>
      </c>
      <c r="AF109" s="191">
        <v>2.9933144206429918E-3</v>
      </c>
      <c r="AG109" s="191">
        <v>8.2859441273154828E-3</v>
      </c>
      <c r="AH109" s="191">
        <v>6.9669842188925983E-3</v>
      </c>
      <c r="AI109" s="191">
        <v>1.650204028711993E-3</v>
      </c>
      <c r="AJ109" s="191">
        <v>9.1816437667015978E-3</v>
      </c>
      <c r="AK109" s="191">
        <v>3.6526153167071285E-3</v>
      </c>
      <c r="AL109" s="191">
        <v>0</v>
      </c>
      <c r="AM109" s="191">
        <v>1.1087768995054859E-2</v>
      </c>
      <c r="AN109" s="191">
        <v>6.1698865647885634E-3</v>
      </c>
      <c r="AO109" s="191">
        <v>3.3156378918647463E-3</v>
      </c>
      <c r="AP109" s="191">
        <v>4.9420027651998237E-3</v>
      </c>
      <c r="AQ109" s="191">
        <v>1.8650404472965152E-3</v>
      </c>
      <c r="AR109" s="191">
        <v>4.1925426343786569E-3</v>
      </c>
      <c r="AS109" s="191">
        <v>7.2987177871500254E-3</v>
      </c>
      <c r="AT109" s="191">
        <v>6.9649270325695912E-3</v>
      </c>
      <c r="AU109" s="191">
        <v>3.7993499309906765E-3</v>
      </c>
      <c r="AV109" s="191">
        <v>9.6138918922419804E-4</v>
      </c>
      <c r="AW109" s="191">
        <v>5.1622386257132611E-4</v>
      </c>
      <c r="AX109" s="191">
        <v>3.3774512860213265E-3</v>
      </c>
      <c r="AY109" s="191">
        <v>1.124980736631222E-3</v>
      </c>
      <c r="AZ109" s="191">
        <v>1.3413481991993877E-3</v>
      </c>
      <c r="BA109" s="191">
        <v>6.1951280456320045E-3</v>
      </c>
      <c r="BB109" s="191">
        <v>1.6026490485371451E-3</v>
      </c>
      <c r="BC109" s="191">
        <v>0</v>
      </c>
      <c r="BD109" s="191">
        <v>0</v>
      </c>
      <c r="BE109" s="191">
        <v>8.7509377575260264E-4</v>
      </c>
      <c r="BF109" s="191">
        <v>5.4569296832622136E-4</v>
      </c>
      <c r="BG109" s="191">
        <v>1.3858411331443775E-2</v>
      </c>
      <c r="BH109" s="191">
        <v>6.7132867132867133E-3</v>
      </c>
      <c r="BI109" s="191">
        <v>1.9176901961124452E-3</v>
      </c>
      <c r="BJ109" s="191">
        <v>2.0094244945006215E-3</v>
      </c>
      <c r="BK109" s="191">
        <v>1.7352917330033083E-2</v>
      </c>
      <c r="BL109" s="191">
        <v>2.0221034785176031E-2</v>
      </c>
      <c r="BM109" s="191">
        <v>5.3844280181830394E-3</v>
      </c>
      <c r="BN109" s="191">
        <v>9.7474728378951301E-3</v>
      </c>
      <c r="BO109" s="191">
        <v>3.2202885506496136E-3</v>
      </c>
      <c r="BP109" s="191">
        <v>1.9655967361087508E-3</v>
      </c>
      <c r="BQ109" s="191">
        <v>9.4802110872075334E-3</v>
      </c>
      <c r="BR109" s="191">
        <v>2.2300823367870166E-2</v>
      </c>
      <c r="BS109" s="191">
        <v>7.5569003430422266E-3</v>
      </c>
      <c r="BT109" s="191">
        <v>5.0529973701982905E-3</v>
      </c>
      <c r="BU109" s="191">
        <v>8.4799477065716656E-3</v>
      </c>
      <c r="BV109" s="191">
        <v>9.602798037516197E-4</v>
      </c>
      <c r="BW109" s="191">
        <v>1.160556318868595E-4</v>
      </c>
      <c r="BX109" s="191">
        <v>9.0418929872108002E-3</v>
      </c>
      <c r="BY109" s="191">
        <v>1.3436045921101716E-2</v>
      </c>
      <c r="BZ109" s="191">
        <v>0</v>
      </c>
      <c r="CA109" s="191">
        <v>7.0660998898250697E-3</v>
      </c>
      <c r="CB109" s="191">
        <v>9.1415057343582715E-3</v>
      </c>
      <c r="CC109" s="191">
        <v>9.3809407724367402E-4</v>
      </c>
      <c r="CD109" s="191">
        <v>3.2063111828498679E-3</v>
      </c>
      <c r="CE109" s="191">
        <v>1.3193321979598155E-2</v>
      </c>
      <c r="CF109" s="191">
        <v>1.308069720607864E-3</v>
      </c>
      <c r="CG109" s="191">
        <v>2.9347041025555225E-3</v>
      </c>
      <c r="CH109" s="191">
        <v>8.2266484328465915E-3</v>
      </c>
      <c r="CI109" s="191">
        <v>9.0388710528200883E-4</v>
      </c>
      <c r="CJ109" s="191">
        <v>2.2689498617152159E-4</v>
      </c>
      <c r="CK109" s="191">
        <v>1.1583660360101672E-3</v>
      </c>
      <c r="CL109" s="191">
        <v>6.5540492169853103E-4</v>
      </c>
      <c r="CM109" s="191">
        <v>1.2260487059905376E-2</v>
      </c>
      <c r="CN109" s="191">
        <v>3.702144048307412E-3</v>
      </c>
      <c r="CO109" s="191">
        <v>1.0753475535172938E-3</v>
      </c>
      <c r="CP109" s="191">
        <v>1.4429812755795737E-2</v>
      </c>
      <c r="CQ109" s="191">
        <v>9.3818195469143432E-3</v>
      </c>
      <c r="CR109" s="191">
        <v>3.3167611114251964E-3</v>
      </c>
      <c r="CS109" s="191">
        <v>5.3975754326231716E-3</v>
      </c>
      <c r="CT109" s="191">
        <v>7.027958507597065E-3</v>
      </c>
      <c r="CU109" s="191">
        <v>1.8585726664238801E-4</v>
      </c>
      <c r="CV109" s="191">
        <v>1.5425637824303517E-3</v>
      </c>
      <c r="CW109" s="191">
        <v>2.312454681046463E-3</v>
      </c>
      <c r="CX109" s="191">
        <v>1.9737675125315619E-3</v>
      </c>
      <c r="CY109" s="191">
        <v>1.7522787729821842E-3</v>
      </c>
      <c r="CZ109" s="191">
        <v>9.3002521192977906E-3</v>
      </c>
      <c r="DA109" s="191">
        <v>1.1602057643264607E-3</v>
      </c>
      <c r="DB109" s="191">
        <v>7.0726103464517328E-3</v>
      </c>
      <c r="DC109" s="191">
        <v>4.9865494032362676E-4</v>
      </c>
      <c r="DD109" s="192">
        <v>0</v>
      </c>
    </row>
    <row r="111" spans="1:109">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109">
      <c r="A112" s="4" t="s">
        <v>149</v>
      </c>
      <c r="B112" s="197">
        <f t="shared" ref="B112:AG112" si="0">SUM(B3:B109)</f>
        <v>0.46674730455144159</v>
      </c>
      <c r="C112" s="197">
        <f t="shared" si="0"/>
        <v>0.78456417534440182</v>
      </c>
      <c r="D112" s="197">
        <f t="shared" si="0"/>
        <v>0.31007006750243582</v>
      </c>
      <c r="E112" s="197">
        <f t="shared" si="0"/>
        <v>0.27139338019873638</v>
      </c>
      <c r="F112" s="197">
        <f t="shared" si="0"/>
        <v>0.4083720488422326</v>
      </c>
      <c r="G112" s="197">
        <f t="shared" si="0"/>
        <v>0</v>
      </c>
      <c r="H112" s="197">
        <f t="shared" si="0"/>
        <v>0.46762731793637602</v>
      </c>
      <c r="I112" s="197">
        <f t="shared" si="0"/>
        <v>0.66045928049115976</v>
      </c>
      <c r="J112" s="197">
        <f t="shared" si="0"/>
        <v>0.52818702860580846</v>
      </c>
      <c r="K112" s="197">
        <f t="shared" si="0"/>
        <v>0.65923497799543163</v>
      </c>
      <c r="L112" s="197">
        <f t="shared" si="0"/>
        <v>0</v>
      </c>
      <c r="M112" s="197">
        <f t="shared" si="0"/>
        <v>0.51297323102360193</v>
      </c>
      <c r="N112" s="197">
        <f t="shared" si="0"/>
        <v>0.49942613563177951</v>
      </c>
      <c r="O112" s="197">
        <f t="shared" si="0"/>
        <v>0.58080538330556475</v>
      </c>
      <c r="P112" s="197">
        <f t="shared" si="0"/>
        <v>0.66353675077590402</v>
      </c>
      <c r="Q112" s="197">
        <f t="shared" si="0"/>
        <v>0.81922356092918147</v>
      </c>
      <c r="R112" s="197">
        <f t="shared" si="0"/>
        <v>0.57763745393562194</v>
      </c>
      <c r="S112" s="197">
        <f t="shared" si="0"/>
        <v>0.59505469860011151</v>
      </c>
      <c r="T112" s="197">
        <f t="shared" si="0"/>
        <v>0.54551149106967656</v>
      </c>
      <c r="U112" s="197">
        <f t="shared" si="0"/>
        <v>0.57975759479961786</v>
      </c>
      <c r="V112" s="197">
        <f t="shared" si="0"/>
        <v>0</v>
      </c>
      <c r="W112" s="197">
        <f t="shared" si="0"/>
        <v>0.32562906463371144</v>
      </c>
      <c r="X112" s="197">
        <f t="shared" si="0"/>
        <v>0.45334821428571459</v>
      </c>
      <c r="Y112" s="197">
        <f t="shared" si="0"/>
        <v>0</v>
      </c>
      <c r="Z112" s="197">
        <f t="shared" si="0"/>
        <v>0.63486292735665684</v>
      </c>
      <c r="AA112" s="197">
        <f t="shared" si="0"/>
        <v>0.627135971516668</v>
      </c>
      <c r="AB112" s="197">
        <f t="shared" si="0"/>
        <v>0</v>
      </c>
      <c r="AC112" s="197">
        <f t="shared" si="0"/>
        <v>0.61267363121073437</v>
      </c>
      <c r="AD112" s="197">
        <f t="shared" si="0"/>
        <v>0.66302482210848646</v>
      </c>
      <c r="AE112" s="197">
        <f t="shared" si="0"/>
        <v>0.70673598212414268</v>
      </c>
      <c r="AF112" s="197">
        <f t="shared" si="0"/>
        <v>0.48687651998089732</v>
      </c>
      <c r="AG112" s="197">
        <f t="shared" si="0"/>
        <v>0.50314073474757237</v>
      </c>
      <c r="AH112" s="197">
        <f t="shared" ref="AH112:BM112" si="1">SUM(AH3:AH109)</f>
        <v>0.38922732006378308</v>
      </c>
      <c r="AI112" s="197">
        <f t="shared" si="1"/>
        <v>0.51827110960879785</v>
      </c>
      <c r="AJ112" s="197">
        <f t="shared" si="1"/>
        <v>0.41624975519019969</v>
      </c>
      <c r="AK112" s="197">
        <f t="shared" si="1"/>
        <v>0.7216274001324211</v>
      </c>
      <c r="AL112" s="197">
        <f t="shared" si="1"/>
        <v>0</v>
      </c>
      <c r="AM112" s="197">
        <f t="shared" si="1"/>
        <v>0.58603979046183141</v>
      </c>
      <c r="AN112" s="197">
        <f t="shared" si="1"/>
        <v>0.58245192096693521</v>
      </c>
      <c r="AO112" s="197">
        <f t="shared" si="1"/>
        <v>0.64916522918930764</v>
      </c>
      <c r="AP112" s="197">
        <f t="shared" si="1"/>
        <v>0.78378057687019587</v>
      </c>
      <c r="AQ112" s="197">
        <f t="shared" si="1"/>
        <v>0.55562782441871006</v>
      </c>
      <c r="AR112" s="197">
        <f t="shared" si="1"/>
        <v>0.4664719641439426</v>
      </c>
      <c r="AS112" s="197">
        <f t="shared" si="1"/>
        <v>0.47851363732808089</v>
      </c>
      <c r="AT112" s="197">
        <f t="shared" si="1"/>
        <v>0.52459747002347157</v>
      </c>
      <c r="AU112" s="197">
        <f t="shared" si="1"/>
        <v>0.67108113819928727</v>
      </c>
      <c r="AV112" s="197">
        <f t="shared" si="1"/>
        <v>0.55603671354645157</v>
      </c>
      <c r="AW112" s="197">
        <f t="shared" si="1"/>
        <v>0.53390719687598354</v>
      </c>
      <c r="AX112" s="197">
        <f t="shared" si="1"/>
        <v>0.79237088912211817</v>
      </c>
      <c r="AY112" s="197">
        <f t="shared" si="1"/>
        <v>0.64379205835516495</v>
      </c>
      <c r="AZ112" s="197">
        <f t="shared" si="1"/>
        <v>0.61825188284474919</v>
      </c>
      <c r="BA112" s="197">
        <f t="shared" si="1"/>
        <v>0.79653913511995966</v>
      </c>
      <c r="BB112" s="197">
        <f t="shared" si="1"/>
        <v>0.56271316241047276</v>
      </c>
      <c r="BC112" s="197">
        <f t="shared" si="1"/>
        <v>0</v>
      </c>
      <c r="BD112" s="197">
        <f t="shared" si="1"/>
        <v>0</v>
      </c>
      <c r="BE112" s="197">
        <f t="shared" si="1"/>
        <v>0.56892001115194879</v>
      </c>
      <c r="BF112" s="197">
        <f t="shared" si="1"/>
        <v>0.71174947630676411</v>
      </c>
      <c r="BG112" s="197">
        <f t="shared" si="1"/>
        <v>0.66606380279940902</v>
      </c>
      <c r="BH112" s="197">
        <f t="shared" si="1"/>
        <v>0.51979389032020629</v>
      </c>
      <c r="BI112" s="197">
        <f t="shared" si="1"/>
        <v>0.60339169714070051</v>
      </c>
      <c r="BJ112" s="197">
        <f t="shared" si="1"/>
        <v>0.4970818548742284</v>
      </c>
      <c r="BK112" s="197">
        <f t="shared" si="1"/>
        <v>0.50497767773145363</v>
      </c>
      <c r="BL112" s="197">
        <f t="shared" si="1"/>
        <v>0.5551478870765636</v>
      </c>
      <c r="BM112" s="197">
        <f t="shared" si="1"/>
        <v>0.47987216185281284</v>
      </c>
      <c r="BN112" s="197">
        <f t="shared" ref="BN112:CS112" si="2">SUM(BN3:BN109)</f>
        <v>0.49492711658899274</v>
      </c>
      <c r="BO112" s="197">
        <f t="shared" si="2"/>
        <v>0.41235680746410247</v>
      </c>
      <c r="BP112" s="197">
        <f t="shared" si="2"/>
        <v>0.51889021852352957</v>
      </c>
      <c r="BQ112" s="197">
        <f t="shared" si="2"/>
        <v>0.37878256313670816</v>
      </c>
      <c r="BR112" s="197">
        <f t="shared" si="2"/>
        <v>0.27183668741058836</v>
      </c>
      <c r="BS112" s="197">
        <f t="shared" si="2"/>
        <v>0.2500309453269996</v>
      </c>
      <c r="BT112" s="197">
        <f t="shared" si="2"/>
        <v>0.24406652328766551</v>
      </c>
      <c r="BU112" s="197">
        <f t="shared" si="2"/>
        <v>0.21441304220332436</v>
      </c>
      <c r="BV112" s="197">
        <f t="shared" si="2"/>
        <v>0.17533034288029145</v>
      </c>
      <c r="BW112" s="197">
        <f t="shared" si="2"/>
        <v>0.12297397476867934</v>
      </c>
      <c r="BX112" s="197">
        <f t="shared" si="2"/>
        <v>0.24795690556975694</v>
      </c>
      <c r="BY112" s="197">
        <f t="shared" si="2"/>
        <v>0.23384161562716893</v>
      </c>
      <c r="BZ112" s="197">
        <f t="shared" si="2"/>
        <v>0.99999999999999989</v>
      </c>
      <c r="CA112" s="197">
        <f t="shared" si="2"/>
        <v>0.41948867174903176</v>
      </c>
      <c r="CB112" s="197">
        <f t="shared" si="2"/>
        <v>0.66363217245411388</v>
      </c>
      <c r="CC112" s="197">
        <f t="shared" si="2"/>
        <v>0.20710628649999893</v>
      </c>
      <c r="CD112" s="197">
        <f t="shared" si="2"/>
        <v>0.20862852746492025</v>
      </c>
      <c r="CE112" s="197">
        <f t="shared" si="2"/>
        <v>0.30394981406174448</v>
      </c>
      <c r="CF112" s="197">
        <f t="shared" si="2"/>
        <v>0.18306263625470137</v>
      </c>
      <c r="CG112" s="197">
        <f t="shared" si="2"/>
        <v>0.4215393620237895</v>
      </c>
      <c r="CH112" s="197">
        <f t="shared" si="2"/>
        <v>0.59154372561557678</v>
      </c>
      <c r="CI112" s="197">
        <f t="shared" si="2"/>
        <v>0.28307463022588808</v>
      </c>
      <c r="CJ112" s="197">
        <f t="shared" si="2"/>
        <v>0.72430607032202576</v>
      </c>
      <c r="CK112" s="197">
        <f t="shared" si="2"/>
        <v>0.33466611364579024</v>
      </c>
      <c r="CL112" s="197">
        <f t="shared" si="2"/>
        <v>0.19680279269686304</v>
      </c>
      <c r="CM112" s="197">
        <f t="shared" si="2"/>
        <v>0.16016655109215841</v>
      </c>
      <c r="CN112" s="197">
        <f t="shared" si="2"/>
        <v>0.20907578170983179</v>
      </c>
      <c r="CO112" s="197">
        <f t="shared" si="2"/>
        <v>0.40731224596598353</v>
      </c>
      <c r="CP112" s="197">
        <f t="shared" si="2"/>
        <v>0.28985707751469603</v>
      </c>
      <c r="CQ112" s="197">
        <f t="shared" si="2"/>
        <v>0.21515144387796592</v>
      </c>
      <c r="CR112" s="197">
        <f t="shared" si="2"/>
        <v>0.21159819591759479</v>
      </c>
      <c r="CS112" s="197">
        <f t="shared" si="2"/>
        <v>0.35061010721062913</v>
      </c>
      <c r="CT112" s="197">
        <f t="shared" ref="CT112:DD112" si="3">SUM(CT3:CT109)</f>
        <v>0.29106522433369375</v>
      </c>
      <c r="CU112" s="197">
        <f t="shared" si="3"/>
        <v>0.5372124758783221</v>
      </c>
      <c r="CV112" s="197">
        <f t="shared" si="3"/>
        <v>0.46488649443490648</v>
      </c>
      <c r="CW112" s="197">
        <f t="shared" si="3"/>
        <v>0.17591372773988884</v>
      </c>
      <c r="CX112" s="197">
        <f t="shared" si="3"/>
        <v>0.52306101781232095</v>
      </c>
      <c r="CY112" s="197">
        <f t="shared" si="3"/>
        <v>0.64919154365372511</v>
      </c>
      <c r="CZ112" s="197">
        <f t="shared" si="3"/>
        <v>0.39035681794840771</v>
      </c>
      <c r="DA112" s="197">
        <f t="shared" si="3"/>
        <v>0.43133548053489662</v>
      </c>
      <c r="DB112" s="197">
        <f t="shared" si="3"/>
        <v>0.27819218510629617</v>
      </c>
      <c r="DC112" s="197">
        <f t="shared" si="3"/>
        <v>1</v>
      </c>
      <c r="DD112" s="197">
        <f t="shared" si="3"/>
        <v>0.64254761461767573</v>
      </c>
      <c r="DE112" s="199"/>
    </row>
    <row r="113" spans="1:191">
      <c r="A113" s="116" t="s">
        <v>150</v>
      </c>
      <c r="B113" s="199">
        <v>0.46674730455144164</v>
      </c>
      <c r="C113" s="199">
        <v>0.78456417534440204</v>
      </c>
      <c r="D113" s="199">
        <v>0.31007006750243571</v>
      </c>
      <c r="E113" s="199">
        <v>0.27139338019873638</v>
      </c>
      <c r="F113" s="199">
        <v>0.40837204884223266</v>
      </c>
      <c r="G113" s="199">
        <v>0</v>
      </c>
      <c r="H113" s="199">
        <v>0.46762731793637613</v>
      </c>
      <c r="I113" s="199">
        <v>0.66045928049115976</v>
      </c>
      <c r="J113" s="199">
        <v>0.52818702860580846</v>
      </c>
      <c r="K113" s="199">
        <v>0.6592349779954314</v>
      </c>
      <c r="L113" s="199">
        <v>0</v>
      </c>
      <c r="M113" s="199">
        <v>0.51297323102360193</v>
      </c>
      <c r="N113" s="199">
        <v>0.49942613563177951</v>
      </c>
      <c r="O113" s="199">
        <v>0.58080538330556453</v>
      </c>
      <c r="P113" s="199">
        <v>0.66353675077590413</v>
      </c>
      <c r="Q113" s="199">
        <v>0.81922356092918169</v>
      </c>
      <c r="R113" s="199">
        <v>0.57763745393562171</v>
      </c>
      <c r="S113" s="199">
        <v>0.59505469860011151</v>
      </c>
      <c r="T113" s="199">
        <v>0.54551149106967667</v>
      </c>
      <c r="U113" s="199">
        <v>0.57975759479961819</v>
      </c>
      <c r="V113" s="199">
        <v>0</v>
      </c>
      <c r="W113" s="199">
        <v>0.32562906463371138</v>
      </c>
      <c r="X113" s="199">
        <v>0.45334821428571431</v>
      </c>
      <c r="Y113" s="199">
        <v>0</v>
      </c>
      <c r="Z113" s="199">
        <v>0.63486292735665684</v>
      </c>
      <c r="AA113" s="199">
        <v>0.62713597151666778</v>
      </c>
      <c r="AB113" s="199">
        <v>0</v>
      </c>
      <c r="AC113" s="199">
        <v>0.61267363121073437</v>
      </c>
      <c r="AD113" s="199">
        <v>0.66302482210848623</v>
      </c>
      <c r="AE113" s="199">
        <v>0.70673598212414235</v>
      </c>
      <c r="AF113" s="199">
        <v>0.48687651998089737</v>
      </c>
      <c r="AG113" s="199">
        <v>0.50314073474757237</v>
      </c>
      <c r="AH113" s="199">
        <v>0.38922732006378324</v>
      </c>
      <c r="AI113" s="199">
        <v>0.51827110960879785</v>
      </c>
      <c r="AJ113" s="199">
        <v>0.4162497551901998</v>
      </c>
      <c r="AK113" s="199">
        <v>0.7216274001324211</v>
      </c>
      <c r="AL113" s="199">
        <v>0</v>
      </c>
      <c r="AM113" s="199">
        <v>0.58603979046183174</v>
      </c>
      <c r="AN113" s="199">
        <v>0.58245192096693499</v>
      </c>
      <c r="AO113" s="199">
        <v>0.64916522918930819</v>
      </c>
      <c r="AP113" s="199">
        <v>0.78378057687019542</v>
      </c>
      <c r="AQ113" s="199">
        <v>0.55562782441871006</v>
      </c>
      <c r="AR113" s="199">
        <v>0.46647196414394265</v>
      </c>
      <c r="AS113" s="199">
        <v>0.47851363732808078</v>
      </c>
      <c r="AT113" s="199">
        <v>0.52459747002347157</v>
      </c>
      <c r="AU113" s="199">
        <v>0.67108113819928761</v>
      </c>
      <c r="AV113" s="199">
        <v>0.55603671354645157</v>
      </c>
      <c r="AW113" s="199">
        <v>0.53390719687598354</v>
      </c>
      <c r="AX113" s="199">
        <v>0.79237088912211795</v>
      </c>
      <c r="AY113" s="199">
        <v>0.64379205835516518</v>
      </c>
      <c r="AZ113" s="199">
        <v>0.6182518828447493</v>
      </c>
      <c r="BA113" s="199">
        <v>0.79653913511995944</v>
      </c>
      <c r="BB113" s="199">
        <v>0.56271316241047276</v>
      </c>
      <c r="BC113" s="199">
        <v>0</v>
      </c>
      <c r="BD113" s="199">
        <v>0</v>
      </c>
      <c r="BE113" s="199">
        <v>0.56892001115194879</v>
      </c>
      <c r="BF113" s="199">
        <v>0.711749476306764</v>
      </c>
      <c r="BG113" s="199">
        <v>0.66606380279940891</v>
      </c>
      <c r="BH113" s="199">
        <v>0.51979389032020606</v>
      </c>
      <c r="BI113" s="199">
        <v>0.60339169714070051</v>
      </c>
      <c r="BJ113" s="199">
        <v>0.4970818548742284</v>
      </c>
      <c r="BK113" s="199">
        <v>0.50497767773145363</v>
      </c>
      <c r="BL113" s="199">
        <v>0.55514788707656348</v>
      </c>
      <c r="BM113" s="199">
        <v>0.47987216185281273</v>
      </c>
      <c r="BN113" s="199">
        <v>0.49492711658899252</v>
      </c>
      <c r="BO113" s="199">
        <v>0.41235680746410236</v>
      </c>
      <c r="BP113" s="199">
        <v>0.51889021852352946</v>
      </c>
      <c r="BQ113" s="199">
        <v>0.37878256313670811</v>
      </c>
      <c r="BR113" s="199">
        <v>0.27183668741058836</v>
      </c>
      <c r="BS113" s="199">
        <v>0.25003094532699965</v>
      </c>
      <c r="BT113" s="199">
        <v>0.24406652328766548</v>
      </c>
      <c r="BU113" s="199">
        <v>0.21441304220332424</v>
      </c>
      <c r="BV113" s="199">
        <v>0.17533034288029148</v>
      </c>
      <c r="BW113" s="199">
        <v>0.12297397476867934</v>
      </c>
      <c r="BX113" s="199">
        <v>0.24795690556975694</v>
      </c>
      <c r="BY113" s="199">
        <v>0.23384161562716893</v>
      </c>
      <c r="BZ113" s="199">
        <v>1</v>
      </c>
      <c r="CA113" s="199">
        <v>0.41948867174903176</v>
      </c>
      <c r="CB113" s="199">
        <v>0.66363217245411377</v>
      </c>
      <c r="CC113" s="199">
        <v>0.20710628649999893</v>
      </c>
      <c r="CD113" s="199">
        <v>0.20862852746492025</v>
      </c>
      <c r="CE113" s="199">
        <v>0.30394981406174454</v>
      </c>
      <c r="CF113" s="199">
        <v>0.18306263625470134</v>
      </c>
      <c r="CG113" s="199">
        <v>0.4215393620237895</v>
      </c>
      <c r="CH113" s="199">
        <v>0.59154372561557689</v>
      </c>
      <c r="CI113" s="199">
        <v>0.28307463022588802</v>
      </c>
      <c r="CJ113" s="199">
        <v>0.72430607032202565</v>
      </c>
      <c r="CK113" s="199">
        <v>0.33466611364579013</v>
      </c>
      <c r="CL113" s="199">
        <v>0.19680279269686304</v>
      </c>
      <c r="CM113" s="199">
        <v>0.16016655109215844</v>
      </c>
      <c r="CN113" s="199">
        <v>0.20907578170983188</v>
      </c>
      <c r="CO113" s="199">
        <v>0.40731224596598359</v>
      </c>
      <c r="CP113" s="199">
        <v>0.28985707751469603</v>
      </c>
      <c r="CQ113" s="199">
        <v>0.21515144387796586</v>
      </c>
      <c r="CR113" s="199">
        <v>0.21159819591759482</v>
      </c>
      <c r="CS113" s="199">
        <v>0.35061010721062907</v>
      </c>
      <c r="CT113" s="199">
        <v>0.29106522433369375</v>
      </c>
      <c r="CU113" s="199">
        <v>0.5372124758783221</v>
      </c>
      <c r="CV113" s="199">
        <v>0.46488649443490654</v>
      </c>
      <c r="CW113" s="199">
        <v>0.17591372773988881</v>
      </c>
      <c r="CX113" s="199">
        <v>0.52306101781232073</v>
      </c>
      <c r="CY113" s="199">
        <v>0.649191543653725</v>
      </c>
      <c r="CZ113" s="199">
        <v>0.39035681794840771</v>
      </c>
      <c r="DA113" s="199">
        <v>0.43133548053489656</v>
      </c>
      <c r="DB113" s="199">
        <v>0.27819218510629617</v>
      </c>
      <c r="DC113" s="199">
        <v>1</v>
      </c>
      <c r="DD113" s="199">
        <v>0.64254761461767584</v>
      </c>
      <c r="DE113" s="200">
        <v>0.44048464547936667</v>
      </c>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2"/>
      <c r="EW113" s="142"/>
      <c r="EX113" s="142"/>
      <c r="EY113" s="142"/>
      <c r="EZ113" s="142"/>
      <c r="FA113" s="142"/>
      <c r="FB113" s="142"/>
      <c r="FC113" s="142"/>
      <c r="FD113" s="142"/>
      <c r="FE113" s="142"/>
      <c r="FF113" s="142"/>
      <c r="FG113" s="142"/>
      <c r="FH113" s="142"/>
      <c r="FI113" s="142"/>
      <c r="FJ113" s="142"/>
      <c r="FK113" s="142"/>
      <c r="FL113" s="142"/>
      <c r="FM113" s="142"/>
      <c r="FN113" s="142"/>
      <c r="FO113" s="142"/>
      <c r="FP113" s="142"/>
      <c r="FQ113" s="142"/>
      <c r="FR113" s="142"/>
      <c r="FS113" s="142"/>
      <c r="FT113" s="142"/>
      <c r="FU113" s="142"/>
      <c r="FV113" s="142"/>
      <c r="FW113" s="142"/>
      <c r="FX113" s="142"/>
      <c r="FY113" s="142"/>
      <c r="FZ113" s="142"/>
      <c r="GA113" s="142"/>
      <c r="GB113" s="142"/>
      <c r="GC113" s="142"/>
      <c r="GD113" s="142"/>
      <c r="GE113" s="142"/>
      <c r="GF113" s="142"/>
      <c r="GG113" s="142"/>
      <c r="GH113" s="142"/>
      <c r="GI113" s="142"/>
    </row>
    <row r="114" spans="1:191">
      <c r="A114" s="116" t="s">
        <v>82</v>
      </c>
      <c r="B114" s="197" t="b">
        <f>OR(B112+B115=1,B112+B115=0)</f>
        <v>1</v>
      </c>
      <c r="C114" s="197" t="b">
        <f t="shared" ref="C114:J114" si="4">OR(C112+C115=1,C112+C115=0)</f>
        <v>1</v>
      </c>
      <c r="D114" s="197" t="b">
        <f t="shared" si="4"/>
        <v>1</v>
      </c>
      <c r="E114" s="197" t="b">
        <f t="shared" si="4"/>
        <v>1</v>
      </c>
      <c r="F114" s="197" t="b">
        <f t="shared" si="4"/>
        <v>1</v>
      </c>
      <c r="G114" s="197" t="b">
        <f t="shared" si="4"/>
        <v>1</v>
      </c>
      <c r="H114" s="197" t="b">
        <f t="shared" si="4"/>
        <v>1</v>
      </c>
      <c r="I114" s="197" t="b">
        <f>OR(I112+I115=1,I112+I115=0)</f>
        <v>1</v>
      </c>
      <c r="J114" s="197" t="b">
        <f t="shared" si="4"/>
        <v>1</v>
      </c>
      <c r="K114" s="197" t="b">
        <f t="shared" ref="K114:AP114" si="5">OR(K112+K115=1,K112+K115=0)</f>
        <v>1</v>
      </c>
      <c r="L114" s="197" t="b">
        <f t="shared" si="5"/>
        <v>1</v>
      </c>
      <c r="M114" s="197" t="b">
        <f t="shared" si="5"/>
        <v>1</v>
      </c>
      <c r="N114" s="197" t="b">
        <f t="shared" si="5"/>
        <v>1</v>
      </c>
      <c r="O114" s="197" t="b">
        <f t="shared" si="5"/>
        <v>1</v>
      </c>
      <c r="P114" s="197" t="b">
        <f t="shared" si="5"/>
        <v>1</v>
      </c>
      <c r="Q114" s="197" t="b">
        <f t="shared" si="5"/>
        <v>1</v>
      </c>
      <c r="R114" s="197" t="b">
        <f t="shared" si="5"/>
        <v>1</v>
      </c>
      <c r="S114" s="197" t="b">
        <f t="shared" si="5"/>
        <v>1</v>
      </c>
      <c r="T114" s="197" t="b">
        <f t="shared" si="5"/>
        <v>1</v>
      </c>
      <c r="U114" s="197" t="b">
        <f t="shared" si="5"/>
        <v>1</v>
      </c>
      <c r="V114" s="197" t="b">
        <f t="shared" si="5"/>
        <v>1</v>
      </c>
      <c r="W114" s="197" t="b">
        <f>OR(W112+W115=1,W112+W115=0)</f>
        <v>1</v>
      </c>
      <c r="X114" s="197" t="b">
        <f t="shared" si="5"/>
        <v>1</v>
      </c>
      <c r="Y114" s="197" t="b">
        <f>OR(Y112+Y115=1,Y112+Y115=0)</f>
        <v>1</v>
      </c>
      <c r="Z114" s="197" t="b">
        <f>OR(Z112+Z115=1,Z112+Z115=0)</f>
        <v>1</v>
      </c>
      <c r="AA114" s="197" t="b">
        <f t="shared" si="5"/>
        <v>1</v>
      </c>
      <c r="AB114" s="197" t="b">
        <f t="shared" si="5"/>
        <v>1</v>
      </c>
      <c r="AC114" s="197" t="b">
        <f t="shared" si="5"/>
        <v>1</v>
      </c>
      <c r="AD114" s="197" t="b">
        <f t="shared" si="5"/>
        <v>1</v>
      </c>
      <c r="AE114" s="197" t="b">
        <f t="shared" si="5"/>
        <v>1</v>
      </c>
      <c r="AF114" s="197" t="b">
        <f t="shared" si="5"/>
        <v>1</v>
      </c>
      <c r="AG114" s="197" t="b">
        <f t="shared" si="5"/>
        <v>1</v>
      </c>
      <c r="AH114" s="197" t="b">
        <f t="shared" si="5"/>
        <v>1</v>
      </c>
      <c r="AI114" s="197" t="b">
        <f t="shared" si="5"/>
        <v>1</v>
      </c>
      <c r="AJ114" s="197" t="b">
        <f t="shared" si="5"/>
        <v>1</v>
      </c>
      <c r="AK114" s="197" t="b">
        <f t="shared" si="5"/>
        <v>1</v>
      </c>
      <c r="AL114" s="197" t="b">
        <f t="shared" si="5"/>
        <v>1</v>
      </c>
      <c r="AM114" s="197" t="b">
        <f t="shared" si="5"/>
        <v>1</v>
      </c>
      <c r="AN114" s="197" t="b">
        <f t="shared" si="5"/>
        <v>1</v>
      </c>
      <c r="AO114" s="197" t="b">
        <f t="shared" si="5"/>
        <v>0</v>
      </c>
      <c r="AP114" s="197" t="b">
        <f t="shared" si="5"/>
        <v>1</v>
      </c>
      <c r="AQ114" s="197" t="b">
        <f t="shared" ref="AQ114:BV114" si="6">OR(AQ112+AQ115=1,AQ112+AQ115=0)</f>
        <v>1</v>
      </c>
      <c r="AR114" s="197" t="b">
        <f t="shared" si="6"/>
        <v>1</v>
      </c>
      <c r="AS114" s="197" t="b">
        <f t="shared" si="6"/>
        <v>1</v>
      </c>
      <c r="AT114" s="197" t="b">
        <f t="shared" si="6"/>
        <v>1</v>
      </c>
      <c r="AU114" s="197" t="b">
        <f t="shared" si="6"/>
        <v>1</v>
      </c>
      <c r="AV114" s="197" t="b">
        <f t="shared" si="6"/>
        <v>1</v>
      </c>
      <c r="AW114" s="197" t="b">
        <f t="shared" si="6"/>
        <v>1</v>
      </c>
      <c r="AX114" s="197" t="b">
        <f t="shared" si="6"/>
        <v>1</v>
      </c>
      <c r="AY114" s="197" t="b">
        <f t="shared" si="6"/>
        <v>1</v>
      </c>
      <c r="AZ114" s="197" t="b">
        <f t="shared" si="6"/>
        <v>1</v>
      </c>
      <c r="BA114" s="197" t="b">
        <f t="shared" si="6"/>
        <v>1</v>
      </c>
      <c r="BB114" s="197" t="b">
        <f t="shared" si="6"/>
        <v>1</v>
      </c>
      <c r="BC114" s="197" t="b">
        <f t="shared" si="6"/>
        <v>1</v>
      </c>
      <c r="BD114" s="197" t="b">
        <f t="shared" si="6"/>
        <v>1</v>
      </c>
      <c r="BE114" s="197" t="b">
        <f t="shared" si="6"/>
        <v>1</v>
      </c>
      <c r="BF114" s="197" t="b">
        <f t="shared" si="6"/>
        <v>1</v>
      </c>
      <c r="BG114" s="197" t="b">
        <f t="shared" si="6"/>
        <v>1</v>
      </c>
      <c r="BH114" s="197" t="b">
        <f t="shared" si="6"/>
        <v>1</v>
      </c>
      <c r="BI114" s="197" t="b">
        <f t="shared" si="6"/>
        <v>1</v>
      </c>
      <c r="BJ114" s="197" t="b">
        <f t="shared" si="6"/>
        <v>1</v>
      </c>
      <c r="BK114" s="197" t="b">
        <f t="shared" si="6"/>
        <v>1</v>
      </c>
      <c r="BL114" s="197" t="b">
        <f t="shared" si="6"/>
        <v>1</v>
      </c>
      <c r="BM114" s="197" t="b">
        <f t="shared" si="6"/>
        <v>1</v>
      </c>
      <c r="BN114" s="197" t="b">
        <f t="shared" si="6"/>
        <v>1</v>
      </c>
      <c r="BO114" s="197" t="b">
        <f t="shared" si="6"/>
        <v>1</v>
      </c>
      <c r="BP114" s="197" t="b">
        <f t="shared" si="6"/>
        <v>1</v>
      </c>
      <c r="BQ114" s="197" t="b">
        <f t="shared" si="6"/>
        <v>1</v>
      </c>
      <c r="BR114" s="197" t="b">
        <f t="shared" si="6"/>
        <v>1</v>
      </c>
      <c r="BS114" s="197" t="b">
        <f t="shared" si="6"/>
        <v>1</v>
      </c>
      <c r="BT114" s="197" t="b">
        <f t="shared" si="6"/>
        <v>1</v>
      </c>
      <c r="BU114" s="197" t="b">
        <f t="shared" si="6"/>
        <v>1</v>
      </c>
      <c r="BV114" s="197" t="b">
        <f t="shared" si="6"/>
        <v>1</v>
      </c>
      <c r="BW114" s="197" t="b">
        <f t="shared" ref="BW114:DD114" si="7">OR(BW112+BW115=1,BW112+BW115=0)</f>
        <v>1</v>
      </c>
      <c r="BX114" s="197" t="b">
        <f t="shared" si="7"/>
        <v>1</v>
      </c>
      <c r="BY114" s="197" t="b">
        <f t="shared" si="7"/>
        <v>1</v>
      </c>
      <c r="BZ114" s="197" t="b">
        <f t="shared" si="7"/>
        <v>1</v>
      </c>
      <c r="CA114" s="197" t="b">
        <f t="shared" si="7"/>
        <v>1</v>
      </c>
      <c r="CB114" s="197" t="b">
        <f t="shared" si="7"/>
        <v>1</v>
      </c>
      <c r="CC114" s="197" t="b">
        <f t="shared" si="7"/>
        <v>1</v>
      </c>
      <c r="CD114" s="197" t="b">
        <f t="shared" si="7"/>
        <v>1</v>
      </c>
      <c r="CE114" s="197" t="b">
        <f t="shared" si="7"/>
        <v>1</v>
      </c>
      <c r="CF114" s="197" t="b">
        <f t="shared" si="7"/>
        <v>1</v>
      </c>
      <c r="CG114" s="197" t="b">
        <f t="shared" si="7"/>
        <v>1</v>
      </c>
      <c r="CH114" s="197" t="b">
        <f t="shared" si="7"/>
        <v>1</v>
      </c>
      <c r="CI114" s="197" t="b">
        <f t="shared" si="7"/>
        <v>1</v>
      </c>
      <c r="CJ114" s="197" t="b">
        <f t="shared" si="7"/>
        <v>1</v>
      </c>
      <c r="CK114" s="197" t="b">
        <f t="shared" si="7"/>
        <v>1</v>
      </c>
      <c r="CL114" s="197" t="b">
        <f t="shared" si="7"/>
        <v>1</v>
      </c>
      <c r="CM114" s="197" t="b">
        <f t="shared" si="7"/>
        <v>1</v>
      </c>
      <c r="CN114" s="197" t="b">
        <f t="shared" si="7"/>
        <v>1</v>
      </c>
      <c r="CO114" s="197" t="b">
        <f t="shared" si="7"/>
        <v>1</v>
      </c>
      <c r="CP114" s="197" t="b">
        <f t="shared" si="7"/>
        <v>1</v>
      </c>
      <c r="CQ114" s="197" t="b">
        <f t="shared" si="7"/>
        <v>1</v>
      </c>
      <c r="CR114" s="197" t="b">
        <f t="shared" si="7"/>
        <v>1</v>
      </c>
      <c r="CS114" s="197" t="b">
        <f t="shared" si="7"/>
        <v>1</v>
      </c>
      <c r="CT114" s="197" t="b">
        <f t="shared" si="7"/>
        <v>1</v>
      </c>
      <c r="CU114" s="197" t="b">
        <f t="shared" si="7"/>
        <v>1</v>
      </c>
      <c r="CV114" s="197" t="b">
        <f t="shared" si="7"/>
        <v>1</v>
      </c>
      <c r="CW114" s="197" t="b">
        <f t="shared" si="7"/>
        <v>1</v>
      </c>
      <c r="CX114" s="197" t="b">
        <f t="shared" si="7"/>
        <v>1</v>
      </c>
      <c r="CY114" s="197" t="b">
        <f t="shared" si="7"/>
        <v>1</v>
      </c>
      <c r="CZ114" s="197" t="b">
        <f t="shared" si="7"/>
        <v>1</v>
      </c>
      <c r="DA114" s="197" t="b">
        <f t="shared" si="7"/>
        <v>1</v>
      </c>
      <c r="DB114" s="197" t="b">
        <f t="shared" si="7"/>
        <v>1</v>
      </c>
      <c r="DC114" s="197" t="b">
        <f t="shared" si="7"/>
        <v>1</v>
      </c>
      <c r="DD114" s="197" t="b">
        <f t="shared" si="7"/>
        <v>1</v>
      </c>
      <c r="DE114" s="199"/>
    </row>
    <row r="115" spans="1:191">
      <c r="A115" s="116" t="s">
        <v>151</v>
      </c>
      <c r="B115" s="199">
        <v>0.53325269544855836</v>
      </c>
      <c r="C115" s="199">
        <v>0.21543582465559794</v>
      </c>
      <c r="D115" s="199">
        <v>0.68992993249756429</v>
      </c>
      <c r="E115" s="199">
        <v>0.72860661980126362</v>
      </c>
      <c r="F115" s="199">
        <v>0.59162795115776734</v>
      </c>
      <c r="G115" s="199">
        <v>0</v>
      </c>
      <c r="H115" s="199">
        <v>0.53237268206362387</v>
      </c>
      <c r="I115" s="199">
        <v>0.33954071950884024</v>
      </c>
      <c r="J115" s="199">
        <v>0.47181297139419148</v>
      </c>
      <c r="K115" s="199">
        <v>0.34076502200456854</v>
      </c>
      <c r="L115" s="199">
        <v>0</v>
      </c>
      <c r="M115" s="199">
        <v>0.48702676897639813</v>
      </c>
      <c r="N115" s="199">
        <v>0.50057386436822049</v>
      </c>
      <c r="O115" s="199">
        <v>0.41919461669443553</v>
      </c>
      <c r="P115" s="199">
        <v>0.33646324922409582</v>
      </c>
      <c r="Q115" s="199">
        <v>0.18077643907081828</v>
      </c>
      <c r="R115" s="199">
        <v>0.42236254606437834</v>
      </c>
      <c r="S115" s="199">
        <v>0.40494530139988849</v>
      </c>
      <c r="T115" s="199">
        <v>0.45448850893032339</v>
      </c>
      <c r="U115" s="199">
        <v>0.42024240520038181</v>
      </c>
      <c r="V115" s="199">
        <v>0</v>
      </c>
      <c r="W115" s="199">
        <v>0.67437093536628856</v>
      </c>
      <c r="X115" s="199">
        <v>0.54665178571428574</v>
      </c>
      <c r="Y115" s="199">
        <v>0</v>
      </c>
      <c r="Z115" s="199">
        <v>0.36513707264334311</v>
      </c>
      <c r="AA115" s="199">
        <v>0.37286402848333222</v>
      </c>
      <c r="AB115" s="199">
        <v>0</v>
      </c>
      <c r="AC115" s="199">
        <v>0.38732636878926563</v>
      </c>
      <c r="AD115" s="199">
        <v>0.33697517789151371</v>
      </c>
      <c r="AE115" s="199">
        <v>0.2932640178758576</v>
      </c>
      <c r="AF115" s="199">
        <v>0.51312348001910257</v>
      </c>
      <c r="AG115" s="199">
        <v>0.49685926525242763</v>
      </c>
      <c r="AH115" s="199">
        <v>0.61077267993621676</v>
      </c>
      <c r="AI115" s="199">
        <v>0.4817288903912022</v>
      </c>
      <c r="AJ115" s="199">
        <v>0.5837502448098002</v>
      </c>
      <c r="AK115" s="199">
        <v>0.2783725998675789</v>
      </c>
      <c r="AL115" s="199">
        <v>0</v>
      </c>
      <c r="AM115" s="199">
        <v>0.41396020953816826</v>
      </c>
      <c r="AN115" s="199">
        <v>0.41754807903306501</v>
      </c>
      <c r="AO115" s="199">
        <v>0.35083477081069181</v>
      </c>
      <c r="AP115" s="199">
        <v>0.21621942312980461</v>
      </c>
      <c r="AQ115" s="199">
        <v>0.44437217558128989</v>
      </c>
      <c r="AR115" s="199">
        <v>0.53352803585605735</v>
      </c>
      <c r="AS115" s="199">
        <v>0.52148636267191928</v>
      </c>
      <c r="AT115" s="199">
        <v>0.47540252997652843</v>
      </c>
      <c r="AU115" s="199">
        <v>0.32891886180071239</v>
      </c>
      <c r="AV115" s="199">
        <v>0.44396328645354843</v>
      </c>
      <c r="AW115" s="199">
        <v>0.46609280312401652</v>
      </c>
      <c r="AX115" s="199">
        <v>0.20762911087788211</v>
      </c>
      <c r="AY115" s="199">
        <v>0.35620794164483482</v>
      </c>
      <c r="AZ115" s="199">
        <v>0.3817481171552507</v>
      </c>
      <c r="BA115" s="199">
        <v>0.20346086488004056</v>
      </c>
      <c r="BB115" s="199">
        <v>0.43728683758952724</v>
      </c>
      <c r="BC115" s="199">
        <v>0</v>
      </c>
      <c r="BD115" s="199">
        <v>0</v>
      </c>
      <c r="BE115" s="199">
        <v>0.43107998884805115</v>
      </c>
      <c r="BF115" s="199">
        <v>0.288250523693236</v>
      </c>
      <c r="BG115" s="199">
        <v>0.33393619720059114</v>
      </c>
      <c r="BH115" s="199">
        <v>0.48020610967979388</v>
      </c>
      <c r="BI115" s="199">
        <v>0.39660830285929949</v>
      </c>
      <c r="BJ115" s="199">
        <v>0.5029181451257716</v>
      </c>
      <c r="BK115" s="199">
        <v>0.49502232226854637</v>
      </c>
      <c r="BL115" s="199">
        <v>0.44485211292343652</v>
      </c>
      <c r="BM115" s="199">
        <v>0.52012783814718733</v>
      </c>
      <c r="BN115" s="199">
        <v>0.50507288341100742</v>
      </c>
      <c r="BO115" s="199">
        <v>0.58764319253589758</v>
      </c>
      <c r="BP115" s="199">
        <v>0.48110978147647049</v>
      </c>
      <c r="BQ115" s="199">
        <v>0.62121743686329189</v>
      </c>
      <c r="BR115" s="199">
        <v>0.72816331258941169</v>
      </c>
      <c r="BS115" s="199">
        <v>0.74996905467300035</v>
      </c>
      <c r="BT115" s="199">
        <v>0.75593347671233446</v>
      </c>
      <c r="BU115" s="199">
        <v>0.78558695779667576</v>
      </c>
      <c r="BV115" s="199">
        <v>0.82466965711970852</v>
      </c>
      <c r="BW115" s="199">
        <v>0.87702602523132067</v>
      </c>
      <c r="BX115" s="199">
        <v>0.75204309443024309</v>
      </c>
      <c r="BY115" s="199">
        <v>0.76615838437283101</v>
      </c>
      <c r="BZ115" s="199">
        <v>0</v>
      </c>
      <c r="CA115" s="199">
        <v>0.58051132825096818</v>
      </c>
      <c r="CB115" s="199">
        <v>0.33636782754588623</v>
      </c>
      <c r="CC115" s="199">
        <v>0.79289371350000104</v>
      </c>
      <c r="CD115" s="199">
        <v>0.79137147253507978</v>
      </c>
      <c r="CE115" s="199">
        <v>0.69605018593825541</v>
      </c>
      <c r="CF115" s="199">
        <v>0.81693736374529868</v>
      </c>
      <c r="CG115" s="199">
        <v>0.5784606379762105</v>
      </c>
      <c r="CH115" s="199">
        <v>0.40845627438442317</v>
      </c>
      <c r="CI115" s="199">
        <v>0.71692536977411192</v>
      </c>
      <c r="CJ115" s="199">
        <v>0.27569392967797435</v>
      </c>
      <c r="CK115" s="199">
        <v>0.66533388635420987</v>
      </c>
      <c r="CL115" s="199">
        <v>0.80319720730313693</v>
      </c>
      <c r="CM115" s="199">
        <v>0.83983344890784162</v>
      </c>
      <c r="CN115" s="199">
        <v>0.79092421829016812</v>
      </c>
      <c r="CO115" s="199">
        <v>0.59268775403401641</v>
      </c>
      <c r="CP115" s="199">
        <v>0.71014292248530397</v>
      </c>
      <c r="CQ115" s="199">
        <v>0.78484855612203408</v>
      </c>
      <c r="CR115" s="199">
        <v>0.78840180408240523</v>
      </c>
      <c r="CS115" s="199">
        <v>0.64938989278937087</v>
      </c>
      <c r="CT115" s="199">
        <v>0.70893477566630625</v>
      </c>
      <c r="CU115" s="199">
        <v>0.4627875241216779</v>
      </c>
      <c r="CV115" s="199">
        <v>0.53511350556509352</v>
      </c>
      <c r="CW115" s="199">
        <v>0.82408627226011122</v>
      </c>
      <c r="CX115" s="199">
        <v>0.47693898218767922</v>
      </c>
      <c r="CY115" s="199">
        <v>0.350808456346275</v>
      </c>
      <c r="CZ115" s="199">
        <v>0.60964318205159229</v>
      </c>
      <c r="DA115" s="199">
        <v>0.56866451946510344</v>
      </c>
      <c r="DB115" s="199">
        <v>0.72180781489370383</v>
      </c>
      <c r="DC115" s="199">
        <v>0</v>
      </c>
      <c r="DD115" s="199">
        <v>0.35745238538232416</v>
      </c>
      <c r="DE115" s="199">
        <v>0.55951535452063339</v>
      </c>
    </row>
    <row r="116" spans="1:191" ht="12.75" customHeight="1">
      <c r="A116" s="116" t="s">
        <v>152</v>
      </c>
      <c r="B116" s="199">
        <v>0.10238111651841678</v>
      </c>
      <c r="C116" s="199">
        <v>7.1930569365721467E-2</v>
      </c>
      <c r="D116" s="199">
        <v>0.26253427528621276</v>
      </c>
      <c r="E116" s="199">
        <v>0.32200912578308777</v>
      </c>
      <c r="F116" s="199">
        <v>0.21771051752035564</v>
      </c>
      <c r="G116" s="199">
        <v>0</v>
      </c>
      <c r="H116" s="199">
        <v>0.32382350029020562</v>
      </c>
      <c r="I116" s="199">
        <v>0.17859875246205473</v>
      </c>
      <c r="J116" s="199">
        <v>0.16828904503292205</v>
      </c>
      <c r="K116" s="199">
        <v>0.10905573611317816</v>
      </c>
      <c r="L116" s="199">
        <v>0</v>
      </c>
      <c r="M116" s="199">
        <v>0.20722937018967666</v>
      </c>
      <c r="N116" s="199">
        <v>0.31938321519004204</v>
      </c>
      <c r="O116" s="199">
        <v>0.143918185988576</v>
      </c>
      <c r="P116" s="199">
        <v>0.21405670168822852</v>
      </c>
      <c r="Q116" s="199">
        <v>7.4292578675393725E-2</v>
      </c>
      <c r="R116" s="199">
        <v>0.17102494754284037</v>
      </c>
      <c r="S116" s="199">
        <v>0.21075782340655708</v>
      </c>
      <c r="T116" s="199">
        <v>2.6816055953921468E-2</v>
      </c>
      <c r="U116" s="199">
        <v>0.11527417764162717</v>
      </c>
      <c r="V116" s="199">
        <v>0</v>
      </c>
      <c r="W116" s="199">
        <v>8.7527634037150956E-2</v>
      </c>
      <c r="X116" s="199">
        <v>7.5669642857142852E-2</v>
      </c>
      <c r="Y116" s="199">
        <v>0</v>
      </c>
      <c r="Z116" s="199">
        <v>4.8399580121249654E-2</v>
      </c>
      <c r="AA116" s="199">
        <v>8.735074786749103E-2</v>
      </c>
      <c r="AB116" s="199">
        <v>0</v>
      </c>
      <c r="AC116" s="199">
        <v>5.8090405184777393E-2</v>
      </c>
      <c r="AD116" s="199">
        <v>0.19194982661533186</v>
      </c>
      <c r="AE116" s="199">
        <v>0.11717749756984169</v>
      </c>
      <c r="AF116" s="199">
        <v>0.24415793016057619</v>
      </c>
      <c r="AG116" s="199">
        <v>0.22986207077577275</v>
      </c>
      <c r="AH116" s="199">
        <v>0.19481217504325388</v>
      </c>
      <c r="AI116" s="199">
        <v>0.29791477704815089</v>
      </c>
      <c r="AJ116" s="199">
        <v>0.21909734565844322</v>
      </c>
      <c r="AK116" s="199">
        <v>1.1810153510385247E-2</v>
      </c>
      <c r="AL116" s="199">
        <v>0</v>
      </c>
      <c r="AM116" s="199">
        <v>0.29990724651054856</v>
      </c>
      <c r="AN116" s="199">
        <v>0.19660981739769035</v>
      </c>
      <c r="AO116" s="199">
        <v>5.9357571536701285E-2</v>
      </c>
      <c r="AP116" s="199">
        <v>8.5988969492768005E-2</v>
      </c>
      <c r="AQ116" s="199">
        <v>0.25853275351530763</v>
      </c>
      <c r="AR116" s="199">
        <v>0.3287369582135139</v>
      </c>
      <c r="AS116" s="199">
        <v>0.27276476767768532</v>
      </c>
      <c r="AT116" s="199">
        <v>0.25628453531340734</v>
      </c>
      <c r="AU116" s="199">
        <v>0.12935204436431727</v>
      </c>
      <c r="AV116" s="199">
        <v>0.28274429559719666</v>
      </c>
      <c r="AW116" s="199">
        <v>0.26693832153776953</v>
      </c>
      <c r="AX116" s="199">
        <v>0.13465196847598115</v>
      </c>
      <c r="AY116" s="199">
        <v>0.15482611599116453</v>
      </c>
      <c r="AZ116" s="199">
        <v>0.23407601462735753</v>
      </c>
      <c r="BA116" s="199">
        <v>9.1529168286958479E-2</v>
      </c>
      <c r="BB116" s="199">
        <v>0.23424763904458937</v>
      </c>
      <c r="BC116" s="199">
        <v>0</v>
      </c>
      <c r="BD116" s="199">
        <v>0</v>
      </c>
      <c r="BE116" s="199">
        <v>0.27505032888574615</v>
      </c>
      <c r="BF116" s="199">
        <v>0.16685384902604367</v>
      </c>
      <c r="BG116" s="199">
        <v>0.15693207248346383</v>
      </c>
      <c r="BH116" s="199">
        <v>0.41522267206477731</v>
      </c>
      <c r="BI116" s="199">
        <v>9.2425574451198658E-2</v>
      </c>
      <c r="BJ116" s="199">
        <v>0.24150587129895854</v>
      </c>
      <c r="BK116" s="199">
        <v>0.36312128789664222</v>
      </c>
      <c r="BL116" s="199">
        <v>0.35763428439665013</v>
      </c>
      <c r="BM116" s="199">
        <v>0.3546432058016214</v>
      </c>
      <c r="BN116" s="199">
        <v>0.41646338204970884</v>
      </c>
      <c r="BO116" s="199">
        <v>0.10905761113409271</v>
      </c>
      <c r="BP116" s="199">
        <v>9.7041074062414329E-2</v>
      </c>
      <c r="BQ116" s="199">
        <v>0.16860110722412505</v>
      </c>
      <c r="BR116" s="199">
        <v>0.51428925844022277</v>
      </c>
      <c r="BS116" s="199">
        <v>0.42886615703996556</v>
      </c>
      <c r="BT116" s="199">
        <v>0.31537808285287372</v>
      </c>
      <c r="BU116" s="199">
        <v>0.17387979057513286</v>
      </c>
      <c r="BV116" s="199">
        <v>0.20376825097136864</v>
      </c>
      <c r="BW116" s="199">
        <v>0</v>
      </c>
      <c r="BX116" s="199">
        <v>0.35435705094960246</v>
      </c>
      <c r="BY116" s="199">
        <v>0.52504953742868843</v>
      </c>
      <c r="BZ116" s="199">
        <v>0</v>
      </c>
      <c r="CA116" s="199">
        <v>0.2590884814296005</v>
      </c>
      <c r="CB116" s="199">
        <v>0.11355463313675213</v>
      </c>
      <c r="CC116" s="199">
        <v>0.36006320073048115</v>
      </c>
      <c r="CD116" s="199">
        <v>0.23384447197476349</v>
      </c>
      <c r="CE116" s="199">
        <v>0.1778067791939012</v>
      </c>
      <c r="CF116" s="199">
        <v>0.67859952449698635</v>
      </c>
      <c r="CG116" s="199">
        <v>0.12358094161205806</v>
      </c>
      <c r="CH116" s="199">
        <v>0.23649128086989346</v>
      </c>
      <c r="CI116" s="199">
        <v>0.40804387579894064</v>
      </c>
      <c r="CJ116" s="199">
        <v>0.2185163931627509</v>
      </c>
      <c r="CK116" s="199">
        <v>0.38305246253815312</v>
      </c>
      <c r="CL116" s="199">
        <v>0.44328306226421099</v>
      </c>
      <c r="CM116" s="199">
        <v>0.62302473234710709</v>
      </c>
      <c r="CN116" s="199">
        <v>0.61282628893698399</v>
      </c>
      <c r="CO116" s="199">
        <v>0.47378084187553698</v>
      </c>
      <c r="CP116" s="199">
        <v>0.47876271880868437</v>
      </c>
      <c r="CQ116" s="199">
        <v>0.67745072235123238</v>
      </c>
      <c r="CR116" s="199">
        <v>0.64348145738828211</v>
      </c>
      <c r="CS116" s="199">
        <v>0.51553006950914526</v>
      </c>
      <c r="CT116" s="199">
        <v>0.21415292436024208</v>
      </c>
      <c r="CU116" s="199">
        <v>0.23606593746991331</v>
      </c>
      <c r="CV116" s="199">
        <v>0.41200996131845524</v>
      </c>
      <c r="CW116" s="199">
        <v>0.56898821897249852</v>
      </c>
      <c r="CX116" s="199">
        <v>0.25354379133739507</v>
      </c>
      <c r="CY116" s="199">
        <v>0.26079052421205634</v>
      </c>
      <c r="CZ116" s="199">
        <v>0.22670289961081611</v>
      </c>
      <c r="DA116" s="199">
        <v>0.1756275628198222</v>
      </c>
      <c r="DB116" s="199">
        <v>0.30979206867477749</v>
      </c>
      <c r="DC116" s="199">
        <v>0</v>
      </c>
      <c r="DD116" s="199">
        <v>2.0644063705753345E-2</v>
      </c>
      <c r="DE116" s="199">
        <v>0.29030907561035896</v>
      </c>
    </row>
    <row r="117" spans="1:191">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row>
    <row r="118" spans="1:191">
      <c r="A118" s="11" t="s">
        <v>153</v>
      </c>
      <c r="B118" s="199">
        <v>8.8058926226503888E-3</v>
      </c>
      <c r="C118" s="199">
        <v>8.1673343189047048E-4</v>
      </c>
      <c r="D118" s="199">
        <v>1.4269483724545151E-3</v>
      </c>
      <c r="E118" s="199">
        <v>5.5146466632699954E-4</v>
      </c>
      <c r="F118" s="199">
        <v>1.3149911784206502E-3</v>
      </c>
      <c r="G118" s="199">
        <v>4.8923019499610416E-8</v>
      </c>
      <c r="H118" s="199">
        <v>-2.1252661445189733E-5</v>
      </c>
      <c r="I118" s="199">
        <v>6.9899907528844632E-2</v>
      </c>
      <c r="J118" s="199">
        <v>1.5158485237291328E-2</v>
      </c>
      <c r="K118" s="199">
        <v>5.2325427340348704E-4</v>
      </c>
      <c r="L118" s="199">
        <v>1.1311057303511415E-2</v>
      </c>
      <c r="M118" s="199">
        <v>2.7902679675223958E-4</v>
      </c>
      <c r="N118" s="199">
        <v>1.4032916463754784E-2</v>
      </c>
      <c r="O118" s="199">
        <v>1.5167390481276655E-4</v>
      </c>
      <c r="P118" s="199">
        <v>4.8410331343982444E-4</v>
      </c>
      <c r="Q118" s="199">
        <v>-3.4949162528664641E-4</v>
      </c>
      <c r="R118" s="199">
        <v>8.8745416544995222E-4</v>
      </c>
      <c r="S118" s="199">
        <v>1.4890034593805786E-4</v>
      </c>
      <c r="T118" s="199">
        <v>2.2699026611421807E-5</v>
      </c>
      <c r="U118" s="199">
        <v>4.3845060962830336E-5</v>
      </c>
      <c r="V118" s="199">
        <v>0</v>
      </c>
      <c r="W118" s="199">
        <v>4.8483966760511346E-7</v>
      </c>
      <c r="X118" s="199">
        <v>0</v>
      </c>
      <c r="Y118" s="199">
        <v>0</v>
      </c>
      <c r="Z118" s="199">
        <v>2.4926648493788749E-3</v>
      </c>
      <c r="AA118" s="199">
        <v>6.7363046376311651E-3</v>
      </c>
      <c r="AB118" s="199">
        <v>1.758186254669478E-2</v>
      </c>
      <c r="AC118" s="199">
        <v>-5.1657690845998897E-6</v>
      </c>
      <c r="AD118" s="199">
        <v>1.2936243632632946E-3</v>
      </c>
      <c r="AE118" s="199">
        <v>1.6027739412269226E-3</v>
      </c>
      <c r="AF118" s="199">
        <v>3.2105624919525552E-3</v>
      </c>
      <c r="AG118" s="199">
        <v>6.57769997172262E-5</v>
      </c>
      <c r="AH118" s="199">
        <v>5.1300176472732513E-6</v>
      </c>
      <c r="AI118" s="199">
        <v>6.705652484260063E-5</v>
      </c>
      <c r="AJ118" s="199">
        <v>3.7285989371609491E-4</v>
      </c>
      <c r="AK118" s="199">
        <v>-1.1916330391887799E-4</v>
      </c>
      <c r="AL118" s="199">
        <v>0</v>
      </c>
      <c r="AM118" s="199">
        <v>1.3297025812714625E-7</v>
      </c>
      <c r="AN118" s="199">
        <v>0</v>
      </c>
      <c r="AO118" s="199">
        <v>5.6026328321854494E-4</v>
      </c>
      <c r="AP118" s="199">
        <v>3.1702743853946262E-5</v>
      </c>
      <c r="AQ118" s="199">
        <v>9.9577788445867296E-5</v>
      </c>
      <c r="AR118" s="199">
        <v>8.682556436055474E-4</v>
      </c>
      <c r="AS118" s="199">
        <v>4.6051614585902511E-5</v>
      </c>
      <c r="AT118" s="199">
        <v>2.1789560223288022E-6</v>
      </c>
      <c r="AU118" s="199">
        <v>3.5187066391436462E-4</v>
      </c>
      <c r="AV118" s="199">
        <v>6.1028330734770424E-6</v>
      </c>
      <c r="AW118" s="199">
        <v>4.825860726171378E-4</v>
      </c>
      <c r="AX118" s="199">
        <v>2.667433555486451E-5</v>
      </c>
      <c r="AY118" s="199">
        <v>8.0212062774049579E-3</v>
      </c>
      <c r="AZ118" s="199">
        <v>2.8350262581825523E-7</v>
      </c>
      <c r="BA118" s="199">
        <v>2.2097737613043645E-3</v>
      </c>
      <c r="BB118" s="199">
        <v>9.9826110402919735E-3</v>
      </c>
      <c r="BC118" s="199">
        <v>1.8730610795982959E-3</v>
      </c>
      <c r="BD118" s="199">
        <v>1.8486925863073597E-2</v>
      </c>
      <c r="BE118" s="199">
        <v>1.2438244927218836E-3</v>
      </c>
      <c r="BF118" s="199">
        <v>3.6824607664636246E-5</v>
      </c>
      <c r="BG118" s="199">
        <v>4.2080696169850802E-5</v>
      </c>
      <c r="BH118" s="199">
        <v>5.0365056860271365E-4</v>
      </c>
      <c r="BI118" s="199">
        <v>6.2775108329458052E-3</v>
      </c>
      <c r="BJ118" s="199">
        <v>3.6075081917174266E-4</v>
      </c>
      <c r="BK118" s="199">
        <v>0</v>
      </c>
      <c r="BL118" s="199">
        <v>0</v>
      </c>
      <c r="BM118" s="199">
        <v>0</v>
      </c>
      <c r="BN118" s="199">
        <v>0</v>
      </c>
      <c r="BO118" s="199">
        <v>1.9157775241343621E-2</v>
      </c>
      <c r="BP118" s="199">
        <v>5.3415758368263351E-3</v>
      </c>
      <c r="BQ118" s="199">
        <v>6.5918456237581934E-3</v>
      </c>
      <c r="BR118" s="199">
        <v>1.014739945042163E-3</v>
      </c>
      <c r="BS118" s="199">
        <v>0.13649395428706065</v>
      </c>
      <c r="BT118" s="199">
        <v>6.0123146365279254E-2</v>
      </c>
      <c r="BU118" s="199">
        <v>1.9221691284665265E-3</v>
      </c>
      <c r="BV118" s="199">
        <v>2.3317438666624831E-2</v>
      </c>
      <c r="BW118" s="199">
        <v>0.16699786150080592</v>
      </c>
      <c r="BX118" s="199">
        <v>1.5553702950918744E-2</v>
      </c>
      <c r="BY118" s="199">
        <v>1.818302108368761E-2</v>
      </c>
      <c r="BZ118" s="199">
        <v>0</v>
      </c>
      <c r="CA118" s="199">
        <v>6.6617722990781046E-4</v>
      </c>
      <c r="CB118" s="199">
        <v>6.4033584012083674E-3</v>
      </c>
      <c r="CC118" s="199">
        <v>6.7789931082355682E-4</v>
      </c>
      <c r="CD118" s="199">
        <v>7.7342276083294359E-4</v>
      </c>
      <c r="CE118" s="199">
        <v>9.3200089541168266E-3</v>
      </c>
      <c r="CF118" s="199">
        <v>6.4107909368631155E-4</v>
      </c>
      <c r="CG118" s="199">
        <v>3.7569448092153838E-2</v>
      </c>
      <c r="CH118" s="199">
        <v>4.7154427255971547E-3</v>
      </c>
      <c r="CI118" s="199">
        <v>2.8452405065485928E-3</v>
      </c>
      <c r="CJ118" s="199">
        <v>2.6458942553244493E-3</v>
      </c>
      <c r="CK118" s="199">
        <v>4.2099268100714692E-3</v>
      </c>
      <c r="CL118" s="199">
        <v>3.5863533763112357E-3</v>
      </c>
      <c r="CM118" s="199">
        <v>3.4068254012336457E-2</v>
      </c>
      <c r="CN118" s="199">
        <v>9.6049748799926799E-4</v>
      </c>
      <c r="CO118" s="199">
        <v>3.2425100390694593E-2</v>
      </c>
      <c r="CP118" s="199">
        <v>7.7250639504462403E-4</v>
      </c>
      <c r="CQ118" s="199">
        <v>1.840512657447025E-2</v>
      </c>
      <c r="CR118" s="199">
        <v>3.9363768826303908E-3</v>
      </c>
      <c r="CS118" s="199">
        <v>1.3186645445232325E-2</v>
      </c>
      <c r="CT118" s="199">
        <v>1.7729482740289264E-3</v>
      </c>
      <c r="CU118" s="199">
        <v>1.4531391227781718E-5</v>
      </c>
      <c r="CV118" s="199">
        <v>9.2970602946623182E-3</v>
      </c>
      <c r="CW118" s="199">
        <v>2.3973998132673577E-3</v>
      </c>
      <c r="CX118" s="199">
        <v>1.2937988553661767E-2</v>
      </c>
      <c r="CY118" s="199">
        <v>6.3682021312304882E-2</v>
      </c>
      <c r="CZ118" s="199">
        <v>1.42043032093349E-2</v>
      </c>
      <c r="DA118" s="199">
        <v>2.8499362383150772E-2</v>
      </c>
      <c r="DB118" s="199">
        <v>2.4346266559628287E-2</v>
      </c>
      <c r="DC118" s="199">
        <v>0</v>
      </c>
      <c r="DD118" s="199">
        <v>3.4798065664594687E-5</v>
      </c>
      <c r="DE118" s="199">
        <v>1</v>
      </c>
    </row>
    <row r="119" spans="1:191">
      <c r="A119" s="116" t="s">
        <v>154</v>
      </c>
    </row>
    <row r="122" spans="1:191">
      <c r="A122" t="s">
        <v>283</v>
      </c>
      <c r="B122" s="182">
        <v>1</v>
      </c>
      <c r="C122" s="182">
        <v>2</v>
      </c>
      <c r="D122" s="182">
        <v>3</v>
      </c>
      <c r="E122" s="182">
        <v>4</v>
      </c>
      <c r="F122" s="182">
        <v>5</v>
      </c>
      <c r="G122" s="182">
        <v>6</v>
      </c>
      <c r="H122" s="182">
        <v>7</v>
      </c>
      <c r="I122" s="182">
        <v>8</v>
      </c>
      <c r="J122" s="182">
        <v>9</v>
      </c>
      <c r="K122" s="182">
        <v>10</v>
      </c>
      <c r="L122" s="182">
        <v>11</v>
      </c>
      <c r="M122" s="182">
        <v>12</v>
      </c>
      <c r="N122" s="182">
        <v>13</v>
      </c>
      <c r="O122" s="182">
        <v>14</v>
      </c>
      <c r="P122" s="182">
        <v>15</v>
      </c>
      <c r="Q122" s="182">
        <v>16</v>
      </c>
      <c r="R122" s="182">
        <v>17</v>
      </c>
      <c r="S122" s="182">
        <v>18</v>
      </c>
      <c r="T122" s="182">
        <v>19</v>
      </c>
      <c r="U122" s="182">
        <v>20</v>
      </c>
      <c r="V122" s="182">
        <v>21</v>
      </c>
      <c r="W122" s="182">
        <v>22</v>
      </c>
      <c r="X122" s="182">
        <v>23</v>
      </c>
      <c r="Y122" s="182">
        <v>24</v>
      </c>
      <c r="Z122" s="182">
        <v>25</v>
      </c>
      <c r="AA122" s="182">
        <v>26</v>
      </c>
      <c r="AB122" s="182">
        <v>27</v>
      </c>
      <c r="AC122" s="182">
        <v>28</v>
      </c>
      <c r="AD122" s="182">
        <v>29</v>
      </c>
      <c r="AE122" s="182">
        <v>30</v>
      </c>
      <c r="AF122" s="182">
        <v>31</v>
      </c>
      <c r="AG122" s="182">
        <v>32</v>
      </c>
      <c r="AH122" s="182">
        <v>33</v>
      </c>
      <c r="AI122" s="182">
        <v>34</v>
      </c>
      <c r="AJ122" s="182">
        <v>35</v>
      </c>
      <c r="AK122" s="182">
        <v>36</v>
      </c>
      <c r="AL122" s="182">
        <v>37</v>
      </c>
      <c r="AM122" s="182">
        <v>38</v>
      </c>
      <c r="AN122" s="182">
        <v>39</v>
      </c>
      <c r="AO122" s="182">
        <v>40</v>
      </c>
      <c r="AP122" s="182">
        <v>41</v>
      </c>
      <c r="AQ122" s="182">
        <v>42</v>
      </c>
      <c r="AR122" s="182">
        <v>43</v>
      </c>
      <c r="AS122" s="182">
        <v>44</v>
      </c>
      <c r="AT122" s="182">
        <v>45</v>
      </c>
      <c r="AU122" s="182">
        <v>46</v>
      </c>
      <c r="AV122" s="182">
        <v>47</v>
      </c>
      <c r="AW122" s="182">
        <v>48</v>
      </c>
      <c r="AX122" s="182">
        <v>49</v>
      </c>
      <c r="AY122" s="182">
        <v>50</v>
      </c>
      <c r="AZ122" s="182">
        <v>51</v>
      </c>
      <c r="BA122" s="182">
        <v>52</v>
      </c>
      <c r="BB122" s="182">
        <v>53</v>
      </c>
      <c r="BC122" s="182">
        <v>54</v>
      </c>
      <c r="BD122" s="182">
        <v>55</v>
      </c>
      <c r="BE122" s="182">
        <v>56</v>
      </c>
      <c r="BF122" s="182">
        <v>57</v>
      </c>
      <c r="BG122" s="182">
        <v>58</v>
      </c>
      <c r="BH122" s="182">
        <v>59</v>
      </c>
      <c r="BI122" s="182">
        <v>60</v>
      </c>
      <c r="BJ122" s="182">
        <v>61</v>
      </c>
      <c r="BK122" s="182">
        <v>62</v>
      </c>
      <c r="BL122" s="182">
        <v>63</v>
      </c>
      <c r="BM122" s="182">
        <v>64</v>
      </c>
      <c r="BN122" s="182">
        <v>65</v>
      </c>
      <c r="BO122" s="182">
        <v>66</v>
      </c>
      <c r="BP122" s="182">
        <v>67</v>
      </c>
      <c r="BQ122" s="182">
        <v>68</v>
      </c>
      <c r="BR122" s="182">
        <v>69</v>
      </c>
      <c r="BS122" s="182">
        <v>70</v>
      </c>
      <c r="BT122" s="182">
        <v>71</v>
      </c>
      <c r="BU122" s="182">
        <v>72</v>
      </c>
      <c r="BV122" s="182">
        <v>73</v>
      </c>
      <c r="BW122" s="182">
        <v>74</v>
      </c>
      <c r="BX122" s="182">
        <v>75</v>
      </c>
      <c r="BY122" s="182">
        <v>76</v>
      </c>
      <c r="BZ122" s="182">
        <v>77</v>
      </c>
      <c r="CA122" s="182">
        <v>78</v>
      </c>
      <c r="CB122" s="182">
        <v>79</v>
      </c>
      <c r="CC122" s="182">
        <v>80</v>
      </c>
      <c r="CD122" s="182">
        <v>81</v>
      </c>
      <c r="CE122" s="182">
        <v>82</v>
      </c>
      <c r="CF122" s="182">
        <v>83</v>
      </c>
      <c r="CG122" s="182">
        <v>84</v>
      </c>
      <c r="CH122" s="182">
        <v>85</v>
      </c>
      <c r="CI122" s="182">
        <v>86</v>
      </c>
      <c r="CJ122" s="182">
        <v>87</v>
      </c>
      <c r="CK122" s="182">
        <v>88</v>
      </c>
      <c r="CL122" s="182">
        <v>89</v>
      </c>
      <c r="CM122" s="182">
        <v>90</v>
      </c>
      <c r="CN122" s="182">
        <v>91</v>
      </c>
      <c r="CO122" s="182">
        <v>92</v>
      </c>
      <c r="CP122" s="182">
        <v>93</v>
      </c>
      <c r="CQ122" s="182">
        <v>94</v>
      </c>
      <c r="CR122" s="182">
        <v>95</v>
      </c>
      <c r="CS122" s="182">
        <v>96</v>
      </c>
      <c r="CT122" s="182">
        <v>97</v>
      </c>
      <c r="CU122" s="182">
        <v>98</v>
      </c>
      <c r="CV122" s="182">
        <v>99</v>
      </c>
      <c r="CW122" s="182">
        <v>100</v>
      </c>
      <c r="CX122" s="182">
        <v>101</v>
      </c>
      <c r="CY122" s="182">
        <v>102</v>
      </c>
      <c r="CZ122" s="182">
        <v>103</v>
      </c>
      <c r="DA122" s="182">
        <v>104</v>
      </c>
      <c r="DB122" s="182">
        <v>105</v>
      </c>
      <c r="DC122" s="182">
        <v>106</v>
      </c>
      <c r="DD122" s="182">
        <v>107</v>
      </c>
      <c r="DE122" s="7"/>
    </row>
    <row r="123" spans="1:191">
      <c r="A123" s="10" t="s">
        <v>8</v>
      </c>
      <c r="B123" s="193">
        <f t="array" ref="B123:DD123">TRANSPOSE(試算!D8:D114)</f>
        <v>0</v>
      </c>
      <c r="C123" s="193">
        <v>0</v>
      </c>
      <c r="D123" s="193">
        <v>0</v>
      </c>
      <c r="E123" s="193">
        <v>0</v>
      </c>
      <c r="F123" s="193">
        <v>0</v>
      </c>
      <c r="G123" s="193">
        <v>0</v>
      </c>
      <c r="H123" s="193">
        <v>0</v>
      </c>
      <c r="I123" s="193">
        <v>0</v>
      </c>
      <c r="J123" s="193">
        <v>0</v>
      </c>
      <c r="K123" s="193">
        <v>0</v>
      </c>
      <c r="L123" s="193">
        <v>0</v>
      </c>
      <c r="M123" s="193">
        <v>0</v>
      </c>
      <c r="N123" s="193">
        <v>0</v>
      </c>
      <c r="O123" s="193">
        <v>0</v>
      </c>
      <c r="P123" s="193">
        <v>0</v>
      </c>
      <c r="Q123" s="193">
        <v>0</v>
      </c>
      <c r="R123" s="193">
        <v>0</v>
      </c>
      <c r="S123" s="193">
        <v>0</v>
      </c>
      <c r="T123" s="193">
        <v>0</v>
      </c>
      <c r="U123" s="193">
        <v>0</v>
      </c>
      <c r="V123" s="193">
        <v>0</v>
      </c>
      <c r="W123" s="193">
        <v>0</v>
      </c>
      <c r="X123" s="193">
        <v>0</v>
      </c>
      <c r="Y123" s="193">
        <v>0</v>
      </c>
      <c r="Z123" s="193">
        <v>0</v>
      </c>
      <c r="AA123" s="193">
        <v>0</v>
      </c>
      <c r="AB123" s="193">
        <v>0</v>
      </c>
      <c r="AC123" s="193">
        <v>0</v>
      </c>
      <c r="AD123" s="193">
        <v>0</v>
      </c>
      <c r="AE123" s="193">
        <v>0</v>
      </c>
      <c r="AF123" s="193">
        <v>0</v>
      </c>
      <c r="AG123" s="193">
        <v>0</v>
      </c>
      <c r="AH123" s="193">
        <v>0</v>
      </c>
      <c r="AI123" s="193">
        <v>0</v>
      </c>
      <c r="AJ123" s="193">
        <v>0</v>
      </c>
      <c r="AK123" s="193">
        <v>0</v>
      </c>
      <c r="AL123" s="193">
        <v>0</v>
      </c>
      <c r="AM123" s="193">
        <v>0</v>
      </c>
      <c r="AN123" s="193">
        <v>0</v>
      </c>
      <c r="AO123" s="193">
        <v>0</v>
      </c>
      <c r="AP123" s="193">
        <v>0</v>
      </c>
      <c r="AQ123" s="193">
        <v>0</v>
      </c>
      <c r="AR123" s="193">
        <v>0</v>
      </c>
      <c r="AS123" s="193">
        <v>0</v>
      </c>
      <c r="AT123" s="193">
        <v>0</v>
      </c>
      <c r="AU123" s="193">
        <v>0</v>
      </c>
      <c r="AV123" s="193">
        <v>0</v>
      </c>
      <c r="AW123" s="193">
        <v>0</v>
      </c>
      <c r="AX123" s="193">
        <v>0</v>
      </c>
      <c r="AY123" s="193">
        <v>0</v>
      </c>
      <c r="AZ123" s="193">
        <v>0</v>
      </c>
      <c r="BA123" s="193">
        <v>0</v>
      </c>
      <c r="BB123" s="193">
        <v>0</v>
      </c>
      <c r="BC123" s="193">
        <v>0</v>
      </c>
      <c r="BD123" s="193">
        <v>0</v>
      </c>
      <c r="BE123" s="193">
        <v>0</v>
      </c>
      <c r="BF123" s="193">
        <v>0</v>
      </c>
      <c r="BG123" s="193">
        <v>0</v>
      </c>
      <c r="BH123" s="193">
        <v>0</v>
      </c>
      <c r="BI123" s="193">
        <v>0</v>
      </c>
      <c r="BJ123" s="193">
        <v>0</v>
      </c>
      <c r="BK123" s="193">
        <v>0</v>
      </c>
      <c r="BL123" s="193">
        <v>0</v>
      </c>
      <c r="BM123" s="193">
        <v>0</v>
      </c>
      <c r="BN123" s="193">
        <v>0</v>
      </c>
      <c r="BO123" s="193">
        <v>0</v>
      </c>
      <c r="BP123" s="193">
        <v>0</v>
      </c>
      <c r="BQ123" s="193">
        <v>0</v>
      </c>
      <c r="BR123" s="193">
        <v>0</v>
      </c>
      <c r="BS123" s="193">
        <v>0</v>
      </c>
      <c r="BT123" s="193">
        <v>0</v>
      </c>
      <c r="BU123" s="193">
        <v>0</v>
      </c>
      <c r="BV123" s="193">
        <v>0</v>
      </c>
      <c r="BW123" s="193">
        <v>0</v>
      </c>
      <c r="BX123" s="193">
        <v>0</v>
      </c>
      <c r="BY123" s="193">
        <v>0</v>
      </c>
      <c r="BZ123" s="193">
        <v>0</v>
      </c>
      <c r="CA123" s="193">
        <v>0</v>
      </c>
      <c r="CB123" s="193">
        <v>0</v>
      </c>
      <c r="CC123" s="193">
        <v>0</v>
      </c>
      <c r="CD123" s="193">
        <v>0</v>
      </c>
      <c r="CE123" s="193">
        <v>0</v>
      </c>
      <c r="CF123" s="193">
        <v>0</v>
      </c>
      <c r="CG123" s="193">
        <v>0</v>
      </c>
      <c r="CH123" s="193">
        <v>0</v>
      </c>
      <c r="CI123" s="193">
        <v>0</v>
      </c>
      <c r="CJ123" s="193">
        <v>0</v>
      </c>
      <c r="CK123" s="193">
        <v>0</v>
      </c>
      <c r="CL123" s="193">
        <v>0</v>
      </c>
      <c r="CM123" s="193">
        <v>0</v>
      </c>
      <c r="CN123" s="193">
        <v>0</v>
      </c>
      <c r="CO123" s="193">
        <v>0</v>
      </c>
      <c r="CP123" s="193">
        <v>0</v>
      </c>
      <c r="CQ123" s="193">
        <v>0</v>
      </c>
      <c r="CR123" s="193">
        <v>0</v>
      </c>
      <c r="CS123" s="193">
        <v>0</v>
      </c>
      <c r="CT123" s="193">
        <v>0</v>
      </c>
      <c r="CU123" s="193">
        <v>0</v>
      </c>
      <c r="CV123" s="193">
        <v>0</v>
      </c>
      <c r="CW123" s="193">
        <v>0</v>
      </c>
      <c r="CX123" s="193">
        <v>0</v>
      </c>
      <c r="CY123" s="193">
        <v>0</v>
      </c>
      <c r="CZ123" s="193">
        <v>0</v>
      </c>
      <c r="DA123" s="193">
        <v>0</v>
      </c>
      <c r="DB123" s="193">
        <v>0</v>
      </c>
      <c r="DC123" s="193">
        <v>0</v>
      </c>
      <c r="DD123" s="193">
        <v>0</v>
      </c>
      <c r="DE123" s="194"/>
    </row>
    <row r="124" spans="1:191">
      <c r="A124" s="181">
        <v>11</v>
      </c>
      <c r="B124" s="195">
        <f t="shared" ref="B124:AG124" si="8">B$123*B3</f>
        <v>0</v>
      </c>
      <c r="C124" s="195">
        <f t="shared" si="8"/>
        <v>0</v>
      </c>
      <c r="D124" s="195">
        <f t="shared" si="8"/>
        <v>0</v>
      </c>
      <c r="E124" s="195">
        <f t="shared" si="8"/>
        <v>0</v>
      </c>
      <c r="F124" s="195">
        <f t="shared" si="8"/>
        <v>0</v>
      </c>
      <c r="G124" s="195">
        <f t="shared" si="8"/>
        <v>0</v>
      </c>
      <c r="H124" s="195">
        <f t="shared" si="8"/>
        <v>0</v>
      </c>
      <c r="I124" s="195">
        <f t="shared" si="8"/>
        <v>0</v>
      </c>
      <c r="J124" s="195">
        <f t="shared" si="8"/>
        <v>0</v>
      </c>
      <c r="K124" s="195">
        <f t="shared" si="8"/>
        <v>0</v>
      </c>
      <c r="L124" s="195">
        <f t="shared" si="8"/>
        <v>0</v>
      </c>
      <c r="M124" s="195">
        <f t="shared" si="8"/>
        <v>0</v>
      </c>
      <c r="N124" s="195">
        <f t="shared" si="8"/>
        <v>0</v>
      </c>
      <c r="O124" s="195">
        <f t="shared" si="8"/>
        <v>0</v>
      </c>
      <c r="P124" s="195">
        <f t="shared" si="8"/>
        <v>0</v>
      </c>
      <c r="Q124" s="195">
        <f t="shared" si="8"/>
        <v>0</v>
      </c>
      <c r="R124" s="195">
        <f t="shared" si="8"/>
        <v>0</v>
      </c>
      <c r="S124" s="195">
        <f t="shared" si="8"/>
        <v>0</v>
      </c>
      <c r="T124" s="195">
        <f t="shared" si="8"/>
        <v>0</v>
      </c>
      <c r="U124" s="195">
        <f t="shared" si="8"/>
        <v>0</v>
      </c>
      <c r="V124" s="195">
        <f t="shared" si="8"/>
        <v>0</v>
      </c>
      <c r="W124" s="195">
        <f t="shared" si="8"/>
        <v>0</v>
      </c>
      <c r="X124" s="195">
        <f t="shared" si="8"/>
        <v>0</v>
      </c>
      <c r="Y124" s="195">
        <f t="shared" si="8"/>
        <v>0</v>
      </c>
      <c r="Z124" s="195">
        <f t="shared" si="8"/>
        <v>0</v>
      </c>
      <c r="AA124" s="195">
        <f t="shared" si="8"/>
        <v>0</v>
      </c>
      <c r="AB124" s="195">
        <f t="shared" si="8"/>
        <v>0</v>
      </c>
      <c r="AC124" s="195">
        <f t="shared" si="8"/>
        <v>0</v>
      </c>
      <c r="AD124" s="195">
        <f t="shared" si="8"/>
        <v>0</v>
      </c>
      <c r="AE124" s="195">
        <f t="shared" si="8"/>
        <v>0</v>
      </c>
      <c r="AF124" s="195">
        <f t="shared" si="8"/>
        <v>0</v>
      </c>
      <c r="AG124" s="195">
        <f t="shared" si="8"/>
        <v>0</v>
      </c>
      <c r="AH124" s="195">
        <f t="shared" ref="AH124:BM124" si="9">AH$123*AH3</f>
        <v>0</v>
      </c>
      <c r="AI124" s="195">
        <f t="shared" si="9"/>
        <v>0</v>
      </c>
      <c r="AJ124" s="195">
        <f t="shared" si="9"/>
        <v>0</v>
      </c>
      <c r="AK124" s="195">
        <f t="shared" si="9"/>
        <v>0</v>
      </c>
      <c r="AL124" s="195">
        <f t="shared" si="9"/>
        <v>0</v>
      </c>
      <c r="AM124" s="195">
        <f t="shared" si="9"/>
        <v>0</v>
      </c>
      <c r="AN124" s="195">
        <f t="shared" si="9"/>
        <v>0</v>
      </c>
      <c r="AO124" s="195">
        <f t="shared" si="9"/>
        <v>0</v>
      </c>
      <c r="AP124" s="195">
        <f t="shared" si="9"/>
        <v>0</v>
      </c>
      <c r="AQ124" s="195">
        <f t="shared" si="9"/>
        <v>0</v>
      </c>
      <c r="AR124" s="195">
        <f t="shared" si="9"/>
        <v>0</v>
      </c>
      <c r="AS124" s="195">
        <f t="shared" si="9"/>
        <v>0</v>
      </c>
      <c r="AT124" s="195">
        <f t="shared" si="9"/>
        <v>0</v>
      </c>
      <c r="AU124" s="195">
        <f t="shared" si="9"/>
        <v>0</v>
      </c>
      <c r="AV124" s="195">
        <f t="shared" si="9"/>
        <v>0</v>
      </c>
      <c r="AW124" s="195">
        <f t="shared" si="9"/>
        <v>0</v>
      </c>
      <c r="AX124" s="195">
        <f t="shared" si="9"/>
        <v>0</v>
      </c>
      <c r="AY124" s="195">
        <f t="shared" si="9"/>
        <v>0</v>
      </c>
      <c r="AZ124" s="195">
        <f t="shared" si="9"/>
        <v>0</v>
      </c>
      <c r="BA124" s="195">
        <f t="shared" si="9"/>
        <v>0</v>
      </c>
      <c r="BB124" s="195">
        <f t="shared" si="9"/>
        <v>0</v>
      </c>
      <c r="BC124" s="195">
        <f t="shared" si="9"/>
        <v>0</v>
      </c>
      <c r="BD124" s="195">
        <f t="shared" si="9"/>
        <v>0</v>
      </c>
      <c r="BE124" s="195">
        <f t="shared" si="9"/>
        <v>0</v>
      </c>
      <c r="BF124" s="195">
        <f t="shared" si="9"/>
        <v>0</v>
      </c>
      <c r="BG124" s="195">
        <f t="shared" si="9"/>
        <v>0</v>
      </c>
      <c r="BH124" s="195">
        <f t="shared" si="9"/>
        <v>0</v>
      </c>
      <c r="BI124" s="195">
        <f t="shared" si="9"/>
        <v>0</v>
      </c>
      <c r="BJ124" s="195">
        <f t="shared" si="9"/>
        <v>0</v>
      </c>
      <c r="BK124" s="195">
        <f t="shared" si="9"/>
        <v>0</v>
      </c>
      <c r="BL124" s="195">
        <f t="shared" si="9"/>
        <v>0</v>
      </c>
      <c r="BM124" s="195">
        <f t="shared" si="9"/>
        <v>0</v>
      </c>
      <c r="BN124" s="195">
        <f t="shared" ref="BN124:CS124" si="10">BN$123*BN3</f>
        <v>0</v>
      </c>
      <c r="BO124" s="195">
        <f t="shared" si="10"/>
        <v>0</v>
      </c>
      <c r="BP124" s="195">
        <f t="shared" si="10"/>
        <v>0</v>
      </c>
      <c r="BQ124" s="195">
        <f t="shared" si="10"/>
        <v>0</v>
      </c>
      <c r="BR124" s="195">
        <f t="shared" si="10"/>
        <v>0</v>
      </c>
      <c r="BS124" s="195">
        <f t="shared" si="10"/>
        <v>0</v>
      </c>
      <c r="BT124" s="195">
        <f t="shared" si="10"/>
        <v>0</v>
      </c>
      <c r="BU124" s="195">
        <f t="shared" si="10"/>
        <v>0</v>
      </c>
      <c r="BV124" s="195">
        <f t="shared" si="10"/>
        <v>0</v>
      </c>
      <c r="BW124" s="195">
        <f t="shared" si="10"/>
        <v>0</v>
      </c>
      <c r="BX124" s="195">
        <f t="shared" si="10"/>
        <v>0</v>
      </c>
      <c r="BY124" s="195">
        <f t="shared" si="10"/>
        <v>0</v>
      </c>
      <c r="BZ124" s="195">
        <f t="shared" si="10"/>
        <v>0</v>
      </c>
      <c r="CA124" s="195">
        <f t="shared" si="10"/>
        <v>0</v>
      </c>
      <c r="CB124" s="195">
        <f t="shared" si="10"/>
        <v>0</v>
      </c>
      <c r="CC124" s="195">
        <f t="shared" si="10"/>
        <v>0</v>
      </c>
      <c r="CD124" s="195">
        <f t="shared" si="10"/>
        <v>0</v>
      </c>
      <c r="CE124" s="195">
        <f t="shared" si="10"/>
        <v>0</v>
      </c>
      <c r="CF124" s="195">
        <f t="shared" si="10"/>
        <v>0</v>
      </c>
      <c r="CG124" s="195">
        <f t="shared" si="10"/>
        <v>0</v>
      </c>
      <c r="CH124" s="195">
        <f t="shared" si="10"/>
        <v>0</v>
      </c>
      <c r="CI124" s="195">
        <f t="shared" si="10"/>
        <v>0</v>
      </c>
      <c r="CJ124" s="195">
        <f t="shared" si="10"/>
        <v>0</v>
      </c>
      <c r="CK124" s="195">
        <f t="shared" si="10"/>
        <v>0</v>
      </c>
      <c r="CL124" s="195">
        <f t="shared" si="10"/>
        <v>0</v>
      </c>
      <c r="CM124" s="195">
        <f t="shared" si="10"/>
        <v>0</v>
      </c>
      <c r="CN124" s="195">
        <f t="shared" si="10"/>
        <v>0</v>
      </c>
      <c r="CO124" s="195">
        <f t="shared" si="10"/>
        <v>0</v>
      </c>
      <c r="CP124" s="195">
        <f t="shared" si="10"/>
        <v>0</v>
      </c>
      <c r="CQ124" s="195">
        <f t="shared" si="10"/>
        <v>0</v>
      </c>
      <c r="CR124" s="195">
        <f t="shared" si="10"/>
        <v>0</v>
      </c>
      <c r="CS124" s="195">
        <f t="shared" si="10"/>
        <v>0</v>
      </c>
      <c r="CT124" s="195">
        <f t="shared" ref="CT124:DD124" si="11">CT$123*CT3</f>
        <v>0</v>
      </c>
      <c r="CU124" s="195">
        <f t="shared" si="11"/>
        <v>0</v>
      </c>
      <c r="CV124" s="195">
        <f t="shared" si="11"/>
        <v>0</v>
      </c>
      <c r="CW124" s="195">
        <f t="shared" si="11"/>
        <v>0</v>
      </c>
      <c r="CX124" s="195">
        <f t="shared" si="11"/>
        <v>0</v>
      </c>
      <c r="CY124" s="195">
        <f t="shared" si="11"/>
        <v>0</v>
      </c>
      <c r="CZ124" s="195">
        <f t="shared" si="11"/>
        <v>0</v>
      </c>
      <c r="DA124" s="195">
        <f t="shared" si="11"/>
        <v>0</v>
      </c>
      <c r="DB124" s="195">
        <f t="shared" si="11"/>
        <v>0</v>
      </c>
      <c r="DC124" s="195">
        <f t="shared" si="11"/>
        <v>0</v>
      </c>
      <c r="DD124" s="195">
        <f t="shared" si="11"/>
        <v>0</v>
      </c>
      <c r="DE124" s="194">
        <f t="shared" ref="DE124:DE155" si="12">SUM(B124:DD124)</f>
        <v>0</v>
      </c>
    </row>
    <row r="125" spans="1:191">
      <c r="A125" s="181">
        <v>12</v>
      </c>
      <c r="B125" s="195">
        <f t="shared" ref="B125:AG125" si="13">B$123*B4</f>
        <v>0</v>
      </c>
      <c r="C125" s="195">
        <f t="shared" si="13"/>
        <v>0</v>
      </c>
      <c r="D125" s="195">
        <f t="shared" si="13"/>
        <v>0</v>
      </c>
      <c r="E125" s="195">
        <f t="shared" si="13"/>
        <v>0</v>
      </c>
      <c r="F125" s="195">
        <f t="shared" si="13"/>
        <v>0</v>
      </c>
      <c r="G125" s="195">
        <f t="shared" si="13"/>
        <v>0</v>
      </c>
      <c r="H125" s="195">
        <f t="shared" si="13"/>
        <v>0</v>
      </c>
      <c r="I125" s="195">
        <f t="shared" si="13"/>
        <v>0</v>
      </c>
      <c r="J125" s="195">
        <f t="shared" si="13"/>
        <v>0</v>
      </c>
      <c r="K125" s="195">
        <f t="shared" si="13"/>
        <v>0</v>
      </c>
      <c r="L125" s="195">
        <f t="shared" si="13"/>
        <v>0</v>
      </c>
      <c r="M125" s="195">
        <f t="shared" si="13"/>
        <v>0</v>
      </c>
      <c r="N125" s="195">
        <f t="shared" si="13"/>
        <v>0</v>
      </c>
      <c r="O125" s="195">
        <f t="shared" si="13"/>
        <v>0</v>
      </c>
      <c r="P125" s="195">
        <f t="shared" si="13"/>
        <v>0</v>
      </c>
      <c r="Q125" s="195">
        <f t="shared" si="13"/>
        <v>0</v>
      </c>
      <c r="R125" s="195">
        <f t="shared" si="13"/>
        <v>0</v>
      </c>
      <c r="S125" s="195">
        <f t="shared" si="13"/>
        <v>0</v>
      </c>
      <c r="T125" s="195">
        <f t="shared" si="13"/>
        <v>0</v>
      </c>
      <c r="U125" s="195">
        <f t="shared" si="13"/>
        <v>0</v>
      </c>
      <c r="V125" s="195">
        <f t="shared" si="13"/>
        <v>0</v>
      </c>
      <c r="W125" s="195">
        <f t="shared" si="13"/>
        <v>0</v>
      </c>
      <c r="X125" s="195">
        <f t="shared" si="13"/>
        <v>0</v>
      </c>
      <c r="Y125" s="195">
        <f t="shared" si="13"/>
        <v>0</v>
      </c>
      <c r="Z125" s="195">
        <f t="shared" si="13"/>
        <v>0</v>
      </c>
      <c r="AA125" s="195">
        <f t="shared" si="13"/>
        <v>0</v>
      </c>
      <c r="AB125" s="195">
        <f t="shared" si="13"/>
        <v>0</v>
      </c>
      <c r="AC125" s="195">
        <f t="shared" si="13"/>
        <v>0</v>
      </c>
      <c r="AD125" s="195">
        <f t="shared" si="13"/>
        <v>0</v>
      </c>
      <c r="AE125" s="195">
        <f t="shared" si="13"/>
        <v>0</v>
      </c>
      <c r="AF125" s="195">
        <f t="shared" si="13"/>
        <v>0</v>
      </c>
      <c r="AG125" s="195">
        <f t="shared" si="13"/>
        <v>0</v>
      </c>
      <c r="AH125" s="195">
        <f t="shared" ref="AH125:BM125" si="14">AH$123*AH4</f>
        <v>0</v>
      </c>
      <c r="AI125" s="195">
        <f t="shared" si="14"/>
        <v>0</v>
      </c>
      <c r="AJ125" s="195">
        <f t="shared" si="14"/>
        <v>0</v>
      </c>
      <c r="AK125" s="195">
        <f t="shared" si="14"/>
        <v>0</v>
      </c>
      <c r="AL125" s="195">
        <f t="shared" si="14"/>
        <v>0</v>
      </c>
      <c r="AM125" s="195">
        <f t="shared" si="14"/>
        <v>0</v>
      </c>
      <c r="AN125" s="195">
        <f t="shared" si="14"/>
        <v>0</v>
      </c>
      <c r="AO125" s="195">
        <f t="shared" si="14"/>
        <v>0</v>
      </c>
      <c r="AP125" s="195">
        <f t="shared" si="14"/>
        <v>0</v>
      </c>
      <c r="AQ125" s="195">
        <f t="shared" si="14"/>
        <v>0</v>
      </c>
      <c r="AR125" s="195">
        <f t="shared" si="14"/>
        <v>0</v>
      </c>
      <c r="AS125" s="195">
        <f t="shared" si="14"/>
        <v>0</v>
      </c>
      <c r="AT125" s="195">
        <f t="shared" si="14"/>
        <v>0</v>
      </c>
      <c r="AU125" s="195">
        <f t="shared" si="14"/>
        <v>0</v>
      </c>
      <c r="AV125" s="195">
        <f t="shared" si="14"/>
        <v>0</v>
      </c>
      <c r="AW125" s="195">
        <f t="shared" si="14"/>
        <v>0</v>
      </c>
      <c r="AX125" s="195">
        <f t="shared" si="14"/>
        <v>0</v>
      </c>
      <c r="AY125" s="195">
        <f t="shared" si="14"/>
        <v>0</v>
      </c>
      <c r="AZ125" s="195">
        <f t="shared" si="14"/>
        <v>0</v>
      </c>
      <c r="BA125" s="195">
        <f t="shared" si="14"/>
        <v>0</v>
      </c>
      <c r="BB125" s="195">
        <f t="shared" si="14"/>
        <v>0</v>
      </c>
      <c r="BC125" s="195">
        <f t="shared" si="14"/>
        <v>0</v>
      </c>
      <c r="BD125" s="195">
        <f t="shared" si="14"/>
        <v>0</v>
      </c>
      <c r="BE125" s="195">
        <f t="shared" si="14"/>
        <v>0</v>
      </c>
      <c r="BF125" s="195">
        <f t="shared" si="14"/>
        <v>0</v>
      </c>
      <c r="BG125" s="195">
        <f t="shared" si="14"/>
        <v>0</v>
      </c>
      <c r="BH125" s="195">
        <f t="shared" si="14"/>
        <v>0</v>
      </c>
      <c r="BI125" s="195">
        <f t="shared" si="14"/>
        <v>0</v>
      </c>
      <c r="BJ125" s="195">
        <f t="shared" si="14"/>
        <v>0</v>
      </c>
      <c r="BK125" s="195">
        <f t="shared" si="14"/>
        <v>0</v>
      </c>
      <c r="BL125" s="195">
        <f t="shared" si="14"/>
        <v>0</v>
      </c>
      <c r="BM125" s="195">
        <f t="shared" si="14"/>
        <v>0</v>
      </c>
      <c r="BN125" s="195">
        <f t="shared" ref="BN125:CS125" si="15">BN$123*BN4</f>
        <v>0</v>
      </c>
      <c r="BO125" s="195">
        <f t="shared" si="15"/>
        <v>0</v>
      </c>
      <c r="BP125" s="195">
        <f t="shared" si="15"/>
        <v>0</v>
      </c>
      <c r="BQ125" s="195">
        <f t="shared" si="15"/>
        <v>0</v>
      </c>
      <c r="BR125" s="195">
        <f t="shared" si="15"/>
        <v>0</v>
      </c>
      <c r="BS125" s="195">
        <f t="shared" si="15"/>
        <v>0</v>
      </c>
      <c r="BT125" s="195">
        <f t="shared" si="15"/>
        <v>0</v>
      </c>
      <c r="BU125" s="195">
        <f t="shared" si="15"/>
        <v>0</v>
      </c>
      <c r="BV125" s="195">
        <f t="shared" si="15"/>
        <v>0</v>
      </c>
      <c r="BW125" s="195">
        <f t="shared" si="15"/>
        <v>0</v>
      </c>
      <c r="BX125" s="195">
        <f t="shared" si="15"/>
        <v>0</v>
      </c>
      <c r="BY125" s="195">
        <f t="shared" si="15"/>
        <v>0</v>
      </c>
      <c r="BZ125" s="195">
        <f t="shared" si="15"/>
        <v>0</v>
      </c>
      <c r="CA125" s="195">
        <f t="shared" si="15"/>
        <v>0</v>
      </c>
      <c r="CB125" s="195">
        <f t="shared" si="15"/>
        <v>0</v>
      </c>
      <c r="CC125" s="195">
        <f t="shared" si="15"/>
        <v>0</v>
      </c>
      <c r="CD125" s="195">
        <f t="shared" si="15"/>
        <v>0</v>
      </c>
      <c r="CE125" s="195">
        <f t="shared" si="15"/>
        <v>0</v>
      </c>
      <c r="CF125" s="195">
        <f t="shared" si="15"/>
        <v>0</v>
      </c>
      <c r="CG125" s="195">
        <f t="shared" si="15"/>
        <v>0</v>
      </c>
      <c r="CH125" s="195">
        <f t="shared" si="15"/>
        <v>0</v>
      </c>
      <c r="CI125" s="195">
        <f t="shared" si="15"/>
        <v>0</v>
      </c>
      <c r="CJ125" s="195">
        <f t="shared" si="15"/>
        <v>0</v>
      </c>
      <c r="CK125" s="195">
        <f t="shared" si="15"/>
        <v>0</v>
      </c>
      <c r="CL125" s="195">
        <f t="shared" si="15"/>
        <v>0</v>
      </c>
      <c r="CM125" s="195">
        <f t="shared" si="15"/>
        <v>0</v>
      </c>
      <c r="CN125" s="195">
        <f t="shared" si="15"/>
        <v>0</v>
      </c>
      <c r="CO125" s="195">
        <f t="shared" si="15"/>
        <v>0</v>
      </c>
      <c r="CP125" s="195">
        <f t="shared" si="15"/>
        <v>0</v>
      </c>
      <c r="CQ125" s="195">
        <f t="shared" si="15"/>
        <v>0</v>
      </c>
      <c r="CR125" s="195">
        <f t="shared" si="15"/>
        <v>0</v>
      </c>
      <c r="CS125" s="195">
        <f t="shared" si="15"/>
        <v>0</v>
      </c>
      <c r="CT125" s="195">
        <f t="shared" ref="CT125:DD125" si="16">CT$123*CT4</f>
        <v>0</v>
      </c>
      <c r="CU125" s="195">
        <f t="shared" si="16"/>
        <v>0</v>
      </c>
      <c r="CV125" s="195">
        <f t="shared" si="16"/>
        <v>0</v>
      </c>
      <c r="CW125" s="195">
        <f t="shared" si="16"/>
        <v>0</v>
      </c>
      <c r="CX125" s="195">
        <f t="shared" si="16"/>
        <v>0</v>
      </c>
      <c r="CY125" s="195">
        <f t="shared" si="16"/>
        <v>0</v>
      </c>
      <c r="CZ125" s="195">
        <f t="shared" si="16"/>
        <v>0</v>
      </c>
      <c r="DA125" s="195">
        <f t="shared" si="16"/>
        <v>0</v>
      </c>
      <c r="DB125" s="195">
        <f t="shared" si="16"/>
        <v>0</v>
      </c>
      <c r="DC125" s="195">
        <f t="shared" si="16"/>
        <v>0</v>
      </c>
      <c r="DD125" s="195">
        <f t="shared" si="16"/>
        <v>0</v>
      </c>
      <c r="DE125" s="194">
        <f t="shared" si="12"/>
        <v>0</v>
      </c>
    </row>
    <row r="126" spans="1:191">
      <c r="A126" s="181">
        <v>13</v>
      </c>
      <c r="B126" s="195">
        <f t="shared" ref="B126:AG126" si="17">B$123*B5</f>
        <v>0</v>
      </c>
      <c r="C126" s="195">
        <f t="shared" si="17"/>
        <v>0</v>
      </c>
      <c r="D126" s="195">
        <f t="shared" si="17"/>
        <v>0</v>
      </c>
      <c r="E126" s="195">
        <f t="shared" si="17"/>
        <v>0</v>
      </c>
      <c r="F126" s="195">
        <f t="shared" si="17"/>
        <v>0</v>
      </c>
      <c r="G126" s="195">
        <f t="shared" si="17"/>
        <v>0</v>
      </c>
      <c r="H126" s="195">
        <f t="shared" si="17"/>
        <v>0</v>
      </c>
      <c r="I126" s="195">
        <f t="shared" si="17"/>
        <v>0</v>
      </c>
      <c r="J126" s="195">
        <f t="shared" si="17"/>
        <v>0</v>
      </c>
      <c r="K126" s="195">
        <f t="shared" si="17"/>
        <v>0</v>
      </c>
      <c r="L126" s="195">
        <f t="shared" si="17"/>
        <v>0</v>
      </c>
      <c r="M126" s="195">
        <f t="shared" si="17"/>
        <v>0</v>
      </c>
      <c r="N126" s="195">
        <f t="shared" si="17"/>
        <v>0</v>
      </c>
      <c r="O126" s="195">
        <f t="shared" si="17"/>
        <v>0</v>
      </c>
      <c r="P126" s="195">
        <f t="shared" si="17"/>
        <v>0</v>
      </c>
      <c r="Q126" s="195">
        <f t="shared" si="17"/>
        <v>0</v>
      </c>
      <c r="R126" s="195">
        <f t="shared" si="17"/>
        <v>0</v>
      </c>
      <c r="S126" s="195">
        <f t="shared" si="17"/>
        <v>0</v>
      </c>
      <c r="T126" s="195">
        <f t="shared" si="17"/>
        <v>0</v>
      </c>
      <c r="U126" s="195">
        <f t="shared" si="17"/>
        <v>0</v>
      </c>
      <c r="V126" s="195">
        <f t="shared" si="17"/>
        <v>0</v>
      </c>
      <c r="W126" s="195">
        <f t="shared" si="17"/>
        <v>0</v>
      </c>
      <c r="X126" s="195">
        <f t="shared" si="17"/>
        <v>0</v>
      </c>
      <c r="Y126" s="195">
        <f t="shared" si="17"/>
        <v>0</v>
      </c>
      <c r="Z126" s="195">
        <f t="shared" si="17"/>
        <v>0</v>
      </c>
      <c r="AA126" s="195">
        <f t="shared" si="17"/>
        <v>0</v>
      </c>
      <c r="AB126" s="195">
        <f t="shared" si="17"/>
        <v>0</v>
      </c>
      <c r="AC126" s="195">
        <f t="shared" si="17"/>
        <v>0</v>
      </c>
      <c r="AD126" s="195">
        <f t="shared" si="17"/>
        <v>0</v>
      </c>
      <c r="AE126" s="195">
        <f t="shared" si="17"/>
        <v>0</v>
      </c>
      <c r="AF126" s="195">
        <f t="shared" si="17"/>
        <v>0</v>
      </c>
      <c r="AG126" s="195">
        <f t="shared" si="17"/>
        <v>0</v>
      </c>
      <c r="AH126" s="195">
        <f t="shared" ref="AH126:BM126" si="18">AH$123*AH5</f>
        <v>0</v>
      </c>
      <c r="AI126" s="195">
        <f t="shared" si="18"/>
        <v>0</v>
      </c>
      <c r="AJ126" s="195">
        <f t="shared" si="18"/>
        <v>0</v>
      </c>
      <c r="AK126" s="195">
        <f t="shared" si="18"/>
        <v>0</v>
      </c>
      <c r="AL126" s="195">
        <f t="shared" si="18"/>
        <v>0</v>
      </c>
      <c r="AM126" s="195">
        <f t="shared" si="18"/>
        <v>0</v>
      </c>
      <c r="AN126" s="195">
        <f t="shared" si="18"/>
        <v>0</v>
      </c>
      <c r="AO126" s="195">
        <f t="shared" si="18"/>
        <v>0</v>
      </c>
      <c r="AP126" s="195">
        <f t="shared" si="18"/>
        <v>0</v>
      </c>
      <c r="AQ126" s="195">
        <f t="shared" si="18"/>
        <v>0</v>
      </c>
      <c r="AR126" s="195">
        <f t="shared" si="18"/>
        <v>0</v>
      </c>
      <c r="AS126" s="195">
        <f t="shared" si="18"/>
        <v>0</v>
      </c>
      <c r="AT126" s="195">
        <f t="shared" si="18"/>
        <v>0</v>
      </c>
      <c r="AU126" s="195">
        <f t="shared" si="18"/>
        <v>0</v>
      </c>
      <c r="AV126" s="195">
        <f t="shared" si="18"/>
        <v>0</v>
      </c>
      <c r="AW126" s="195">
        <f t="shared" si="18"/>
        <v>0</v>
      </c>
      <c r="AX126" s="195">
        <f t="shared" si="18"/>
        <v>0</v>
      </c>
      <c r="AY126" s="195">
        <f t="shared" si="18"/>
        <v>0</v>
      </c>
      <c r="AZ126" s="195">
        <f t="shared" si="18"/>
        <v>0</v>
      </c>
      <c r="BA126" s="195">
        <f t="shared" si="18"/>
        <v>0</v>
      </c>
      <c r="BB126" s="195">
        <f t="shared" si="18"/>
        <v>0</v>
      </c>
      <c r="BC126" s="195">
        <f t="shared" si="18"/>
        <v>0</v>
      </c>
      <c r="BD126" s="195">
        <f t="shared" si="18"/>
        <v>0</v>
      </c>
      <c r="BE126" s="195">
        <f t="shared" si="18"/>
        <v>0</v>
      </c>
      <c r="BF126" s="195">
        <f t="shared" si="18"/>
        <v>0</v>
      </c>
      <c r="BG126" s="195">
        <f t="shared" si="18"/>
        <v>0</v>
      </c>
      <c r="BH126" s="195">
        <f t="shared" si="18"/>
        <v>0</v>
      </c>
      <c r="BI126" s="195">
        <f t="shared" si="18"/>
        <v>0</v>
      </c>
      <c r="BJ126" s="195">
        <f t="shared" si="18"/>
        <v>0</v>
      </c>
      <c r="BK126" s="195">
        <f t="shared" si="18"/>
        <v>0</v>
      </c>
      <c r="BL126" s="195">
        <f t="shared" si="18"/>
        <v>0</v>
      </c>
      <c r="BM126" s="195">
        <f t="shared" si="18"/>
        <v>0</v>
      </c>
      <c r="BN126" s="195">
        <f t="shared" ref="BN126:CS126" si="19">BN$123*BN5</f>
        <v>0</v>
      </c>
      <c r="BO126" s="195">
        <f t="shared" si="19"/>
        <v>0</v>
      </c>
      <c r="BP126" s="195">
        <f t="shared" si="19"/>
        <v>0</v>
      </c>
      <c r="BQ126" s="195">
        <f t="shared" si="19"/>
        <v>0</v>
      </c>
      <c r="BR126" s="195">
        <f t="shared" si="19"/>
        <v>0</v>
      </c>
      <c r="BS126" s="195">
        <f t="shared" si="19"/>
        <v>0</v>
      </c>
      <c r="BT126" s="195">
        <f t="shared" si="19"/>
        <v>0</v>
      </c>
      <c r="BU126" s="195">
        <f t="shared" si="19"/>
        <v>0</v>
      </c>
      <c r="BV126" s="195">
        <f t="shared" si="19"/>
        <v>0</v>
      </c>
      <c r="BW126" s="195">
        <f t="shared" si="19"/>
        <v>0</v>
      </c>
      <c r="BX126" s="195">
        <f t="shared" si="19"/>
        <v>0</v>
      </c>
      <c r="BY126" s="195">
        <f t="shared" si="19"/>
        <v>0</v>
      </c>
      <c r="BZ126" s="195">
        <f t="shared" si="19"/>
        <v>0</v>
      </c>
      <c r="CA126" s="195">
        <f t="shared" si="19"/>
        <v>0</v>
      </c>
      <c r="CB126" s="195">
        <f t="shared" si="19"/>
        <v>0</v>
      </c>
      <c r="CC126" s="195">
        <f t="shared" si="19"/>
        <v>0</v>
      </c>
      <c r="CD126" s="195">
        <f t="shared" si="19"/>
        <v>0</v>
      </c>
      <c r="CE126" s="195">
        <f t="shared" si="19"/>
        <v>0</v>
      </c>
      <c r="CF126" s="195">
        <f t="shared" si="19"/>
        <v>0</v>
      </c>
      <c r="CG126" s="195">
        <f t="shared" si="19"/>
        <v>0</v>
      </c>
      <c r="CH126" s="195">
        <f t="shared" si="19"/>
        <v>0</v>
      </c>
      <c r="CI126" s="195">
        <f t="shared" si="19"/>
        <v>0</v>
      </c>
      <c r="CJ126" s="195">
        <f t="shared" si="19"/>
        <v>0</v>
      </c>
      <c r="CK126" s="195">
        <f t="shared" si="19"/>
        <v>0</v>
      </c>
      <c r="CL126" s="195">
        <f t="shared" si="19"/>
        <v>0</v>
      </c>
      <c r="CM126" s="195">
        <f t="shared" si="19"/>
        <v>0</v>
      </c>
      <c r="CN126" s="195">
        <f t="shared" si="19"/>
        <v>0</v>
      </c>
      <c r="CO126" s="195">
        <f t="shared" si="19"/>
        <v>0</v>
      </c>
      <c r="CP126" s="195">
        <f t="shared" si="19"/>
        <v>0</v>
      </c>
      <c r="CQ126" s="195">
        <f t="shared" si="19"/>
        <v>0</v>
      </c>
      <c r="CR126" s="195">
        <f t="shared" si="19"/>
        <v>0</v>
      </c>
      <c r="CS126" s="195">
        <f t="shared" si="19"/>
        <v>0</v>
      </c>
      <c r="CT126" s="195">
        <f t="shared" ref="CT126:DD126" si="20">CT$123*CT5</f>
        <v>0</v>
      </c>
      <c r="CU126" s="195">
        <f t="shared" si="20"/>
        <v>0</v>
      </c>
      <c r="CV126" s="195">
        <f t="shared" si="20"/>
        <v>0</v>
      </c>
      <c r="CW126" s="195">
        <f t="shared" si="20"/>
        <v>0</v>
      </c>
      <c r="CX126" s="195">
        <f t="shared" si="20"/>
        <v>0</v>
      </c>
      <c r="CY126" s="195">
        <f t="shared" si="20"/>
        <v>0</v>
      </c>
      <c r="CZ126" s="195">
        <f t="shared" si="20"/>
        <v>0</v>
      </c>
      <c r="DA126" s="195">
        <f t="shared" si="20"/>
        <v>0</v>
      </c>
      <c r="DB126" s="195">
        <f t="shared" si="20"/>
        <v>0</v>
      </c>
      <c r="DC126" s="195">
        <f t="shared" si="20"/>
        <v>0</v>
      </c>
      <c r="DD126" s="195">
        <f t="shared" si="20"/>
        <v>0</v>
      </c>
      <c r="DE126" s="194">
        <f t="shared" si="12"/>
        <v>0</v>
      </c>
    </row>
    <row r="127" spans="1:191">
      <c r="A127" s="181">
        <v>15</v>
      </c>
      <c r="B127" s="195">
        <f t="shared" ref="B127:AG127" si="21">B$123*B6</f>
        <v>0</v>
      </c>
      <c r="C127" s="195">
        <f t="shared" si="21"/>
        <v>0</v>
      </c>
      <c r="D127" s="195">
        <f t="shared" si="21"/>
        <v>0</v>
      </c>
      <c r="E127" s="195">
        <f t="shared" si="21"/>
        <v>0</v>
      </c>
      <c r="F127" s="195">
        <f t="shared" si="21"/>
        <v>0</v>
      </c>
      <c r="G127" s="195">
        <f t="shared" si="21"/>
        <v>0</v>
      </c>
      <c r="H127" s="195">
        <f t="shared" si="21"/>
        <v>0</v>
      </c>
      <c r="I127" s="195">
        <f t="shared" si="21"/>
        <v>0</v>
      </c>
      <c r="J127" s="195">
        <f t="shared" si="21"/>
        <v>0</v>
      </c>
      <c r="K127" s="195">
        <f t="shared" si="21"/>
        <v>0</v>
      </c>
      <c r="L127" s="195">
        <f t="shared" si="21"/>
        <v>0</v>
      </c>
      <c r="M127" s="195">
        <f t="shared" si="21"/>
        <v>0</v>
      </c>
      <c r="N127" s="195">
        <f t="shared" si="21"/>
        <v>0</v>
      </c>
      <c r="O127" s="195">
        <f t="shared" si="21"/>
        <v>0</v>
      </c>
      <c r="P127" s="195">
        <f t="shared" si="21"/>
        <v>0</v>
      </c>
      <c r="Q127" s="195">
        <f t="shared" si="21"/>
        <v>0</v>
      </c>
      <c r="R127" s="195">
        <f t="shared" si="21"/>
        <v>0</v>
      </c>
      <c r="S127" s="195">
        <f t="shared" si="21"/>
        <v>0</v>
      </c>
      <c r="T127" s="195">
        <f t="shared" si="21"/>
        <v>0</v>
      </c>
      <c r="U127" s="195">
        <f t="shared" si="21"/>
        <v>0</v>
      </c>
      <c r="V127" s="195">
        <f t="shared" si="21"/>
        <v>0</v>
      </c>
      <c r="W127" s="195">
        <f t="shared" si="21"/>
        <v>0</v>
      </c>
      <c r="X127" s="195">
        <f t="shared" si="21"/>
        <v>0</v>
      </c>
      <c r="Y127" s="195">
        <f t="shared" si="21"/>
        <v>0</v>
      </c>
      <c r="Z127" s="195">
        <f t="shared" si="21"/>
        <v>0</v>
      </c>
      <c r="AA127" s="195">
        <f t="shared" si="21"/>
        <v>0</v>
      </c>
      <c r="AB127" s="195">
        <f t="shared" si="21"/>
        <v>0</v>
      </c>
      <c r="AC127" s="195">
        <f t="shared" si="21"/>
        <v>0</v>
      </c>
      <c r="AD127" s="195">
        <f t="shared" si="21"/>
        <v>0</v>
      </c>
      <c r="AE127" s="195">
        <f t="shared" si="21"/>
        <v>0</v>
      </c>
      <c r="AF127" s="195">
        <f t="shared" si="21"/>
        <v>0</v>
      </c>
      <c r="AG127" s="195">
        <f t="shared" si="21"/>
        <v>0</v>
      </c>
      <c r="AH127" s="195">
        <f t="shared" ref="AH127:BM127" si="22">AH$123*AH6</f>
        <v>0</v>
      </c>
      <c r="AI127" s="195">
        <f t="shared" si="22"/>
        <v>0</v>
      </c>
      <c r="AJ127" s="195">
        <f t="shared" si="22"/>
        <v>0</v>
      </c>
      <c r="AK127" s="195">
        <f t="shared" si="22"/>
        <v>0</v>
      </c>
      <c r="AL127" s="195">
        <f t="shared" si="22"/>
        <v>0</v>
      </c>
      <c r="AM127" s="195">
        <f t="shared" si="22"/>
        <v>0</v>
      </c>
      <c r="AN127" s="195">
        <f t="shared" si="22"/>
        <v>0</v>
      </c>
      <c r="AO127" s="195">
        <f t="shared" si="22"/>
        <v>0</v>
      </c>
      <c r="AP127" s="195">
        <f t="shared" si="22"/>
        <v>0</v>
      </c>
      <c r="AQ127" s="195">
        <f t="shared" si="22"/>
        <v>0</v>
      </c>
      <c r="AR127" s="195">
        <f t="shared" si="22"/>
        <v>0</v>
      </c>
      <c r="AS127" s="195">
        <f t="shared" si="22"/>
        <v>0</v>
      </c>
      <c r="AT127" s="195">
        <f t="shared" si="22"/>
        <v>0</v>
      </c>
      <c r="AU127" s="195">
        <f t="shared" si="22"/>
        <v>0</v>
      </c>
      <c r="AV127" s="195">
        <f t="shared" si="22"/>
        <v>0</v>
      </c>
      <c r="AW127" s="195">
        <f t="shared" si="22"/>
        <v>0</v>
      </c>
      <c r="AX127" s="195">
        <f t="shared" si="22"/>
        <v>0</v>
      </c>
      <c r="AY127" s="195">
        <f t="shared" si="22"/>
        <v>0</v>
      </c>
      <c r="AZ127" s="195">
        <f t="shared" si="22"/>
        <v>0</v>
      </c>
      <c r="BA127" s="195">
        <f t="shared" si="22"/>
        <v>0</v>
      </c>
      <c r="BB127" s="195">
        <f t="shared" si="22"/>
        <v>0</v>
      </c>
      <c r="BC127" s="195">
        <f t="shared" si="22"/>
        <v>0</v>
      </c>
      <c r="BD127" s="195">
        <f t="shared" si="22"/>
        <v>0</v>
      </c>
      <c r="BE127" s="195">
        <f t="shared" si="22"/>
        <v>0</v>
      </c>
      <c r="BF127" s="195">
        <f t="shared" si="22"/>
        <v>0</v>
      </c>
      <c r="BG127" s="195">
        <f t="shared" si="22"/>
        <v>0</v>
      </c>
      <c r="BH127" s="195">
        <f t="shared" si="22"/>
        <v>0</v>
      </c>
      <c r="BI127" s="195">
        <f t="shared" si="22"/>
        <v>0</v>
      </c>
      <c r="BJ127" s="195">
        <f t="shared" si="22"/>
        <v>0</v>
      </c>
      <c r="BK127" s="195">
        <f t="shared" si="22"/>
        <v>0</v>
      </c>
      <c r="BL127" s="195">
        <f t="shared" si="22"/>
        <v>0</v>
      </c>
      <c r="BM127" s="195">
        <f t="shared" si="22"/>
        <v>0</v>
      </c>
      <c r="BN127" s="195">
        <f t="shared" ref="BN127:CS127" si="23">BN$123*BN6</f>
        <v>0</v>
      </c>
      <c r="BO127" s="195">
        <f t="shared" si="23"/>
        <v>0</v>
      </c>
      <c r="BP127" s="195">
        <f t="shared" si="23"/>
        <v>0</v>
      </c>
      <c r="BQ127" s="195">
        <f t="shared" si="23"/>
        <v>0</v>
      </c>
      <c r="BR127" s="195">
        <f t="shared" si="23"/>
        <v>0</v>
      </c>
      <c r="BS127" s="195">
        <f t="shared" si="23"/>
        <v>0</v>
      </c>
      <c r="BT127" s="195">
        <f t="shared" si="23"/>
        <v>0</v>
      </c>
      <c r="BU127" s="195">
        <f t="shared" si="23"/>
        <v>0</v>
      </c>
      <c r="BV127" s="195">
        <f t="shared" si="23"/>
        <v>0</v>
      </c>
      <c r="BW127" s="195">
        <f t="shared" si="23"/>
        <v>0</v>
      </c>
      <c r="BX127" s="195">
        <f t="shared" si="23"/>
        <v>0</v>
      </c>
      <c r="BY127" s="195">
        <f t="shared" si="23"/>
        <v>0</v>
      </c>
      <c r="BZ127" s="195">
        <f t="shared" si="23"/>
        <v>0</v>
      </c>
      <c r="CA127" s="195">
        <f t="shared" si="23"/>
        <v>0</v>
      </c>
      <c r="CB127" s="195">
        <f t="shared" si="23"/>
        <v>0</v>
      </c>
      <c r="CC127" s="195">
        <f t="shared" si="23"/>
        <v>0</v>
      </c>
      <c r="CD127" s="195">
        <f t="shared" si="23"/>
        <v>0</v>
      </c>
      <c r="CE127" s="195">
        <f t="shared" si="23"/>
        <v>0</v>
      </c>
      <c r="CF127" s="195">
        <f t="shared" si="23"/>
        <v>0</v>
      </c>
      <c r="CG127" s="195">
        <f t="shared" si="23"/>
        <v>0</v>
      </c>
      <c r="CH127" s="195">
        <f t="shared" si="23"/>
        <v>0</v>
      </c>
      <c r="CI127" s="195">
        <f t="shared" si="23"/>
        <v>0</v>
      </c>
      <c r="CJ127" s="195">
        <f t="shared" si="23"/>
        <v>0</v>
      </c>
      <c r="CK127" s="195">
        <f t="shared" si="23"/>
        <v>0</v>
      </c>
      <c r="CL127" s="195">
        <f t="shared" si="23"/>
        <v>0</v>
      </c>
      <c r="CM127" s="195">
        <f t="shared" si="23"/>
        <v>0</v>
      </c>
      <c r="CN127" s="195">
        <f t="shared" si="23"/>
        <v>0</v>
      </c>
      <c r="CO127" s="195">
        <f t="shared" si="23"/>
        <v>0</v>
      </c>
      <c r="CP127" s="195">
        <f t="shared" si="23"/>
        <v>0</v>
      </c>
      <c r="CQ127" s="195">
        <f t="shared" si="23"/>
        <v>0</v>
      </c>
      <c r="CR127" s="195">
        <f t="shared" si="23"/>
        <v>0</v>
      </c>
      <c r="CS127" s="195">
        <f t="shared" si="23"/>
        <v>0</v>
      </c>
      <c r="CT127" s="195">
        <f t="shared" ref="CT127:DD127" si="24">CT$123*CT6</f>
        <v>0</v>
      </c>
      <c r="CU127" s="195">
        <f t="shared" si="24"/>
        <v>0</v>
      </c>
      <c r="CV127" s="195">
        <f t="shared" si="24"/>
        <v>0</v>
      </c>
      <c r="CW127" s="195">
        <f t="shared" si="24"/>
        <v>0</v>
      </c>
      <c r="CX127" s="195">
        <f t="shared" si="24"/>
        <v>0</v>
      </c>
      <c r="CY127" s="195">
        <f t="shared" si="24"/>
        <v>0</v>
      </c>
      <c r="CZ127" s="195">
        <f t="shared" si="24"/>
        <v>0</v>
      </c>
      <c r="DA127" s="195">
        <f t="shared" si="24"/>
        <v>0</v>
      </c>
      <c r="DB127" s="195">
        <f t="shared" si="24"/>
        <v>0</v>
      </c>
      <c r="DC127" s="195">
        <f t="shared" si="24"/>
        <v>0</v>
      </c>
      <c r="DD127" s="195">
        <f t="shared" si="24"/>
        <v>0</v>
      </c>
      <c r="DE127" s="194">
        <f t="shared" si="12"/>
        <v>0</v>
      </c>
    </row>
    <row r="128" spans="1:191">
      <c r="A128" s="181">
        <v>17</v>
      </c>
      <c r="B128" s="195">
        <f t="shared" ref="B128:AG128" si="25">B$123*B7</f>
        <v>0</v>
      </c>
      <c r="C128" s="195">
        <f t="shared" si="25"/>
        <v>0</v>
      </c>
      <c r="D128" s="195">
        <f t="shared" si="25"/>
        <v>0</v>
      </c>
      <c r="E128" s="195">
        <f t="shared" si="25"/>
        <v>0</v>
      </c>
      <c r="F128" s="195">
        <f t="shared" si="25"/>
        <v>0</v>
      </c>
      <c r="G128" s="195">
        <f t="shared" si="25"/>
        <v>0</v>
      </c>
      <c r="H128" s="195">
        <f t="shared" si="25"/>
        <v>0</v>
      </c>
      <c r="I128" s="195">
        <f t="shared" si="25"/>
        <v>0</v>
      </c>
      <c r="J128" s="195">
        <f t="shared" si="25"/>
        <v>0</v>
      </c>
      <c r="K128" s="195">
        <f t="shared" si="25"/>
        <v>0</v>
      </c>
      <c r="L128" s="195">
        <f t="shared" si="25"/>
        <v>0</v>
      </c>
      <c r="M128" s="195">
        <f t="shared" si="25"/>
        <v>0</v>
      </c>
      <c r="N128" s="195">
        <f t="shared" si="25"/>
        <v>0</v>
      </c>
      <c r="O128" s="195">
        <f t="shared" si="25"/>
        <v>0</v>
      </c>
      <c r="P128" s="195">
        <f t="shared" si="25"/>
        <v>0</v>
      </c>
      <c r="Q128" s="195">
        <f t="shared" si="25"/>
        <v>0</v>
      </c>
      <c r="R128" s="195">
        <f t="shared" si="25"/>
        <v>0</v>
      </c>
      <c r="S128" s="195">
        <f t="shared" si="25"/>
        <v>0</v>
      </c>
      <c r="T128" s="195">
        <f t="shared" si="25"/>
        <v>0</v>
      </c>
      <c r="U128" s="195">
        <f t="shared" si="25"/>
        <v>0</v>
      </c>
      <c r="V128" s="195">
        <f t="shared" si="25"/>
        <v>0</v>
      </c>
      <c r="W128" s="195">
        <f t="shared" si="25"/>
        <v>0</v>
      </c>
      <c r="X128" s="195">
        <f t="shared" si="25"/>
        <v>0</v>
      </c>
      <c r="Y128" s="195">
        <f t="shared" si="25"/>
        <v>0</v>
      </c>
      <c r="Z128" s="195">
        <f t="shared" si="25"/>
        <v>0</v>
      </c>
      <c r="AA128" s="195">
        <f t="shared" si="25"/>
        <v>0</v>
      </c>
      <c r="AB128" s="195">
        <f t="shared" si="25"/>
        <v>0</v>
      </c>
      <c r="AC128" s="195">
        <f t="shared" si="25"/>
        <v>0</v>
      </c>
      <c r="AD128" s="195">
        <f t="shared" si="25"/>
        <v>0</v>
      </c>
      <c r="AE128" s="195">
        <f t="shared" si="25"/>
        <v>0</v>
      </c>
      <c r="AF128" s="195">
        <f t="shared" si="25"/>
        <v>0</v>
      </c>
      <c r="AG128" s="195">
        <f t="shared" si="25"/>
        <v>0</v>
      </c>
      <c r="AH128" s="195">
        <f t="shared" ref="AH128:BM128" si="26">AH$123*AH7</f>
        <v>0</v>
      </c>
      <c r="AI128" s="195">
        <f t="shared" si="26"/>
        <v>0</v>
      </c>
      <c r="AJ128" s="195">
        <f t="shared" si="26"/>
        <v>0</v>
      </c>
      <c r="AK128" s="195">
        <f t="shared" si="26"/>
        <v>0</v>
      </c>
      <c r="AL128" s="195">
        <f t="shared" si="26"/>
        <v>0</v>
      </c>
      <c r="AM128" s="195">
        <f t="shared" si="26"/>
        <v>0</v>
      </c>
      <c r="AN128" s="195">
        <f t="shared" si="26"/>
        <v>0</v>
      </c>
      <c r="AO128" s="195">
        <f t="shared" si="26"/>
        <v>0</v>
      </c>
      <c r="AP128" s="195">
        <f t="shared" si="26"/>
        <v>0</v>
      </c>
      <c r="AQ128" s="195">
        <f t="shared" si="26"/>
        <v>0</v>
      </c>
      <c r="AR128" s="195">
        <f t="shared" si="26"/>
        <v>0</v>
      </c>
      <c r="AS128" s="195">
        <f t="shared" si="26"/>
        <v>0</v>
      </c>
      <c r="AT128" s="195">
        <f t="shared" si="26"/>
        <v>0</v>
      </c>
      <c r="AU128" s="195">
        <f t="shared" si="26"/>
        <v>0</v>
      </c>
      <c r="AV128" s="195">
        <f t="shared" si="26"/>
        <v>0</v>
      </c>
      <c r="AW128" s="195">
        <f t="shared" si="26"/>
        <v>0</v>
      </c>
      <c r="AX128" s="195">
        <f t="shared" si="26"/>
        <v>0</v>
      </c>
      <c r="AY128" s="195">
        <f t="shared" si="26"/>
        <v>0</v>
      </c>
      <c r="AZ128" s="195">
        <f t="shared" si="26"/>
        <v>0</v>
      </c>
      <c r="BA128" s="195">
        <f t="shared" si="26"/>
        <v>0</v>
      </c>
      <c r="BB128" s="195">
        <f t="shared" si="26"/>
        <v>0</v>
      </c>
      <c r="BC128" s="195">
        <f t="shared" si="26"/>
        <v>0</v>
      </c>
      <c r="BD128" s="195">
        <f t="shared" si="26"/>
        <v>0</v>
      </c>
      <c r="BE128" s="195">
        <f t="shared" si="26"/>
        <v>0</v>
      </c>
      <c r="BF128" s="195">
        <f t="shared" si="26"/>
        <v>0</v>
      </c>
      <c r="BG128" s="195">
        <f t="shared" si="26"/>
        <v>0</v>
      </c>
      <c r="BH128" s="195">
        <f t="shared" si="26"/>
        <v>0</v>
      </c>
      <c r="BI128" s="195">
        <f t="shared" si="26"/>
        <v>0</v>
      </c>
      <c r="BJ128" s="195">
        <f t="shared" si="26"/>
        <v>0</v>
      </c>
      <c r="BK128" s="195">
        <f t="shared" si="26"/>
        <v>0</v>
      </c>
      <c r="BL128" s="195">
        <f t="shared" si="26"/>
        <v>0</v>
      </c>
      <c r="BM128" s="195">
        <f t="shared" si="26"/>
        <v>0</v>
      </c>
      <c r="BN128" s="195">
        <f t="shared" ref="BN128:CS128" si="27">BN$123*BN7</f>
        <v>0</v>
      </c>
      <c r="BO128" s="195">
        <f t="shared" si="27"/>
        <v>0</v>
      </c>
      <c r="BP128" s="195">
        <f t="shared" si="27"/>
        <v>0</v>
      </c>
      <c r="BQ128" s="195">
        <f t="shared" si="27"/>
        <v>0</v>
      </c>
      <c r="BR128" s="195">
        <f t="shared" si="27"/>
        <v>0</v>
      </c>
      <c r="BS128" s="195">
        <f t="shared" si="27"/>
        <v>0</v>
      </c>
      <c r="BT128" s="195">
        <f t="shared" si="27"/>
        <v>0</v>
      </c>
      <c r="BU128" s="195">
        <f t="shared" si="27"/>
        <v>0</v>
      </c>
      <c r="BV128" s="195">
        <f t="shared" si="27"/>
        <v>0</v>
      </c>
      <c r="BW128" s="195">
        <f t="shared" si="27"/>
        <v>0</v>
      </c>
      <c r="BX128" s="195">
        <f t="shared" si="27"/>
        <v>0</v>
      </c>
      <c r="BY128" s="195">
        <f t="shared" si="27"/>
        <v>0</v>
      </c>
      <c r="BZ128" s="195">
        <f t="shared" si="27"/>
        <v>0</v>
      </c>
      <c r="CA128" s="195">
        <f t="shared" si="27"/>
        <v>0</v>
      </c>
      <c r="CB128" s="195">
        <f t="shared" si="27"/>
        <v>0</v>
      </c>
      <c r="CC128" s="195">
        <f t="shared" si="27"/>
        <v>0</v>
      </c>
      <c r="CD128" s="195">
        <f t="shared" si="27"/>
        <v>0</v>
      </c>
      <c r="CE128" s="195">
        <f t="shared" si="27"/>
        <v>0</v>
      </c>
      <c r="CF128" s="195">
        <f t="shared" si="27"/>
        <v>0</v>
      </c>
      <c r="CG128" s="195">
        <f t="shared" si="27"/>
        <v>0</v>
      </c>
      <c r="CH128" s="195">
        <f t="shared" si="27"/>
        <v>0</v>
      </c>
      <c r="CI128" s="195">
        <f t="shared" si="27"/>
        <v>0</v>
      </c>
      <c r="CJ128" s="195">
        <f t="shared" si="27"/>
        <v>0</v>
      </c>
      <c r="CK128" s="195">
        <f t="shared" si="27"/>
        <v>0</v>
      </c>
      <c r="CL128" s="195">
        <f t="shared" si="27"/>
        <v>0</v>
      </c>
      <c r="CM128" s="195">
        <f t="shared" si="27"/>
        <v>0</v>
      </c>
      <c r="CN128" s="195">
        <f t="shared" si="27"/>
        <v>0</v>
      </c>
      <c r="CO128" s="195">
        <f t="shared" si="27"/>
        <v>0</v>
      </c>
      <c r="CP128" s="195">
        <f t="shared" si="27"/>
        <v>0</v>
      </c>
      <c r="CQ128" s="195">
        <f t="shared" si="27"/>
        <v>0</v>
      </c>
      <c r="CR128" s="195">
        <f t="shared" si="27"/>
        <v>0</v>
      </c>
      <c r="CS128" s="195">
        <f t="shared" si="27"/>
        <v>0</v>
      </c>
      <c r="CT128" s="195">
        <f t="shared" ref="CT128:DD128" si="28">CT$123*CT7</f>
        <v>0</v>
      </c>
      <c r="CU128" s="195">
        <f t="shared" si="28"/>
        <v>0</v>
      </c>
      <c r="CV128" s="195">
        <f t="shared" si="28"/>
        <v>0</v>
      </c>
      <c r="CW128" s="195">
        <f t="shared" si="28"/>
        <v>0</v>
      </c>
      <c r="CX128" s="195">
        <f t="shared" si="28"/>
        <v>0</v>
      </c>
      <c r="CY128" s="195">
        <f t="shared" si="28"/>
        <v>0</v>
      </c>
      <c r="CZ128" s="195">
        <f t="shared" si="28"/>
        <v>0</v>
      </c>
      <c r="DA128" s="195">
        <f t="shared" si="28"/>
        <v>0</v>
      </c>
      <c r="DB128" s="195">
        <f t="shared" si="28"/>
        <v>0</v>
      </c>
      <c r="DC128" s="195">
        <f t="shared" si="28"/>
        <v>0</v>
      </c>
      <c r="DD128" s="195">
        <f t="shared" si="28"/>
        <v>0</v>
      </c>
      <c r="DE128" s="194">
        <f t="shared" si="12"/>
        <v>0</v>
      </c>
    </row>
    <row r="129" spans="1:109">
      <c r="A129" s="181">
        <v>61</v>
      </c>
      <c r="B129" s="195">
        <f t="shared" ref="B129:AG129" si="29">B$123*B8</f>
        <v>0</v>
      </c>
      <c r="C129" s="195">
        <f t="shared" si="29"/>
        <v>0</v>
      </c>
      <c r="D129" s="195">
        <f t="shared" si="29"/>
        <v>0</v>
      </c>
      <c r="E129" s="195">
        <f t="shared" si="29"/>
        <v>0</v>
      </c>
      <c r="F129" s="195">
        <f t="shared" si="29"/>
        <v>0</v>
      </c>
      <c r="G129" s="195">
        <f t="shared" si="29"/>
        <v>0</v>
      </c>
      <c r="H129" s="195">
        <f t="shared" si="29"/>
        <v>0</v>
      </c>
      <c r="I129" s="195">
        <f t="shared" si="29"/>
        <v>0</v>
      </c>
      <c r="J129" s="195">
        <f t="shared" si="29"/>
        <v>0</v>
      </c>
      <c r="K129" s="195">
        <f t="shared" si="29"/>
        <v>0</v>
      </c>
      <c r="L129" s="195">
        <f t="shared" si="29"/>
        <v>0</v>
      </c>
      <c r="M129" s="195">
        <f t="shared" si="29"/>
        <v>0</v>
      </c>
      <c r="N129" s="195">
        <f t="shared" si="29"/>
        <v>0</v>
      </c>
      <c r="O129" s="195">
        <f t="shared" si="29"/>
        <v>0</v>
      </c>
      <c r="P129" s="195">
        <f t="shared" si="29"/>
        <v>0</v>
      </c>
      <c r="Q129" s="195">
        <f t="shared" si="29"/>
        <v>0</v>
      </c>
      <c r="R129" s="195">
        <f t="shared" si="29"/>
        <v>0</v>
      </c>
      <c r="S129" s="195">
        <f t="shared" si="29"/>
        <v>0</v>
      </c>
      <c r="T129" s="195">
        <f t="shared" si="29"/>
        <v>0</v>
      </c>
      <c r="U129" s="195">
        <f t="shared" si="29"/>
        <v>0</v>
      </c>
      <c r="V129" s="195">
        <f t="shared" si="29"/>
        <v>0</v>
      </c>
      <c r="W129" s="195">
        <f t="shared" si="29"/>
        <v>0</v>
      </c>
      <c r="X129" s="195">
        <f t="shared" si="29"/>
        <v>0</v>
      </c>
      <c r="Y129" s="195">
        <f t="shared" si="29"/>
        <v>0</v>
      </c>
      <c r="Z129" s="195">
        <f t="shared" si="29"/>
        <v>0</v>
      </c>
      <c r="AA129" s="195">
        <f t="shared" si="29"/>
        <v>0</v>
      </c>
      <c r="AB129" s="195">
        <f t="shared" si="29"/>
        <v>0</v>
      </c>
      <c r="AC129" s="195">
        <f t="shared" si="29"/>
        <v>0</v>
      </c>
      <c r="AD129" s="195">
        <f t="shared" si="29"/>
        <v>0</v>
      </c>
      <c r="AE129" s="195">
        <f t="shared" si="29"/>
        <v>0</v>
      </c>
      <c r="AF129" s="195">
        <f t="shared" si="29"/>
        <v>0</v>
      </c>
      <c r="AG129" s="195">
        <f t="shared" si="29"/>
        <v>0</v>
      </c>
      <c r="AH129" s="195">
        <f t="shared" ref="AH129:BM129" si="30">AH$123*AH8</f>
        <v>0</v>
      </c>
      <c r="AI129" s="195">
        <f t="shared" si="30"/>
        <v>0</v>
      </c>
      <c r="AJ129" s="195">
        <f t="shared" si="30"/>
        <v>0</v>
      </c>
      <c r="AK129" s="195">
        <f t="shared" si="30"/>
        <v>0</v>
      </c>
      <c r="AL129" s="195">
        <f t="shared" si="30"/>
        <v>0</v>
      </c>
      <c r="AM129" s="195">
        <f t="shared" si="30"/>
        <v>0</v>
      </c>
      <c r="AN129" s="195">
        <f t="shared" si="30"/>
        <v>0</v>
      </c>
      <c r="AO129" s="195">
        <f t="shared" si="30"/>
        <v>0</v>
      </c>
      <c r="AP129" s="195">
        <f t="shared" si="30"/>
        <v>0</v>
      </c>
      <c r="AQ129" s="195">
        <f t="shared" si="30"/>
        <v>0</v>
      </c>
      <c r="AR129" s="195">
        <f t="shared" si="30"/>
        <v>0</v>
      </c>
      <c r="AS129" s="195">
        <f t="shared" si="30"/>
        <v>0</v>
      </c>
      <c r="AT129" s="195">
        <f t="shared" si="30"/>
        <v>0</v>
      </c>
      <c r="AU129" s="195">
        <f t="shared" si="30"/>
        <v>0</v>
      </c>
      <c r="AV129" s="195">
        <f t="shared" si="30"/>
        <v>0</v>
      </c>
      <c r="AW129" s="195">
        <f t="shared" si="30"/>
        <v>0</v>
      </c>
      <c r="AX129" s="195">
        <f t="shared" si="30"/>
        <v>0</v>
      </c>
      <c r="AY129" s="195">
        <f t="shared" si="30"/>
        <v>0</v>
      </c>
      <c r="AZ129" s="195">
        <f t="shared" si="30"/>
        <v>0</v>
      </c>
      <c r="BA129" s="195">
        <f t="shared" si="30"/>
        <v>0</v>
      </c>
      <c r="BB129" s="195">
        <f t="shared" si="30"/>
        <v>0</v>
      </c>
      <c r="BC129" s="195">
        <f t="shared" si="30"/>
        <v>0</v>
      </c>
      <c r="BD129" s="195">
        <f t="shared" si="30"/>
        <v>0</v>
      </c>
      <c r="BE129" s="195">
        <f t="shared" si="30"/>
        <v>0</v>
      </c>
      <c r="BF129" s="195">
        <f t="shared" si="30"/>
        <v>0</v>
      </c>
      <c r="BG129" s="195">
        <f t="shared" si="30"/>
        <v>0</v>
      </c>
      <c r="BH129" s="195">
        <f t="shared" si="30"/>
        <v>0</v>
      </c>
      <c r="BI129" s="195">
        <f t="shared" si="30"/>
        <v>0</v>
      </c>
      <c r="BJ129" s="195">
        <f t="shared" si="30"/>
        <v>0</v>
      </c>
      <c r="BK129" s="195">
        <f t="shared" si="30"/>
        <v>0</v>
      </c>
      <c r="BL129" s="195">
        <f t="shared" si="30"/>
        <v>0</v>
      </c>
      <c r="BM129" s="195">
        <f t="shared" si="30"/>
        <v>0</v>
      </c>
      <c r="BN129" s="195">
        <f t="shared" ref="BN129:CS129" si="31">BN$123*BN8</f>
        <v>0</v>
      </c>
      <c r="BO129" s="195">
        <f t="shared" si="31"/>
        <v>0</v>
      </c>
      <c r="BP129" s="195">
        <f t="shared" si="31"/>
        <v>0</v>
      </c>
      <c r="BQ129" s="195">
        <f t="shared" si="31"/>
        <v>0</v>
      </c>
      <c r="BR129" s="195">
        <f t="shared" si="31"/>
        <v>0</v>
      </c>
      <c r="BS129" s="195">
        <f t="shared" si="31"/>
        <v>0</v>
      </c>
      <c r="BT129" s="195">
        <f t="shared" si="31"/>
        <v>0</v>
      </c>
      <c r="BU129" s="195">
        <f t="shared" si="31"/>
        <v>0</v>
      </c>
      <c r="BV129" s="195">
        <f t="shared" si="31"/>
        <v>0</v>
      </c>
      <c r="BW129" s="195">
        <f t="shared" si="31"/>
        <v>0</v>
      </c>
      <c r="BX129" s="195">
        <f t="shared" si="31"/>
        <v>0</v>
      </c>
      <c r="BY129" s="195">
        <f t="shared" si="31"/>
        <v>0</v>
      </c>
      <c r="BZ129" s="195">
        <f t="shared" si="31"/>
        <v>0</v>
      </c>
      <c r="CA129" s="195">
        <f t="shared" si="31"/>
        <v>0</v>
      </c>
      <c r="CB129" s="195">
        <f t="shared" si="31"/>
        <v>0</v>
      </c>
      <c r="CC129" s="195">
        <f t="shared" si="31"/>
        <v>0</v>
      </c>
      <c r="CD129" s="195">
        <f t="shared" si="31"/>
        <v>0</v>
      </c>
      <c r="CE129" s="195">
        <f t="shared" si="31"/>
        <v>0</v>
      </c>
      <c r="CF129" s="195">
        <f t="shared" si="31"/>
        <v>0</v>
      </c>
      <c r="CG129" s="195">
        <f t="shared" si="31"/>
        <v>0</v>
      </c>
      <c r="CH129" s="195">
        <f t="shared" si="31"/>
        <v>0</v>
      </c>
      <c r="CI129" s="195">
        <f t="shared" si="31"/>
        <v>0</v>
      </c>
      <c r="CJ129" s="195">
        <f t="shared" si="31"/>
        <v>0</v>
      </c>
      <c r="CK129" s="195">
        <f t="shared" si="31"/>
        <v>0</v>
      </c>
      <c r="CL129" s="195">
        <f t="shared" si="31"/>
        <v>0</v>
      </c>
      <c r="CM129" s="195">
        <f t="shared" si="31"/>
        <v>0</v>
      </c>
      <c r="CN129" s="195">
        <f t="shared" si="31"/>
        <v>0</v>
      </c>
      <c r="CO129" s="195">
        <f t="shared" si="31"/>
        <v>0</v>
      </c>
      <c r="CP129" s="195">
        <f t="shared" si="31"/>
        <v>0</v>
      </c>
      <c r="CQ129" s="195">
        <f t="shared" si="31"/>
        <v>0</v>
      </c>
      <c r="CR129" s="195">
        <f t="shared" si="31"/>
        <v>0</v>
      </c>
      <c r="CS129" s="195">
        <f t="shared" si="31"/>
        <v>0</v>
      </c>
      <c r="CT129" s="195">
        <f t="shared" ref="CT129:DD129" si="32">CT$123*CT8</f>
        <v>0</v>
      </c>
      <c r="CU129" s="195">
        <f t="shared" si="32"/>
        <v>0</v>
      </c>
      <c r="CV129" s="195">
        <f t="shared" si="32"/>
        <v>0</v>
      </c>
      <c r="CW129" s="195">
        <f t="shared" si="32"/>
        <v>0</v>
      </c>
      <c r="CX129" s="195">
        <f t="shared" si="32"/>
        <v>0</v>
      </c>
      <c r="CY129" s="195">
        <f t="shared" si="32"/>
        <v>0</v>
      </c>
      <c r="CZ129" s="195">
        <f t="shared" si="32"/>
        <v>0</v>
      </c>
      <c r="DA129" s="195">
        <f t="shared" si="32"/>
        <v>0</v>
      </c>
      <c r="DB129" s="195">
        <f t="shared" si="32"/>
        <v>0</v>
      </c>
      <c r="DC129" s="195">
        <f t="shared" si="32"/>
        <v>0</v>
      </c>
      <c r="DD129" s="195">
        <f t="shared" si="32"/>
        <v>0</v>
      </c>
      <c r="DE129" s="194">
        <f t="shared" si="12"/>
        <v>0</v>
      </c>
    </row>
    <row r="130" spans="1:109">
      <c r="A130" s="181">
        <v>62</v>
      </c>
      <c r="B130" s="195">
        <f t="shared" ref="B130:AG130" si="33">B$123*B9</f>
        <v>0</v>
      </c>
      <c r="C130" s="195">
        <f t="shared" si="33"/>
        <v>0</v>
      </c>
      <c r="D130" s="195">
        <f t="shared" si="33"/>
        <v>0</v>
      </c>
      <c r="E130" s="195">
        <f t="shared" si="33"/>
        <v>0</v>
      </c>
      <c r="F130" s="195">
        <f t="shared" si="33"/>
        <v>0</v>
      </c>
      <c r="G130" s="195">
        <f t="shared" si="33"/>
        <v>0</v>
      </c>
      <c r="H130" s="195">
        <f t="shared" si="33"/>
        <v>0</v>
      </c>
      <c r="I130" s="195">
        <f t="shared" si="33"/>
        <v>0</v>
      </c>
      <c r="J130" s="195">
        <f t="shared" si="33"/>
        <v>0</v>
      </c>
      <c r="K130" s="195">
        <f t="shared" si="33"/>
        <v>0</v>
      </c>
      <c r="L130" s="195">
        <f t="shared" si="33"/>
        <v>0</v>
      </c>
      <c r="M130" s="195">
        <f t="shared" si="33"/>
        <v>0</v>
      </c>
      <c r="N130" s="195">
        <f t="shared" si="33"/>
        <v>0</v>
      </c>
      <c r="O130" s="195">
        <f t="shared" si="33"/>
        <v>0</v>
      </c>
      <c r="P130" s="195">
        <f t="shared" si="33"/>
        <v>0</v>
      </c>
      <c r="Q130" s="195">
        <f t="shared" si="33"/>
        <v>0</v>
      </c>
      <c r="R130" s="195">
        <f t="shared" si="33"/>
        <v>0</v>
      </c>
      <c r="S130" s="195">
        <f t="shared" si="33"/>
        <v>0</v>
      </c>
      <c r="T130" s="195">
        <f t="shared" si="33"/>
        <v>0</v>
      </c>
      <c r="U130" s="195">
        <f t="shared" si="33"/>
        <v>0</v>
      </c>
      <c r="V130" s="195">
        <f t="shared" si="33"/>
        <v>0</v>
      </c>
      <c r="W130" s="195">
        <f t="shared" si="33"/>
        <v>0</v>
      </c>
      <c r="X130" s="195">
        <f t="shared" si="33"/>
        <v>0</v>
      </c>
      <c r="Y130" s="195">
        <f t="shared" si="33"/>
        <v>0</v>
      </c>
      <c r="Z130" s="195">
        <f t="shared" si="33"/>
        <v>0</v>
      </c>
      <c r="AA130" s="195">
        <f t="shared" si="33"/>
        <v>0</v>
      </c>
      <c r="AB130" s="195">
        <f t="shared" si="33"/>
        <v>0</v>
      </c>
      <c r="AC130" s="195">
        <f t="shared" si="33"/>
        <v>0</v>
      </c>
      <c r="AD130" s="195">
        <f t="shared" si="33"/>
        <v>0</v>
      </c>
      <c r="AE130" s="195">
        <f t="shared" si="33"/>
        <v>0</v>
      </c>
      <c r="AF130" s="195">
        <f t="shared" si="33"/>
        <v>0</v>
      </c>
      <c r="AG130" s="195">
        <f t="shared" si="33"/>
        <v>0</v>
      </c>
      <c r="AH130" s="195">
        <f t="shared" ref="AH130:BM130" si="34">AH$123*AH9</f>
        <v>0</v>
      </c>
      <c r="AI130" s="195">
        <f t="shared" si="34"/>
        <v>0</v>
      </c>
      <c r="AJ130" s="195">
        <f t="shared" si="34"/>
        <v>0</v>
      </c>
      <c r="AK130" s="195">
        <f t="shared" si="34"/>
        <v>0</v>
      </c>
      <c r="AL130" s="195">
        <f t="shared" si="34"/>
        <v>0</v>
      </c>
      <c r="AM130" s="195">
        <f t="shared" si="34"/>
        <v>0</v>
      </c>
      <c r="AN130" s="195">
        <f t="shared" si="34"/>
        <v>0</v>
      </c>
      <c r="AO130" s="195">
        <f t="shared" si="34"/>
        <v>0</v>
      </c>
      <c r="AP130" s="195">
        <f t="shared" si="34"/>
        <v>0</v>
      </c>
      <c r="AQ130" s="195">
        <f t="shared" si="34"/>
        <v>0</v>
      </c>
      <c r="AR130" s="195">
        <f t="shared" si="34"/>
        <v>0</v>
      </c>
      <c r="AS130" s="195">
        <f t="shared" si="34"/>
        <v>0</v>
      </c>
      <c r="AT130" s="195">
        <f t="shared" si="34"/>
        <v>0</v>
      </c>
      <c r="AU130" s="195">
        <f t="shared" si="34"/>
        <v>0</v>
      </c>
      <c r="AV130" s="195">
        <f t="shared" si="34"/>
        <v>0</v>
      </c>
      <c r="AW130" s="195">
        <f t="shared" si="34"/>
        <v>0</v>
      </c>
      <c r="AX130" s="195">
        <f t="shared" si="34"/>
        <v>0</v>
      </c>
      <c r="AY130" s="195">
        <f t="shared" si="34"/>
        <v>0</v>
      </c>
      <c r="AZ130" s="195">
        <f t="shared" si="34"/>
        <v>0</v>
      </c>
      <c r="BA130" s="195">
        <f t="shared" si="34"/>
        <v>0</v>
      </c>
      <c r="BB130" s="195">
        <f t="shared" si="34"/>
        <v>0</v>
      </c>
      <c r="BC130" s="195">
        <f t="shared" si="34"/>
        <v>0</v>
      </c>
      <c r="BD130" s="195">
        <f t="shared" si="34"/>
        <v>0</v>
      </c>
      <c r="BE130" s="195">
        <f t="shared" si="34"/>
        <v>0</v>
      </c>
      <c r="BF130" s="195">
        <f t="shared" si="34"/>
        <v>0</v>
      </c>
      <c r="BG130" s="195">
        <f t="shared" si="34"/>
        <v>0</v>
      </c>
      <c r="BH130" s="195">
        <f t="shared" si="34"/>
        <v>0</v>
      </c>
      <c r="BI130" s="195">
        <f t="shared" si="34"/>
        <v>0</v>
      </c>
      <c r="BJ130" s="195">
        <f t="shared" si="34"/>
        <v>0</v>
      </c>
      <c r="BK130" s="195">
        <f t="shared" si="34"/>
        <v>0</v>
      </c>
      <c r="BL130" s="195">
        <f t="shared" si="34"/>
        <v>0</v>
      </c>
      <c r="BM130" s="195">
        <f t="shared" si="34"/>
        <v>0</v>
      </c>
      <c r="BN130" s="195">
        <f t="shared" ref="BN130:CS130" si="35">BN$123*BN9</f>
        <v>0</v>
      </c>
      <c r="BO130" s="195">
        <f t="shared" si="35"/>
        <v>0</v>
      </c>
      <c r="BP130" s="195">
        <f t="shared" si="35"/>
        <v>0</v>
      </c>
      <c r="BQ130" s="195">
        <f t="shared" si="35"/>
        <v>0</v>
      </c>
      <c r="BR130" s="195">
        <f t="shared" si="35"/>
        <v>0</v>
      </c>
      <c r="BS130" s="195">
        <f t="shared" si="35"/>
        <v>0</v>
      </c>
      <c r="BT130" s="195">
        <f t="shared" si="35"/>
        <v>0</v>
      </c>
      <c r="BU130" s="195">
        <f t="shared" si="35"/>
        <v>0</v>
      </c>
      <c r="BV130" s="195">
        <f t="shared" si="35"/>
        <v>0</v>
      </c>
      <c r="BW130" s="195">
        <f t="shared" si="35"/>
        <v>0</v>
      </c>
      <c r="BX130" s="195">
        <f t="shared" si="35"/>
        <v>0</v>
      </c>
      <c r="BY130" s="195">
        <f t="shared" si="35"/>
        <v>0</v>
      </c>
      <c r="BZ130" s="195">
        <f t="shared" si="35"/>
        <v>0</v>
      </c>
      <c r="CA130" s="195">
        <f t="shared" si="35"/>
        <v>0</v>
      </c>
      <c r="CB130" s="195">
        <f t="shared" si="35"/>
        <v>0</v>
      </c>
      <c r="CC130" s="195">
        <f t="shared" si="35"/>
        <v>0</v>
      </c>
      <c r="CD130" s="195">
        <f t="shared" si="35"/>
        <v>0</v>
      </c>
      <c r="CE130" s="195">
        <f t="shared" si="35"/>
        <v>0</v>
      </c>
      <c r="CF130" s="195">
        <f t="shared" si="35"/>
        <v>0</v>
      </c>
      <c r="CG130" s="195">
        <f t="shared" si="35"/>
        <v>0</v>
      </c>
      <c r="CH130" s="195">
        <f t="shared" si="35"/>
        <v>0</v>
      </c>
      <c r="CI130" s="195">
        <f t="shared" si="35"/>
        <v>0</v>
      </c>
      <c r="CJ130" s="195">
        <f t="shared" si="35"/>
        <v>0</v>
      </c>
      <c r="CK130" s="195">
        <f t="shared" si="35"/>
        <v>0</v>
      </c>
      <c r="CL130" s="195">
        <f t="shared" si="35"/>
        <v>0</v>
      </c>
      <c r="CM130" s="195">
        <f t="shared" si="35"/>
        <v>0</v>
      </c>
      <c r="CN130" s="195">
        <f t="shared" si="35"/>
        <v>0</v>
      </c>
      <c r="CO130" s="195">
        <f t="shared" si="35"/>
        <v>0</v>
      </c>
      <c r="CP130" s="195">
        <f t="shared" si="35"/>
        <v>0</v>
      </c>
      <c r="CQ130" s="195">
        <f t="shared" si="35"/>
        <v>0</v>
      </c>
      <c r="CR130" s="195">
        <f t="shared" si="35"/>
        <v>0</v>
      </c>
      <c r="CS130" s="195">
        <f t="shared" si="35"/>
        <v>0</v>
      </c>
      <c r="CT130" s="195">
        <f t="shared" ref="CT130:DD130" si="36">CT$123*CT9</f>
        <v>0</v>
      </c>
      <c r="CU130" s="195">
        <f t="shared" si="36"/>
        <v>0</v>
      </c>
      <c r="CV130" s="195">
        <f t="shared" si="36"/>
        <v>0</v>
      </c>
      <c r="CW130" s="195">
        <f t="shared" si="36"/>
        <v>0</v>
      </c>
      <c r="CX130" s="195">
        <f t="shared" si="36"/>
        <v>0</v>
      </c>
      <c r="CY130" s="195">
        <f t="shared" si="36"/>
        <v>0</v>
      </c>
      <c r="CZ130" s="195">
        <f t="shared" si="36"/>
        <v>0</v>
      </c>
      <c r="DA130" s="195">
        <f t="shared" si="36"/>
        <v>0</v>
      </c>
      <c r="DB130" s="195">
        <f t="shared" si="36"/>
        <v>0</v>
      </c>
      <c r="DC130" s="195">
        <f t="shared" si="36"/>
        <v>0</v>
      </c>
      <c r="DD130" s="195">
        <f t="shared" si="36"/>
        <v>0</v>
      </c>
      <c r="DE130" s="194">
        <f t="shared" si="12"/>
        <v>0</v>
      </c>
    </row>
    <row r="131" spans="1:109">
      <c r="A131" s="181">
        <v>111</v>
      </c>
      <c r="B131" s="195">
        <f t="shared" ref="B131:AG131" si="37">B$123*B10</f>
        <v>0</v>
      </c>
      <c r="C131" s="195">
        <f t="shared" si="37"/>
        <v>0</v>
      </c>
      <c r="D131" s="195">
        <f t="shared" si="37"/>
        <v>0</v>
      </c>
      <c r="E131" s="195">
        <f t="shared" si="37"/>
        <v>0</v>
      </c>
      <c r="F131" s="195">
        <f t="shared" si="37"/>
        <v>0</v>
      </c>
      <c r="G131" s="195">
        <f t="shared" si="37"/>
        <v>0</v>
      </c>
      <c r="H131" s="195">
        <f t="shared" si="37"/>
        <v>0</v>
      </c>
      <c r="I131" s="195">
        <f t="shared" si="37"/>
        <v>0</v>
      </c>
      <c r="J131" s="195">
        <f t="shared" si="37"/>
        <v>0</v>
      </c>
      <c r="K131" s="195">
        <f t="shared" si="37"/>
        <v>0</v>
      </c>
      <c r="L131" s="195">
        <f t="shared" si="37"/>
        <v>0</v>
      </c>
      <c r="M131" s="195">
        <f t="shared" si="37"/>
        <v>0</v>
      </c>
      <c r="N131" s="195">
        <f t="shared" si="37"/>
        <v>0</v>
      </c>
      <c r="O131" s="195">
        <f t="shared" si="37"/>
        <v>0</v>
      </c>
      <c r="P131" s="195">
        <f t="shared" si="37"/>
        <v>0</v>
      </c>
      <c r="Q131" s="195">
        <f t="shared" si="37"/>
        <v>0</v>
      </c>
      <c r="R131" s="195">
        <f t="shared" si="37"/>
        <v>0</v>
      </c>
      <c r="S131" s="195">
        <f t="shared" si="37"/>
        <v>0</v>
      </c>
      <c r="T131" s="195">
        <f t="shared" si="37"/>
        <v>0</v>
      </c>
      <c r="U131" s="195">
        <f t="shared" si="37"/>
        <v>0</v>
      </c>
      <c r="V131" s="195">
        <f t="shared" si="37"/>
        <v>0</v>
      </c>
      <c r="W131" s="195">
        <f t="shared" si="37"/>
        <v>0</v>
      </c>
      <c r="X131" s="195">
        <f t="shared" si="37"/>
        <v>0</v>
      </c>
      <c r="Y131" s="195">
        <f t="shared" si="37"/>
        <v>0</v>
      </c>
      <c r="Z131" s="195">
        <f t="shared" si="37"/>
        <v>0</v>
      </c>
      <c r="AA131" s="195">
        <f t="shared" si="37"/>
        <v>0</v>
      </c>
      <c r="AB131" s="195">
        <f t="shared" si="37"/>
        <v>0</v>
      </c>
      <c r="AC131" s="195">
        <f t="shared" si="37"/>
        <v>0</v>
      </c>
      <c r="AD131" s="195">
        <f t="shared" si="37"/>
        <v>0</v>
      </c>
      <c r="AE131" s="195">
        <f t="shared" si="37"/>
        <v>0</v>
      </c>
      <c r="AF131" s="195">
        <f t="shared" si="37"/>
        <v>0</v>
      </c>
      <c r="AG131" s="195">
        <f t="shared" si="37"/>
        <v>0</v>
      </c>
      <c r="AH131" s="195">
        <f t="shared" ref="AH131:BM131" si="38">AH$123*AH10</f>
        <v>0</v>
      </c>
      <c r="AI131" s="195">
        <f t="shared" si="38"/>
        <v>0</v>
      </c>
      <c r="AJ131" s="195">
        <f t="shared" si="38"/>
        <v>0</v>
      </c>
      <c r="AK131" s="195">
        <f t="shared" si="38"/>
        <v>0</v>
      </c>
      <c r="AL131" s="195">
        <f t="shared" si="38"/>
        <v>0</v>
      </c>
      <c r="AM131" s="195">
        <f t="shared" si="38"/>
        <v>0</v>
      </c>
      <c r="AN131" s="195">
        <f t="shared" si="38"/>
        <v>0</v>
      </c>
      <c r="AO131" s="195">
        <f t="shared" si="38"/>
        <v>0</v>
      </c>
      <c r="AP131" s="195">
        <f t="shared" si="38"/>
        <v>0</v>
      </c>
      <c r="AQ131" s="195">
        <f t="shared" si="38"/>
        <v>0</v>
      </c>
      <c r="AR131" s="195">
        <f t="shared" si="38"/>
        <v>0</v>
      </c>
      <c r="AS131" s="195">
        <f t="shared" si="38"/>
        <v>0</v>
      </c>
      <c r="AT131" s="195">
        <f t="shared" si="38"/>
        <v>0</v>
      </c>
      <c r="AU131" s="195">
        <f t="shared" si="38"/>
        <v>0</v>
      </c>
      <c r="AV131" s="195">
        <f t="shared" si="38"/>
        <v>0</v>
      </c>
      <c r="AW131" s="195">
        <f t="shared" si="38"/>
        <v>0</v>
      </c>
      <c r="AX131" s="195">
        <f t="shared" si="38"/>
        <v>0</v>
      </c>
      <c r="AY131" s="195">
        <f t="shared" si="38"/>
        <v>0</v>
      </c>
      <c r="AZ131" s="195">
        <f t="shared" si="38"/>
        <v>0</v>
      </c>
      <c r="BA131" s="195">
        <f t="shared" si="38"/>
        <v>0</v>
      </c>
      <c r="BB131" s="195">
        <f t="shared" si="38"/>
        <v>0</v>
      </c>
      <c r="BC131" s="195">
        <f t="shared" si="38"/>
        <v>0</v>
      </c>
      <c r="BD131" s="195">
        <f t="shared" si="38"/>
        <v>0</v>
      </c>
      <c r="BE131" s="195">
        <f t="shared" si="38"/>
        <v>0</v>
      </c>
      <c r="BF131" s="195">
        <f t="shared" si="38"/>
        <v>0</v>
      </c>
      <c r="BG131" s="195">
        <f t="shared" si="38"/>
        <v>0</v>
      </c>
      <c r="BH131" s="195">
        <f t="shared" si="38"/>
        <v>0</v>
      </c>
      <c r="BI131" s="195">
        <f t="shared" si="38"/>
        <v>0</v>
      </c>
      <c r="BJ131" s="195">
        <f t="shared" si="38"/>
        <v>0</v>
      </c>
      <c r="BK131" s="195">
        <f t="shared" si="38"/>
        <v>0</v>
      </c>
      <c r="BL131" s="195">
        <f t="shared" si="38"/>
        <v>0</v>
      </c>
      <c r="BM131" s="195">
        <f t="shared" si="38"/>
        <v>0</v>
      </c>
      <c r="BN131" s="195">
        <f t="shared" ref="BN131:CS131" si="39">BN$123*BN10</f>
        <v>0</v>
      </c>
      <c r="BO131" s="195">
        <f t="shared" si="39"/>
        <v>0</v>
      </c>
      <c r="BP131" s="195">
        <f t="shared" si="39"/>
        <v>0</v>
      </c>
      <c r="BQ131" s="195">
        <f t="shared" si="39"/>
        <v>0</v>
      </c>
      <c r="BR131" s="195">
        <f t="shared" si="39"/>
        <v>0</v>
      </c>
      <c r="BS131" s="195">
        <f t="shared" si="39"/>
        <v>0</v>
      </c>
      <c r="BT131" s="195">
        <f t="shared" si="39"/>
        <v>0</v>
      </c>
      <c r="BU131" s="195">
        <f t="shared" si="39"/>
        <v>0</v>
      </c>
      <c r="BV131" s="195">
        <f t="shared" si="39"/>
        <v>0</v>
      </c>
      <c r="BW131" s="195">
        <f t="shared" si="39"/>
        <v>0</v>
      </c>
      <c r="BX131" s="195">
        <f t="shared" si="39"/>
        <v>0</v>
      </c>
      <c r="BY131" s="195">
        <f t="shared" si="39"/>
        <v>0</v>
      </c>
      <c r="BZ131" s="195">
        <f t="shared" si="39"/>
        <v>0</v>
      </c>
      <c r="CA131" s="195">
        <f t="shared" si="39"/>
        <v>0</v>
      </c>
      <c r="CB131" s="195">
        <f t="shared" si="39"/>
        <v>0</v>
      </c>
      <c r="CC131" s="195">
        <f t="shared" si="39"/>
        <v>0</v>
      </c>
      <c r="CD131" s="195">
        <f t="shared" si="39"/>
        <v>0</v>
      </c>
      <c r="CE131" s="195">
        <f t="shared" si="39"/>
        <v>0</v>
      </c>
      <c r="CF131" s="195">
        <f t="shared" si="39"/>
        <v>0</v>
      </c>
      <c r="CG131" s="195">
        <f t="shared" si="39"/>
        <v>0</v>
      </c>
      <c r="CH131" s="195">
        <f t="shared" si="39"/>
        <v>0</v>
      </c>
      <c r="CI131" s="195">
        <f t="shared" si="39"/>
        <v>0</v>
      </c>
      <c r="CJ131" s="195">
        <f t="shared" si="39"/>
        <v>0</v>
      </c>
      <c r="CK131" s="195">
        <f t="shared" si="39"/>
        <v>0</v>
      </c>
      <c r="CL131" s="195">
        <f t="shared" si="39"/>
        <v>0</v>
      </c>
      <c r="CM131" s="195">
        <f t="shared" si="39"/>
        <v>0</v>
      </c>
      <c r="CN131" s="195">
        <f t="shared" si="39"/>
        <v>0</v>
      </c>
      <c r="CO131" s="195">
        <f t="shared" si="39"/>
        <v>0</v>
      </c>
      <c r="CP131" s="195">
        <f t="shared" si="39"/>
        <v>0</v>
      </c>
      <c r="CQ131" s="195">
        <f t="shared" si="39"/>
        <v>0</v>
      </c>
      <c r="CR131" s="195">
        <f t="shared" si="39"/>
        <v>0</v>
      </c>
      <c r="CS131" s="195">
        <f t="shared" si="39"/>
        <v>0</v>
      </c>
      <c r="CT131" s="195">
        <f t="shared" ref="CT131:DD131" si="40">CT$123*CT10</f>
        <v>0</v>
      </c>
      <c r="CU131" s="195">
        <f t="shared" si="40"/>
        <v>0</v>
      </c>
      <c r="CV131" s="195">
        <f t="shared" si="40"/>
        <v>0</v>
      </c>
      <c r="CW131" s="195">
        <f t="shared" si="40"/>
        <v>0</v>
      </c>
      <c r="CX131" s="195">
        <f t="shared" si="40"/>
        <v>0</v>
      </c>
      <c r="CY131" s="195">
        <f t="shared" si="40"/>
        <v>0</v>
      </c>
      <c r="CZ131" s="195">
        <f t="shared" si="40"/>
        <v>0</v>
      </c>
      <c r="DA131" s="195">
        <f t="shared" si="40"/>
        <v>0</v>
      </c>
      <c r="DB131" s="195">
        <f t="shared" si="40"/>
        <v>0</v>
      </c>
      <c r="DC131" s="195">
        <f t="shared" si="40"/>
        <v>0</v>
      </c>
      <c r="DD131" s="195">
        <f t="shared" si="40"/>
        <v>0</v>
      </c>
      <c r="DE131" s="194">
        <f t="shared" si="12"/>
        <v>0</v>
      </c>
    </row>
    <row r="132" spans="1:109">
      <c r="A132" s="181">
        <v>112</v>
      </c>
      <c r="B132" s="195">
        <f t="shared" ref="B132:AG132" si="41">B$123*B11</f>
        <v>0</v>
      </c>
      <c r="C132" s="195">
        <f t="shared" si="41"/>
        <v>0</v>
      </c>
      <c r="D132" s="195">
        <f t="shared" si="41"/>
        <v>0</v>
      </c>
      <c r="E132" s="195">
        <f t="shared" si="41"/>
        <v>0</v>
      </c>
      <c r="F132" s="195">
        <f t="shared" si="41"/>
        <v>0</v>
      </c>
      <c r="G132" s="195">
        <f t="shared" si="41"/>
        <v>0</v>
      </c>
      <c r="H132" s="195">
        <f t="shared" si="41"/>
        <v>0</v>
      </c>
      <c r="I132" s="195">
        <f t="shared" si="41"/>
        <v>0</v>
      </c>
      <c r="J132" s="195">
        <f t="shared" si="41"/>
        <v>0</v>
      </c>
      <c r="K132" s="195">
        <f t="shared" si="41"/>
        <v>0</v>
      </c>
      <c r="L132" s="195">
        <f t="shared" si="41"/>
        <v>0</v>
      </c>
      <c r="M132" s="195">
        <f t="shared" si="41"/>
        <v>0</v>
      </c>
      <c r="N132" s="195">
        <f t="shared" si="41"/>
        <v>0</v>
      </c>
      <c r="O132" s="195">
        <f t="shared" si="41"/>
        <v>0</v>
      </c>
      <c r="P132" s="195">
        <f t="shared" si="41"/>
        <v>0</v>
      </c>
      <c r="Q132" s="195">
        <f t="shared" si="41"/>
        <v>0</v>
      </c>
      <c r="R132" s="195">
        <f t="shared" si="41"/>
        <v>0</v>
      </c>
      <c r="S132" s="195">
        <f t="shared" si="41"/>
        <v>0</v>
      </c>
      <c r="T132" s="195">
        <f t="shared" si="41"/>
        <v>0</v>
      </c>
      <c r="U132" s="195">
        <f t="shared" si="41"/>
        <v>0</v>
      </c>
      <c r="V132" s="195">
        <f t="shared" si="41"/>
        <v>0</v>
      </c>
      <c r="W132" s="195">
        <f t="shared" si="41"/>
        <v>0</v>
      </c>
      <c r="X132" s="195">
        <f t="shared" si="41"/>
        <v>0</v>
      </c>
      <c r="Y132" s="195">
        <f t="shared" si="41"/>
        <v>0</v>
      </c>
      <c r="Z132" s="195">
        <f t="shared" si="41"/>
        <v>0</v>
      </c>
      <c r="AA132" s="195">
        <f t="shared" si="41"/>
        <v>0</v>
      </c>
      <c r="AB132" s="195">
        <f t="shared" si="41"/>
        <v>0</v>
      </c>
      <c r="AC132" s="195">
        <f t="shared" si="41"/>
        <v>0</v>
      </c>
      <c r="AD132" s="195">
        <f t="shared" si="41"/>
        <v>0</v>
      </c>
      <c r="AE132" s="195">
        <f t="shared" si="41"/>
        <v>0</v>
      </c>
      <c r="AF132" s="195">
        <f t="shared" si="41"/>
        <v>0</v>
      </c>
      <c r="AG132" s="195">
        <f t="shared" si="41"/>
        <v>0</v>
      </c>
      <c r="AH132" s="195">
        <f t="shared" ref="AH132:BM132" si="42">AH$123*AH11</f>
        <v>0</v>
      </c>
      <c r="AI132" s="195">
        <f t="shared" si="42"/>
        <v>0</v>
      </c>
      <c r="AJ132" s="195">
        <f t="shared" si="42"/>
        <v>0</v>
      </c>
      <c r="AK132" s="195">
        <f t="shared" si="42"/>
        <v>0</v>
      </c>
      <c r="AL132" s="195">
        <f t="shared" si="42"/>
        <v>0</v>
      </c>
      <c r="AM132" s="195">
        <f t="shared" si="42"/>
        <v>0</v>
      </c>
      <c r="AN132" s="195">
        <f t="shared" si="42"/>
        <v>0</v>
      </c>
      <c r="AO132" s="195">
        <f t="shared" si="42"/>
        <v>0</v>
      </c>
      <c r="AP132" s="195">
        <f t="shared" si="42"/>
        <v>0</v>
      </c>
      <c r="AQ132" s="195">
        <f t="shared" si="42"/>
        <v>0</v>
      </c>
      <c r="AR132" s="195">
        <f t="shared" si="42"/>
        <v>0</v>
      </c>
      <c r="AS132" s="195">
        <f t="shared" si="42"/>
        <v>0</v>
      </c>
      <c r="AT132" s="195">
        <f t="shared" si="42"/>
        <v>0</v>
      </c>
      <c r="AU132" s="195">
        <f t="shared" si="42"/>
        <v>0</v>
      </c>
      <c r="AV132" s="195">
        <f t="shared" si="42"/>
        <v>0</v>
      </c>
      <c r="AW132" s="195">
        <f t="shared" si="42"/>
        <v>0</v>
      </c>
      <c r="AX132" s="195">
        <f t="shared" si="42"/>
        <v>0</v>
      </c>
      <c r="AY132" s="195">
        <f t="shared" si="42"/>
        <v>0</v>
      </c>
      <c r="AZ132" s="195">
        <f t="shared" si="42"/>
        <v>0</v>
      </c>
      <c r="BA132" s="195">
        <f t="shared" si="42"/>
        <v>0</v>
      </c>
      <c r="BB132" s="195">
        <f t="shared" si="42"/>
        <v>0</v>
      </c>
      <c r="BC132" s="195">
        <f t="shared" si="42"/>
        <v>0</v>
      </c>
      <c r="BD132" s="195">
        <f t="shared" si="42"/>
        <v>0</v>
      </c>
      <c r="BE132" s="195">
        <f t="shared" si="42"/>
        <v>0</v>
      </c>
      <c r="BF132" s="195">
        <f t="shared" si="42"/>
        <v>0</v>
      </c>
      <c r="BG132" s="195">
        <f t="shared" si="42"/>
        <v>0</v>
      </c>
      <c r="BH132" s="195">
        <f t="shared" si="42"/>
        <v>0</v>
      </c>
      <c r="BI132" s="195">
        <f t="shared" si="42"/>
        <v>0</v>
      </c>
      <c r="BJ132" s="195">
        <f t="shared" si="42"/>
        <v>0</v>
      </c>
      <c r="BK132" s="195">
        <f t="shared" si="42"/>
        <v>0</v>
      </c>
      <c r="BL132" s="195">
        <f t="shared" si="42"/>
        <v>0</v>
      </c>
      <c r="BM132" s="195">
        <f t="shared" si="42"/>
        <v>0</v>
      </c>
      <c r="BN132" s="195">
        <f t="shared" ref="BN132:CS132" si="43">BN$123*BN11</f>
        <v>0</v>
      </c>
      <c r="BO132" s="195">
        <f t="shared" si="43"/>
        <v>0</v>
      </c>
      <c r="BP132" s="195">
        <f t="shared" si="43"/>
        <v>0</v>
      </c>
      <c r="BQ132" s="195">
        <f t="shared" si="43"/>
        <v>0</v>
      </c>
      <c r="BR132" s="195">
        <f t="shared" si="43"/>
        <v>0</v>
      </c>
      <c r="BS132" s="195">
        <f t="shared" si="43"/>
        <v>0</v>
      </c>
      <c r="BT132" s="195">
        <f t="shared" si="43"/>
        <v>0</v>
      </c>
      <c r="BU132" s="195">
        <f t="shared" si="43"/>
        <v>0</v>
      </c>
      <c r="BV132" s="195">
        <f t="shared" si="43"/>
        <v>0</v>
      </c>
      <c r="BW132" s="195">
        <f t="shared" si="43"/>
        <v>0</v>
      </c>
      <c r="BX132" s="195">
        <f t="shared" si="43"/>
        <v>0</v>
      </c>
      <c r="BY132" s="195">
        <f t="shared" si="43"/>
        <v>0</v>
      </c>
      <c r="BZ132" s="195">
        <f t="shared" si="43"/>
        <v>0</v>
      </c>
      <c r="CA132" s="195">
        <f t="shared" si="43"/>
        <v>0</v>
      </c>
      <c r="CB132" s="195">
        <f t="shared" si="43"/>
        <v>0</v>
      </c>
      <c r="CC132" s="195">
        <f t="shared" si="43"/>
        <v>0</v>
      </c>
      <c r="CD132" s="195">
        <f t="shared" si="43"/>
        <v>0</v>
      </c>
      <c r="CE132" s="195">
        <f t="shared" si="43"/>
        <v>0</v>
      </c>
      <c r="CF132" s="195">
        <f t="shared" si="43"/>
        <v>0</v>
      </c>
      <c r="CG132" s="195">
        <f t="shared" si="43"/>
        <v>0</v>
      </c>
      <c r="CH132" s="195">
        <f t="shared" si="43"/>
        <v>0</v>
      </c>
      <c r="CI132" s="195">
        <f t="shared" si="43"/>
        <v>0</v>
      </c>
      <c r="CJ132" s="195">
        <f t="shared" si="43"/>
        <v>0</v>
      </c>
      <c r="CK132" s="195">
        <f t="shared" si="43"/>
        <v>0</v>
      </c>
      <c r="CL132" s="195">
        <f t="shared" si="43"/>
        <v>0</v>
      </c>
      <c r="CM132" s="195">
        <f t="shared" si="43"/>
        <v>0</v>
      </c>
      <c r="CN132" s="195">
        <f t="shared" si="43"/>
        <v>0</v>
      </c>
      <c r="CO132" s="195">
        <f t="shared" si="43"/>
        <v>0</v>
      </c>
      <c r="CP132" s="195">
        <f t="shared" si="43"/>
        <v>0</v>
      </c>
      <c r="CQ132" s="195">
        <f t="shared" si="43"/>
        <v>0</v>
      </c>
      <c r="CR132" s="195">
        <f t="shared" si="43"/>
        <v>0</v>
      </c>
      <c r="CS132" s="195">
        <f t="shared" si="43"/>
        <v>0</v>
      </c>
      <c r="CT132" s="195">
        <f t="shared" ref="CT132:DD132" si="44">CT$123*CT11</f>
        <v>0</v>
      </c>
      <c r="CU132" s="195">
        <f t="shared" si="44"/>
        <v>0</v>
      </c>
      <c r="CV132" s="195">
        <f t="shared" si="44"/>
        <v>0</v>
      </c>
      <c r="CW132" s="195">
        <f t="shared" si="44"/>
        <v>0</v>
      </c>
      <c r="CX132" s="195">
        <f t="shared" si="44"/>
        <v>0</v>
      </c>
      <c r="CY132" s="195">
        <f t="shared" si="44"/>
        <v>0</v>
      </c>
      <c r="CZ132" s="195">
        <f t="shared" si="44"/>
        <v>0</v>
      </c>
      <c r="DA132" s="195">
        <f t="shared" si="44"/>
        <v>0</v>
      </c>
      <c r="DB132" s="195">
        <f t="shared" si="44"/>
        <v>0</v>
      </c>
      <c r="DC132" s="195">
        <f t="shared" si="44"/>
        <v>0</v>
      </c>
      <c r="DD132" s="195">
        <f t="shared" si="44"/>
        <v>0</v>
      </c>
      <c r="DE132" s="194">
        <f t="shared" si="12"/>
        <v>0</v>
      </c>
    </row>
    <row r="133" spans="1:109">
      <c r="A133" s="181">
        <v>113</v>
      </c>
      <c r="B133" s="195">
        <f t="shared" ref="B133:AG133" si="45">B$123*B12</f>
        <v>0</v>
      </c>
      <c r="C133" s="195">
        <f t="shared" si="45"/>
        <v>0</v>
      </c>
      <c r="D133" s="195">
        <f t="shared" si="45"/>
        <v>0</v>
      </c>
      <c r="E133" s="195">
        <f t="shared" si="45"/>
        <v>0</v>
      </c>
      <c r="F133" s="195">
        <f t="shared" si="45"/>
        <v>0</v>
      </c>
      <c r="G133" s="195">
        <f t="shared" si="45"/>
        <v>0</v>
      </c>
      <c r="H133" s="195">
        <f t="shared" si="45"/>
        <v>0</v>
      </c>
      <c r="I133" s="195">
        <f t="shared" si="45"/>
        <v>0</v>
      </c>
      <c r="J133" s="195">
        <f t="shared" si="45"/>
        <v>0</v>
      </c>
      <c r="K133" s="195">
        <f t="shared" si="45"/>
        <v>0</v>
      </c>
      <c r="L133" s="195">
        <f t="shared" si="45"/>
        <v>0</v>
      </c>
      <c r="M133" s="195">
        <f t="shared" si="45"/>
        <v>0</v>
      </c>
      <c r="N133" s="195">
        <f t="shared" si="45"/>
        <v>0</v>
      </c>
      <c r="O133" s="195">
        <f t="shared" si="45"/>
        <v>0</v>
      </c>
      <c r="P133" s="195">
        <f t="shared" si="45"/>
        <v>0</v>
      </c>
      <c r="Q133" s="195">
        <f t="shared" si="45"/>
        <v>0</v>
      </c>
      <c r="R133" s="195">
        <f t="shared" si="45"/>
        <v>0</v>
      </c>
      <c r="S133" s="195">
        <f t="shared" si="45"/>
        <v>0</v>
      </c>
      <c r="T133" s="195">
        <f t="shared" si="45"/>
        <v>0</v>
      </c>
      <c r="U133" s="195">
        <f t="shared" si="45"/>
        <v>0</v>
      </c>
      <c r="V133" s="195">
        <f t="shared" si="45"/>
        <v>0</v>
      </c>
      <c r="W133" s="195">
        <f t="shared" si="45"/>
        <v>0</v>
      </c>
      <c r="X133" s="195">
        <f t="shared" si="45"/>
        <v>0</v>
      </c>
      <c r="Y133" s="195">
        <f t="shared" si="45"/>
        <v>0</v>
      </c>
      <c r="Z133" s="195">
        <f t="shared" si="45"/>
        <v>0</v>
      </c>
      <c r="AA133" s="195">
        <f t="shared" si="45"/>
        <v>0</v>
      </c>
      <c r="AB133" s="195">
        <f t="shared" si="45"/>
        <v>0</v>
      </c>
      <c r="AC133" s="195">
        <f t="shared" si="45"/>
        <v>0</v>
      </c>
      <c r="AD133" s="195">
        <f t="shared" si="45"/>
        <v>0</v>
      </c>
      <c r="AE133" s="195">
        <f t="shared" si="45"/>
        <v>0</v>
      </c>
      <c r="AF133" s="195">
        <f t="shared" si="45"/>
        <v>0</v>
      </c>
      <c r="AG133" s="195">
        <f t="shared" si="45"/>
        <v>0</v>
      </c>
      <c r="AH133" s="195">
        <f t="shared" ref="AH133:BM133" si="46">AH$123*AH12</f>
        <v>0</v>
      </c>
      <c r="AI133" s="195">
        <f t="shared" si="46"/>
        <v>0</v>
      </c>
      <c r="AJ133" s="195">
        <f t="shared" si="46"/>
        <v>0</v>
      </c>
      <c r="AK133" s="195">
        <f t="shared" si="46"/>
        <v>0</v>
      </c>
      <c r="AL133" s="195">
        <f t="shared" si="46"/>
        <v>0</v>
      </c>
      <c r="AM133" s="195">
        <f t="shared" si="46"/>
        <v>0</v>
      </c>
      <c r="AN133" s="195">
        <f t="shared" si="46"/>
        <v>0</v>
      </c>
      <c r="AO133" s="195">
        <f t="shared" si="46"/>
        <v>0</v>
      </c>
      <c r="AP133" s="195">
        <f t="shared" si="46"/>
        <v>0</v>
      </c>
      <c r="AQ133" s="195">
        <f t="shared" si="46"/>
        <v>0</v>
      </c>
      <c r="AR133" s="195">
        <f t="shared" si="46"/>
        <v>0</v>
      </c>
      <c r="AS133" s="195">
        <f t="shared" si="46"/>
        <v>0</v>
      </c>
      <c r="AT133" s="195">
        <f t="shared" si="46"/>
        <v>0</v>
      </c>
      <c r="AU133" s="195">
        <f t="shared" si="46"/>
        <v>0</v>
      </c>
      <c r="AV133" s="195">
        <f t="shared" si="46"/>
        <v>0</v>
      </c>
      <c r="AW133" s="195">
        <f t="shared" si="46"/>
        <v>0</v>
      </c>
      <c r="AX133" s="195">
        <f t="shared" si="46"/>
        <v>0</v>
      </c>
      <c r="AY133" s="195">
        <f t="shared" si="46"/>
        <v>0</v>
      </c>
      <c r="AZ133" s="195">
        <f t="shared" si="46"/>
        <v>0</v>
      </c>
      <c r="BA133" s="195">
        <f t="shared" si="46"/>
        <v>0</v>
      </c>
      <c r="BB133" s="195">
        <f t="shared" si="46"/>
        <v>0</v>
      </c>
      <c r="BC133" s="195">
        <f t="shared" si="46"/>
        <v>0</v>
      </c>
      <c r="BD133" s="195">
        <f t="shared" si="46"/>
        <v>0</v>
      </c>
      <c r="BE133" s="195">
        <f t="shared" si="46"/>
        <v>0</v>
      </c>
      <c r="BF133" s="195">
        <f t="shared" si="46"/>
        <v>0</v>
      </c>
      <c r="BG133" s="195">
        <f t="shared" si="46"/>
        <v>0</v>
      </c>
      <c r="BH133" s="195">
        <f t="shared" si="46"/>
        <v>0</v>
      </c>
      <c r="BI133" s="195">
        <f t="shared" si="46"/>
        <v>0</v>
      </c>
      <c r="BJ133" s="195">
        <f t="shared" si="46"/>
        <v>0</v>
      </c>
      <c r="BK133" s="195">
        <f t="shared" si="46"/>
        <v>0</v>
      </c>
      <c r="BL133" s="195">
        <f t="shared" si="46"/>
        <v>0</v>
      </c>
      <c r="BM133" s="195">
        <f t="shared" si="46"/>
        <v>0</v>
      </c>
      <c r="BN133" s="195">
        <f t="shared" ref="BN133:CS133" si="47">BN$123*BN12</f>
        <v>0</v>
      </c>
      <c r="BO133" s="195">
        <f t="shared" si="47"/>
        <v>0</v>
      </c>
      <c r="BP133" s="195">
        <f t="shared" si="47"/>
        <v>0</v>
      </c>
      <c r="BQ133" s="195">
        <f t="shared" si="47"/>
        <v>0</v>
      </c>
      <c r="BR133" s="195">
        <f t="shared" si="47"/>
        <v>0</v>
      </c>
      <c r="BS133" s="195">
        <f t="shared" si="47"/>
        <v>0</v>
      </c>
      <c r="BT133" s="195">
        <f t="shared" si="47"/>
        <v>0</v>
      </c>
      <c r="BU133" s="195">
        <f t="shared" si="47"/>
        <v>0</v>
      </c>
      <c r="BV133" s="195">
        <f t="shared" si="47"/>
        <v>0</v>
      </c>
      <c r="BW133" s="195">
        <f t="shared" si="47"/>
        <v>0</v>
      </c>
      <c r="BX133" s="195">
        <f t="shared" si="47"/>
        <v>0</v>
      </c>
      <c r="BY133" s="195">
        <f t="shared" si="47"/>
        <v>0</v>
      </c>
      <c r="BZ133" s="195">
        <f t="shared" si="47"/>
        <v>0</v>
      </c>
      <c r="CA133" s="195">
        <f t="shared" si="47"/>
        <v>0</v>
      </c>
      <c r="CB133" s="195">
        <f t="shared" si="47"/>
        <v>0</v>
      </c>
      <c r="CC133" s="195">
        <f t="shared" si="47"/>
        <v>0</v>
      </c>
      <c r="CD133" s="195">
        <f t="shared" si="47"/>
        <v>0</v>
      </c>
      <c r="CE133" s="195">
        <f t="shared" si="47"/>
        <v>0</v>
      </c>
      <c r="CF133" s="195">
        <f t="shared" si="47"/>
        <v>0</v>
      </c>
      <c r="CG133" s="195">
        <f t="shared" si="47"/>
        <v>0</v>
      </c>
      <c r="CH133" s="195">
        <f t="shared" si="47"/>
        <v>0</v>
      </c>
      <c r="CI133" s="195">
        <f t="shared" si="47"/>
        <v>0</v>
      </c>
      <c r="CJ133" s="195">
        <f t="shared" si="47"/>
        <v>0</v>
      </c>
      <c r="CK133" s="195">
        <f t="shared" si="47"/>
        <v>0</v>
      </c>
      <c r="CL133" s="195">
        <f t="shared" si="47"/>
        <v>0</v>
      </c>
      <c r="CM133" s="195">
        <f t="shared" si="47"/>
        <v>0</v>
      </c>
      <c r="CN133" s="195">
        <f t="shared" si="47"/>
        <v>0</v>
      </c>
      <c r="CO133" s="195">
        <f t="shared" si="47"/>
        <v>0</v>
      </c>
      <c r="CP133" s="195">
        <f t="shared" si="47"/>
        <v>0</v>
      </c>
      <c r="CQ133" s="195">
        <f t="shared" si="47"/>
        <v>0</v>
      </c>
      <c r="CR133" s="195">
        <f t="shared" si="47"/>
        <v>0</v>
      </c>
      <c r="CS133" s="195">
        <f t="shared" si="47"/>
        <v>0</v>
      </c>
      <c r="CT133" s="195">
        <f t="shared" ref="CT133:DD133" si="48">CT$123*CT12</f>
        <v>0</v>
      </c>
      <c r="CU133" s="195">
        <f t="shared" si="48"/>
        <v>0</v>
      </c>
      <c r="CV133" s="195">
        <f t="shared" si="48"/>
        <v>0</v>
      </c>
      <c r="CW133" s="195">
        <f t="shared" si="48"/>
        <v>0</v>
      </c>
      <c r="CX133" s="195">
        <f t="shared" si="48"/>
        <v>0</v>
      </c>
      <c r="CY133" s="195">
        <f t="shared" si="48"/>
        <v>0</v>
      </c>
      <c r="CZ133" s="195">
        <f t="shared" si="48"/>
        <v>0</v>
      </c>
      <c r="DA133" s="195">
        <f t="shared" si="48"/>
        <v>0</v>
      </c>
      <c r="DB133" s="195">
        <f t="shared" si="48"/>
        <v>0</v>
      </c>
      <c r="DC133" s="195">
        <f t="shared" si="48"/>
        <v>0</v>
      </c>
      <c r="DD133" s="195">
        <f t="shared" si="48"/>
        <v>0</v>
      </c>
      <c r="DE133" s="194">
        <f t="shared" si="12"/>
        <v>0</v>
      </c>
    </row>
    <row r="134" spans="1:109">
      <c r="A134" s="181">
        <v>114</v>
      </c>
      <c r="B134" s="195">
        <f t="shared" ref="B134:AG134" si="49">B$123*B13</f>
        <v>0</v>
      </c>
      <c r="C134" s="195">
        <f t="shared" si="49"/>
        <v>0</v>
      </c>
      <c r="D134" s="195">
        <f t="shared" si="49"/>
        <v>0</v>
      </c>
      <c r="E134" s="195">
        <f t="shared" si="49"/>
        <v>0</v>
      </c>
      <c r="F134" s="195">
        <f t="shared" si="49"/>
        <v>0</v>
      </c>
      <c r="G134" s="195">
        <f t="shared" si="49"/>
        <v>0</v>
      </c>
      <c r="H134" s="195">
        <f t="shared" si="49"/>
        <v>0</v>
      </c>
      <c r="I134" s="195">
        <f t="shared" si="49"/>
        <v>0</v>
      </c>
      <c r="J134" s="195">
        <f t="shared" si="49"/>
        <v>0</v>
      </c>
      <c r="K134" s="195">
        <f t="shared" si="49"/>
        <v>0</v>
      </c>
      <c r="L134" s="195">
        <f t="shared" si="49"/>
        <v>0</v>
      </c>
      <c r="M134" s="195">
        <f t="shared" si="49"/>
        <v>0</v>
      </c>
      <c r="N134" s="195">
        <f t="shared" si="49"/>
        <v>0</v>
      </c>
      <c r="O134" s="195">
        <f t="shared" si="49"/>
        <v>0</v>
      </c>
      <c r="P134" s="195">
        <f t="shared" si="49"/>
        <v>0</v>
      </c>
      <c r="Q134" s="195">
        <f t="shared" si="49"/>
        <v>0</v>
      </c>
      <c r="R134" s="195">
        <f t="shared" si="49"/>
        <v>0</v>
      </c>
      <c r="S134" s="195">
        <f t="shared" si="49"/>
        <v>0</v>
      </c>
      <c r="T134" s="195">
        <f t="shared" si="49"/>
        <v>0</v>
      </c>
      <c r="U134" s="195">
        <f t="shared" si="49"/>
        <v>0</v>
      </c>
      <c r="V134" s="195">
        <f t="shared" si="49"/>
        <v>0</v>
      </c>
      <c r="W134" s="195">
        <f t="shared" si="49"/>
        <v>0</v>
      </c>
      <c r="X134" s="195">
        <f t="shared" si="49"/>
        <v>0</v>
      </c>
      <c r="Y134" s="195">
        <f t="shared" si="49"/>
        <v>0</v>
      </c>
      <c r="Z134" s="195">
        <f t="shared" si="49"/>
        <v>0</v>
      </c>
      <c r="AA134" s="195">
        <f t="shared" si="49"/>
        <v>0</v>
      </c>
      <c r="AB134" s="195">
        <f t="shared" si="49"/>
        <v>0</v>
      </c>
      <c r="AC134" s="195">
        <f t="shared" si="49"/>
        <v>0</v>
      </c>
      <c r="AD134" s="195">
        <f t="shared" si="49"/>
        <v>0</v>
      </c>
      <c r="AE134" s="195">
        <f t="shared" si="49"/>
        <v>0</v>
      </c>
      <c r="AF134" s="195">
        <f t="shared" si="49"/>
        <v>0</v>
      </c>
      <c r="AG134" s="195">
        <f t="shared" si="49"/>
        <v>0</v>
      </c>
      <c r="AH134" s="195">
        <f t="shared" ref="AH134:BM134" si="50">AH$123*AH13</f>
        <v>0</v>
      </c>
      <c r="AI134" s="195">
        <f t="shared" si="50"/>
        <v>0</v>
      </c>
      <c r="AJ134" s="195">
        <f t="shared" si="50"/>
        <v>0</v>
      </c>
      <c r="AK134" s="195">
        <f t="shared" si="50"/>
        <v>0</v>
      </c>
      <c r="AL134" s="195">
        <f t="shared" si="50"/>
        <v>0</v>
      </c>
      <c r="AM134" s="195">
        <f t="shared" si="50"/>
        <v>0</v>
      </c>
      <c r="AN134" s="195">
        <f t="shared" si="50"/>
        <v>0</v>
      </c>
      <c r="AO134" s="195">
        <f t="shared" si="50"/>
        <v>0</v>
      </c>
      <c r="AP134" s="195">
        <f t="shared" si="50"/>
        <v>0</v>
      </c>
      <c r="AQ134" s="195">
        <f t="shared" si="50"/>
        <v>0</v>
      </c>
      <c r="AR134" s="195">
        <f t="shared" si="50"/>
        <v>0</v>
      </c>
      <c r="AS134" s="195">
        <f t="shared" si="50"/>
        <v>0</v>
      </c>
      <c r="AT134" s="195">
        <f t="shared" si="50"/>
        <v>0</v>
      </c>
      <c r="AU134" s="195">
        <f t="shared" si="50"/>
        <v>0</v>
      </c>
      <c r="AV134" s="195">
        <f t="shared" si="50"/>
        <v>0</v>
      </c>
      <c r="AW134" s="195">
        <f t="shared" si="50"/>
        <v>0</v>
      </c>
      <c r="AX134" s="195">
        <f t="shared" si="50"/>
        <v>0</v>
      </c>
      <c r="AY134" s="195">
        <f t="shared" si="50"/>
        <v>0</v>
      </c>
      <c r="AZ134" s="195">
        <f t="shared" si="50"/>
        <v>0</v>
      </c>
      <c r="BA134" s="195">
        <f t="shared" si="50"/>
        <v>0</v>
      </c>
      <c r="BB134" s="195">
        <f t="shared" si="50"/>
        <v>0</v>
      </c>
      <c r="BC134" s="195">
        <f t="shared" si="50"/>
        <v>0</v>
      </c>
      <c r="BD134" s="195">
        <f t="shared" si="50"/>
        <v>0</v>
      </c>
      <c r="BE134" s="195">
        <f t="shared" si="50"/>
        <v>0</v>
      </c>
      <c r="BF134" s="195">
        <f t="shared" si="50"/>
        <v>0</v>
      </c>
      <c r="BG134" s="195">
        <f t="shared" si="50"/>
        <v>0</v>
      </c>
      <c r="BH134" s="195">
        <f t="shared" si="50"/>
        <v>0</v>
      </c>
      <c r="BI134" s="195">
        <f t="shared" si="50"/>
        <v>0</v>
      </c>
      <c r="BJ134" s="195">
        <f t="shared" si="50"/>
        <v>0</v>
      </c>
      <c r="BK134" s="195">
        <f t="shared" si="50"/>
        <v>0</v>
      </c>
      <c r="BL134" s="195">
        <f t="shared" si="50"/>
        <v>0</v>
      </c>
      <c r="BM134" s="195">
        <f t="shared" si="50"/>
        <v>0</v>
      </c>
      <c r="BN134" s="195">
        <f t="shared" ref="BN134:CS134" si="51">BN$123*BN13</f>
        <v>0</v>
      </c>
      <c r="BO134" s="195">
        <f t="shared" si="51"/>
        <v>0</v>
      </c>
      <c r="BP134" s="195">
        <f t="shared" si="51"/>
        <v>0</v>
      </c>
      <c r="BQ134" s="195">
        <f t="shared" si="51"/>
        <v>0</v>
      </c>
      <c r="BR134" s="195">
        <f t="shared" si="51"/>
        <v>0</v>
      </c>
      <c r="BS134" s="195">
        <f t="shared" si="51"/>
        <v>0</v>
      </c>
      <c r="BT134" s="195">
        <f t="shared" si="51"/>
        <v>0</v>
      </c>
      <c r="BU134" s="195">
        <f t="shared" si="51"/>
        <v>0</v>
      </c>
      <c r="BV134" s="195">
        <f t="shared" si="51"/>
        <v>0</v>
      </c>
      <c r="BW134" s="195">
        <f t="shared" si="51"/>
        <v>0</v>
      </c>
      <c r="BX134" s="195">
        <f t="shared" si="51"/>
        <v>0</v>
      </c>
      <c r="BY134" s="195">
        <f t="shared" si="51"/>
        <v>0</v>
      </c>
      <c r="BZ134" s="195">
        <f t="shared" si="51"/>
        <v>0</v>
      </c>
      <c r="CA134" s="195">
        <f t="shared" si="51"/>
        <v>0</v>
      </c>
      <c r="CB134" s="195">
        <f t="shared" si="51"/>
        <v>0</v>
      </c>
      <c r="CC134" s="195">
        <f t="shared" si="51"/>
        <v>0</v>
      </c>
      <c r="CD134" s="195">
        <f t="shared" si="51"/>
        <v>0</v>
      </c>
      <c r="CE134" s="195">
        <f t="shared" si="51"/>
        <v>0</v>
      </c>
      <c r="CF134" s="195">
        <f t="shared" si="51"/>
        <v>0</v>
      </c>
      <c r="CG134" s="195">
        <f t="shared" si="51"/>
        <v>0</v>
      </c>
      <c r="CH134" s="195">
        <f t="shared" si="51"/>
        <v>0</v>
      </c>
      <c r="CI134" s="195">
        <f t="shared" si="51"/>
        <v>0</v>
      </c>
      <c r="CJ134" s="195">
        <f t="shared" si="51"/>
        <v>0</v>
      </c>
      <c r="CK134" s="195">
        <f t="shared" si="51"/>
        <v>0</v>
      </c>
      <c r="CL134" s="195">
        <f t="shared" si="51"/>
        <v>0</v>
      </c>
      <c r="CM134" s="195">
        <f t="shared" si="51"/>
        <v>0</v>
      </c>
      <c r="CN134" s="195">
        <f t="shared" si="51"/>
        <v>0</v>
      </c>
      <c r="CO134" s="195">
        <f t="shared" si="51"/>
        <v>0</v>
      </c>
      <c r="CP134" s="195">
        <f t="shared" si="51"/>
        <v>0</v>
      </c>
      <c r="CQ134" s="195">
        <f t="shared" si="51"/>
        <v>0</v>
      </c>
      <c r="CR134" s="195">
        <f t="shared" si="51"/>
        <v>0</v>
      </c>
      <c r="CS134" s="195">
        <f t="shared" si="51"/>
        <v>0</v>
      </c>
      <c r="CT134" s="195">
        <f t="shared" ref="CT134:DD134" si="52">CT$123*CT13</f>
        <v>0</v>
      </c>
      <c r="CU134" s="195">
        <f t="shared" si="52"/>
        <v>0</v>
      </c>
      <c r="CV134" s="195">
        <f t="shared" si="52"/>
        <v>0</v>
      </c>
      <c r="CW134" s="195">
        <f t="shared" si="52"/>
        <v>0</v>
      </c>
      <c r="CX134" s="195">
        <f t="shared" si="52"/>
        <v>0</v>
      </c>
      <c r="CY134" s="195">
        <f t="shared" si="52"/>
        <v>0</v>
      </c>
      <c r="CZ134" s="195">
        <f t="shared" si="52"/>
        <v>0</v>
      </c>
      <c r="DA134" s="195">
        <f t="shared" si="52"/>
        <v>0</v>
      </c>
      <c r="DB134" s="195">
        <f t="shared" si="52"/>
        <v>0</v>
      </c>
      <c r="DC134" s="195">
        <f t="shared" si="52"/>
        <v>0</v>
      </c>
      <c r="DD134" s="195">
        <f t="shared" si="52"/>
        <v>0</v>
      </c>
      <c r="DE134" s="194">
        <f t="shared" si="12"/>
        <v>0</v>
      </c>
    </row>
    <row r="135" spans="1:109">
      <c r="A135" s="181">
        <v>151</v>
      </c>
      <c r="B135" s="195">
        <f t="shared" ref="B135:AG135" si="53">B$123*B14</f>
        <v>0</v>
      </c>
      <c r="C135" s="195">
        <f t="shared" si="53"/>
        <v>0</v>
      </c>
      <c r="D135" s="195">
        <f t="shared" si="53"/>
        <v>0</v>
      </c>
      <c r="E135" s="195">
        <f t="shared" si="53"/>
        <v>0</v>
      </c>
      <c r="F135" s="195">
        <f t="shared" si="53"/>
        <v>0</v>
      </c>
      <c r="G135" s="195">
        <f t="shared" si="53"/>
        <v>0</v>
      </c>
      <c r="H135" s="195">
        <f t="shared" si="53"/>
        <v>0</v>
      </c>
      <c r="I135" s="195">
        <f t="shared" si="53"/>
        <v>0</v>
      </c>
      <c r="J135" s="195">
        <f t="shared" si="53"/>
        <v>0</v>
      </c>
      <c r="K135" s="195">
        <f t="shared" si="53"/>
        <v>0</v>
      </c>
      <c r="L135" s="195">
        <f t="shared" si="53"/>
        <v>0</v>
      </c>
      <c r="M135" s="195">
        <f t="shared" si="53"/>
        <v>0</v>
      </c>
      <c r="N135" s="195">
        <f t="shared" si="53"/>
        <v>0</v>
      </c>
      <c r="O135" s="195">
        <f t="shared" si="53"/>
        <v>0</v>
      </c>
      <c r="P135" s="195">
        <f t="shared" si="53"/>
        <v>0</v>
      </c>
      <c r="Q135" s="195">
        <f t="shared" si="53"/>
        <v>0</v>
      </c>
      <c r="R135" s="195">
        <f t="shared" si="53"/>
        <v>0</v>
      </c>
      <c r="S135" s="195">
        <f t="shared" si="53"/>
        <v>0</v>
      </c>
      <c r="T135" s="195">
        <f t="shared" si="53"/>
        <v>0</v>
      </c>
      <c r="U135" s="195">
        <f t="shared" si="53"/>
        <v>0</v>
      </c>
      <c r="V135" s="195">
        <f t="shared" si="53"/>
        <v>0</v>
      </c>
      <c r="W135" s="195">
        <f t="shared" si="53"/>
        <v>0</v>
      </c>
      <c r="X135" s="195">
        <f t="shared" si="53"/>
        <v>0</v>
      </c>
      <c r="Y135" s="195">
        <f t="shared" si="53"/>
        <v>0</v>
      </c>
      <c r="Z135" s="195">
        <f t="shared" si="53"/>
        <v>0</v>
      </c>
      <c r="AA135" s="195">
        <f t="shared" si="53"/>
        <v>0</v>
      </c>
      <c r="AB135" s="195">
        <f t="shared" si="53"/>
        <v>0</v>
      </c>
      <c r="AC135" s="195">
        <f t="shared" si="53"/>
        <v>0</v>
      </c>
      <c r="AD135" s="195">
        <f t="shared" si="53"/>
        <v>0</v>
      </c>
      <c r="AE135" s="195">
        <f t="shared" si="53"/>
        <v>0</v>
      </c>
      <c r="AF135" s="195">
        <f t="shared" si="53"/>
        <v>0</v>
      </c>
      <c r="AG135" s="195">
        <f t="shared" si="53"/>
        <v>0</v>
      </c>
      <c r="AH135" s="195">
        <f t="shared" ref="AH135:BM135" si="54">AH$123*AH14</f>
        <v>0</v>
      </c>
      <c r="AI135" s="195">
        <f t="shared" si="54"/>
        <v>0</v>
      </c>
      <c r="AJ135" s="195">
        <f t="shared" si="54"/>
        <v>0</v>
      </c>
      <c r="AK135" s="195">
        <f t="shared" si="54"/>
        <v>0</v>
      </c>
      <c r="AL135" s="195">
        <f t="shared" si="54"/>
        <v>0</v>
      </c>
      <c r="AM135" s="195">
        <f t="shared" si="54"/>
        <v>0</v>
      </c>
      <c r="AN135" s="195">
        <f t="shared" si="54"/>
        <v>0</v>
      </c>
      <c r="AO135" s="195">
        <f t="shared" si="54"/>
        <v>0</v>
      </c>
      <c r="AP135" s="195">
        <f t="shared" si="54"/>
        <v>0</v>
      </c>
      <c r="AQ135" s="195">
        <f t="shared" si="54"/>
        <v>0</v>
      </c>
      <c r="AR135" s="195">
        <f t="shared" si="54"/>
        <v>0</v>
      </c>
      <c r="AS135" s="195">
        <f t="shared" si="54"/>
        <v>0</v>
      </c>
      <c r="AT135" s="195">
        <f t="shared" si="54"/>
        <v>0</v>
      </c>
      <c r="AU135" s="195">
        <f t="shared" si="54"/>
        <v>0</v>
      </c>
      <c r="AV135" s="195">
        <f t="shared" si="54"/>
        <v>0</v>
      </c>
      <c r="AW135" s="195">
        <f t="shared" si="54"/>
        <v>0</v>
      </c>
      <c r="AX135" s="195">
        <f t="shared" si="54"/>
        <v>0</v>
      </c>
      <c r="AY135" s="195">
        <f t="shared" si="54"/>
        <v>0</v>
      </c>
      <c r="AZ135" s="195">
        <f t="shared" si="54"/>
        <v>0</v>
      </c>
      <c r="BA135" s="195">
        <f t="shared" si="54"/>
        <v>0</v>
      </c>
      <c r="BB135" s="195">
        <f t="shared" si="54"/>
        <v>0</v>
      </c>
      <c r="BC135" s="195">
        <f t="shared" si="54"/>
        <v>0</v>
      </c>
      <c r="BD135" s="195">
        <f t="shared" si="54"/>
        <v>0</v>
      </c>
      <c r="BE135" s="195">
        <f t="shared" si="54"/>
        <v>0</v>
      </c>
      <c r="BF135" s="195">
        <f t="shared" si="54"/>
        <v>0</v>
      </c>
      <c r="BG135" s="195">
        <f t="shared" si="54"/>
        <v>0</v>
      </c>
      <c r="BH135" s="195">
        <f t="shared" si="54"/>
        <v>0</v>
      </c>
      <c r="BI135" s="195">
        <f t="shared" si="54"/>
        <v>0</v>
      </c>
      <c r="BJ135" s="195">
        <f t="shared" si="54"/>
        <v>0</v>
      </c>
      <c r="BK135" s="195">
        <f t="shared" si="54"/>
        <v>0</v>
      </c>
      <c r="BL135" s="195">
        <f t="shared" si="54"/>
        <v>0</v>
      </c>
      <c r="BM135" s="195">
        <f t="shared" si="54"/>
        <v>0</v>
      </c>
      <c r="BN135" s="195">
        <f t="shared" ref="BN135:CS135" si="55">BN$123*BN14</f>
        <v>0</v>
      </c>
      <c r="BO135" s="195">
        <f t="shared" si="55"/>
        <v>0</v>
      </c>
      <c r="BP135" s="195">
        <f t="shared" si="55"/>
        <v>0</v>
      </c>
      <c r="BQ135" s="195">
        <f t="shared" si="55"/>
        <v>0</v>
      </c>
      <c r="BR135" s="195">
        <f t="shared" si="55"/>
        <v>0</v>
      </c>
      <c r="BS135" s="195">
        <f t="shared" si="55"/>
        <v>0</v>
      </c>
      <c r="BT135" s="195">
        <f t="shared" si="55"/>
        <v>0</v>
      </c>
      <c r="BU135" s="195">
        <f t="shared" si="55"/>
        <v>0</v>
      </c>
      <c r="BV135" s="195">
        <f t="shared" si="55"/>
        <v>0</v>
      </c>
      <c r="BW135" s="195">
        <f t="shared" si="55"/>
        <v>0</v>
      </c>
      <c r="BX135" s="195">
        <f t="shared" si="55"/>
        <v>0</v>
      </c>
      <c r="BY135" s="195">
        <f t="shared" si="55"/>
        <v>0</v>
      </c>
      <c r="BZ135" s="195">
        <f t="shared" si="55"/>
        <v>0</v>
      </c>
      <c r="CA135" s="195">
        <f t="shared" si="55"/>
        <v>0</v>
      </c>
      <c r="CB135" s="195">
        <f t="shared" si="55"/>
        <v>0</v>
      </c>
      <c r="CC135" s="195">
        <f t="shared" si="55"/>
        <v>0</v>
      </c>
      <c r="CD135" s="195">
        <f t="shared" si="55"/>
        <v>0</v>
      </c>
      <c r="CE135" s="195">
        <f t="shared" si="55"/>
        <v>0</v>
      </c>
      <c r="CF135" s="195">
        <f t="shared" si="55"/>
        <v>0</v>
      </c>
      <c r="CG135" s="195">
        <f t="shared" si="55"/>
        <v>0</v>
      </c>
      <c r="CH135" s="195">
        <f t="shared" si="55"/>
        <v>0</v>
      </c>
      <c r="CI135" s="195">
        <f t="shared" si="55"/>
        <v>0</v>
      </c>
      <c r="CJ135" s="195">
        <f t="shared" si="55"/>
        <v>0</v>
      </c>
      <c r="CK135" s="195">
        <f t="shared" si="55"/>
        <v>0</v>
      </c>
      <c r="CL135" s="195">
        <f t="shared" si="55"/>
        <v>0</v>
      </c>
      <c r="CM135" s="195">
        <f t="shared" si="55"/>
        <v>0</v>
      </c>
      <c r="CN135" s="195">
        <f t="shared" si="55"/>
        <v>0</v>
      </c>
      <c r="CO135" s="195">
        <f t="shared" si="55"/>
        <v>0</v>
      </c>
      <c r="CP135" s="195">
        <f t="shared" si="55"/>
        <v>0</v>
      </c>
      <c r="CQ135" s="195">
        <f t="shared" si="55"/>
        <v>0</v>
      </c>
      <c r="CR135" s="195">
        <f t="shared" si="55"/>
        <v>0</v>
      </c>
      <c r="CS135" s="195">
        <f t="shared" si="55"/>
        <v>0</v>
      </c>
      <c r="CT135" s="195">
        <f t="shared" ref="CT135:DD135" si="56">CT$123*CT14</f>
        <v>0</v>
      </c>
      <c r="CU135" s="195">
        <f t="shared" si="56"/>
        <v>0</v>
      </c>
      <c r="CV135" s="195">
        <f t="shared" si="56"/>
        <v>0</v>
      </c>
      <c r="CW135" s="195">
        <f t="shared" si="56"/>
        <v>0</v>
      </c>
      <c r="CX135" s="195">
        <f t="shared" si="56"/>
        <v>0</v>
      </c>
      <c r="CY135" s="195">
        <f t="shared" si="56"/>
        <v>0</v>
      </c>
      <c r="CZ135" s="195">
        <f t="shared" si="56"/>
        <v>0</v>
      </c>
      <c r="DA135" s="195">
        <f t="shared" si="56"/>
        <v>0</v>
      </c>
      <c r="DB135" s="195">
        <f t="shared" si="56"/>
        <v>0</v>
      </c>
      <c r="DC135" s="195">
        <f t="shared" si="56"/>
        <v>0</v>
      </c>
      <c r="DD135" s="195">
        <f t="shared" si="56"/>
        <v>0</v>
      </c>
      <c r="DE135" s="194">
        <f t="shared" si="12"/>
        <v>0</v>
      </c>
    </row>
    <row r="136" spans="1:109">
      <c r="A136" s="181">
        <v>152</v>
      </c>
      <c r="B136" s="195">
        <f t="shared" ref="B136:AG136" si="57">B$123*B15</f>
        <v>0</v>
      </c>
      <c r="C136" s="195">
        <f t="shared" si="57"/>
        <v>0</v>
      </c>
      <c r="D136" s="195">
        <f t="shared" si="57"/>
        <v>0</v>
      </c>
      <c r="E136" s="195">
        <f t="shared" si="57"/>
        <v>0</v>
      </c>
      <c r="F136" s="195">
        <f t="shared" si="57"/>
        <v>0</v>
      </c>
      <c r="G136" s="195">
        <f t="shared" si="57"/>
        <v>0</v>
      </c>
      <c r="H136" s="195">
        <f t="shared" si="57"/>
        <v>0</v>
      </c>
      <c r="I136" s="195">
        <f t="shared" si="57"/>
        <v>0</v>
      </c>
      <c r="J136" s="195">
        <f t="shared" si="57"/>
        <v>0</v>
      </c>
      <c r="K136" s="195">
        <f t="shared" si="57"/>
        <v>0</v>
      </c>
      <c r="L136" s="195">
        <f t="shared" si="57"/>
        <v>0</v>
      </c>
      <c r="M136" s="195">
        <f t="shared" si="57"/>
        <v>0</v>
      </c>
      <c r="N136" s="195">
        <f t="shared" si="57"/>
        <v>0</v>
      </c>
      <c r="O136" s="195">
        <f t="shared" si="57"/>
        <v>0</v>
      </c>
      <c r="P136" s="195">
        <f t="shared" si="57"/>
        <v>0</v>
      </c>
      <c r="Q136" s="195">
        <f t="shared" si="57"/>
        <v>0</v>
      </c>
      <c r="R136" s="195">
        <f t="shared" si="57"/>
        <v>0</v>
      </c>
      <c r="S136" s="195">
        <f t="shared" si="57"/>
        <v>0</v>
      </c>
      <c r="T136" s="195">
        <f t="shared" si="57"/>
        <v>0</v>
      </c>
      <c r="U136" s="195">
        <f t="shared" si="57"/>
        <v>0</v>
      </c>
      <c r="V136" s="195">
        <f t="shared" si="57"/>
        <v>0</v>
      </c>
      <c r="W136" s="195">
        <f t="shared" si="57"/>
        <v>0</v>
      </c>
      <c r="X136" s="195">
        <f t="shared" si="57"/>
        <v>0</v>
      </c>
      <c r="Y136" s="195">
        <f t="shared" si="57"/>
        <v>0</v>
      </c>
      <c r="Z136" s="195">
        <f t="shared" si="57"/>
        <v>0</v>
      </c>
      <c r="AA136" s="195">
        <f t="shared" si="57"/>
        <v>0</v>
      </c>
      <c r="AB136" s="195">
        <f t="shared" si="57"/>
        <v>0</v>
      </c>
      <c r="AC136" s="195">
        <f t="shared" si="57"/>
        <v>0</v>
      </c>
      <c r="AD136" s="195">
        <f t="shared" si="57"/>
        <v>0</v>
      </c>
      <c r="AE136" s="195">
        <f t="shared" si="57"/>
        <v>0</v>
      </c>
      <c r="AF136" s="195">
        <f t="shared" si="57"/>
        <v>0</v>
      </c>
      <c r="AG136" s="195">
        <f t="shared" si="57"/>
        <v>0</v>
      </c>
      <c r="AH136" s="195">
        <f t="shared" ref="AH136:BM136" si="58">AH$123*AH15</f>
        <v>0</v>
      </c>
      <c r="AI136" s="195">
        <f t="shared" si="58"/>
        <v>0</v>
      </c>
      <c r="AJ136" s="195">
        <f t="shared" si="58"/>
        <v>0</v>
      </c>
      <c r="AK136" s="195">
        <f t="shared" si="58"/>
        <v>0</v>
      </c>
      <c r="AL136" s="195">
        <f t="shared" si="58"/>
        <v>0</v>
      </c>
      <c r="AM136" s="195">
        <f t="shared" si="58"/>
        <v>0</v>
      </c>
      <c r="AN136" s="195">
        <f t="shared" si="58"/>
        <v>0</v>
      </c>
      <c r="AO136" s="195">
        <f t="shared" si="58"/>
        <v>0</v>
      </c>
      <c r="AP136" s="195">
        <f t="shared" si="58"/>
        <v>0</v>
      </c>
      <c r="AQ136" s="195">
        <f t="shared" si="58"/>
        <v>0</v>
      </c>
      <c r="AR136" s="195">
        <f t="shared" si="58"/>
        <v>0</v>
      </c>
      <c r="AS136" s="195">
        <f t="shared" si="58"/>
        <v>0</v>
      </c>
      <c r="AT136" s="195">
        <f t="shared" si="58"/>
        <v>0</v>
      </c>
      <c r="AU136" s="195">
        <f t="shared" si="58"/>
        <v>0</v>
      </c>
      <c r="AV136" s="195">
        <f t="shared" si="58"/>
        <v>0</v>
      </c>
      <c r="AW136" s="195">
        <f t="shared" si="58"/>
        <v>0</v>
      </c>
      <c r="AX136" s="195">
        <f t="shared" si="58"/>
        <v>0</v>
      </c>
      <c r="AY136" s="195">
        <f t="shared" si="58"/>
        <v>0</v>
      </c>
      <c r="AZ136" s="195">
        <f t="shared" si="58"/>
        <v>0</v>
      </c>
      <c r="BA136" s="195">
        <f t="shared" si="58"/>
        <v>0</v>
      </c>
      <c r="BB136" s="195">
        <f t="shared" si="58"/>
        <v>0</v>
      </c>
      <c r="BC136" s="195">
        <f t="shared" si="58"/>
        <v>0</v>
      </c>
      <c r="BD136" s="195">
        <f t="shared" si="58"/>
        <v>0</v>
      </c>
      <c r="BE136" s="195">
        <f t="shared" si="58"/>
        <v>0</v>
      </c>
      <c r="BF136" s="195">
        <f t="shared" si="58"/>
        <v>0</v>
      </c>
      <c r="BG136" s="195">
        <f t="shared" si="58"/>
        <v>0</v>
      </c>
      <c r="BH136" s="195">
        <f t="shared" si="58"/>
        <v>0</v>
      </c>
      <c r="BI136" s="195">
        <f t="shared" si="58"/>
        <v>0</v>
      </c>
      <c r="BJ136" s="195">
        <f t="shared" si="58"/>
        <v>0</v>
      </c>
      <c r="BK136" s="195">
        <f t="shared" si="58"/>
        <v>0</v>
      </c>
      <c r="BL136" s="195">
        <f t="shared" si="58"/>
        <v>0</v>
      </c>
      <c r="BM136" s="195">
        <f t="shared" si="58"/>
        <v>0</v>
      </c>
      <c r="BN136" s="195">
        <f t="shared" ref="BN136:CS136" si="59">BN$123*BN15</f>
        <v>0</v>
      </c>
      <c r="BO136" s="195">
        <f t="shared" si="59"/>
        <v>0</v>
      </c>
      <c r="BP136" s="195">
        <f t="shared" si="59"/>
        <v>0</v>
      </c>
      <c r="BQ136" s="195">
        <f t="shared" si="59"/>
        <v>0</v>
      </c>
      <c r="BR136" s="195">
        <f t="shared" si="59"/>
        <v>0</v>
      </c>
      <c r="BS136" s="195">
        <f t="shared" si="59"/>
        <v>0</v>
      </c>
      <c r="BT136" s="195">
        <f t="shared" si="59"/>
        <v>0</v>
      </c>
      <c r="BU136" s="195">
        <f t="shared" si="59"/>
        <v>0</v>
      </c>
      <c r="BV136" s="195">
        <f t="shared" si="59"/>
        <v>0</v>
      </c>
      <c r="BW136" s="195">
        <f t="shared" si="59"/>
        <v>0</v>
      </c>
      <c r="BX136" s="195">
        <f t="shared" si="59"/>
        <v>0</v>
      </c>
      <c r="BY136" s="195">
        <f t="shared" si="59"/>
        <v>0</v>
      </c>
      <c r="BZ136" s="195">
        <f t="shared" si="59"/>
        <v>0</v>
      </c>
      <c r="CA136" s="195">
        <f t="shared" si="59"/>
        <v>0</v>
      </c>
      <c r="CB136" s="195">
        <f t="shared" si="59"/>
        <v>0</v>
      </c>
      <c r="CC136" s="195">
        <f t="shared" si="59"/>
        <v>0</v>
      </c>
      <c r="CD136" s="195">
        <f t="shared" si="59"/>
        <v>0</v>
      </c>
      <c r="CE136" s="195">
        <f t="shared" si="59"/>
        <v>0</v>
      </c>
      <c r="CF136" s="195">
        <f t="shared" si="59"/>
        <v>0</v>
      </c>
      <c r="CG136" s="195">
        <f t="shared" si="59"/>
        <v>0</v>
      </c>
      <c r="CH136" s="195">
        <f t="shared" si="59"/>
        <v>0</v>
      </c>
      <c r="CI136" s="195">
        <f t="shared" si="59"/>
        <v>0</v>
      </c>
      <c r="CJ136" s="195">
        <f t="shared" si="59"/>
        <v>0</v>
      </c>
      <c r="CK136" s="195">
        <f t="shared" si="59"/>
        <v>0</v>
      </c>
      <c r="CL136" s="195">
        <f t="shared" si="59"/>
        <v>0</v>
      </c>
      <c r="CM136" s="195">
        <f t="shared" si="59"/>
        <v>0</v>
      </c>
      <c r="CN136" s="195">
        <f t="shared" si="59"/>
        <v>0</v>
      </c>
      <c r="CO136" s="195">
        <f t="shared" si="59"/>
        <v>0</v>
      </c>
      <c r="CP136" s="195">
        <f t="shared" si="59"/>
        <v>0</v>
      </c>
      <c r="CQ136" s="195">
        <f t="shared" si="59"/>
        <v>0</v>
      </c>
      <c r="CR136" s="195">
        <f t="shared" si="59"/>
        <v>0</v>
      </c>
      <c r="CS136" s="195">
        <f t="shared" si="59"/>
        <v>0</v>
      </c>
      <c r="CT136" s="195">
        <f t="shared" ref="CT136:DD136" si="60">CT$123*CT15</f>
        <v>0</v>
      </c>
      <c r="CU136" s="195">
        <f t="shared" si="60"/>
        <v>0</v>
      </c>
      <c r="CV136" s="195">
        <f t="shared" si="60"/>
        <v>0</v>
      </c>
      <c r="CW136" s="195">
        <f t="shared" si="60"/>
        <v>0</v>
      </c>
      <c r="CX136" s="195">
        <f t="shared" si="60"/>
        <v>0</v>
      </c>
      <c r="CY136" s="195">
        <f t="shared" si="60"/>
        <v>0</v>
      </c>
      <c r="CZ136" s="195">
        <f t="shared" si="60"/>
        <v>0</v>
      </c>
      <c r="DA136" s="195">
        <f t="shared" si="60"/>
        <v>0</v>
      </c>
      <c r="DB136" s="195">
        <f t="shared" si="60"/>
        <v>0</v>
      </c>
      <c r="DC136" s="195">
        <f t="shared" si="60"/>
        <v>0</v>
      </c>
      <c r="DD136" s="195">
        <f t="shared" si="60"/>
        <v>0</v>
      </c>
      <c r="DE136" s="194">
        <f t="shared" si="12"/>
        <v>0</v>
      </c>
    </row>
    <row r="137" spans="1:109">
      <c r="A137" s="181">
        <v>161</v>
      </c>
      <c r="B137" s="195">
        <f t="shared" ref="B137:AG137" si="61">B$123*B16</f>
        <v>0</v>
      </c>
      <c r="C137" s="195">
        <f t="shared" si="61"/>
        <v>0</v>
      </c>
      <c r="D137" s="195">
        <f t="shared" si="61"/>
        <v>0</v>
      </c>
      <c r="E137" s="195">
        <f t="shared" si="61"/>
        <v>0</v>
      </c>
      <c r="F137" s="195">
        <f t="shared" si="61"/>
        <v>0</v>
      </c>
      <c r="G137" s="195">
        <f t="shared" si="61"/>
        <v>0</v>
      </c>
      <c r="H137" s="195">
        <f t="shared" si="61"/>
        <v>0</v>
      </c>
      <c r="I137" s="195">
        <f t="shared" si="61"/>
        <v>0</v>
      </c>
      <c r="J137" s="195">
        <f t="shared" si="61"/>
        <v>0</v>
      </c>
      <c r="K137" s="195">
        <f t="shared" si="61"/>
        <v>0</v>
      </c>
      <c r="L137" s="195">
        <f t="shared" si="61"/>
        <v>0</v>
      </c>
      <c r="M137" s="195">
        <f t="shared" si="61"/>
        <v>0</v>
      </c>
      <c r="N137" s="195">
        <f t="shared" si="61"/>
        <v>0</v>
      </c>
      <c r="O137" s="195">
        <f t="shared" si="61"/>
        <v>0</v>
      </c>
      <c r="P137" s="195">
        <f t="shared" si="61"/>
        <v>0</v>
      </c>
      <c r="Q137" s="195">
        <f t="shared" si="61"/>
        <v>0</v>
      </c>
      <c r="R137" s="195">
        <f t="shared" si="61"/>
        <v>0</v>
      </c>
      <c r="S137" s="195">
        <f t="shared" si="61"/>
        <v>0</v>
      </c>
      <c r="T137" s="195">
        <f t="shared" si="61"/>
        <v>0</v>
      </c>
      <c r="U137" s="195">
        <f t="shared" si="61"/>
        <v>0</v>
      </c>
      <c r="V137" s="195">
        <f t="shared" si="61"/>
        <v>0</v>
      </c>
      <c r="W137" s="195">
        <f t="shared" si="61"/>
        <v>0</v>
      </c>
      <c r="X137" s="195">
        <f t="shared" si="61"/>
        <v>0</v>
      </c>
      <c r="Y137" s="195">
        <f t="shared" si="61"/>
        <v>0</v>
      </c>
      <c r="Z137" s="195">
        <f t="shared" si="61"/>
        <v>0</v>
      </c>
      <c r="AA137" s="195">
        <f t="shared" si="61"/>
        <v>0</v>
      </c>
      <c r="AB137" s="195">
        <f t="shared" si="61"/>
        <v>0</v>
      </c>
      <c r="AC137" s="195">
        <f t="shared" si="61"/>
        <v>0</v>
      </c>
      <c r="AD137" s="195">
        <f t="shared" si="61"/>
        <v>0</v>
      </c>
      <c r="AE137" s="195">
        <f t="shared" si="61"/>
        <v>0</v>
      </c>
      <c r="AF137" s="195">
        <f t="shared" si="61"/>
        <v>0</v>
      </c>
      <c r="AG137" s="195">
        <f t="shared" si="61"/>
        <v>0</v>
      </c>
      <c r="AH137" s="195">
        <f t="shared" ref="AH137:BM137" si="62">AH$123*AH16</f>
        <v>0</v>
      </c>
      <c r="AI137" s="195">
        <f t="shared" si="62"/>
        <v>0</v>
      </c>
      <c r="AJ137" s="195">
        <f t="shared" si="62"/>
        <v>0</v>
      </c>
      <c r="AK137" s="195">
        <f t="shared" si="62"/>
        <v>0</v>
      </c>
      <c r="AL137" s="195">
        <f t="shared" si="62"/>
        <v>0</v>
      </c>
      <c r="AM137" s="195">
        <f t="shared" si="62"/>
        <v>0</v>
      </c>
      <c r="AN137" s="195">
        <f t="shared" si="62"/>
        <v>0</v>
      </c>
      <c r="AO137" s="195">
        <f t="shared" si="62"/>
        <v>0</v>
      </c>
      <c r="AP137" s="195">
        <f t="shared" si="62"/>
        <v>0</v>
      </c>
      <c r="AQ137" s="195">
        <f t="shared" si="62"/>
        <v>0</v>
      </c>
      <c r="AR137" s="195">
        <f t="shared" si="62"/>
        <v>0</v>
      </c>
      <c r="AS137" s="195">
        <f t="shared" si="62"/>
        <v>0</v>
      </c>
      <c r="AT137" s="195">
        <f t="shared" si="62"/>
        <v>0</v>
      </c>
      <c r="AU137" s="195">
        <f t="shared" si="62"/>
        <v>0</v>
      </c>
      <c r="AV137" s="195">
        <f t="shared" si="62"/>
        <v>0</v>
      </c>
      <c r="AW137" s="195">
        <f t="shared" si="62"/>
        <v>0</v>
      </c>
      <c r="AX137" s="195">
        <f t="shared" si="62"/>
        <v>0</v>
      </c>
      <c r="AY137" s="195">
        <f t="shared" si="62"/>
        <v>0</v>
      </c>
      <c r="AZ137" s="195">
        <f t="shared" si="62"/>
        <v>0</v>
      </c>
      <c r="BA137" s="195">
        <f t="shared" si="62"/>
        <v>0</v>
      </c>
      <c r="BB137" s="195">
        <f t="shared" si="62"/>
        <v>0</v>
      </c>
      <c r="BC137" s="195">
        <f t="shared" si="62"/>
        <v>0</v>
      </c>
      <c r="BD137" s="195">
        <f t="shared" si="62"/>
        <v>0</v>
      </c>
      <c r="BE137" s="195">
        <f t="shared" si="62"/>
        <v>0</v>
      </c>
      <c r="BF137" s="195">
        <f t="shared" si="62"/>
        <v>0</v>
      </c>
      <c r="BG137" s="195">
        <f t="shared" si="62"/>
        <v>0</v>
      </c>
      <c r="BH137" s="195">
        <f t="shared" si="62"/>
        <v>0</v>
      </c>
      <c r="BI137" s="195">
        <f t="shared" si="62"/>
        <v>0</v>
      </c>
      <c r="BJ137" s="195">
        <f t="shared" si="62"/>
        <v>0</v>
      </c>
      <c r="BK137" s="195">
        <f t="shared" si="62"/>
        <v>0</v>
      </c>
      <c r="BL137" s="195">
        <f t="shared" si="62"/>
        <v>0</v>
      </c>
      <c r="BM137" s="195">
        <f t="shared" si="62"/>
        <v>0</v>
      </c>
      <c r="BN137" s="195">
        <f t="shared" ref="BN137:CS137" si="63">BN$123*BN16</f>
        <v>0</v>
      </c>
      <c r="BO137" s="195">
        <f t="shared" si="63"/>
        <v>0</v>
      </c>
      <c r="BP137" s="195">
        <f t="shared" si="63"/>
        <v>0</v>
      </c>
      <c r="BQ137" s="195">
        <f t="shared" si="63"/>
        <v>0</v>
      </c>
      <c r="BR137" s="195">
        <f t="shared" si="63"/>
        <v>0</v>
      </c>
      <c r="BS137" s="195">
        <f t="shared" si="63"/>
        <v>0</v>
      </c>
      <c r="BT137" s="195">
        <f t="shared" si="63"/>
        <v>0</v>
      </c>
      <c r="BU137" s="195">
        <f t="shared" si="63"/>
        <v>0</v>
      </c>
      <c r="BV137" s="195">
        <f t="shared" si="63"/>
        <v>0</v>
      </c>
      <c r="BW137" s="195">
        <f t="shared" si="63"/>
        <v>0</v>
      </c>
      <c r="BX137" s="195">
        <f t="shared" si="63"/>
        <v>0</v>
      </c>
      <c r="BY137" s="195">
        <f t="shared" si="63"/>
        <v>0</v>
      </c>
      <c r="BZ137" s="195">
        <f t="shared" si="63"/>
        <v>0</v>
      </c>
      <c r="CA137" s="195">
        <f t="shared" si="63"/>
        <v>0</v>
      </c>
      <c r="CB137" s="195">
        <f t="shared" si="63"/>
        <v>0</v>
      </c>
      <c r="CC137" s="195">
        <f t="shared" si="63"/>
        <v>0</v>
      </c>
      <c r="CD137" s="195">
        <f t="shared" si="63"/>
        <v>0</v>
      </c>
      <c r="CE137" s="195">
        <f t="shared" si="63"/>
        <v>0</v>
      </c>
      <c r="CF137" s="195">
        <f t="shared" si="63"/>
        <v>0</v>
      </c>
      <c r="CG137" s="195">
        <f t="shared" si="63"/>
        <v>0</v>
      </c>
      <c r="CH137" s="195">
        <f t="shared" si="63"/>
        <v>0</v>
      </c>
      <c r="CI137" s="195">
        <f t="shared" si="63"/>
        <v>0</v>
      </c>
      <c r="CJ137" s="195">
        <f t="shared" si="63"/>
        <v>0</v>
      </c>
      <c r="CK137" s="195">
        <f t="shared" si="63"/>
        <v>0</v>
      </c>
      <c r="CL137" s="195">
        <f t="shared" si="63"/>
        <v>0</v>
      </c>
      <c r="CM137" s="195">
        <f t="shared" si="63"/>
        <v>0</v>
      </c>
      <c r="CN137" s="195">
        <f t="shared" si="63"/>
        <v>0</v>
      </c>
      <c r="CO137" s="195">
        <f t="shared" si="63"/>
        <v>0</v>
      </c>
      <c r="CP137" s="195">
        <f t="shared" si="63"/>
        <v>0</v>
      </c>
      <c r="CQ137" s="195">
        <f t="shared" si="63"/>
        <v>0</v>
      </c>
      <c r="CR137" s="195">
        <f t="shared" si="63"/>
        <v>0</v>
      </c>
      <c r="CS137" s="195">
        <f t="shared" si="63"/>
        <v>0</v>
      </c>
      <c r="CT137" s="195">
        <f t="shared" ref="CT137:DD137" si="64">CT$123*CT16</f>
        <v>0</v>
      </c>
      <c r="CU137" s="195">
        <f t="shared" si="64"/>
        <v>0</v>
      </c>
      <c r="CV137" s="195">
        <f t="shared" si="64"/>
        <v>0</v>
      </c>
      <c r="CW137" s="195">
        <f t="shared" si="64"/>
        <v>0</v>
      </c>
      <c r="CX137" s="195">
        <f t="shared" si="64"/>
        <v>0</v>
      </c>
      <c r="CY137" s="195">
        <f t="shared" si="64"/>
        <v>0</v>
      </c>
      <c r="CZ137" s="195">
        <f t="shared" si="64"/>
        <v>0</v>
      </c>
      <c r="DA137" s="195">
        <f t="shared" si="64"/>
        <v>0</v>
      </c>
      <c r="DB137" s="195">
        <f t="shared" si="64"/>
        <v>0</v>
      </c>
      <c r="DC137" s="195">
        <f t="shared" si="64"/>
        <v>0</v>
      </c>
      <c r="DD137" s="195">
        <f t="shared" si="64"/>
        <v>0</v>
      </c>
      <c r="DE137" s="194">
        <f t="shared" si="12"/>
        <v>0</v>
      </c>
    </row>
    <row r="138" spans="1:109">
      <c r="A138" s="181">
        <v>162</v>
      </c>
      <c r="B138" s="195">
        <f t="shared" ref="B138:AG138" si="65">B$123*B17</f>
        <v>0</v>
      </c>
      <c r="C138" s="195">
        <f t="shared" si="65"/>
        <v>0</v>
      </c>
      <c r="D138" s="195">
        <f t="shared" si="65"/>
        <v>0</v>
      </c>
      <c r="E138" s="195">
        <f t="shared" si="65"/>
        <v>0</v>
      </c>
      <c r="F138" s="195">
        <f t="shared" si="65"/>
        <v>0</v>
      </c>
      <c r="G138" s="195">
        <f t="shared" si="65"/>
        <v>0</v>
      </c>
      <c r="H138" s="195">
        <f t="shared" si="65"/>
        <v>0</v>
      </c>
      <c r="I138" s="195">
        <f t="shared" si="65"/>
        <v>0</v>
      </c>
      <c r="J138" s="195">
        <f t="shared" si="65"/>
        <v>0</v>
      </c>
      <c r="K138" s="195">
        <f t="shared" si="65"/>
        <v>0</v>
      </c>
      <c r="L138" s="195">
        <f t="shared" si="65"/>
        <v>0</v>
      </c>
      <c r="M138" s="195">
        <f t="shared" si="65"/>
        <v>0</v>
      </c>
      <c r="N138" s="195">
        <f t="shared" si="65"/>
        <v>0</v>
      </c>
      <c r="O138" s="195">
        <f t="shared" si="65"/>
        <v>0</v>
      </c>
      <c r="P138" s="195">
        <f t="shared" si="65"/>
        <v>0</v>
      </c>
      <c r="Q138" s="195">
        <f t="shared" si="65"/>
        <v>0</v>
      </c>
      <c r="R138" s="195">
        <f t="shared" si="65"/>
        <v>0</v>
      </c>
      <c r="S138" s="195">
        <f t="shared" si="65"/>
        <v>0</v>
      </c>
      <c r="T138" s="195">
        <f t="shared" si="65"/>
        <v>0</v>
      </c>
      <c r="U138" s="195">
        <f t="shared" si="65"/>
        <v>0</v>
      </c>
      <c r="V138" s="195">
        <f t="shared" si="65"/>
        <v>0</v>
      </c>
      <c r="W138" s="195">
        <f t="shared" si="65"/>
        <v>0</v>
      </c>
      <c r="X138" s="195">
        <f t="shared" si="65"/>
        <v>0</v>
      </c>
      <c r="Y138" s="195">
        <f t="shared" si="65"/>
        <v>0</v>
      </c>
      <c r="Z138" s="195">
        <f t="shared" si="65"/>
        <v>0</v>
      </c>
      <c r="AA138" s="195">
        <f t="shared" si="65"/>
        <v>0</v>
      </c>
      <c r="AB138" s="195">
        <f t="shared" si="65"/>
        <v>0</v>
      </c>
      <c r="AC138" s="195">
        <f t="shared" si="65"/>
        <v>0</v>
      </c>
      <c r="AD138" s="195">
        <f t="shared" si="65"/>
        <v>0</v>
      </c>
      <c r="AE138" s="195">
        <f t="shared" si="65"/>
        <v>0</v>
      </c>
      <c r="AF138" s="195">
        <f t="shared" si="65"/>
        <v>0</v>
      </c>
      <c r="AG138" s="195">
        <f t="shared" si="65"/>
        <v>0</v>
      </c>
      <c r="AH138" s="195">
        <f t="shared" ref="AH138:BM138" si="66">AH$123*AH17</f>
        <v>0</v>
      </c>
      <c r="AI138" s="195">
        <f t="shared" si="66"/>
        <v>0</v>
      </c>
      <c r="AJ138" s="195">
        <f t="shared" si="66"/>
        <v>0</v>
      </c>
      <c r="AK138" s="195">
        <f t="shared" si="66"/>
        <v>0</v>
      </c>
      <c r="AL138" s="195">
        <f t="shared" si="66"/>
        <v>0</v>
      </c>
      <c r="AM138" s="195">
        <f t="shared" si="66"/>
        <v>0</v>
      </c>
      <c r="AN138" s="195">
        <f t="shared" si="66"/>
        <v>0</v>
      </c>
      <c r="AO138" s="195">
        <f t="shared" si="66"/>
        <v>0</v>
      </c>
      <c r="AP138" s="195">
        <f t="shared" si="66"/>
        <v>0</v>
      </c>
      <c r="AQ138" s="195">
        <f t="shared" si="66"/>
        <v>0</v>
      </c>
      <c r="AR138" s="195">
        <f t="shared" si="66"/>
        <v>0</v>
      </c>
      <c r="AS138" s="195">
        <f t="shared" si="66"/>
        <v>0</v>
      </c>
      <c r="AT138" s="195">
        <f t="shared" si="66"/>
        <v>0</v>
      </c>
      <c r="AU138" s="195">
        <f t="shared" si="66"/>
        <v>0</v>
      </c>
      <c r="AV138" s="195">
        <f t="shared" si="66"/>
        <v>0</v>
      </c>
      <c r="AW138" s="195">
        <f t="shared" si="66"/>
        <v>0</v>
      </c>
      <c r="AX138" s="195">
        <f t="shared" si="66"/>
        <v>0</v>
      </c>
      <c r="AY138" s="195">
        <f t="shared" si="66"/>
        <v>0</v>
      </c>
      <c r="AZ138" s="195">
        <f t="shared" si="66"/>
        <v>0</v>
      </c>
      <c r="BA138" s="195">
        <f t="shared" si="66"/>
        <v>0</v>
      </c>
      <c r="BB138" s="195">
        <f t="shared" si="66"/>
        <v>0</v>
      </c>
      <c r="BC138" s="195">
        <f t="shared" si="66"/>
        <v>0</v>
      </c>
      <c r="BD138" s="195">
        <f t="shared" si="66"/>
        <v>0</v>
      </c>
      <c r="BE138" s="195">
        <f t="shared" si="66"/>
        <v>0</v>
      </c>
      <c r="BF138" s="195">
        <f t="shared" si="66"/>
        <v>0</v>
      </c>
      <c r="BG138" s="195">
        <f t="shared" si="66"/>
        <v>0</v>
      </c>
      <c r="BH138" s="195">
        <f t="shared" si="66"/>
        <v>0</v>
      </c>
      <c r="BI138" s="195">
        <f t="shared" si="66"/>
        <v>0</v>
      </c>
      <c r="BJ138" s="195">
        <f t="shared" si="66"/>
        <v>0</v>
      </c>
      <c r="BK138" s="195">
        <f t="shared" si="66"/>
        <v>0</v>
      </c>
      <c r="BL138" s="195">
        <f t="shared" si="66"/>
        <v>0</v>
      </c>
      <c r="BM138" s="195">
        <f t="shared" si="66"/>
        <v>0</v>
      </c>
      <c r="BN138" s="195">
        <f t="shared" ref="BN138:CS138" si="67">BN$123*BN17</f>
        <v>0</v>
      </c>
      <c r="BO138" s="195">
        <f t="shared" si="67"/>
        <v>0</v>
      </c>
      <c r="BP138" s="195">
        <f t="shared" si="67"/>
        <v>0</v>
      </c>
      <c r="BQ138" s="195">
        <f t="shared" si="67"/>
        <v>0</v>
      </c>
      <c r="BR138" s="195">
        <f t="shared" si="67"/>
        <v>0</v>
      </c>
      <c r="BS138" s="195">
        <f t="shared" si="67"/>
        <v>0</v>
      </c>
      <c r="BT138" s="195">
        <f t="shared" si="67"/>
        <v>0</v>
      </c>
      <c r="BU138" s="195">
        <f t="shared" si="67"/>
        <v>0</v>
      </c>
      <c r="BV138" s="195">
        <f t="shared" si="67"/>
        <v>0</v>
      </c>
      <c r="BW138" s="195">
        <f t="shared" si="67"/>
        <v>0</v>
      </c>
      <c r="BX138" s="195">
        <f t="shared" si="67"/>
        <v>0</v>
      </c>
      <c r="BY138" s="195">
        <f t="shared" si="67"/>
        <v>0</v>
      </c>
      <c r="BZ138" s="195">
        <f t="shared" si="67"/>
        <v>0</v>
      </c>
      <c r="CA138" s="195">
        <f t="shared" si="67"/>
        <v>0</v>
      </c>
      <c r="CB138" s="195">
        <f t="shared" si="67"/>
        <v>0</v>
      </c>
      <c r="CC138" s="195">
        <f t="shared" si="67"/>
        <v>0</v>
      </c>
      <c r="CD138" s="195">
        <f t="shared" si="67"/>
        <v>0</v>
      </c>
      <c r="CE138" s="195">
        <f t="shared" si="67"/>
        <v>0</v>
      </c>
      <c r="CF138" s="195">
        <f t="shared" si="67"/>
        <v>0</v>
      </c>
      <c r="CG138" s="195">
        <f t="shared" si="67"/>
        <v>0</v>
      </c>
      <c r="CH138" s="195">
        <f t="shared" si="67"/>
        <v>0</v>
      </c>
      <c r="CI138" s="195">
        <f t="shared" si="67"/>
        <v>0</v>
      </c>
      <c r="CJ138" s="195">
        <f t="shared" si="67"/>
        <v>0</v>
      </c>
      <c r="CK138" s="195">
        <f t="shared" si="67"/>
        <v>0</v>
      </c>
      <c r="CL138" s="195">
        <f t="shared" si="67"/>
        <v>0</v>
      </c>
      <c r="CM138" s="195">
        <f t="shared" si="67"/>
        <v>0</v>
      </c>
      <c r="CN138" s="195">
        <f t="shared" si="67"/>
        <v>0</v>
      </c>
      <c r="CO138" s="195">
        <f t="shared" si="67"/>
        <v>0</v>
      </c>
      <c r="CP138" s="195">
        <f t="shared" si="67"/>
        <v>0</v>
      </c>
      <c r="CQ138" s="195">
        <f t="shared" si="67"/>
        <v>0</v>
      </c>
      <c r="CR138" s="195">
        <f t="shared" si="67"/>
        <v>0</v>
      </c>
      <c r="CS138" s="195">
        <f t="shared" si="67"/>
        <v>0</v>
      </c>
      <c r="CT138" s="195">
        <f t="shared" ref="CT138:DD138" si="68">CT$123*CT17</f>
        <v>0</v>
      </c>
      <c r="CU138" s="195">
        <f t="shared" si="68"/>
        <v>0</v>
      </c>
      <c r="CV138" s="195">
        <f t="shared" si="68"/>
        <v>0</v>
      </c>
      <c r="CW138" s="195">
        <f t="shared" si="68"/>
        <v>0</v>
      </c>
      <c r="CX138" s="195">
        <f t="shared" si="68"/>
        <v>0</v>
      </c>
      <c r="CY138" s="195">
        <f t="shared" si="68"/>
        <v>0</v>
      </c>
      <c r="CZ138" s="195">
        <f t="shared" si="68"/>
        <v>0</v>
      </c>
      <c r="DA138" s="195">
        <f t="shared" si="68"/>
        <v>0</v>
      </c>
      <c r="DB138" s="195">
        <f t="shared" si="68"/>
        <v>0</v>
      </c>
      <c r="DC138" s="195">
        <f t="shared" si="68"/>
        <v>0</v>
      </c>
      <c r="DD138" s="195">
        <f t="shared" si="68"/>
        <v>0</v>
      </c>
      <c r="DE138" s="194">
        <f t="shared" si="12"/>
        <v>0</v>
      </c>
    </row>
    <row r="139" spans="1:109">
      <c r="A139" s="181">
        <v>163</v>
      </c>
      <c r="B139" s="195">
        <f t="shared" ref="B139:AG139" si="69">B$123*B18</f>
        <v>0</v>
      </c>
      <c r="C139" s="195">
        <f t="shared" si="69"/>
        <v>0</v>
      </c>
      <c r="D139" s="195">
        <f t="shared" si="69"/>
        <v>0</v>
      </c>
      <c r="E139" s="195">
        <f t="shared" si="69"/>
        <v>0</v>
      </c>
      <c r="F139" s="195">
        <f t="shared" si="69"/>
        <v>0</v>
      </c>
      <c r="G139" s="195">
        <f t="shared" si="69"/>
        <v>0</v>
      </c>
      <c r="H139" s="195">
        <f t="shared" si="69"/>
        <v>0</v>
      </c>
      <c r="I139" s="195">
        <f t="shared" si="69"/>
        <v>0</v>
      </c>
      <c r="J139" s="195">
        <f t="shared" si="69"/>
        <v>0</v>
      </c>
      <c r="K139" s="195">
        <f t="shared" si="69"/>
        <v>0</v>
      </c>
      <c r="L139" s="195">
        <f t="shared" si="69"/>
        <v>0</v>
      </c>
      <c r="M139" s="195">
        <f t="shared" si="69"/>
        <v>0</v>
      </c>
      <c r="N139" s="195">
        <f t="shared" si="69"/>
        <v>0</v>
      </c>
      <c r="O139" s="195">
        <f t="shared" si="69"/>
        <v>0</v>
      </c>
      <c r="P139" s="195">
        <f t="shared" si="69"/>
        <v>0</v>
      </c>
      <c r="Q139" s="195">
        <f t="shared" si="69"/>
        <v>0</v>
      </c>
      <c r="R139" s="195">
        <f t="shared" si="69"/>
        <v>0</v>
      </c>
      <c r="S139" s="195">
        <f t="shared" si="69"/>
        <v>0</v>
      </c>
      <c r="T139" s="195">
        <f t="shared" si="69"/>
        <v>0</v>
      </c>
      <c r="U139" s="195">
        <f t="shared" si="69"/>
        <v>0</v>
      </c>
      <c r="V139" s="195">
        <f t="shared" si="69"/>
        <v>0</v>
      </c>
      <c r="W139" s="195">
        <f t="shared" si="69"/>
        <v>0</v>
      </c>
      <c r="X139" s="195">
        <f t="shared" si="69"/>
        <v>0</v>
      </c>
      <c r="Y139" s="195">
        <f t="shared" si="69"/>
        <v>0</v>
      </c>
      <c r="Z139" s="195">
        <f t="shared" si="69"/>
        <v>0</v>
      </c>
      <c r="AA139" s="195">
        <f t="shared" si="69"/>
        <v>0</v>
      </c>
      <c r="AB139" s="195">
        <f t="shared" si="69"/>
        <v>0</v>
      </c>
      <c r="AC139" s="195">
        <f t="shared" si="69"/>
        <v>0</v>
      </c>
      <c r="AD139" s="195">
        <f t="shared" si="69"/>
        <v>0</v>
      </c>
      <c r="AE139" s="195">
        <f t="shared" si="69"/>
        <v>0</v>
      </c>
      <c r="AF139" s="195">
        <f t="shared" si="69"/>
        <v>0</v>
      </c>
      <c r="AG139" s="195">
        <f t="shared" si="69"/>
        <v>0</v>
      </c>
      <c r="AH139" s="195">
        <f t="shared" ref="AH139:BM139" si="70">AH$123*AH18</f>
        <v>0</v>
      </c>
      <c r="AI139" s="195">
        <f t="shared" si="70"/>
        <v>0</v>
      </c>
      <c r="AJ139" s="195">
        <f t="shared" si="70"/>
        <v>0</v>
      </c>
      <c r="AK139" s="195">
        <f t="shared" si="70"/>
        <v>0</v>
      </c>
      <c r="AL139" s="195">
        <f t="shared" si="70"/>
        <v>0</v>
      </c>
      <c r="AM139" s="195">
        <f t="shared" si="70"/>
        <v>0</v>
      </c>
      <c r="AN139" s="195">
        <f t="shared" si="70"/>
        <v>0</v>
      </c>
      <c r="AO139" s="195">
        <f t="shared" si="70"/>
        <v>0</v>
      </c>
      <c r="AP139" s="195">
        <f t="shared" si="70"/>
        <v>0</v>
      </c>
      <c r="AQ139" s="195">
        <f t="shared" si="70"/>
        <v>0</v>
      </c>
      <c r="AR139" s="195">
        <f t="shared" si="70"/>
        <v>0</v>
      </c>
      <c r="AS139" s="195">
        <f t="shared" si="70"/>
        <v>0</v>
      </c>
      <c r="AT139" s="195">
        <f t="shared" si="70"/>
        <v>0</v>
      </c>
      <c r="AU139" s="195">
        <f t="shared" si="70"/>
        <v>0</v>
      </c>
      <c r="AV139" s="195">
        <f t="shared" si="70"/>
        <v>0</v>
      </c>
      <c r="AW139" s="195">
        <f t="shared" si="70"/>
        <v>0</v>
      </c>
      <c r="AX139" s="195">
        <f t="shared" si="70"/>
        <v>0</v>
      </c>
      <c r="AY139" s="195">
        <f t="shared" si="70"/>
        <v>0</v>
      </c>
      <c r="AZ139" s="195">
        <f t="shared" si="70"/>
        <v>0</v>
      </c>
      <c r="BA139" s="195">
        <f t="shared" si="70"/>
        <v>0</v>
      </c>
      <c r="BB139" s="195">
        <f t="shared" si="70"/>
        <v>0</v>
      </c>
      <c r="BC139" s="195">
        <f t="shared" si="70"/>
        <v>0</v>
      </c>
      <c r="BD139" s="195">
        <f t="shared" si="70"/>
        <v>0</v>
      </c>
      <c r="BE139" s="195">
        <f t="shared" si="70"/>
        <v>0</v>
      </c>
      <c r="BF139" s="195">
        <f t="shared" si="70"/>
        <v>0</v>
      </c>
      <c r="BG139" s="195">
        <f t="shared" si="70"/>
        <v>0</v>
      </c>
      <c r="BH139" s="195">
        <f t="shared" si="70"/>
        <v>0</v>
      </c>
      <c r="BI139" s="195">
        <f t="shared" si="70"/>
        <v>0</v>
      </c>
      <c r="BJ139" s="195">
        <f t="shared" si="70"/>
        <v>0</v>
      </c>
      <c r="BK139" s="195">
        <f t="shared" si="70"/>
        <v>0</v>
      </c>
      <c r="BL139" s="195">
        <f t="shared" si="70"/>
        <v>0</v>
      </c>
      <c r="BM139" s="195">
        <f t="shared" si="70"/>
        <v>0</v>
      </c>
      <c r="BN139" s="195">
        <f t="shared" ref="BN139:CS139" si="71">BN$123*BN18</f>
        <v>0</v>
      </c>
      <c r="BO139" s="195">
        <f t="shared" si="71"/>
        <v>0</v>
      </c>
      <c r="BP139" s="195">
        <f t="shared" si="71"/>
        <v>0</v>
      </c>
      <c r="BQ139" s="195">
        <f t="shared" si="71"/>
        <v>0</v>
      </c>
      <c r="BR139" s="195">
        <f t="shared" si="71"/>
        <v>0</v>
      </c>
      <c r="BS139" s="195">
        <f t="shared" si="71"/>
        <v>0</v>
      </c>
      <c r="BT139" s="195">
        <f t="shared" si="71"/>
        <v>0</v>
      </c>
      <c r="BU139" s="195">
        <f t="shared" si="71"/>
        <v>0</v>
      </c>
      <c r="BV139" s="195">
        <f t="shared" si="71"/>
        <v>0</v>
      </c>
      <c r="BW139" s="195">
        <f t="shared" si="71"/>
        <v>0</v>
      </c>
      <c r="BX139" s="195">
        <f t="shared" si="71"/>
        <v>0</v>
      </c>
      <c r="BY139" s="195">
        <f t="shared" si="71"/>
        <v>0</v>
      </c>
      <c r="BZ139" s="195">
        <f t="shared" si="71"/>
        <v>0</v>
      </c>
      <c r="CA139" s="195">
        <f t="shared" si="71"/>
        <v>0</v>
      </c>
      <c r="CB139" s="195">
        <f t="shared" si="71"/>
        <v>0</v>
      </c>
      <c r="CC139" s="195">
        <f t="shared" si="71"/>
        <v>0</v>
      </c>
      <c r="CD139" s="195">
        <f t="shared" si="71"/>
        <v>0</v>
      </c>
      <c r="CE139" s="195">
        <f t="shared" si="71"/>
        <v>0</v>
      </c>
      <c r="CF139" s="195">
        <f t="shared" si="71"/>
        <v>0</v>
      </c>
      <c r="CG139" s="195">
        <f t="shared" si="71"/>
        <v>0</v>
      </c>
      <c r="CH139" s="195">
        <f t="shared" si="71"/>
        <v>0</v>
      </c>
      <c r="CI139" s="195">
        <f t="shared" si="71"/>
        <v>0</v>
      </c>
      <c r="CJ139" s="195">
        <f t="shared" si="71"/>
        <v>0</v>
      </c>
      <c r="CK139" s="195">
        <f t="shared" si="71"/>
        <v>0</v>
      </c>
      <c r="CL139" s="195">
        <f t="shared" si="71"/>
        <v>0</v>
      </c>
      <c r="CM139" s="195">
        <f t="shared" si="71"/>
        <v>0</v>
      </c>
      <c r="CN139" s="195">
        <f t="shared" si="71"/>
        <v>0</v>
      </c>
      <c r="CO139" s="195">
        <f t="shared" si="71"/>
        <v>0</v>
      </c>
      <c r="CP139" s="195">
        <f t="shared" si="71"/>
        <v>0</v>
      </c>
      <c r="CQ139" s="195">
        <f t="shared" si="71"/>
        <v>0</v>
      </c>
      <c r="CR139" s="195">
        <f t="shared" si="71"/>
        <v>0</v>
      </c>
      <c r="CS139" s="195">
        <f t="shared" si="71"/>
        <v>0</v>
      </c>
      <c r="CT139" s="195">
        <f t="shared" ref="CT139:DD139" si="72">CT$123*CT18</f>
        <v>0</v>
      </c>
      <c r="CU139" s="195">
        <f t="shared" si="72"/>
        <v>0</v>
      </c>
      <c r="CV139" s="195">
        <f t="shared" si="72"/>
        <v>0</v>
      </c>
      <c r="CW139" s="195">
        <f t="shared" si="72"/>
        <v>0</v>
      </c>
      <c r="CX139" s="195">
        <f t="shared" si="72"/>
        <v>0</v>
      </c>
      <c r="CY139" s="195">
        <f t="shared" si="72"/>
        <v>0</v>
      </c>
      <c r="CZ139" s="195">
        <f t="shared" si="72"/>
        <v>0</v>
      </c>
      <c r="DA139" s="195">
        <f t="shared" si="72"/>
        <v>0</v>
      </c>
      <c r="DB139" s="195">
        <f t="shared" si="72"/>
        <v>0</v>
      </c>
      <c r="DC139" s="195">
        <f t="shared" si="72"/>
        <v>0</v>
      </c>
      <c r="DD139" s="195">
        <f t="shared" si="72"/>
        <v>0</v>
      </c>
      <c r="DE139" s="194">
        <f t="shared" si="12"/>
        <v>0</v>
      </c>
    </row>
    <row r="140" spans="1:109">
      <c r="A140" s="181">
        <v>164</v>
      </c>
      <c r="B140" s="195">
        <f t="shared" ref="B140:AG140" si="73">B$123*B19</f>
        <v>0</v>
      </c>
      <c r="C140" s="195">
        <f t="shared" si="73"/>
        <v>0</v>
      </c>
      <c r="D140" s="195">
        <f t="shared" si="73"/>
        <v>0</v>
      </c>
      <c r="E140" s="195">
        <f t="shared" si="73"/>
        <v>0</v>
      </c>
      <c r="F140" s="195">
        <f t="shared" si="73"/>
        <v>0</v>
      </c>
      <c r="G140" s="195">
        <f t="shared" si="73"/>
        <v>0</v>
      </c>
      <c r="H140" s="195">
        <f t="shared" si="73"/>
        <v>0</v>
      </c>
      <c r="I140" s="195">
        <f t="shared" si="73"/>
        <v>0</v>
      </c>
      <c r="J140" s="195">
        <f t="shared" si="73"/>
        <v>0</v>
      </c>
      <c r="K140" s="195">
        <f t="shared" si="73"/>
        <v>0</v>
      </c>
      <c r="L140" s="195">
        <f t="shared" si="73"/>
        <v>0</v>
      </c>
      <c r="M140" s="195">
        <f t="shared" si="73"/>
        <v>0</v>
      </c>
      <c r="N140" s="195">
        <f t="shared" si="73"/>
        <v>0</v>
      </c>
      <c r="O140" s="195">
        <f t="shared" si="73"/>
        <v>0</v>
      </c>
      <c r="P140" s="195">
        <f t="shared" si="73"/>
        <v>0</v>
      </c>
      <c r="Q140" s="195">
        <f t="shared" si="73"/>
        <v>0</v>
      </c>
      <c r="R140" s="195">
        <f t="shared" si="73"/>
        <v>0</v>
      </c>
      <c r="S140" s="195">
        <f t="shared" si="73"/>
        <v>0</v>
      </c>
      <c r="T140" s="195">
        <f t="shared" si="73"/>
        <v>0</v>
      </c>
      <c r="U140" s="195">
        <f t="shared" si="73"/>
        <v>0</v>
      </c>
      <c r="V140" s="195">
        <f t="shared" si="73"/>
        <v>0</v>
      </c>
      <c r="W140" s="195">
        <f t="shared" si="73"/>
        <v>0</v>
      </c>
      <c r="X140" s="195">
        <f t="shared" si="73"/>
        <v>0</v>
      </c>
      <c r="Y140" s="195">
        <f t="shared" si="73"/>
        <v>0</v>
      </c>
      <c r="Z140" s="195">
        <f t="shared" si="73"/>
        <v>0</v>
      </c>
      <c r="AA140" s="195">
        <f t="shared" si="73"/>
        <v>0</v>
      </c>
      <c r="AB140" s="195">
        <f t="shared" si="73"/>
        <v>0</v>
      </c>
      <c r="AC140" s="195">
        <f t="shared" si="73"/>
        <v>0</v>
      </c>
      <c r="AD140" s="195">
        <f t="shared" si="73"/>
        <v>0</v>
      </c>
      <c r="AE140" s="195">
        <f t="shared" si="73"/>
        <v>0</v>
      </c>
      <c r="AF140" s="195">
        <f t="shared" si="73"/>
        <v>0</v>
      </c>
      <c r="AG140" s="195">
        <f t="shared" si="73"/>
        <v>0</v>
      </c>
      <c r="AH140" s="195">
        <f t="shared" ref="AH140:BM140" si="74">AH$123*AH19</f>
        <v>0</v>
      </c>
      <c r="AI140" s="195">
        <f t="shared" si="74"/>
        <v>0</v>
      </c>
      <c r="AJ140" s="195">
        <f t="shared" si="74"/>
        <v>0</v>
      </c>
      <c r="AK140" s="195">
        <f t="shared" si="74"/>
        <v>0</v>
      </c>
      <c r="AL140" s="195">
        <f t="shared" si="74"/>
        <v>0</v>
      </c>
      <c r="AM140" s="195">
        <f t="shared" si="74"/>
        <v>0</v>
      </c>
      <c r="AN140" s="195">
        <f t="shared" si="74"/>
        <v>0</v>
      </c>
      <c r="AO140" s="195">
        <f t="shared" si="74"/>
        <v>0</v>
      </c>
      <c r="AP140" s="195">
        <f t="shared" si="74"/>
        <v>0</v>
      </c>
      <c r="AQ140" s="195">
        <f t="shared" si="74"/>
        <v>0</v>
      </c>
      <c r="AR140" s="195">
        <f t="shared" si="74"/>
        <v>0</v>
      </c>
      <c r="AS140" s="195">
        <f t="shared" si="74"/>
        <v>0</v>
      </c>
      <c r="AT140" s="195">
        <f t="shared" si="74"/>
        <v>0</v>
      </c>
      <c r="AU140" s="195">
        <f t="shared" si="74"/>
        <v>0</v>
      </c>
      <c r="AV140" s="195">
        <f t="shared" si="74"/>
        <v>0</v>
      </c>
      <c r="AW140" s="195">
        <f t="shared" si="74"/>
        <v>0</v>
      </c>
      <c r="AX140" s="195">
        <f t="shared" si="74"/>
        <v>0</v>
      </c>
      <c r="AY140" s="195">
        <f t="shared" si="74"/>
        <v>0</v>
      </c>
      <c r="AZ140" s="195">
        <f t="shared" si="74"/>
        <v>0</v>
      </c>
      <c r="BA140" s="195">
        <f t="shared" si="74"/>
        <v>0</v>
      </c>
      <c r="BB140" s="195">
        <f t="shared" si="74"/>
        <v>0</v>
      </c>
      <c r="BC140" s="195">
        <f t="shared" si="74"/>
        <v>0</v>
      </c>
      <c r="BD140" s="195">
        <f t="shared" si="74"/>
        <v>0</v>
      </c>
      <c r="BE140" s="195">
        <f t="shared" si="74"/>
        <v>0</v>
      </c>
      <c r="BF140" s="195">
        <f t="shared" si="74"/>
        <v>0</v>
      </c>
      <c r="BG140" s="195">
        <f t="shared" si="74"/>
        <v>0</v>
      </c>
      <c r="BH140" s="195">
        <f t="shared" si="74"/>
        <v>0</v>
      </c>
      <c r="BI140" s="195">
        <f t="shared" si="74"/>
        <v>0</v>
      </c>
      <c r="BJ140" s="195">
        <f t="shared" si="74"/>
        <v>0</v>
      </c>
      <c r="BK140" s="195">
        <f t="shared" si="74"/>
        <v>0</v>
      </c>
      <c r="BL140" s="195">
        <f t="shared" si="74"/>
        <v>0</v>
      </c>
      <c r="BM140" s="195">
        <f t="shared" si="74"/>
        <v>0</v>
      </c>
      <c r="BN140" s="195">
        <f t="shared" ref="BN140:CS140" si="75">BN$123*BN19</f>
        <v>0</v>
      </c>
      <c r="BO140" s="195">
        <f t="shared" si="75"/>
        <v>0</v>
      </c>
      <c r="BP140" s="195">
        <f t="shared" si="75"/>
        <v>0</v>
      </c>
      <c r="BQ140" s="195">
        <f t="shared" si="75"/>
        <v>0</v>
      </c>
      <c r="BR140" s="195">
        <f t="shared" si="75"/>
        <v>0</v>
      </c>
      <c r="BS140" s="195">
        <f t="shared" si="75"/>
        <v>0</v>
      </c>
      <c r="BT140" s="195">
        <f t="shared" si="75"/>
        <v>0</v>
      </c>
      <c r="BU140" s="195">
        <f t="shared" si="75"/>
        <v>0</v>
      </c>
      <c r="BV140" s="195">
        <f t="shared" si="75"/>
        <v>0</v>
      </c>
      <c r="BW140" s="195">
        <f t="shared" si="75"/>
        <v>0</v>
      </c>
      <c r="BX140" s="195">
        <f t="shared" si="75"/>
        <v>0</v>
      </c>
      <c r="BY140" s="195">
        <f t="shared" si="75"/>
        <v>0</v>
      </c>
      <c r="BZ140" s="195">
        <f t="shared" si="75"/>
        <v>0</v>
      </c>
      <c r="CA140" s="195">
        <f t="shared" si="75"/>
        <v>0</v>
      </c>
      <c r="CB140" s="195">
        <f t="shared" si="75"/>
        <v>0</v>
      </c>
      <c r="CC140" s="195">
        <f t="shared" si="75"/>
        <v>0</v>
      </c>
      <c r="CD140" s="195">
        <f t="shared" si="75"/>
        <v>0</v>
      </c>
      <c r="CE140" s="195">
        <f t="shared" si="75"/>
        <v>0</v>
      </c>
      <c r="CF140" s="195">
        <f t="shared" si="75"/>
        <v>0</v>
      </c>
      <c r="CG140" s="195">
        <f t="shared" si="75"/>
        <v>0</v>
      </c>
      <c r="CH140" s="195">
        <f t="shared" si="75"/>
        <v>0</v>
      </c>
      <c r="CI140" s="195">
        <f t="shared" si="75"/>
        <v>0</v>
      </c>
      <c r="CJ140" s="195">
        <f t="shared" si="75"/>
        <v>0</v>
      </c>
      <c r="CK140" s="195">
        <f t="shared" si="75"/>
        <v>0</v>
      </c>
      <c r="CL140" s="195">
        <f t="shared" si="75"/>
        <v>0</v>
      </c>
      <c r="CM140" s="195">
        <f t="shared" si="75"/>
        <v>0</v>
      </c>
      <c r="CN140" s="195">
        <f t="shared" si="75"/>
        <v>0</v>
      </c>
      <c r="CO140" s="195">
        <f t="shared" si="75"/>
        <v>0</v>
      </c>
      <c r="CP140" s="195">
        <f t="shared" si="75"/>
        <v>0</v>
      </c>
      <c r="CQ140" s="195">
        <f t="shared" si="75"/>
        <v>0</v>
      </c>
      <c r="CR140" s="195">
        <f t="shared" si="75"/>
        <v>0</v>
      </c>
      <c r="CS140" s="195">
        <f t="shared" si="75"/>
        <v>0</v>
      </c>
      <c r="CT140" s="195">
        <f t="shared" ref="CT140:DD140" si="76">CT$123*CT19</f>
        <v>0</v>
      </c>
      <c r="CU140" s="195">
        <f t="shared" si="76"/>
        <v>0</v>
      </c>
      <c r="CV140" s="195">
        <f t="shared" si="76"/>
        <v>0</v>
      </c>
      <c r="CW140" s="195">
        <f t="shared" si="76"/>
        <v>0</v>
      </c>
      <c r="CX140" s="195">
        <f t="shared" si="76"/>
        <v>0</v>
      </c>
      <c r="CY140" s="195">
        <f t="shared" si="76"/>
        <v>0</v>
      </c>
      <c r="CZ140" s="195">
        <f t="shared" si="76"/>
        <v>0</v>
      </c>
      <c r="DA140" s="195">
        <f t="shared" si="76"/>
        <v>0</v>
      </c>
      <c r="DB140" s="195">
        <f t="shared" si="76"/>
        <v>0</v>
      </c>
      <c r="DC140" s="195">
        <f t="shared" si="76"/>
        <v>0</v>
      </c>
      <c r="DD140" s="195">
        <f t="shared" si="76"/>
        <v>0</v>
      </c>
      <c r="DE140" s="194">
        <f t="shared" si="12"/>
        <v>0</v>
      </c>
    </row>
    <row r="141" spans="1:109">
      <c r="A141" s="181">
        <v>191</v>
      </c>
      <c r="B141" s="195">
        <f t="shared" ref="B141:AG141" si="77">B$123*B20</f>
        <v>0</v>
      </c>
      <c r="C141" s="195">
        <f t="shared" si="77"/>
        <v>0</v>
      </c>
      <c r="D141" s="195">
        <f t="shared" si="77"/>
        <v>0</v>
      </c>
      <c r="E141" s="195">
        <f t="shared" si="77"/>
        <v>0</v>
      </c>
      <c r="F141" s="195">
        <f t="shared" si="77"/>
        <v>0</v>
      </c>
      <c r="G141" s="195">
        <f t="shared" si="77"/>
        <v>0</v>
      </c>
      <c r="H141" s="195">
        <f t="shared" si="77"/>
        <v>0</v>
      </c>
      <c r="I141" s="195">
        <f t="shared" si="77"/>
        <v>0</v>
      </c>
      <c r="J141" s="195">
        <f t="shared" si="77"/>
        <v>0</v>
      </c>
      <c r="K141" s="195">
        <f t="shared" si="77"/>
        <v>0</v>
      </c>
      <c r="L141" s="195">
        <f t="shared" si="77"/>
        <v>0</v>
      </c>
      <c r="M141" s="195">
        <f t="shared" si="77"/>
        <v>0</v>
      </c>
      <c r="N141" s="195">
        <f t="shared" si="77"/>
        <v>0</v>
      </c>
      <c r="O141" s="195">
        <f t="shared" si="77"/>
        <v>0</v>
      </c>
      <c r="P141" s="195">
        <f t="shared" si="77"/>
        <v>0</v>
      </c>
      <c r="Q141" s="195">
        <f t="shared" si="77"/>
        <v>0</v>
      </c>
      <c r="R141" s="195">
        <f t="shared" si="77"/>
        <v>0</v>
      </c>
      <c r="S141" s="195">
        <f t="shared" si="77"/>
        <v>0</v>
      </c>
      <c r="T141" s="195">
        <f t="shared" si="77"/>
        <v>0</v>
      </c>
      <c r="U141" s="195">
        <f t="shared" si="77"/>
        <v>0</v>
      </c>
      <c r="V141" s="195">
        <f t="shared" si="77"/>
        <v>0</v>
      </c>
      <c r="W141" s="195">
        <f t="shared" si="77"/>
        <v>0</v>
      </c>
      <c r="X141" s="195">
        <f t="shared" si="77"/>
        <v>0</v>
      </c>
      <c r="Y141" s="195">
        <f t="shared" si="77"/>
        <v>0</v>
      </c>
      <c r="Z141" s="195">
        <f t="shared" si="77"/>
        <v>0</v>
      </c>
      <c r="AA141" s="195">
        <f t="shared" si="77"/>
        <v>0</v>
      </c>
      <c r="AB141" s="195">
        <f t="shared" si="77"/>
        <v>0</v>
      </c>
      <c r="AC141" s="195">
        <f t="shared" si="77"/>
        <v>0</v>
      </c>
      <c r="AD141" s="195">
        <f t="shared" si="77"/>
        <v>0</v>
      </c>
      <c r="AE141" s="195">
        <f t="shared" si="77"/>
        <v>0</v>
      </c>
      <c r="AF141" s="195">
        <f t="shared" si="77"/>
        <v>0</v>
      </c>
      <c r="AG141" s="195">
        <f t="shared" si="77"/>
        <v>0</v>
      </c>
      <c r="AH141" s="195">
        <f t="shared" ref="AH141:BM141" si="78">AH$123*AH20</f>
        <v>0</v>
      </c>
      <c r="AI141" s="195">
        <f t="shared" si="78"/>
        <v>0</v>
      </c>
      <c r="AJ141" s="195">
        <f t="shared" si="78"/>
        <v>0</v>
      </c>
      <c r="AK141" s="195">
        <f t="shared" si="78"/>
        <v>0</v>
      </c>
      <c r="AL141" s="195">
        <f t="shared" si="78"/>
        <v>0</v>
      </c>
      <c r="AM141" s="195">
        <f t="shared" si="78"/>
        <v>0</v>
      </c>
      <c r="AN141" s="195">
        <f t="shared" si="78"/>
        <v>0</v>
      </c>
      <c r="AO141" s="195">
        <f t="shared" si="78"/>
        <v>0</v>
      </c>
      <c r="AP141" s="195">
        <f t="shared" si="78"/>
        <v>0</v>
      </c>
      <c r="AQ141" s="195">
        <f t="shared" si="78"/>
        <v>0</v>
      </c>
      <c r="AR141" s="195">
        <f t="shared" si="78"/>
        <v>0</v>
      </c>
      <c r="AS141" s="195">
        <f t="shared" si="78"/>
        <v>0</v>
      </c>
      <c r="AT141" s="195">
        <f t="shared" si="78"/>
        <v>0</v>
      </c>
      <c r="AU141" s="195">
        <f t="shared" si="78"/>
        <v>0</v>
      </c>
      <c r="AV141" s="195">
        <f t="shared" si="78"/>
        <v>0</v>
      </c>
      <c r="AW141" s="195">
        <f t="shared" si="78"/>
        <v>0</v>
      </c>
      <c r="AX141" s="195">
        <f t="shared" si="78"/>
        <v>0</v>
      </c>
      <c r="AY141" s="195">
        <f t="shared" si="78"/>
        <v>0</v>
      </c>
      <c r="AZ141" s="195">
        <f t="shared" si="78"/>
        <v>0</v>
      </c>
      <c r="BA141" s="195">
        <f t="shared" si="78"/>
        <v>0</v>
      </c>
      <c r="BB141" s="195">
        <f t="shared" si="78"/>
        <v>0</v>
      </c>
      <c r="BC141" s="195">
        <f t="shared" si="78"/>
        <v>0</v>
      </c>
      <c r="BD141" s="195">
        <f t="shared" si="78"/>
        <v>0</v>
      </c>
      <c r="BE141" s="195">
        <f t="shared" si="78"/>
        <v>0</v>
      </c>
      <c r="BF141" s="195">
        <f t="shared" si="78"/>
        <v>0</v>
      </c>
      <c r="BG141" s="195">
        <f t="shared" si="78"/>
        <v>0</v>
      </c>
      <c r="BH141" s="195">
        <f t="shared" si="78"/>
        <v>0</v>
      </c>
      <c r="BI141" s="195">
        <f t="shared" si="78"/>
        <v>0</v>
      </c>
      <c r="BJ141" s="195">
        <f t="shared" si="78"/>
        <v>0</v>
      </c>
      <c r="BK141" s="195">
        <f t="shared" si="78"/>
        <v>0</v>
      </c>
      <c r="BL141" s="195">
        <f t="shared" si="78"/>
        <v>0</v>
      </c>
      <c r="BM141" s="195">
        <f t="shared" si="78"/>
        <v>0</v>
      </c>
      <c r="BN141" s="195">
        <f t="shared" ref="BN141:CS141" si="79">BN$123*BN20</f>
        <v>0</v>
      </c>
      <c r="BO141" s="195">
        <f t="shared" si="79"/>
        <v>0</v>
      </c>
      <c r="BP141" s="195">
        <f t="shared" si="79"/>
        <v>0</v>
      </c>
      <c r="BQ141" s="195">
        <f t="shared" si="79"/>
        <v>0</v>
      </c>
      <c r="BR141" s="195">
        <f t="shared" si="79"/>
        <v>0</v>
      </c>
      <c r="BS141" s="195">
        <f t="shared" si="79"/>
        <v>0</v>
      </c>
      <c r="BT141" s="195">
        <f t="shared" si="79"/>
        <v>0</v>
      </c>
      <c r="BU141" s="195">
        <f t="shared" si="79"/>
        <v>0</v>
      </c>
      <c r="BV141" s="195">
        <f t="shared" si="79"/>
        <v>0</v>
      </c>
      <c r="BW141" s="195">
        <f t="shared" si="79"/>
        <v>0</v>
      </c>
      <c r="BX141" s="195">
        <f t="shared" si="79"/>
        <v>0</v>
      </c>
      <c r="BY141" s="195">
        <f t="shared" si="79"/>
        <v>0</v>
      </c>
      <c r="BZ141" s="195">
        <f t="shared" si="79"/>
        <v>0</v>
      </c>
      <c r="CA141" s="195">
        <f t="shared" si="79"/>
        <v>0</v>
      </c>
      <c r="CB141" s="195">
        <f t="shared" si="79"/>
        <v>0</v>
      </c>
      <c r="CC141" s="195">
        <f t="shared" si="79"/>
        <v>0</v>
      </c>
      <c r="CD141" s="195">
        <f t="shared" si="79"/>
        <v>0</v>
      </c>
      <c r="CE141" s="195">
        <f t="shared" si="79"/>
        <v>0</v>
      </c>
      <c r="CF141" s="195">
        <f t="shared" si="79"/>
        <v>0</v>
      </c>
      <c r="CG141" s="195">
        <f t="shared" si="79"/>
        <v>0</v>
      </c>
      <c r="CH141" s="195">
        <f t="shared" si="79"/>
        <v>0</v>
      </c>
      <c r="CI141" s="195">
        <f t="shared" si="79"/>
        <v>0</v>
      </c>
      <c r="CJ141" s="195">
        <f t="shared" si="79"/>
        <v>0</v>
      </c>
      <c r="CK141" s="195">
        <f t="shared" si="79"/>
        <v>0</v>
      </c>
      <c r="CL141" s="195">
        <f t="shared" si="79"/>
        <v>0</v>
      </c>
      <c r="CM141" s="195">
        <f t="shared" si="79"/>
        <v>0</v>
      </c>
      <c r="CN141" s="195">
        <f t="shared" si="79"/>
        <v>0</v>
      </c>
      <c r="CO141" s="195">
        <f t="shared" si="79"/>
        <v>0</v>
      </c>
      <c r="CP141" s="195">
        <f t="shared" si="79"/>
        <v>0</v>
      </c>
      <c r="CQ141" s="195">
        <f t="shared" si="79"/>
        <v>0</v>
      </c>
      <c r="CR141" s="195">
        <f t="shared" si="79"/>
        <v>0</v>
      </c>
      <c r="CS141" s="195">
        <f t="shared" si="79"/>
        <v>0</v>
      </c>
      <c r="CT141" s="195">
        <f t="shared" ref="CT141:DD141" si="80">CT$123*CT20</f>
        <v>0</v>
      </c>
      <c r="CU141" s="195">
        <f t="shared" si="80"/>
        <v>0</v>
      </c>
      <c r="CV141" s="195">
        <f t="shared" si="80"/>
        <v>0</v>
      </c>
      <c r="CW141" s="195">
        <f t="shared" si="80"/>
        <v>0</v>
      </c>
      <c r="CX141" s="195">
        <f t="shared" si="80"/>
        <v>0</v>
      </c>
      <c r="CY141" s="195">
        <f t="shared" si="80"/>
        <v>0</v>
      </c>
      <c r="CZ141" s="195">
        <f t="shared" si="80"/>
        <v>0</v>
      </c>
      <c r="DA141" s="195">
        <f t="shared" si="80"/>
        <v>0</v>
      </c>
      <c r="DB141" s="195">
        <f t="shared" si="80"/>
        <v>0</v>
      </c>
      <c r="DC141" s="195">
        <f t="shared" si="80"/>
        <v>0</v>
      </c>
      <c r="DD141" s="195">
        <f t="shared" si="80"/>
        <v>0</v>
      </c>
      <c r="DE141" s="194">
        <f t="shared" si="12"/>
        <v>0</v>
      </c>
    </row>
    <row r="142" spans="1:109">
      <c r="A142" s="181">
        <v>201</v>
      </c>
      <c r="B142" s="195">
        <f t="shared" ref="B142:AG142" si="81">B$123*B21</f>
        <v>0</v>
      </c>
      <c r="C142" s="195">
        <f t="shared" si="81"/>
        <v>0</v>
      </c>
      <c r="D142" s="195">
        <f t="shared" si="81"/>
        <v>0</v>
      </c>
      <c r="E142" s="195">
        <f t="shared" si="81"/>
        <v>0</v>
      </c>
      <c r="F142" s="195">
        <f t="shared" si="81"/>
        <v>0</v>
      </c>
      <c r="G142" s="195">
        <f t="shared" si="81"/>
        <v>0</v>
      </c>
      <c r="H142" s="195">
        <f t="shared" si="81"/>
        <v>0</v>
      </c>
      <c r="I142" s="195">
        <f t="shared" si="81"/>
        <v>0</v>
      </c>
      <c r="J142" s="195">
        <f t="shared" si="81"/>
        <v>0</v>
      </c>
      <c r="K142" s="195">
        <f t="shared" si="81"/>
        <v>0</v>
      </c>
      <c r="L142" s="195">
        <f t="shared" si="81"/>
        <v>0</v>
      </c>
      <c r="M142" s="195">
        <f t="shared" si="81"/>
        <v>0</v>
      </c>
      <c r="N142" s="195">
        <f t="shared" si="81"/>
        <v>0</v>
      </c>
      <c r="O142" s="195">
        <f t="shared" si="81"/>
        <v>0</v>
      </c>
      <c r="P142" s="195">
        <f t="shared" si="81"/>
        <v>0</v>
      </c>
      <c r="Q142" s="195">
        <f t="shared" si="81"/>
        <v>0</v>
      </c>
      <c r="R142" s="195">
        <f t="shared" si="81"/>
        <v>0</v>
      </c>
      <c r="S142" s="195">
        <f t="shared" si="81"/>
        <v>0</v>
      </c>
      <c r="T142" s="195">
        <f t="shared" si="81"/>
        <v>0</v>
      </c>
      <c r="U142" s="195">
        <f t="shared" si="81"/>
        <v>0</v>
      </c>
      <c r="V142" s="195">
        <f t="shared" si="81"/>
        <v>0</v>
      </c>
      <c r="W142" s="195">
        <f t="shared" si="81"/>
        <v>0</v>
      </c>
      <c r="X142" s="195">
        <f t="shared" si="81"/>
        <v>0</v>
      </c>
      <c r="Y142" s="195">
        <f t="shared" si="81"/>
        <v>0</v>
      </c>
      <c r="Z142" s="195">
        <f t="shared" si="81"/>
        <v>0</v>
      </c>
      <c r="AA142" s="195">
        <f t="shared" si="81"/>
        <v>0</v>
      </c>
      <c r="AB142" s="195">
        <f t="shared" si="81"/>
        <v>0</v>
      </c>
      <c r="AC142" s="195">
        <f t="shared" si="81"/>
        <v>0</v>
      </c>
      <c r="AD142" s="195">
        <f t="shared" si="81"/>
        <v>0</v>
      </c>
      <c r="AE142" s="195">
        <f t="shared" si="81"/>
        <v>0</v>
      </c>
      <c r="AF142" s="195">
        <f t="shared" si="81"/>
        <v>0</v>
      </c>
      <c r="AG142" s="195">
        <f t="shared" si="81"/>
        <v>0</v>
      </c>
      <c r="AH142" s="195">
        <f t="shared" ref="AH142:BM142" si="82">AH$123*AH21</f>
        <v>0</v>
      </c>
      <c r="AI142" s="195">
        <f t="shared" si="82"/>
        <v>0</v>
      </c>
      <c r="AJ142" s="195">
        <f t="shared" si="82"/>
        <v>0</v>
      </c>
      <c r="AK142" s="195">
        <f t="shared" si="82"/>
        <v>0</v>
      </c>
      <c r="AL142" s="195">
        <f t="shared" si="82"/>
        <v>0</v>
      </c>
      <c r="AM142" s="195">
        <f t="shared" si="82"/>
        <v>0</v>
      </c>
      <c r="AN142" s="195">
        <f t="shared" si="82"/>
        <v>0</v>
      </c>
      <c r="AO142" s="195">
        <f t="shared" si="82"/>
        <v>0</v>
      </c>
      <c r="AP142" s="195">
        <f t="shared" si="82"/>
        <v>0</v>
      </c>
      <c r="AQ142" s="195">
        <f t="shared" si="82"/>
        <v>0</v>
      </c>
      <c r="AR142" s="195">
        <f t="shared" si="82"/>
        <v>0</v>
      </c>
      <c r="AS142" s="195">
        <f t="shared" si="82"/>
        <v>0</v>
      </c>
      <c r="AT142" s="195">
        <f t="shared" si="82"/>
        <v>0</v>
      </c>
      <c r="AU142" s="195">
        <f t="shared" si="82"/>
        <v>0</v>
      </c>
      <c r="AV142" s="195">
        <f t="shared" si="82"/>
        <v>0</v>
      </c>
      <c r="AW142" s="195">
        <f t="shared" si="82"/>
        <v>0</v>
      </c>
      <c r="AX142" s="195">
        <f t="shared" si="82"/>
        <v>0</v>
      </c>
      <c r="AY142" s="195">
        <f t="shared" si="82"/>
        <v>0</v>
      </c>
      <c r="AZ142" s="195">
        <f t="shared" si="82"/>
        <v>0</v>
      </c>
      <c r="BA142" s="195">
        <f t="shared" si="82"/>
        <v>0</v>
      </c>
      <c r="BB142" s="195">
        <f t="shared" si="82"/>
        <v>0</v>
      </c>
      <c r="BC142" s="195">
        <f t="shared" si="82"/>
        <v>0</v>
      </c>
      <c r="BD142" s="195">
        <f t="shared" si="82"/>
        <v>0</v>
      </c>
      <c r="BE142" s="195">
        <f t="shared" si="82"/>
        <v>0</v>
      </c>
      <c r="BF142" s="195">
        <f t="shared" si="82"/>
        <v>0</v>
      </c>
      <c r="BG142" s="195">
        <f t="shared" si="82"/>
        <v>0</v>
      </c>
      <c r="BH142" s="195">
        <f t="shared" si="82"/>
        <v>0</v>
      </c>
      <c r="BI142" s="195">
        <f t="shared" si="82"/>
        <v>0</v>
      </c>
      <c r="BJ142" s="195">
        <f t="shared" si="82"/>
        <v>0</v>
      </c>
      <c r="BK142" s="195">
        <f t="shared" si="82"/>
        <v>0</v>
      </c>
      <c r="BL142" s="195">
        <f t="shared" si="82"/>
        <v>0</v>
      </c>
      <c r="BM142" s="195">
        <f t="shared" si="82"/>
        <v>0</v>
      </c>
      <c r="BN142" s="195">
        <f t="shared" ref="BN142:CS142" si="83">BN$123*BN21</f>
        <v>0</v>
      </c>
      <c r="BO142" s="195">
        <f t="shared" si="83"/>
        <v>0</v>
      </c>
      <c r="BP142" s="195">
        <f t="shared" si="83"/>
        <v>0</v>
      </c>
      <c r="BQ142" s="195">
        <f t="shared" si="83"/>
        <v>0</v>
      </c>
      <c r="BR142" s="195">
        <f t="shared" si="83"/>
        <v>0</v>
      </c>
      <c r="BS142" s="195">
        <f t="shared" si="83"/>
        <v>0</v>
      </c>
      <c r="BT142" s="195">
        <f t="shared" si="83"/>
        <v>0</v>
      </c>
      <c r="BU142" s="195">
        <f t="shared" si="83"/>
        <v>0</v>
      </c>
      <c r="BV142" s="195">
        <f t="shared" si="83"/>
        <v>0</v>
      </c>
      <c r="BW142" s="195">
        <f t="shared" si="83"/>
        <v>0</v>
      </c>
      <c r="BX142" s="195">
        <f t="shared" si="83"/>
        <v>0</v>
      </c>
      <c r="BY142" s="195">
        <f t="shared" si="83"/>
        <v>0</v>
      </c>
      <c r="BZ142" s="195">
        <f t="shared" si="83"/>
        <v>0</v>
      </c>
      <c r="CA142" s="195">
        <f t="shared" si="83"/>
        <v>0</v>
      </c>
      <c r="CB142" s="195">
        <f t="shared" si="83"/>
        <v>0</v>
      </c>
      <c r="CC142" s="195">
        <f t="shared" si="83"/>
        <v>0</v>
      </c>
      <c r="CD142" s="195">
        <f t="shared" si="83"/>
        <v>0</v>
      </c>
      <c r="CE142" s="195">
        <f t="shared" si="83"/>
        <v>0</v>
      </c>
      <c r="CF142" s="195">
        <f t="shared" si="83"/>
        <v>0</v>
      </c>
      <c r="CG142" s="195">
        <f t="shared" si="83"/>
        <v>0</v>
      </c>
      <c r="CH142" s="195">
        <f t="shared" si="83"/>
        <v>0</v>
      </c>
      <c r="CI142" s="195">
        <f t="shared" si="83"/>
        <v>0</v>
      </c>
      <c r="CJ142" s="195">
        <f t="shared" si="83"/>
        <v>0</v>
      </c>
      <c r="CK142" s="195">
        <f t="shared" si="83"/>
        <v>0</v>
      </c>
      <c r="CL142" s="195">
        <f t="shared" si="83"/>
        <v>0</v>
      </c>
      <c r="CM142" s="195">
        <f t="shared" si="83"/>
        <v>0</v>
      </c>
      <c r="CN142" s="195">
        <f t="shared" si="83"/>
        <v>0</v>
      </c>
      <c r="CO142" s="195">
        <f t="shared" si="83"/>
        <v>0</v>
      </c>
      <c r="CP142" s="195">
        <f t="shared" si="83"/>
        <v>0</v>
      </c>
      <c r="CQ142" s="195">
        <f t="shared" si="83"/>
        <v>0</v>
      </c>
      <c r="CR142" s="195">
        <f t="shared" si="83"/>
        <v>0</v>
      </c>
      <c r="CS142" s="195">
        <f t="shared" si="83"/>
        <v>0</v>
      </c>
      <c r="CT142" s="195">
        <f t="shared" ref="CT142:DD142" si="84">CT$123*CT21</f>
        <v>0</v>
      </c>
      <c r="CU142" s="195">
        <f t="shared" si="84"/>
        <v>0</v>
      </c>
      <c r="CV142" s="195">
        <f t="shared" si="84"/>
        <v>0</v>
      </c>
      <c r="CW142" s="195">
        <f t="shared" si="84"/>
        <v>0</v>
      </c>
      <c r="CX142" s="195">
        <f t="shared" si="84"/>
        <v>0</v>
      </c>
      <c r="CY142" s="195">
        <f t="shared" si="84"/>
        <v>0</v>
      </c>
      <c r="CZ142" s="195">
        <f t="shared" si="84"/>
        <v>0</v>
      </c>
      <c r="DA142" s="195">
        <f t="shared" si="84"/>
        <v>0</v>
      </c>
      <c r="DB142" s="195">
        <f t="shared" si="84"/>
        <v>0</v>
      </c>
      <c r="DC142" s="195">
        <f t="shared" si="84"/>
        <v>0</v>
      </c>
      <c r="DD142" s="195">
        <f t="shared" si="84"/>
        <v>0</v>
      </c>
      <c r="DE142" s="194">
        <f t="shared" si="12"/>
        <v>0</v>
      </c>
    </row>
    <row r="143" spans="1:109">
      <c r="A143" s="181">
        <v>202</v>
      </c>
      <c r="B143" s="195">
        <f t="shared" ref="B143:AG143" si="85">B$123*B22</f>
        <v>0</v>
      </c>
      <c r="C143" s="195">
        <f t="shared" si="85"/>
        <v>0</v>
      </c>
      <c r="D143" s="195">
        <f t="shared" si="85"/>
        <v>0</v>
      </c>
      <c r="E143" s="195">
        <f t="shared" si="85"/>
        <v>0</v>
      </c>
      <c r="F143" s="195">
        <f t="shared" si="85"/>
        <v>0</v>
      </c>
      <c r="G143" s="195">
        <f t="shared" si="85"/>
        <v>0</v>
      </c>
      <c r="H143" s="195">
        <f t="shared" si="85"/>
        <v>0</v>
      </c>
      <c r="I143" s="195">
        <f t="shared" si="85"/>
        <v>0</v>
      </c>
      <c r="J143" s="195">
        <f t="shared" si="85"/>
        <v>0</v>
      </c>
      <c r="K143" s="195">
        <f t="shared" si="85"/>
        <v>0</v>
      </c>
      <c r="L143" s="195">
        <f t="shared" si="85"/>
        <v>0</v>
      </c>
      <c r="M143" s="195">
        <f t="shared" si="85"/>
        <v>0</v>
      </c>
      <c r="N143" s="195">
        <f t="shared" si="85"/>
        <v>0</v>
      </c>
      <c r="O143" s="195">
        <f t="shared" si="85"/>
        <v>0</v>
      </c>
      <c r="P143" s="195">
        <f t="shared" si="85"/>
        <v>0</v>
      </c>
      <c r="Q143" s="195">
        <f t="shared" si="85"/>
        <v>0</v>
      </c>
      <c r="R143" s="195">
        <f t="shared" si="85"/>
        <v>0</v>
      </c>
      <c r="S143" s="195">
        <f t="shared" si="85"/>
        <v>0</v>
      </c>
      <c r="T143" s="195">
        <f t="shared" si="85"/>
        <v>0</v>
      </c>
      <c r="U143" s="195">
        <f t="shared" si="85"/>
        <v>0</v>
      </c>
      <c r="V143" s="195">
        <f t="shared" si="85"/>
        <v>0</v>
      </c>
      <c r="W143" s="195">
        <f t="shared" si="85"/>
        <v>0</v>
      </c>
      <c r="X143" s="195">
        <f t="shared" si="85"/>
        <v>0</v>
      </c>
      <c r="Y143" s="195">
        <f t="shared" si="85"/>
        <v>0</v>
      </c>
      <c r="Z143" s="195">
        <f t="shared" si="85"/>
        <v>0</v>
      </c>
      <c r="AA143" s="195">
        <f t="shared" si="85"/>
        <v>0</v>
      </c>
      <c r="AB143" s="195">
        <f t="shared" si="85"/>
        <v>0</v>
      </c>
      <c r="AC143" s="195">
        <f t="shared" si="85"/>
        <v>0</v>
      </c>
      <c r="AD143" s="195">
        <f t="shared" si="85"/>
        <v>0</v>
      </c>
      <c r="AE143" s="195">
        <f t="shared" si="85"/>
        <v>0</v>
      </c>
      <c r="AF143" s="195">
        <f t="shared" si="85"/>
        <v>0</v>
      </c>
      <c r="AG143" s="195">
        <f t="shared" si="85"/>
        <v>0</v>
      </c>
      <c r="AH143" s="195">
        <f t="shared" ref="AH143:BM143" si="86">AH$123*AH22</f>
        <v>0</v>
      </c>
      <c r="AI143" s="195">
        <f t="shared" si="86"/>
        <v>0</v>
      </c>
      <c r="AJ143" s="195">
        <f t="shared" si="86"/>
        <v>0</v>
      </c>
      <c r="AK143" s="195">
        <f t="shared" si="86"/>
        <v>0</v>
      </c>
      <c r="AL143" s="195">
        <f t="shared" si="86"/>
        <v>0</v>
      </c>
      <c r="AM143" s="195">
        <f t="shared" si="86"/>
        <v>0</v>
      </c>
      <c r="AN143" s="195">
        <f t="shared" si="86"/>
        <v>0</v>
      </c>
      <c r="AO143" s="195">
        <f t="shared" si="86"/>
        <v>0</v>
      </c>
      <c r="AP143" s="195">
        <f t="shared" si="86"/>
        <v>0</v>
      </c>
      <c r="AQ143" s="195">
        <f t="shared" si="86"/>
        <v>0</v>
      </c>
      <c r="AR143" s="195">
        <f t="shared" si="86"/>
        <v>0</v>
      </c>
      <c r="AS143" s="195">
        <f t="shared" si="86"/>
        <v>0</v>
      </c>
      <c r="AT143" s="195">
        <f t="shared" si="86"/>
        <v>0</v>
      </c>
      <c r="AU143" s="195">
        <f t="shared" si="86"/>
        <v>0</v>
      </c>
      <c r="AV143" s="195">
        <f t="shared" si="86"/>
        <v>0</v>
      </c>
      <c r="AW143" s="195">
        <f t="shared" si="86"/>
        <v>0</v>
      </c>
      <c r="AX143" s="195">
        <f t="shared" si="86"/>
        <v>0</v>
      </c>
      <c r="AY143" s="195">
        <f t="shared" si="86"/>
        <v>0</v>
      </c>
      <c r="AZ143" s="195">
        <f t="shared" si="86"/>
        <v>0</v>
      </c>
      <c r="BA143" s="195">
        <f t="shared" si="86"/>
        <v>0</v>
      </c>
      <c r="BB143" s="195">
        <f t="shared" si="86"/>
        <v>0</v>
      </c>
      <c r="BC143" s="195">
        <f t="shared" si="86"/>
        <v>0</v>
      </c>
      <c r="BD143" s="195">
        <f t="shared" si="86"/>
        <v>0</v>
      </c>
      <c r="BE143" s="195">
        <f t="shared" si="86"/>
        <v>0</v>
      </c>
      <c r="BF143" s="195">
        <f t="shared" si="86"/>
        <v>0</v>
      </c>
      <c r="BG143" s="195">
        <f t="shared" si="86"/>
        <v>0</v>
      </c>
      <c r="BH143" s="195">
        <f t="shared" si="86"/>
        <v>0</v>
      </c>
      <c r="BI143" s="195">
        <f t="shared" si="86"/>
        <v>0</v>
      </c>
      <c r="BJ143" s="195">
        <f t="shared" si="86"/>
        <v>0</v>
      </c>
      <c r="BK143" s="195">
        <f t="shared" si="86"/>
        <v>0</v>
      </c>
      <c r="BL143" s="195">
        <f t="shared" si="86"/>
        <v>0</v>
      </c>
      <c r="BM143" s="195">
        <f t="shared" si="86"/>
        <v>0</v>
      </c>
      <c r="BN143" s="195">
        <f t="shared" ref="BN143:CS143" si="87">BN$123*BN22</f>
        <v>0</v>
      </c>
      <c r="BO143" s="195">
        <f t="shared" si="87"/>
        <v>0</v>
      </c>
      <c r="BP143" s="195">
        <f t="shared" si="87"/>
        <v>0</v>
      </c>
      <c r="BQ143" s="195">
        <f t="shared" si="87"/>
        <v>0</v>
      </c>
      <c r="BR143" s="195">
        <f t="shared" si="87"/>
        <v>0</v>
      </c>
      <c r="BS143" s="195">
        <f t="shared" si="87"/>
        <v>0</v>
      </c>
      <c r="BT143" s="195">
        <f t="shared" si="87"/>
        <v>0</v>
      </c>
      <c r="BU143" s="195">
        <f t="shared" si="87"/>
        <v>0</v>
      </c>
      <c r="BV143" s="195">
        <f t="shared" si="87"/>
        <v>0</v>
      </c>
      <c r="BW143" s="195">
        <f t="shared" si="87"/>
        <v>0</v>
      </c>
      <c r="BX143" s="195">
        <f t="shared" si="87"/>
        <v>0</v>
      </c>
      <c r="BY143" s="195">
        <f t="shared" si="87"/>
        <v>0</v>
      </c>
      <c r="BZ143" s="195">
        <f t="shared" si="87"/>
        <v>0</v>
      </c>
      <c r="CA143" s="195">
        <f t="shared" si="87"/>
        <v>0</v>
      </c>
      <c r="CB143" s="195">
        <f t="shared" si="87"/>
        <v>0</v>
      </c>
      <c r="CC143" s="195">
        <f t="shared" si="87"/>
        <v>0</v>
      </c>
      <c r="CD143" s="195">
        <f t="shared" si="87"/>
        <v>0</v>
      </c>
      <c r="CE143" s="195">
        <f t="shared" si="87"/>
        <v>0</v>
      </c>
      <c r="CF143" s="195">
        <f t="shared" si="87"/>
        <v>0</v>
      </c>
      <c r="CG143" s="195">
        <f t="shared" si="87"/>
        <v>0</v>
      </c>
      <c r="CH143" s="195">
        <f t="shared" si="87"/>
        <v>0</v>
      </c>
      <c r="CI143" s="195">
        <f t="shared" si="87"/>
        <v>0</v>
      </c>
      <c r="CJ143" s="195">
        <f t="shared" si="87"/>
        <v>0</v>
      </c>
      <c r="CK143" s="195">
        <f t="shared" si="87"/>
        <v>0</v>
      </c>
      <c r="CL143" s="195">
        <f t="shared" si="87"/>
        <v>0</v>
      </c>
      <c r="CM143" s="195">
        <f t="shared" si="87"/>
        <v>0</v>
      </c>
      <c r="CN143" s="195">
        <f t="shared" si="87"/>
        <v>0</v>
      </c>
      <c r="CO143" s="195">
        <f t="shared" si="87"/>
        <v>0</v>
      </c>
      <c r="CP143" s="195">
        <f t="shared" si="87"/>
        <v>0</v>
      </c>
      <c r="CQ143" s="195">
        <f t="shared" si="87"/>
        <v>0</v>
      </c>
      <c r="CR143" s="195">
        <f t="shared" si="87"/>
        <v>0</v>
      </c>
      <c r="CS143" s="195">
        <f t="shared" si="87"/>
        <v>0</v>
      </c>
      <c r="CT143" s="195">
        <f t="shared" ref="CT143:DD143" si="88">CT$123*CT22</f>
        <v>0</v>
      </c>
      <c r="CU143" s="195">
        <f t="shared" si="88"/>
        <v>0</v>
      </c>
      <c r="CV143" s="195">
        <f t="shared" si="88"/>
        <v>0</v>
      </c>
      <c r="CW143" s="195">
        <f t="shared" si="88"/>
        <v>0</v>
      </c>
      <c r="CX143" s="195">
        <f t="shared" si="88"/>
        <v>0</v>
      </c>
      <c r="CY143" s="195">
        <f t="shared" si="88"/>
        <v>0</v>
      </c>
      <c r="CZ143" s="195">
        <f t="shared" si="88"/>
        <v>0</v>
      </c>
      <c r="DA143" s="195">
        <f t="shared" si="88"/>
        <v>0</v>
      </c>
      <c r="DB143" s="195">
        <f t="shared" si="88"/>
        <v>0</v>
      </c>
      <c r="DC143" s="195">
        <f t="shared" si="88"/>
        <v>0</v>
      </c>
      <c r="DD143" s="195">
        <f t="shared" si="88"/>
        <v>0</v>
      </c>
      <c r="DE143" s="194">
        <f t="shared" si="12"/>
        <v>0</v>
      </c>
    </row>
    <row r="144" spans="1:109">
      <c r="A144" s="181">
        <v>203</v>
      </c>
      <c r="B144" s="195">
        <f t="shared" ref="B144:AG144" si="89">B$123*B23</f>
        <v>0</v>
      </c>
      <c r="C144" s="195">
        <f t="shared" si="89"/>
        <v>0</v>
      </c>
      <c r="D144" s="195">
        <f t="shared" si="89"/>
        <v>0</v>
      </c>
      <c r="E144" s="195">
        <f t="shared" si="89"/>
        <v>0</v>
      </c>
      <c r="F144" s="195">
        <f t="shared" si="89"/>
        <v>0</v>
      </c>
      <c r="G144" s="195">
        <f t="shared" si="89"/>
        <v>0</v>
      </c>
      <c r="H144" s="195">
        <f t="shared" si="89"/>
        <v>0</v>
      </c>
      <c r="I144" s="195">
        <f t="shared" si="89"/>
        <v>0</v>
      </c>
      <c r="J144" s="195">
        <f t="shared" si="89"/>
        <v>0</v>
      </c>
      <c r="K144" s="195">
        <f t="shared" si="89"/>
        <v>0</v>
      </c>
      <c r="L144" s="195">
        <f t="shared" si="89"/>
        <v>0</v>
      </c>
      <c r="M144" s="195">
        <f t="shared" si="89"/>
        <v>0</v>
      </c>
      <c r="N144" s="195">
        <f t="shared" si="89"/>
        <v>0</v>
      </c>
      <c r="O144" s="195">
        <f t="shared" si="89"/>
        <v>0</v>
      </c>
      <c r="P144" s="195">
        <f t="shared" si="89"/>
        <v>0</v>
      </c>
      <c r="Q144" s="195">
        <f t="shared" si="89"/>
        <v>0</v>
      </c>
      <c r="R144" s="195">
        <f t="shared" si="89"/>
        <v>0</v>
      </c>
      <c r="S144" s="195">
        <f t="shared" si="89"/>
        <v>0</v>
      </c>
      <c r="T144" s="195">
        <f t="shared" si="89"/>
        <v>0</v>
      </c>
      <c r="U144" s="195">
        <f t="shared" si="89"/>
        <v>0</v>
      </c>
      <c r="V144" s="195">
        <f t="shared" si="89"/>
        <v>0</v>
      </c>
      <c r="W144" s="195">
        <f t="shared" si="89"/>
        <v>0</v>
      </c>
      <c r="X144" s="195">
        <f t="shared" si="89"/>
        <v>0</v>
      </c>
      <c r="Y144" s="195">
        <f t="shared" si="89"/>
        <v>0</v>
      </c>
      <c r="Z144" s="195">
        <f t="shared" si="89"/>
        <v>0</v>
      </c>
      <c r="AA144" s="195">
        <f t="shared" si="89"/>
        <v>0</v>
      </c>
      <c r="AB144" s="195">
        <f t="shared" si="89"/>
        <v>0</v>
      </c>
      <c r="AC144" s="195">
        <f t="shared" si="89"/>
        <v>0</v>
      </c>
      <c r="AD144" s="195">
        <f t="shared" si="89"/>
        <v>0</v>
      </c>
      <c r="AE144" s="195">
        <f t="shared" si="89"/>
        <v>0</v>
      </c>
      <c r="AF144" s="195">
        <f t="shared" si="89"/>
        <v>0</v>
      </c>
      <c r="AG144" s="195">
        <f t="shared" si="89"/>
        <v>0</v>
      </c>
      <c r="AH144" s="195">
        <f t="shared" ref="AH144:BM144" si="90">AH$123*AH23</f>
        <v>0</v>
      </c>
      <c r="AI144" s="195">
        <f t="shared" si="90"/>
        <v>0</v>
      </c>
      <c r="AJ144" s="195">
        <f t="shared" si="90"/>
        <v>0</v>
      </c>
      <c r="AK144" s="195">
        <f t="shared" si="90"/>
        <v>0</v>
      </c>
      <c r="AL144" s="195">
        <f t="shared" si="90"/>
        <v>0</v>
      </c>
      <c r="AM144" s="195">
        <f t="shared" si="90"/>
        <v>0</v>
      </c>
      <c r="AN144" s="195">
        <f t="shared" si="90"/>
        <v>0</v>
      </c>
      <c r="AO144" s="195">
        <f t="shared" si="90"/>
        <v>0</v>
      </c>
      <c r="AP144" s="195">
        <f t="shared" si="90"/>
        <v>0</v>
      </c>
      <c r="AQ144" s="195">
        <f t="shared" si="90"/>
        <v>0</v>
      </c>
      <c r="AR144" s="195">
        <f t="shared" si="90"/>
        <v>0</v>
      </c>
      <c r="AS144" s="195">
        <f t="shared" si="90"/>
        <v>0</v>
      </c>
      <c r="AT144" s="195">
        <f t="shared" si="90"/>
        <v>0</v>
      </c>
      <c r="AU144" s="195">
        <f t="shared" si="90"/>
        <v>0</v>
      </c>
      <c r="AV144" s="195">
        <f t="shared" si="90"/>
        <v>0</v>
      </c>
      <c r="AW144" s="195">
        <f t="shared" si="90"/>
        <v>0</v>
      </c>
      <c r="AX144" s="195">
        <f t="shared" si="90"/>
        <v>0</v>
      </c>
      <c r="AY144" s="195">
        <f t="shared" si="90"/>
        <v>0</v>
      </c>
      <c r="AZ144" s="195">
        <f t="shared" si="90"/>
        <v>0</v>
      </c>
      <c r="BA144" s="195">
        <f t="shared" si="90"/>
        <v>0</v>
      </c>
      <c r="BB144" s="195">
        <f t="shared" si="90"/>
        <v>0</v>
      </c>
      <c r="BC144" s="195">
        <f t="shared" si="90"/>
        <v>0</v>
      </c>
      <c r="BD144" s="195">
        <f t="shared" si="90"/>
        <v>0</v>
      </c>
      <c r="BE144" s="195">
        <f t="shared" si="90"/>
        <v>0</v>
      </c>
      <c r="BF144" s="195">
        <f t="shared" si="90"/>
        <v>0</v>
      </c>
      <c r="BG144" s="195">
        <f t="shared" si="90"/>
        <v>0</v>
      </c>
      <c r="BH144" s="195">
        <f t="shared" si="90"/>
        <v>0</v>
      </c>
      <c r="BI144" s="195">
        <f t="shared" si="90"/>
        <v>0</v>
      </c>
      <c r="BJ144" s="195">
        <f t="shared" si="90"/>
        <v>0</v>
      </c>
      <c r="BK144" s="195">
        <f t="shared" si="90"/>
        <v>0</v>
      </c>
      <c r="BL144" s="195">
        <f t="shared" si="90"/>
        <v>0</v>
      </c>
      <c r="BM144" s="195">
        <f t="shared" si="90"/>
        <v>0</v>
      </c>
      <c r="BN144" s="195">
        <f t="shared" ref="BN144:CS144" si="91">BN$123*BN23</f>
        <v>0</v>
      </c>
      <c r="BO144" s="195">
        <f t="shared" si="91"/>
        <v>0</v>
      </c>
      <c r="BP144" s="195">
        <f t="shared" si="91"/>
        <v>0</v>
      </c>
      <c r="BQ144" s="195">
        <f t="shared" si="91"/>
        <v>0</v>
      </c>
      <c r="BR144" s="195">
        <f t="shared" si="91"/>
        <v>0</v>
      </c>
      <c r="BS144" s="195">
        <f t="shared" si="91"/>
        <v>0</v>
      </c>
      <c r="BT144" s="195">
        <f t="shared" si="91"/>
        <v>0</v>
      </c>
      <c r="BU144" s="195">
        <f t="shared" si="91"/>
        <v>0</v>
      </c>
      <c r="BV144" s="195">
        <f t="shared" si="91"/>
        <v>0</v>
      </c>
      <c r="BW144" s="195">
        <f t="shared" si="91"/>
        <v>0</v>
      </c>
      <c r="BX144" s="195">
        <f t="shared" si="91"/>
        <v>0</v>
      </c>
      <c r="BY144" s="195">
        <f t="shared" si="91"/>
        <v>0</v>
      </c>
      <c r="BZ144" s="195">
        <f t="shared" si="91"/>
        <v>0</v>
      </c>
      <c r="CA144" s="195">
        <f t="shared" si="91"/>
        <v>0</v>
      </c>
      <c r="CB144" s="195">
        <f t="shared" si="91"/>
        <v>0</v>
      </c>
      <c r="CC144" s="195">
        <f t="shared" si="91"/>
        <v>0</v>
      </c>
      <c r="CD144" s="195">
        <f t="shared" si="91"/>
        <v>0</v>
      </c>
      <c r="CE144" s="195">
        <f t="shared" si="91"/>
        <v>0</v>
      </c>
      <c r="CF144" s="195">
        <f t="shared" si="91"/>
        <v>0</v>
      </c>
      <c r="CG144" s="195">
        <f t="shared" si="91"/>
        <v>0</v>
      </c>
      <c r="CH144" s="195">
        <f t="shared" si="91"/>
        <v>0</v>
      </c>
      <c r="CI144" s="195">
        <f t="shared" si="91"/>
        <v>0</v>
      </c>
      <c r="CJ144" s="195">
        <f t="shared" si="91"/>
        <v>0</v>
      </c>
      <c r="CK144" s="195">
        <f t="shared" si="91"/>
        <v>0</v>
      </c>
      <c r="CL144" s="195">
        <f t="shared" si="91"/>
        <v>0</v>
      </c>
      <c r="CM144" s="195">
        <f t="shared" si="91"/>
        <v>0</v>
      </c>
      <c r="CN144" s="195">
        <f t="shared" si="91"/>
        <v>0</v>
      </c>
      <c r="CO144" s="195">
        <f t="shared" si="91"/>
        <v>0</v>
      </c>
      <c r="CP144" s="195">
        <f t="shared" si="91"/>
        <v>0</v>
      </c>
      <c r="CQ144" s="195">
        <f t="shared" si="91"/>
        <v>0</v>
      </c>
      <c r="CR144" s="195">
        <f t="shared" si="91"/>
        <v>0</v>
      </c>
      <c r="CS144" s="195">
        <f t="shared" si="91"/>
        <v>0</v>
      </c>
      <c r="CT144" s="195">
        <f t="shared" ref="CT144:DD144" si="92">CT$123*CT23</f>
        <v>0</v>
      </c>
      <c r="CU144" s="195">
        <f t="shared" si="92"/>
        <v>0</v>
      </c>
      <c r="CV144" s="195">
        <f t="shared" si="92"/>
        <v>0</v>
      </c>
      <c r="CW144" s="195">
        <f t="shared" si="92"/>
        <v>0</v>
      </c>
      <c r="CX144" s="195">
        <f t="shared" si="92"/>
        <v>0</v>
      </c>
      <c r="CY144" s="195">
        <f t="shared" si="92"/>
        <v>0</v>
      </c>
      <c r="CZ144" s="195">
        <f t="shared" si="92"/>
        <v>0</v>
      </c>
      <c r="DA144" s="195">
        <f t="shared" si="92"/>
        <v>0</v>
      </c>
      <c r="DB144" s="195">
        <f t="shared" si="92"/>
        <v>0</v>
      </c>
      <c r="DC144" s="195">
        <f t="shared" si="92"/>
        <v>0</v>
      </c>
      <c r="DD144" s="195">
        <f t="shared" si="92"/>
        <v>0</v>
      </c>
      <c r="DE144" s="194">
        <f t="shared" si="12"/>
        <v>0</v>
      </c>
    </row>
    <row r="145" spans="1:109">
      <c r="A145" s="181">
        <v>204</v>
      </c>
      <c r="B145" s="195">
        <f t="shared" ref="B145:AG145" si="93">B$123*B24</f>
        <v>0</v>
      </c>
      <c r="C145" s="195">
        <f t="shared" si="93"/>
        <v>0</v>
      </c>
      <c r="D145" s="195">
        <f t="shared" si="93"/>
        <v>0</v>
      </c>
      <c r="E145" s="195">
        <f t="shared" si="93"/>
        <v>0</v>
      </c>
      <c r="F145" s="195">
        <f t="shared" si="93"/>
        <v>0</v>
      </c>
      <c r="G145" s="195">
        <f t="shared" si="93"/>
        <v>0</v>
      </c>
      <c r="H145" s="195">
        <f t="shared" si="93"/>
        <v>0</v>
      </c>
      <c r="I145" s="195">
        <f t="shared" si="93"/>
        <v>0</v>
      </c>
      <c r="J145" s="195">
        <f t="shared" si="93"/>
        <v>0</v>
      </c>
      <c r="K145" s="195">
        <f t="shared" si="93"/>
        <v>0</v>
      </c>
      <c r="L145" s="195">
        <f t="shared" si="93"/>
        <v>0</v>
      </c>
      <c r="M145" s="195">
        <f t="shared" si="93"/>
        <v>0</v>
      </c>
      <c r="N145" s="195">
        <f t="shared" si="93"/>
        <v>0</v>
      </c>
      <c r="O145" s="195">
        <f t="shared" si="93"/>
        <v>0</v>
      </c>
      <c r="P145" s="195">
        <f t="shared" si="93"/>
        <v>0</v>
      </c>
      <c r="Q145" s="195">
        <f t="shared" si="93"/>
        <v>0</v>
      </c>
      <c r="R145" s="195">
        <f t="shared" si="93"/>
        <v>0</v>
      </c>
      <c r="S145" s="195">
        <f t="shared" si="93"/>
        <v>0</v>
      </c>
      <c r="T145" s="195">
        <f t="shared" si="93"/>
        <v>0</v>
      </c>
      <c r="U145" s="195">
        <f t="shared" si="93"/>
        <v>0</v>
      </c>
      <c r="V145" s="195">
        <f t="shared" si="93"/>
        <v>0</v>
      </c>
      <c r="W145" s="195">
        <f t="shared" si="93"/>
        <v>0</v>
      </c>
      <c r="X145" s="195">
        <f t="shared" si="93"/>
        <v>0</v>
      </c>
      <c r="Y145" s="195">
        <f t="shared" si="93"/>
        <v>0</v>
      </c>
      <c r="Z145" s="195">
        <f t="shared" si="93"/>
        <v>0</v>
      </c>
      <c r="AA145" s="195">
        <f t="shared" si="93"/>
        <v>0</v>
      </c>
      <c r="AB145" s="195">
        <f t="shared" si="93"/>
        <v>0</v>
      </c>
      <c r="AC145" s="195">
        <f t="shared" si="93"/>
        <v>0</v>
      </c>
      <c r="AD145" s="195">
        <f t="shared" si="93"/>
        <v>0</v>
      </c>
      <c r="AE145" s="195">
        <f t="shared" si="93"/>
        <v>0</v>
      </c>
      <c r="AF145" s="195">
        <f t="shared" si="93"/>
        <v>0</v>
      </c>
      <c r="AG145" s="195">
        <f t="shared" si="93"/>
        <v>0</v>
      </c>
      <c r="AH145" s="195">
        <f t="shared" ref="AH145:BM145" si="94">AH$123*AH24</f>
        <v>0</v>
      </c>
      <c r="AI145" s="195">
        <f t="shared" si="94"/>
        <v>0</v>
      </c>
      <c r="AJ145" s="195">
        <f t="shared" si="94"/>
        <v>0</v>
      </c>
      <c r="AK145" s="195">
        <f t="shared" si="94"/>
        <v>0</v>
      </c>
      <c r="AL145" s="195">
        <f t="shared" si="94"/>
        <v>0</v>
      </c>
      <c r="AM145" s="195">
        <f t="shared" si="94"/>
        <v>0</v>
      </c>
      <c r="AN145" s="195">
        <f t="shared" si="94"/>
        <v>0</v>
      </c>
      <c r="AO145" s="195">
        <f t="shared" si="94"/>
        <v>0</v>
      </c>
      <c r="AP145" s="195">
        <f t="shared" si="94"/>
        <v>0</v>
      </c>
      <c r="AQ145" s="195">
        <f t="shared" si="94"/>
        <v>0</v>
      </c>
      <c r="AR145" s="195">
        <f t="shared" si="94"/>
        <v>0</v>
      </c>
      <c r="AS145" s="195">
        <f t="shared" si="94"/>
        <v>0</v>
      </c>
      <c r="AT145" s="195">
        <f t="shared" si="94"/>
        <v>0</v>
      </c>
      <c r="AU145" s="195">
        <f t="shared" si="94"/>
        <v>0</v>
      </c>
      <c r="AV145" s="195">
        <f t="shared" si="94"/>
        <v>0</v>
      </c>
      <c r="AW145" s="195">
        <f t="shared" si="94"/>
        <v>0</v>
      </c>
      <c r="AX145" s="195">
        <f t="shared" si="94"/>
        <v>0</v>
      </c>
      <c r="AY145" s="195">
        <f t="shared" si="94"/>
        <v>0</v>
      </c>
      <c r="AZ145" s="195">
        <f t="shared" si="94"/>
        <v>0</v>
      </c>
      <c r="BA145" s="195">
        <f t="shared" si="94"/>
        <v>0</v>
      </c>
      <c r="BB145" s="195">
        <f t="shared" si="94"/>
        <v>0</v>
      </c>
      <c r="BC145" s="195">
        <f t="shared" si="94"/>
        <v>0</v>
      </c>
      <c r="BD145" s="195">
        <f t="shared" si="94"/>
        <v>0</v>
      </c>
      <c r="BE145" s="195">
        <f t="shared" si="94"/>
        <v>0</v>
      </c>
      <c r="BF145" s="195">
        <f t="shared" si="94"/>
        <v>0</v>
      </c>
      <c r="BG145" s="195">
        <f t="shared" si="94"/>
        <v>0</v>
      </c>
      <c r="BH145" s="195">
        <f t="shared" si="94"/>
        <v>0</v>
      </c>
      <c r="BI145" s="195">
        <f t="shared" si="94"/>
        <v>0</v>
      </c>
      <c r="BJ145" s="195">
        <f t="shared" si="94"/>
        <v>0</v>
      </c>
      <c r="BK145" s="195">
        <f t="shared" si="94"/>
        <v>0</v>
      </c>
      <c r="BL145" s="195">
        <f t="shared" si="94"/>
        <v>0</v>
      </c>
      <c r="BM145" s="195">
        <f t="shared" si="94"/>
        <v>0</v>
      </c>
      <c r="BN145" s="195">
        <f t="shared" ref="BN145:CS145" si="95">BN$123*BN24</f>
        <v>0</v>
      </c>
      <c r="BO145" s="195">
        <f t="shared" si="95"/>
        <v>0</v>
      </c>
      <c r="BP145" s="195">
        <f t="shared" si="95"/>
        <v>0</v>
      </c>
      <c r="BQ145" s="195">
        <f t="shared" si="95"/>
        <v>0</v>
      </c>
      <c r="BR145" s="195">
        <f t="shared" si="95"/>
        <v>0</v>
      </c>
      <c r="BS145" s="195">
        <f t="shared" si="95"/>
        <v>0</v>
      </c>
      <c r="BT145" s="195">
        <f t="shared" si="95"/>
        <v>0</v>
      </c>
      <c r="BU145" s="195">
        <f t="shared" si="95"/>
        <v>0</v>
      </c>
      <c r="BV145" s="195">
        <f t="shared" si="95"/>
        <v>0</v>
      </c>
      <c r="BW145" s="195">
        <f t="shared" si="95"/>
        <v>0</v>
      </c>
      <c r="BX145" s="195">
        <f t="shared" si="95"/>
        <v>0</v>
      </c>
      <c r="BY145" s="195">
        <f t="shared" si="95"/>
        <v>0</v>
      </c>
      <c r="BZ145" s="195">
        <f t="shared" si="95"/>
        <v>0</v>
      </c>
      <c r="CA145" s="195">
        <f t="shared" si="95"/>
        <v>0</v>
      </c>
      <c r="CB145" s="195">
        <f t="shared" si="95"/>
        <v>0</v>
      </c>
      <c r="CC145" s="195">
        <f t="shared" si="95"/>
        <v>0</v>
      </c>
      <c r="CD145" s="195">
        <f t="shared" si="95"/>
        <v>0</v>
      </c>
      <c r="CE145" s="195">
        <f t="shared" si="95"/>
        <v>0</v>
      </c>
      <c r="CF145" s="195">
        <f t="shared" si="95"/>
        <v>0</v>
      </c>
      <c r="CG145" s="195">
        <f t="shared" si="95"/>
        <v>0</v>
      </c>
      <c r="CH145" s="195">
        <f t="shared" si="95"/>
        <v>0</v>
      </c>
      <c r="CI145" s="195">
        <f t="shared" si="95"/>
        <v>0</v>
      </c>
      <c r="CJ145" s="195">
        <f t="shared" si="95"/>
        <v>0</v>
      </c>
      <c r="CK145" s="195">
        <f t="shared" si="95"/>
        <v>0</v>
      </c>
      <c r="CL145" s="195">
        <f t="shared" si="95"/>
        <v>0</v>
      </c>
      <c r="CM145" s="195">
        <f t="shared" si="95"/>
        <v>0</v>
      </c>
      <c r="CN145" s="195">
        <f t="shared" si="95"/>
        <v>0</v>
      </c>
      <c r="CO145" s="195">
        <f t="shared" si="95"/>
        <v>0</v>
      </c>
      <c r="CP145" s="195">
        <f t="shared" si="95"/>
        <v>0</v>
      </c>
      <c r="CQ145" s="195">
        <f t="shared" si="95"/>
        <v>0</v>
      </c>
      <c r="CR145" s="195">
        <f t="shared" si="95"/>
        <v>0</v>
      </c>
      <c r="CS145" s="195">
        <f t="shared" si="95"/>
        <v>0</v>
      </c>
      <c r="CT145" s="195">
        <f t="shared" ref="CT145:DD145" si="96">CT$123*CT24</f>
        <v>0</v>
      </c>
      <c r="CU145" s="195">
        <f t="shared" si="96"/>
        <v>0</v>
      </c>
      <c r="CV145" s="195">
        <f t="shared" si="96"/>
        <v>0</v>
      </c>
      <c r="CW145" s="195">
        <f t="shared" si="96"/>
        <v>0</v>
      </c>
      <c r="CX145" s="195">
        <f t="shared" si="96"/>
        <v>0</v>
      </c>
      <c r="CY145" s="195">
        <f t="shared" si="96"/>
        <v>0</v>
      </c>
      <c r="CZ145" s="195">
        <f t="shared" si="96"/>
        <v>0</v>
      </c>
      <c r="DA145" s="195">
        <f t="shared" si="96"/>
        <v>0</v>
      </c>
      <c r="DB145" s="195">
        <f t="shared" si="96"/>
        <v>0</v>
      </c>
      <c r="DC145" s="195">
        <f t="shared" si="96"/>
        <v>0</v>
      </c>
      <c r="DD145" s="195">
        <f t="shared" si="96"/>
        <v>0</v>
      </c>
      <c r="DE145" s="194">
        <f t="shared" si="12"/>
        <v>0</v>
      </c>
    </row>
    <row r="146" spans="1:109">
      <c r="A146" s="181">
        <v>205</v>
      </c>
      <c r="B146" s="195">
        <f t="shared" ref="B146:AG146" si="97">B$123*B25</f>
        <v>0</v>
      </c>
      <c r="C146" s="195">
        <f t="shared" si="97"/>
        <v>0</v>
      </c>
      <c r="D146" s="195">
        <f t="shared" si="97"/>
        <v>0</v>
      </c>
      <c r="E146" s="195">
        <f t="shared" si="97"/>
        <v>0</v>
      </c>
      <c r="F146" s="195">
        <f t="shared" si="97"/>
        <v>0</v>
      </c>
      <c r="G146" s="195">
        <f t="shared" si="97"/>
        <v>0</v>
      </c>
      <c r="H146" s="195">
        <f t="shared" si="97"/>
        <v>0</v>
      </c>
      <c r="I146" s="195">
        <f t="shared" si="97"/>
        <v>0</v>
      </c>
      <c r="J146" s="195">
        <f t="shared" si="97"/>
        <v>0</v>
      </c>
      <c r="K146" s="195">
        <f t="shared" si="97"/>
        <v>0</v>
      </c>
      <c r="L146" s="195">
        <f t="shared" si="97"/>
        <v>0</v>
      </c>
      <c r="M146" s="195">
        <f t="shared" si="97"/>
        <v>0</v>
      </c>
      <c r="N146" s="195">
        <f t="shared" si="97"/>
        <v>0</v>
      </c>
      <c r="O146" s="195">
        <f t="shared" si="97"/>
        <v>0</v>
      </c>
      <c r="P146" s="195">
        <f t="shared" si="97"/>
        <v>0</v>
      </c>
      <c r="Q146" s="195">
        <f t="shared" si="97"/>
        <v>0</v>
      </c>
      <c r="R146" s="195">
        <f t="shared" si="97"/>
        <v>0</v>
      </c>
      <c r="S146" s="195">
        <f t="shared" si="97"/>
        <v>0</v>
      </c>
      <c r="T146" s="195">
        <f t="shared" si="97"/>
        <v>0</v>
      </c>
      <c r="U146" s="195">
        <f t="shared" si="97"/>
        <v>0</v>
      </c>
      <c r="V146" s="195">
        <f t="shared" si="97"/>
        <v>0</v>
      </c>
      <c r="W146" s="195">
        <f t="shared" si="97"/>
        <v>0</v>
      </c>
      <c r="X146" s="195">
        <f t="shared" si="97"/>
        <v>0</v>
      </c>
      <c r="Y146" s="195">
        <f t="shared" si="97"/>
        <v>0</v>
      </c>
      <c r="Z146" s="195">
        <f t="shared" si="97"/>
        <v>0</v>
      </c>
      <c r="AA146" s="195">
        <f t="shared" si="97"/>
        <v>0</v>
      </c>
      <c r="AB146" s="195">
        <f t="shared" si="97"/>
        <v>0</v>
      </c>
      <c r="AC146" s="195">
        <f t="shared" si="97"/>
        <v>0</v>
      </c>
      <c r="AD146" s="195">
        <f t="shared" si="97"/>
        <v>0</v>
      </c>
      <c r="AE146" s="195">
        <f t="shared" si="97"/>
        <v>0</v>
      </c>
      <c r="AF146" s="195">
        <f t="shared" si="97"/>
        <v>0</v>
      </c>
      <c r="AG146" s="195">
        <f t="shared" si="97"/>
        <v>0</v>
      </c>
      <c r="AH146" s="195">
        <f t="shared" ref="AH146:BM146" si="98">AH$123*AH25</f>
        <v>0</v>
      </c>
      <c r="AI146" s="195">
        <f t="shared" si="98"/>
        <v>0</v>
      </c>
      <c r="AJ146" s="195">
        <f t="shared" si="98"/>
        <v>0</v>
      </c>
      <c r="AK146" s="195">
        <f t="shared" si="98"/>
        <v>0</v>
      </c>
      <c r="AL146" s="195">
        <f t="shared" si="98"/>
        <v>0</v>
      </c>
      <c r="AM146" s="195">
        <f t="shared" si="98"/>
        <v>0</v>
      </c>
      <c r="AN146" s="195">
        <f t="shared" si="98"/>
        <v>0</v>
      </c>
      <c r="AO146" s="195">
        <f t="shared" si="98"/>
        <v>0</v>
      </c>
      <c r="AP146" s="195">
        <f t="shared" si="98"/>
        <v>0</v>
      </c>
      <c r="AQ146" s="195">
        <f t="shared" si="98"/>
        <v>0</v>
      </c>
      <c r="AR146" s="195">
        <f t="shared" si="98"/>
        <v>0</v>
      </c>
      <c r="AS146" s="195">
        <f t="shared" si="98"/>
        <v>0</v>
      </c>
      <c r="AT146" s="195">
        <f t="shared" si="98"/>
        <v>0</v>
      </c>
      <c r="AU146" s="195">
        <f t="shared" si="98"/>
        <v>0</v>
      </c>
      <c r="AV146" s="195">
        <f t="shared" si="98"/>
        <v>0</v>
      </c>
      <c r="AW146" s="195">
        <f t="shared" si="98"/>
        <v>0</v>
      </c>
      <c r="AX146" s="195">
        <f t="shared" si="98"/>
        <v>0</v>
      </c>
      <c r="AY146" s="195">
        <f t="shared" si="98"/>
        <v>0</v>
      </c>
      <c r="AZ146" s="195">
        <f t="shared" si="98"/>
        <v>0</v>
      </c>
      <c r="BA146" s="195">
        <f t="shared" si="98"/>
        <v>0</v>
      </c>
      <c r="BB146" s="195">
        <f t="shared" si="98"/>
        <v>0</v>
      </c>
      <c r="BC146" s="195">
        <f t="shared" si="98"/>
        <v>0</v>
      </c>
      <c r="BD146" s="195">
        <f t="shared" si="98"/>
        <v>0</v>
      </c>
      <c r="BE146" s="195">
        <f t="shared" si="98"/>
        <v>0</v>
      </c>
      <c r="BF146" s="195">
        <f t="shared" si="98"/>
        <v>0</v>
      </c>
      <c r="BG146" s="195">
        <f t="shared" si="98"/>
        <v>0</v>
      </c>
      <c r="BH146" s="195">
        <f t="shared" si="98"/>
        <v>0</v>
      </c>
      <c r="BI146" s="195">
        <f t="shared" si="98"/>
        <v>0</v>
      </c>
      <c r="BJ146" s="195">
        <f t="shared" si="98"/>
        <v>0</v>
      </c>
      <c r="BK146" s="195">
        <f t="shared" si="98"/>
        <v>0</v>
      </c>
      <c r="BL146" s="195">
        <f t="shared" si="98"/>
        <v>0</v>
      </c>
      <c r="BM146" s="195">
        <f t="shared" si="98"/>
        <v>0</v>
      </c>
      <c r="BN146" s="195">
        <f t="shared" ref="BN146:CS146" si="99">BN$123*BN25</f>
        <v>0</v>
      </c>
      <c r="BO146" s="195">
        <f t="shared" si="99"/>
        <v>0</v>
      </c>
      <c r="BP146" s="195">
        <f t="shared" si="99"/>
        <v>0</v>
      </c>
      <c r="BQ146" s="195">
        <f t="shared" si="99"/>
        <v>0</v>
      </c>
      <c r="BR146" s="195">
        <f t="shared" si="99"/>
        <v>0</v>
      </c>
      <c r="BS146" s="195">
        <f t="shared" si="99"/>
        <v>0</v>
      </c>
      <c r="BT146" s="195">
        <f t="shared" si="99"/>
        <v>0</v>
      </c>
      <c r="BU146" s="195">
        <f t="shared" si="99"/>
        <v>0</v>
      </c>
      <c r="BV146" s="195">
        <f t="shared" si="99"/>
        <v>0</v>
      </c>
      <c r="BW146" s="195">
        <f t="shared" si="99"/>
        <v>0</v>
      </c>
      <c r="BX146" s="195">
        <f t="shared" si="99"/>
        <v>0</v>
      </c>
      <c r="BY146" s="195">
        <f t="shared" si="99"/>
        <v>0</v>
      </c>
      <c r="BZ146" s="195">
        <f t="shared" si="99"/>
        <v>0</v>
      </c>
      <c r="CA146" s="195">
        <f t="shared" si="99"/>
        <v>0</v>
      </c>
      <c r="CB146" s="195">
        <f t="shared" si="99"/>
        <v>0</v>
      </c>
      <c r="CC146" s="195">
        <f t="shared" si="99"/>
        <v>0</v>
      </c>
      <c r="CD146" s="195">
        <f t="shared" si="99"/>
        <v>0</v>
      </c>
      <c r="CE146" s="195">
        <f t="shared" si="99"/>
        <v>0</v>
      </c>
      <c r="CF146" s="195">
        <f t="shared" si="99"/>
        <v>0</v>
      </c>
      <c r="CG146" s="195">
        <f t="shared" si="99"/>
        <v>0</v>
      </c>
      <c r="CH146" s="195">
        <f t="shared" si="99"/>
        <v>0</v>
      </c>
      <c r="CI146" s="195">
        <f t="shared" si="99"/>
        <v>0</v>
      </c>
      <c r="CJ146" s="195">
        <f t="shared" si="99"/>
        <v>0</v>
      </c>
      <c r="CK146" s="195">
        <f t="shared" si="99"/>
        <v>0</v>
      </c>
      <c r="CL146" s="195">
        <f t="shared" si="99"/>
        <v>0</v>
      </c>
      <c r="CM146" s="195">
        <f t="shared" si="99"/>
        <v>0</v>
      </c>
      <c r="CN146" s="195">
        <f t="shared" si="99"/>
        <v>0</v>
      </c>
      <c r="CO146" s="195">
        <f t="shared" si="99"/>
        <v>0</v>
      </c>
      <c r="CP146" s="195">
        <f t="shared" si="99"/>
        <v>0</v>
      </c>
      <c r="CQ146" s="195">
        <f t="shared" si="99"/>
        <v>0</v>
      </c>
      <c r="CR146" s="195">
        <f t="shared" si="99"/>
        <v>0</v>
      </c>
      <c r="CS146" s="195">
        <f t="shared" si="99"/>
        <v>0</v>
      </c>
      <c r="CT146" s="195">
        <f t="shared" ref="CT146:DD146" si="100">CT$123*CT25</f>
        <v>0</v>
      </c>
      <c r="CU146" s="195">
        <f t="shared" si="100"/>
        <v>0</v>
      </c>
      <c r="CV146" s="195">
        <f t="shared" si="100"/>
        <v>0</v>
      </c>
      <c r="CW146" s="195">
        <f t="shared" si="100"/>
        <v>0</v>
      </c>
      <c r="CX146" s="195">
        <f t="shared" si="100"/>
        <v>0</v>
      </c>
      <c r="CY146" s="195">
        <f t="shared" si="100"/>
        <v>0</v>
      </c>
      <c r="CZ146" s="195">
        <f t="shared" si="100"/>
        <v>0</v>
      </c>
      <c r="DA146" s="195">
        <f t="shared" si="100"/>
        <v>0</v>
      </c>
      <c r="DB146" s="195">
        <f t="shared" si="100"/>
        <v>0</v>
      </c>
      <c r="DC146" s="195">
        <f t="shared" si="100"/>
        <v>0</v>
      </c>
      <c r="DD146" s="195">
        <f t="shared" si="100"/>
        <v>0</v>
      </c>
      <c r="DE146" s="194">
        <f t="shared" si="12"/>
        <v>0</v>
      </c>
    </row>
    <row r="147" spans="1:109">
      <c r="A147" s="181">
        <v>206</v>
      </c>
      <c r="B147" s="195">
        <f t="shared" ref="B147:AG147" si="101">B$123*B26</f>
        <v>0</v>
      </c>
      <c r="C147" s="195">
        <f t="shared" si="101"/>
        <v>0</v>
      </c>
      <c r="D147" s="195">
        <f t="shared" si="101"/>
        <v>0</v>
      </c>
      <c r="E147" s="195">
        <f t="shared" si="101"/>
        <v>0</v>
      </c>
      <c r="F147" s="195">
        <f t="shared" si="101"/>
        <v>0</v>
      </c>
      <c r="G147" s="195">
        <f t="shared" si="101"/>
        <v>0</v>
      </c>
      <c r="H147" s="195">
        <f t="shared" si="101"/>
        <v>0</v>
      </c>
      <c r="I147" s="195">
        <f t="shared" si="101"/>
        <v>0</v>
      </c>
      <c r="J147" s="195">
        <f t="shared" si="101"/>
        <v>0</v>
      </c>
      <c r="K147" s="195">
        <f t="shared" si="101"/>
        <v>0</v>
      </c>
      <c r="L147" s="195">
        <f t="shared" si="101"/>
        <v>0</v>
      </c>
      <c r="M147" s="195">
        <f t="shared" si="101"/>
        <v>0</v>
      </c>
      <c r="N147" s="195">
        <f t="shared" si="101"/>
        <v>0</v>
      </c>
      <c r="O147" s="195">
        <f t="shared" si="101"/>
        <v>0</v>
      </c>
      <c r="P147" s="195">
        <f t="shared" si="101"/>
        <v>0</v>
      </c>
      <c r="Q147" s="195">
        <f t="shared" si="101"/>
        <v>0</v>
      </c>
      <c r="R147" s="195">
        <f t="shared" si="101"/>
        <v>0</v>
      </c>
      <c r="S147" s="195">
        <f t="shared" si="101"/>
        <v>0</v>
      </c>
      <c r="T147" s="195">
        <f t="shared" si="101"/>
        <v>0</v>
      </c>
      <c r="U147" s="195">
        <f t="shared" si="101"/>
        <v>0</v>
      </c>
      <c r="V147" s="195">
        <f t="shared" si="101"/>
        <v>0</v>
      </c>
      <c r="W147" s="195">
        <f t="shared" si="101"/>
        <v>0</v>
      </c>
      <c r="X147" s="195">
        <f t="shared" si="101"/>
        <v>0</v>
      </c>
      <c r="Y147" s="195">
        <f t="shared" si="101"/>
        <v>0</v>
      </c>
      <c r="Z147" s="195">
        <f t="shared" si="101"/>
        <v>0</v>
      </c>
      <c r="AA147" s="195">
        <f t="shared" si="101"/>
        <v>0</v>
      </c>
      <c r="AB147" s="195">
        <f t="shared" si="101"/>
        <v>0</v>
      </c>
      <c r="AC147" s="195">
        <f t="shared" si="101"/>
        <v>0</v>
      </c>
      <c r="AD147" s="195">
        <f t="shared" si="101"/>
        <v>0</v>
      </c>
      <c r="AE147" s="195">
        <f t="shared" si="101"/>
        <v>0</v>
      </c>
      <c r="AF147" s="195">
        <f t="shared" si="101"/>
        <v>0</v>
      </c>
      <c r="AG147" s="195">
        <f t="shared" si="101"/>
        <v>0</v>
      </c>
      <c r="AH147" s="195">
        <f t="shared" ref="AH147:BM147" si="102">AH$123*AH26</f>
        <v>0</v>
      </c>
      <c r="AI147" s="195">
        <f t="shared" si="102"/>
        <v>0</v>
      </c>
      <c r="AJ147" s="195">
        <f t="shared" si="102"/>
        <v>0</v>
      </c>
      <c r="AK147" s="195">
        <f t="shared" si="102"/>
        <v>0</v>
      </c>
      <c r="AL147" s="195">
        <f t="shared" si="102"/>
        <v>0</v>
      </c>
      <c r="AM147" s="195">
        <f t="shared" si="102"/>
        <v>0</v>
      </c>
      <c r="AN147" s="195">
        <f t="shared" si="102"/>
        <v>0</v>
      </c>
      <c r="AO147" s="195">
        <f t="shared" si="102"/>
        <v>0</v>
      </c>
      <c r="AP147" s="195">
        <f t="shared" si="102"/>
        <v>0</v>
      </c>
      <c r="AQ147" s="195">
        <f t="shared" si="102"/>
        <v>0</v>
      </c>
      <c r="AR147" s="195">
        <f t="shared" si="102"/>
        <v>0</v>
      </c>
      <c r="AS147" s="195">
        <f t="shared" si="102"/>
        <v>0</v>
      </c>
      <c r="AT147" s="195">
        <f t="shared" si="102"/>
        <v>0</v>
      </c>
      <c r="AU147" s="195">
        <f t="shared" si="102"/>
        <v>0</v>
      </c>
      <c r="AV147" s="195">
        <f t="shared" si="102"/>
        <v>0</v>
      </c>
      <c r="AW147" s="195">
        <f t="shared" si="102"/>
        <v>0</v>
      </c>
      <c r="AX147" s="195">
        <f t="shared" si="102"/>
        <v>0</v>
      </c>
      <c r="AY147" s="195">
        <f t="shared" si="102"/>
        <v>0</v>
      </c>
      <c r="AZ147" s="195">
        <f t="shared" si="102"/>
        <v>0</v>
      </c>
      <c r="BA147" s="195">
        <f t="shared" si="102"/>
        <v>0</v>
      </c>
      <c r="BB147" s="195">
        <f t="shared" si="102"/>
        <v>0</v>
      </c>
      <c r="BC147" s="195">
        <f t="shared" si="102"/>
        <v>0</v>
      </c>
      <c r="BD147" s="195">
        <f t="shared" si="102"/>
        <v>0</v>
      </c>
      <c r="BE147" s="195">
        <f t="shared" si="102"/>
        <v>0</v>
      </c>
      <c r="BF147" s="195">
        <f t="shared" si="102"/>
        <v>0</v>
      </c>
      <c r="BG147" s="195">
        <f t="shared" si="102"/>
        <v>0</v>
      </c>
      <c r="BH147" s="195">
        <f t="shared" si="102"/>
        <v>0</v>
      </c>
      <c r="BI147" s="195">
        <f t="shared" si="102"/>
        <v>0</v>
      </c>
      <c r="BJ147" s="195">
        <f t="shared" si="102"/>
        <v>0</v>
      </c>
      <c r="BK147" s="195">
        <f t="shared" si="102"/>
        <v>0</v>
      </c>
      <c r="BL147" s="195">
        <f t="shared" si="102"/>
        <v>0</v>
      </c>
      <c r="BM147" s="195">
        <f t="shared" si="102"/>
        <v>0</v>
      </c>
      <c r="BN147" s="195">
        <f t="shared" ref="BN147:CS147" si="103">BN$123*BN26</f>
        <v>0</v>
      </c>
      <c r="BO147" s="195">
        <f t="shared" si="103"/>
        <v>0</v>
      </c>
      <c r="BP147" s="195">
        <f t="shared" si="103"/>
        <v>0</v>
      </c>
      <c r="BQ147" s="195">
        <f t="shared" si="103"/>
        <v>0</v>
      </c>
      <c r="BR147" s="195">
        <f t="shared" si="103"/>
        <v>0</v>
      </c>
      <c r="BS147" s="195">
        <f t="shared" si="103"/>
        <v>0</v>
      </c>
      <c r="BT147" s="195">
        <f t="shared" si="103"/>
        <v>0</v>
      </c>
      <c r="BU147" s="195">
        <f t="shared" si="103"/>
        <v>0</v>
      </c>
      <c r="BV147" s="195">
        <f t="shared" si="103"/>
        <v>0</v>
      </c>
      <c r="BW147" s="195">
        <f t="shared" si="103"/>
        <v>0</v>
      </c>
      <c r="BX147" s="195">
        <f t="shared" si="103"/>
        <v>0</v>
      </c>
      <c r="BY147" s="195">
        <f t="shared" si="103"/>
        <v>0</v>
      </c>
      <c r="BZ147" s="195">
        <f t="shared" si="103"/>
        <v>0</v>
      </c>
      <c r="CA147" s="195">
        <f t="shared" si="103"/>
        <v>0</v>
      </c>
      <c r="CB147" s="195">
        <f t="shared" si="103"/>
        <v>0</v>
      </c>
      <c r="CC147" s="195">
        <f t="shared" si="103"/>
        <v>0</v>
      </c>
      <c r="CD147" s="195">
        <f t="shared" si="103"/>
        <v>0</v>
      </c>
      <c r="CE147" s="195">
        <f t="shared" si="103"/>
        <v>0</v>
      </c>
      <c r="CF147" s="195">
        <f t="shared" si="103"/>
        <v>0</v>
      </c>
      <c r="CG147" s="195">
        <f t="shared" si="103"/>
        <v>0</v>
      </c>
      <c r="CH147" s="195">
        <f t="shared" si="103"/>
        <v>0</v>
      </c>
      <c r="CI147" s="195">
        <f t="shared" si="103"/>
        <v>0</v>
      </c>
      <c r="CJ147" s="195">
        <f t="shared" si="103"/>
        <v>0</v>
      </c>
      <c r="CK147" s="195">
        <f t="shared" si="103"/>
        <v>0</v>
      </c>
      <c r="CL147" s="195">
        <f t="shared" si="103"/>
        <v>0</v>
      </c>
      <c r="CM147" s="195">
        <f t="shared" si="103"/>
        <v>0</v>
      </c>
      <c r="CN147" s="195">
        <f t="shared" si="103"/>
        <v>0</v>
      </c>
      <c r="CO147" s="195">
        <f t="shared" si="103"/>
        <v>0</v>
      </c>
      <c r="CP147" s="195">
        <f t="shared" si="103"/>
        <v>0</v>
      </c>
      <c r="CQ147" s="195">
        <f t="shared" si="103"/>
        <v>0</v>
      </c>
      <c r="CR147" s="195">
        <f t="shared" si="103"/>
        <v>0</v>
      </c>
      <c r="CS147" s="195">
        <f t="shared" si="103"/>
        <v>0</v>
      </c>
      <c r="CT147" s="195">
        <f t="shared" ref="CT147:DD147" si="104">CT$123*CT26</f>
        <v>0</v>
      </c>
      <c r="CU147" s="195">
        <f t="shared" si="104"/>
        <v>0</v>
      </c>
      <c r="CV147" s="195">
        <f t="shared" si="104"/>
        <v>0</v>
      </c>
      <c r="CW147" s="195">
        <f t="shared" si="104"/>
        <v>0</v>
      </c>
      <c r="CX147" s="195">
        <f t="shared" si="104"/>
        <v>0</v>
      </c>
      <c r="CY147" s="195">
        <f t="shared" si="104"/>
        <v>0</v>
      </c>
      <c r="CZ147" s="195">
        <f t="shared" si="104"/>
        <v>0</v>
      </c>
      <c r="DA147" s="195">
        <f t="shared" si="104"/>
        <v>0</v>
      </c>
      <c r="DB147" s="195">
        <f t="shared" si="104"/>
        <v>0</v>
      </c>
      <c r="DC147" s="195">
        <f t="shared" si="104"/>
        <v>0</v>
      </c>
      <c r="DD147" s="195">
        <f t="shared" si="104"/>
        <v>0</v>
      </c>
      <c r="DE147" s="194">
        <f t="shared" si="12"/>
        <v>0</v>
      </c>
    </row>
    <row r="148" spans="1:109">
      <c r="A148" s="181">
        <v>207</v>
      </c>
      <c r="B148" s="195">
        <f t="shared" ref="B148:AG148" si="105">B$123*B27</f>
        <v>0</v>
      </c>
      <c r="C148" s="195">
        <f t="shared" si="105"/>
        <v>0</v>
      </c>
      <c r="D148" s="195">
        <f t="shared" si="105"/>
        <v>0</v>
      </c>
      <c r="E148" s="195">
        <f t="shared" si="105"/>
        <v>0</v>
      </c>
      <c r="F148" s="195">
        <f t="shared" si="105"/>
        <v>0</v>
      </c>
      <c r="G148" s="195">
        <f t="shared" si="105"/>
        <v>0</v>
      </c>
      <c r="H148" s="195">
        <f t="shared" si="105"/>
        <v>0</v>
      </c>
      <c r="I148" s="195">
        <f t="shared" si="105"/>
        <v>0</v>
      </c>
      <c r="J148" s="195">
        <f t="shared" si="105"/>
        <v>0</v>
      </c>
      <c r="K148" s="195">
        <f t="shared" si="105"/>
        <v>0</v>
      </c>
      <c r="L148" s="195">
        <f t="shared" si="105"/>
        <v>0</v>
      </c>
      <c r="M148" s="195">
        <f t="shared" si="105"/>
        <v>0</v>
      </c>
      <c r="N148" s="195">
        <f t="shared" si="105"/>
        <v>0</v>
      </c>
      <c r="O148" s="195">
        <f t="shared" si="105"/>
        <v>0</v>
      </c>
      <c r="P148" s="195">
        <f t="shared" si="105"/>
        <v>0</v>
      </c>
      <c r="Q148" s="195">
        <f t="shared" si="105"/>
        <v>0</v>
      </c>
      <c r="R148" s="195">
        <f t="shared" si="105"/>
        <v>0</v>
      </c>
      <c r="S148" s="195">
        <f t="shared" si="105"/>
        <v>0</v>
      </c>
      <c r="T148" s="195">
        <f t="shared" si="105"/>
        <v>0</v>
      </c>
      <c r="U148" s="195">
        <f t="shared" si="105"/>
        <v>0</v>
      </c>
      <c r="V148" s="195">
        <f t="shared" si="105"/>
        <v>0</v>
      </c>
      <c r="W148" s="195">
        <f t="shared" si="105"/>
        <v>0</v>
      </c>
      <c r="X148" s="195">
        <f t="shared" si="105"/>
        <v>0</v>
      </c>
      <c r="Y148" s="195">
        <f t="shared" si="105"/>
        <v>0</v>
      </c>
      <c r="Z148" s="195">
        <f t="shared" si="105"/>
        <v>0</v>
      </c>
      <c r="AA148" s="195">
        <f t="shared" si="105"/>
        <v>0</v>
      </c>
      <c r="AB148" s="195">
        <f t="shared" si="105"/>
        <v>0</v>
      </c>
      <c r="AC148" s="195">
        <f t="shared" si="105"/>
        <v>0</v>
      </c>
      <c r="AD148" s="195">
        <f t="shared" si="105"/>
        <v>0</v>
      </c>
      <c r="AE148" s="195">
        <f t="shared" si="105"/>
        <v>0</v>
      </c>
      <c r="AF148" s="195">
        <f t="shared" si="105"/>
        <v>0</v>
      </c>
      <c r="AG148" s="195">
        <f t="shared" si="105"/>
        <v>0</v>
      </c>
      <c r="AH148" s="195">
        <f t="shared" ref="AH148:BM148" si="106">AH$123*AH27</f>
        <v>0</v>
      </c>
      <c r="AI148" s="195">
        <f t="shared" si="106"/>
        <v>0</v>
      </c>
      <c r="AJ148" s="195">
        <f t="shared" si="106"/>
        <v>0</v>
      </c>
      <c r="AK148" s="195">
        <f t="shared" si="106"/>
        <v>0</v>
      </c>
      <c r="AL148" s="195">
        <f t="shared" si="106"/>
        <v>0</v>
      </c>
      <c r="AM148" s="195">
        <f t="shared" si="106"/>
        <v>0</v>
      </c>
      <c r="AN148" s="195">
        <f t="shared" si="106"/>
        <v>0</v>
      </c>
      <c r="AO148" s="195">
        <f t="shared" si="106"/>
        <v>0</v>
      </c>
      <c r="AP148" s="195">
        <f t="shared" si="106"/>
        <v>0</v>
      </c>
      <c r="AQ148" s="195">
        <f t="shared" si="106"/>
        <v>0</v>
      </c>
      <c r="AR148" s="195">
        <f t="shared" si="106"/>
        <v>0</v>
      </c>
      <c r="AS148" s="195">
        <f t="shared" si="106"/>
        <v>0</v>
      </c>
      <c r="AT148" s="195">
        <f t="shared" si="106"/>
        <v>0</v>
      </c>
      <c r="AU148" s="195">
        <f t="shared" si="106"/>
        <v>0</v>
      </c>
      <c r="AV148" s="195">
        <f t="shared" si="106"/>
        <v>0</v>
      </c>
      <c r="AW148" s="195">
        <f t="shared" si="106"/>
        <v>0</v>
      </c>
      <c r="AX148" s="195">
        <f t="shared" si="106"/>
        <v>0</v>
      </c>
      <c r="AY148" s="195">
        <f t="shared" si="106"/>
        <v>0</v>
      </c>
      <c r="AZ148" s="195">
        <f t="shared" si="106"/>
        <v>0</v>
      </c>
      <c r="BA148" s="195">
        <f t="shared" si="106"/>
        <v>0</v>
      </c>
      <c r="BB148" s="195">
        <f t="shared" si="106"/>
        <v>0</v>
      </c>
      <c r="BC148" s="195">
        <f t="shared" si="106"/>
        <v>0</v>
      </c>
      <c r="BD148" s="195">
        <f t="shared" si="106"/>
        <v>0</v>
      </c>
      <c r="BE148" s="195">
        <f t="shared" si="106"/>
        <v>0</v>
      </c>
      <c r="BF148" s="195">
        <f t="shared" si="106"/>
        <v>0</v>
      </c>
      <c r="BG148" s="195">
        <f t="shared" si="106"/>
        <v>0</v>
      </c>
      <c r="BH148" s="195">
        <f t="shared" si="106"/>
        <v>0</v>
      </c>
      <c r="BI148" s="195">
        <f t="shared" si="106"/>
        <v>0</v>
      </c>
      <c r="BJ148" s="195">
        <f t="shared" si="106"/>
        <v>0</v>
      </c>
      <c r="BK148" s="195">
        <f t="shared" si="106"/>
        <v>0</v>
      </c>
      <c r="BL148" s="195">
        <f t="shared" si="106"/>
        <v>0</v>
      </c>
      <c r="BM148" s="195">
        <f t="shared" si="106"/>
        <v>0</v>
      </c>
      <c r="BN148" s="195">
        <f t="shared" ref="BN148:CS148" si="107">BN$123*BN27</f>
        <v>0</v>
      </c>
      <c r="BO148" s="195">
        <f t="shared" si="107"/>
        <v>0</v>
      </c>
      <c r="BP148" s="195">
        <f t="shared" si="107"/>
        <v>0</v>
      </c>
      <c r="BQ148" s="195">
        <f t="shared" si="107"/>
        <v>0</v>
      </c>
      <c r="BR148" s="195">
        <f t="shared" si="107"/>
        <v>0</v>
      </c>
      <c r="BS148" s="195">
        <f t="shared" si="107"/>
        <v>0</v>
      </c>
      <c r="BT148" s="195">
        <f t="shared" si="107"/>
        <v>0</v>
      </c>
      <c r="BU148" s="195">
        <f t="shared" si="107"/>
        <v>0</v>
      </c>
      <c r="BV148" s="195">
        <f t="shared" si="107"/>
        <v>0</v>
      </c>
      <c r="BW148" s="195">
        <f t="shared" si="107"/>
        <v>0</v>
      </c>
      <c r="BX148" s="195">
        <f t="shared" si="107"/>
        <v>0</v>
      </c>
      <c r="BY148" s="195">
        <f t="shared" si="107"/>
        <v>0</v>
      </c>
      <c r="BZ148" s="195">
        <f t="shared" si="107"/>
        <v>0</v>
      </c>
      <c r="CA148" s="195">
        <f t="shared" si="107"/>
        <v>0</v>
      </c>
      <c r="CB148" s="195">
        <f t="shared" si="107"/>
        <v>0</v>
      </c>
      <c r="CC148" s="195">
        <f t="shared" si="107"/>
        <v>0</v>
      </c>
      <c r="CD148" s="195">
        <f t="shared" si="107"/>
        <v>0</v>
      </c>
      <c r="CE148" s="195">
        <f t="shared" si="107"/>
        <v>0</v>
      </c>
      <c r="CF148" s="195">
        <f t="shared" si="107"/>
        <v>0</v>
      </c>
      <c r="CG148" s="195">
        <f t="shared" si="107"/>
        <v>0</v>
      </c>
      <c r="CH148" s="195">
        <f t="shared" si="107"/>
        <v>0</v>
      </c>
      <c r="CI148" s="195">
        <f t="shared" si="107"/>
        <v>0</v>
      </c>
      <c r="CJ148" s="195">
        <f t="shared" si="107"/>
        <v>0</v>
      </c>
      <c r="CK148" s="195">
        <f t="shared" si="107"/>
        <v>0</v>
      </c>
      <c r="CL148" s="195">
        <f t="shared" si="107"/>
        <v>0</v>
      </c>
      <c r="CM148" s="195">
        <f t="shared" si="107"/>
        <v>0</v>
      </c>
      <c r="CN148" s="195">
        <f t="shared" si="107"/>
        <v>0</v>
      </c>
      <c r="CO148" s="195">
        <f t="shared" si="107"/>
        <v>0</v>
      </c>
      <c r="CP148" s="195">
        <f t="shared" si="107"/>
        <v>0</v>
      </c>
      <c r="CQ148" s="195">
        <f t="shared" si="107"/>
        <v>0</v>
      </c>
      <c r="CR148" s="195">
        <f t="shared" si="107"/>
        <v>0</v>
      </c>
      <c r="CS148" s="195">
        <f t="shared" si="107"/>
        <v>0</v>
      </c>
      <c r="CT148" s="195">
        <f t="shared" ref="CT148:DD148" si="108">CT$123*CT27</f>
        <v>0</v>
      </c>
      <c r="CU148" s="195">
        <f t="shared" si="108"/>
        <v>0</v>
      </c>
      <c r="CV148" s="195">
        <f t="shared" si="108"/>
        <v>0</v>
      </c>
      <c r="CW148" s="195">
        <f t="shared" si="108"/>
        <v>0</v>
      </c>
      <c r="CX148" s="195">
        <f t="shared" si="108"/>
        <v>0</v>
      </c>
      <c r="CY148" s="195">
        <f t="shared" si="108"/>
        <v>0</v>
      </c>
      <c r="CZ148" s="195">
        <f t="shared" si="108"/>
        <v>0</v>
      </c>
      <c r="DA148" s="195">
        <f t="shared" si="108"/>
        <v>0</v>
      </c>
      <c r="DB148" s="195">
        <f t="shared" si="108"/>
        <v>0</v>
      </c>
      <c r="DC148" s="195">
        <f t="shared" si="108"/>
        <v>0</v>
      </c>
      <c r="DD148" s="195">
        <f t="shared" si="108"/>
        <v>0</v>
      </c>
      <c r="DE148" s="194">
        <f t="shared" si="12"/>
        <v>0</v>
      </c>
    </row>
    <row r="149" spans="1:109">
      <c r="A149" s="181">
        <v>208</v>
      </c>
      <c r="B149" s="195">
        <f t="shared" ref="B149:AG149" si="109">B$123*B28</f>
        <v>0</v>
      </c>
      <c r="C149" s="195">
        <f t="shared" si="109"/>
        <v>0</v>
      </c>
      <c r="D149" s="195">
        <f t="shared" si="109"/>
        <v>0</v>
      </c>
      <c r="E149" s="195">
        <f t="shared" si="109"/>
        <v>0</v>
      </c>
      <c r="F149" s="195">
        <f t="shared" si="109"/>
        <v>0</v>
      </c>
      <c r="G149" s="195">
        <f t="shared" si="109"/>
        <v>0</v>
      </c>
      <c r="H149" s="195">
        <f t="shared" si="109"/>
        <v>0</v>
      </c>
      <c r="I149" s="195">
        <f t="shared" si="109"/>
        <v>0</v>
      </c>
      <c r="J149" s="195">
        <f t="shared" si="109"/>
        <v>0</v>
      </c>
      <c r="K149" s="195">
        <f t="shared" si="109"/>
        <v>0</v>
      </c>
      <c r="L149" s="195">
        <f t="shared" si="109"/>
        <v>0</v>
      </c>
      <c r="M149" s="195">
        <f t="shared" si="109"/>
        <v>0</v>
      </c>
      <c r="N149" s="195">
        <f t="shared" si="109"/>
        <v>0</v>
      </c>
      <c r="O149" s="195">
        <f t="shared" si="109"/>
        <v>0</v>
      </c>
      <c r="P149" s="195">
        <f t="shared" si="109"/>
        <v>0</v>
      </c>
      <c r="Q149" s="195">
        <f t="shared" si="109"/>
        <v>0</v>
      </c>
      <c r="R149" s="195">
        <f t="shared" si="109"/>
        <v>0</v>
      </c>
      <c r="S149" s="195">
        <f t="shared" si="109"/>
        <v>0</v>
      </c>
      <c r="T149" s="195">
        <f t="shared" si="109"/>
        <v>0</v>
      </c>
      <c r="U149" s="195">
        <f t="shared" si="109"/>
        <v>0</v>
      </c>
      <c r="V149" s="195">
        <f t="shared" si="109"/>
        <v>0</v>
      </c>
      <c r="W149" s="195">
        <f t="shared" si="109"/>
        <v>0</v>
      </c>
      <c r="X149" s="195">
        <f t="shared" si="109"/>
        <v>0</v>
      </c>
      <c r="Y149" s="195">
        <f t="shared" si="109"/>
        <v>0</v>
      </c>
      <c r="Z149" s="195">
        <f t="shared" si="109"/>
        <v>0</v>
      </c>
      <c r="AA149" s="195">
        <f t="shared" si="109"/>
        <v>0</v>
      </c>
      <c r="AB149" s="195">
        <f t="shared" si="109"/>
        <v>0</v>
      </c>
      <c r="AC149" s="195">
        <f t="shared" si="109"/>
        <v>0</v>
      </c>
      <c r="AD149" s="195">
        <f t="shared" si="109"/>
        <v>0</v>
      </c>
      <c r="AE149" s="195">
        <f t="shared" si="109"/>
        <v>0</v>
      </c>
      <c r="AF149" s="195">
        <f t="shared" si="109"/>
        <v>0</v>
      </c>
      <c r="AG149" s="195">
        <f t="shared" si="109"/>
        <v>0</v>
      </c>
      <c r="AH149" s="195">
        <f t="shared" ref="AH149:BM149" si="110">AH$123*AH28</f>
        <v>0</v>
      </c>
      <c r="AI149" s="195">
        <f t="shared" si="110"/>
        <v>0</v>
      </c>
      <c r="AJ149" s="195">
        <f t="shared" si="110"/>
        <v>0</v>
      </c>
      <c r="AK149" s="195">
        <f t="shared" si="110"/>
        <v>0</v>
      </c>
      <c r="AL149" s="195">
        <f t="shared" si="110"/>
        <v>0</v>
      </c>
      <c r="AM149" s="195">
        <f t="shared" si="110"/>
        <v>0</v>
      </c>
      <c r="AN149" s="195">
        <f t="shared" si="110"/>
        <v>0</v>
      </c>
      <c r="AO149" s="195">
        <f t="shared" si="110"/>
        <v>0</v>
      </c>
      <c r="AP149" s="195">
        <f t="shared" si="110"/>
        <v>0</v>
      </c>
      <c r="AQ149" s="195">
        <f t="shared" si="110"/>
        <v>0</v>
      </c>
      <c r="AR149" s="195">
        <f t="shared" si="110"/>
        <v>0</v>
      </c>
      <c r="AS149" s="195">
        <f t="shared" si="110"/>
        <v>0</v>
      </c>
      <c r="AT149" s="195">
        <f t="shared" si="110"/>
        <v>0</v>
      </c>
      <c r="AU149" s="195">
        <f t="shared" si="110"/>
        <v>0</v>
      </c>
      <c r="AV149" s="195">
        <f t="shared" si="110"/>
        <v>0</v>
      </c>
      <c r="AW149" s="195">
        <f t="shared" si="110"/>
        <v>0</v>
      </c>
      <c r="AX149" s="195">
        <f t="shared" si="110"/>
        <v>0</v>
      </c>
      <c r="AY149" s="195">
        <f t="shared" si="110"/>
        <v>0</v>
      </c>
      <c r="AZ149" s="195">
        <f t="shared" si="110"/>
        <v>0</v>
      </c>
      <c r="BA149" s="195">
        <f t="shared" si="110"/>
        <v>0</v>
      </c>
      <c r="BB149" s="195">
        <f t="shared" si="110"/>
        <v>0</v>
      </c>
      <c r="BC149" s="195">
        <f t="shared" si="110"/>
        <v>0</v>
      </c>
      <c r="BD149" s="195">
        <f t="shared" si="110"/>
        <v>0</v>
      </c>
      <c r="BE149" s="195">
        <f t="shared" si="110"/>
        <v>0</v>
      </c>
      <c r="BF149" s="195">
        <f t="shared" si="110"/>
        <v>0</v>
      </c>
      <c r="BG149" s="195">
        <f t="shared" si="110"/>
        <v>0</v>
      </c>
      <c r="BH149" s="195">
        <f t="shared" si="110"/>
        <v>0</v>
      </c>
      <c r="BI149" s="195">
        <f t="shared" si="110"/>
        <v>0</v>
      </c>
      <c r="BJ149" s="195">
        <f t="shared" si="110"/>
        <v>0</v>
      </c>
      <c r="BK149" s="195">
        <f t="shared" si="110"/>
        <v>0</v>
      </c>
      <c r="BL149" s="195">
        <f t="shared" si="110"/>
        <v>0</v>
      </c>
      <c r="BM149" s="195">
        <f t="shared" si="110"/>
        <v>0</v>
      </c>
      <c r="BN149" s="195">
        <f t="shared" ref="BN149:CS149" si="111">BN$123*BN28</f>
        <v>0</v>
      </c>
      <c r="BO149" s="195">
        <f t="shared" si="111"/>
        <v>0</v>
      </c>
      <c r="BP149" s="195">
        <f t="shared" si="111"/>
        <v>0</v>
      </c>
      <c r="BQ149" s="195">
        <f t="shared" si="111"/>
        <v>0</v>
      </c>
      <c r="BR149" s="195">
        <f t="shared" si="111"/>
        <v>0</v>
      </c>
      <c r="BS149" s="195">
        <f t="shared" si="111"/>
        <v>0</v>
      </c>
      <c r="BT149" s="195">
        <f t="shared" si="111"/>
        <v>0</v>
      </c>
      <c r="BU149" s="195">
        <f t="shared" si="111"/>
        <v>0</v>
      </c>
      <c r="BV149" s="195">
        <f t="shared" si="111"/>
        <v>0</v>
      </c>
      <c r="BW149" s="195">
        <f t="shared" si="111"/>
        <v>0</v>
      </c>
      <c r="BX149" s="195">
        <f t="shared" si="111"/>
        <v>0</v>
      </c>
      <c r="BY149" s="195">
        <f t="shared" si="111"/>
        <v>0</v>
      </c>
      <c r="BZ149" s="195">
        <f t="shared" si="111"/>
        <v>0</v>
      </c>
      <c r="CA149" s="195">
        <f t="shared" si="111"/>
        <v>0</v>
      </c>
      <c r="CB149" s="195">
        <f t="shared" si="111"/>
        <v>0</v>
      </c>
      <c r="CC149" s="195">
        <f t="shared" si="111"/>
        <v>0</v>
      </c>
      <c r="CD149" s="195">
        <f t="shared" si="111"/>
        <v>0</v>
      </c>
      <c r="CE149" s="195">
        <f t="shared" si="111"/>
        <v>0</v>
      </c>
      <c r="CF149" s="195">
        <f t="shared" si="111"/>
        <v>0</v>
      </c>
      <c r="CG149" s="195">
        <f t="shared" si="111"/>
        <v>0</v>
      </c>
      <c r="CH149" s="195">
        <f t="shared" si="111"/>
        <v>0</v>
      </c>
      <c r="CI149" s="195">
        <f t="shared" si="111"/>
        <v>0</v>
      </c>
      <c r="CJ149" s="195">
        <f t="shared" si="111"/>
        <v>0</v>
      </c>
      <c r="CK149" s="195">
        <f t="shared" si="111"/>
        <v>0</v>
      </c>
      <c r="CL149" s="195">
        <f t="shared" si="111"/>
        <v>0</v>
      </c>
      <c r="CM149" s="195">
        <f t="shared" si="111"/>
        <v>0</v>
      </c>
      <c r="CN149" s="195">
        <f t="shared" si="111"/>
        <v>0</v>
      </c>
      <c r="CO149" s="195">
        <f t="shared" si="111"/>
        <v>0</v>
      </c>
      <c r="CP149" s="195">
        <f t="shared" si="111"/>
        <v>0</v>
      </c>
      <c r="CQ149" s="195">
        <f t="shared" si="111"/>
        <v>0</v>
      </c>
      <c r="CR149" s="195">
        <f t="shared" si="111"/>
        <v>0</v>
      </c>
      <c r="CS149" s="195">
        <f t="shared" si="111"/>
        <v>0</v>
      </c>
      <c r="CT149" s="195">
        <f t="shared" ref="CT149:DD149" si="112">CT$123*CT28</f>
        <v>0</v>
      </c>
      <c r="CU149" s="195">
        <f t="shared" si="112"/>
        <v>0</v>
      </c>
      <c r="CV149" s="195">
        <f t="shared" si="112"/>
        <v>0</v>
      </c>
      <c r="CW149" s="195">
        <f t="shared" si="112"/>
        <v>0</v>
      </c>
      <c r="CX149" s="195">
        <f t="shared" si="112"/>
        <v>0</v>
      </c>
      <c r="CY149" s="195">
        <f t="shared" si="112"/>
        <v>0</v>
      </c>
      <c r="CZ149" s="195">
        <f t="shared" si="112"/>
        <v>0</v>
      </c>
      <c r="DA149" s="195">
        <f t="shared" si="112"/>
        <v>0</v>
      </c>
      <c r="DB149" s="195">
        <f t="shared" si="112"/>
        <v>0</v>
      </c>
      <c r="DC149" s="195">
        <f t="shared" si="112"/>
        <v>0</v>
      </c>
      <c r="DD149" s="195">
        <f t="shared" si="112"/>
        <v>0</v>
      </c>
      <c r="DE149" s="194">
        <f t="shared" si="12"/>
        <v>0</v>
      </c>
    </row>
    <row r="150" spans="1:109">
      <c r="A150" s="181">
        <v>211</v>
      </c>
      <c r="B150" s="195">
        <f t="shared" ref="B150:AG150" si="113">B$123*B29</f>
        <v>0</v>
      </c>
      <c r="C150" s="195">
        <f t="shared" si="113"/>
        <v>0</v>
      </c>
      <c r="D150" s="195">
        <f t="shared" si="113"/>
        <v>0</v>
      </c>
      <c r="E150" s="195">
        <f t="shared" si="113"/>
        <v>0</v>
      </c>
      <c r="F150" s="195">
        <f t="shared" si="113"/>
        <v>0</v>
      </c>
      <c r="G150" s="195">
        <f t="shared" si="113"/>
        <v>0</v>
      </c>
      <c r="H150" s="195">
        <f t="shared" si="113"/>
        <v>0</v>
      </c>
      <c r="I150" s="195">
        <f t="shared" si="113"/>
        <v>0</v>
      </c>
      <c r="J150" s="195">
        <f t="shared" si="113"/>
        <v>0</v>
      </c>
      <c r="K150" s="195">
        <f t="shared" si="113"/>
        <v>0</v>
      </c>
      <c r="L150" s="195">
        <f t="shared" si="113"/>
        <v>0</v>
      </c>
      <c r="M150" s="195">
        <f t="shared" si="113"/>
        <v>0</v>
      </c>
      <c r="N150" s="195">
        <f t="shared" si="113"/>
        <v>0</v>
      </c>
      <c r="O150" s="195">
        <f t="shared" si="113"/>
        <v>0</v>
      </c>
      <c r="P150" s="195">
        <f t="shared" si="113"/>
        <v>0</v>
      </c>
      <c r="Q150" s="195">
        <f t="shared" si="113"/>
        <v>0</v>
      </c>
      <c r="R150" s="195">
        <f t="shared" si="113"/>
        <v>0</v>
      </c>
      <c r="S150" s="195">
        <f t="shared" si="113"/>
        <v>0</v>
      </c>
      <c r="T150" s="195">
        <f t="shared" si="113"/>
        <v>0</v>
      </c>
      <c r="U150" s="195">
        <f t="shared" si="113"/>
        <v>0</v>
      </c>
      <c r="V150" s="195">
        <f t="shared" si="113"/>
        <v>0</v>
      </c>
      <c r="W150" s="195">
        <f t="shared" si="113"/>
        <v>0</v>
      </c>
      <c r="X150" s="195">
        <f t="shared" si="113"/>
        <v>0</v>
      </c>
      <c r="Y150" s="195">
        <f t="shared" si="113"/>
        <v>0</v>
      </c>
      <c r="Z150" s="195">
        <f t="shared" si="113"/>
        <v>0</v>
      </c>
      <c r="AA150" s="195">
        <f t="shared" si="113"/>
        <v>0</v>
      </c>
      <c r="AB150" s="195">
        <f t="shared" si="113"/>
        <v>0</v>
      </c>
      <c r="AC150" s="195">
        <f t="shared" si="113"/>
        <v>0</v>
      </c>
      <c r="AD150" s="195">
        <f t="shared" si="113"/>
        <v>0</v>
      </c>
      <c r="AE150" s="195">
        <f t="shared" si="113"/>
        <v>0</v>
      </c>
      <c r="AF150" s="195">
        <f t="shared" si="113"/>
        <v>0</v>
      </c>
      <c r="AG150" s="195">
        <f t="shared" si="113"/>
        <v>0</v>
      </c>
      <c r="AH150" s="195">
        <f t="shared" ref="AH150:BM150" si="114">AH$123*AH29</f>
        <v>0</v>
      </c>
      <c r="AI150" s="195">
        <f t="shared" si="114"/>
        <v>0</v>
      </c>
      <c r="AJ150" s="195">
        <f t="shared" si="114"/>
        <v>0</v>
      </c>
      <c r="AK150" s="195">
        <f t="shared" si="114"/>
        <v>0</v>
      </c>
      <c r="AL150" s="195">
        <f t="shared" si="114"/>
        <v>0</v>
      </c>
      <c r="AM150" s="195">
        <f t="shared" si="114"/>
        <v>0</v>
      </c>
      <c r="AN150" s="195">
        <f t="shared" si="114"/>
        <v>0</v>
      </c>
      <c r="AO150" s="195">
        <f t="shared" si="114"/>
        <v>0</v>
      </c>
      <c r="AP150" s="195">
        <f t="shared" si="114"/>
        <v>0</v>
      </c>
      <c r="AQ150" s="195">
        <f t="shared" si="114"/>
        <v>0</v>
      </c>
      <c r="AR150" s="195">
        <f t="shared" si="114"/>
        <v>0</v>
      </c>
      <c r="AS150" s="195">
        <f t="shared" si="114"/>
        <v>0</v>
      </c>
      <c r="AT150" s="195">
        <f t="shared" si="114"/>
        <v>0</v>
      </c>
      <c r="AU150" s="195">
        <f t="shared" si="114"/>
        <v>0</v>
      </c>
      <c r="AV150" s="195">
        <f t="shared" si="114"/>
        <v>0</v>
      </c>
      <c r="AW150" s="195">
        <f t="shared" si="114"/>
        <v>0</v>
      </c>
      <c r="AX150" s="195">
        <f t="shared" si="114"/>
        <v>0</v>
      </c>
      <c r="AY150" s="195">
        <f t="shared" si="114"/>
        <v>0</v>
      </c>
      <c r="AZ150" s="195">
        <f t="shared" si="114"/>
        <v>0</v>
      </c>
      <c r="BA150" s="195">
        <f t="shared" si="114"/>
        <v>0</v>
      </c>
      <c r="BB150" s="195">
        <f t="shared" si="114"/>
        <v>0</v>
      </c>
      <c r="BC150" s="195">
        <f t="shared" si="114"/>
        <v>0</v>
      </c>
      <c r="BD150" s="195">
        <f t="shared" si="114"/>
        <v>0</v>
      </c>
      <c r="BE150" s="195">
        <f t="shared" si="114"/>
        <v>0</v>
      </c>
      <c r="BF150" s="195">
        <f t="shared" si="114"/>
        <v>0</v>
      </c>
      <c r="BG150" s="195">
        <f t="shared" si="114"/>
        <v>0</v>
      </c>
      <c r="BH150" s="195">
        <f t="shared" si="114"/>
        <v>0</v>
      </c>
      <c r="BI150" s="195">
        <f t="shared" si="114"/>
        <v>0</v>
      </c>
      <c r="BJ150" s="195">
        <f t="shared" si="114"/>
        <v>0</v>
      </c>
      <c r="BK150" s="195">
        <f t="shared" si="114"/>
        <v>0</v>
      </c>
      <c r="BL150" s="195">
        <f t="shared" si="114"/>
        <v>0</v>
      </c>
      <c r="BM150" s="195">
        <f t="shared" si="114"/>
        <v>0</v>
      </c>
      <c r="BN150" s="195">
        <f t="shared" ref="BN150:CS150" si="115">BN$123*BN29</f>
        <v>0</v>
      </c>
      <c r="BO150" s="195">
        <f t="shared" si="115"/>
        <v>0</v>
      </c>
      <c r="BP150" s="195">
        <f t="shared" si="115"/>
        <v>0</v>
      </c>
      <c r="BQ150" s="195">
        <f t="shared" si="115"/>
        <v>0</v>
      </c>
      <c r="BR150" s="195">
        <f t="shared" si="115"/>
        <v>0</v>
      </c>
      <c r="BS150" s="195">
        <f t="shared" si="115"/>
        <v>0</v>
      </c>
      <c r="BT150" s="195">
        <f t="shared" si="115"/>
        <v>0</v>
      </c>
      <c r="BU150" s="195">
        <f t="shared" si="115"/>
        <v>0</v>
      </c>
      <c r="BV150" s="195">
        <f t="shared" si="115"/>
        <v>0</v>
      </c>
      <c r="BW150" s="195">
        <f t="shared" si="115"/>
        <v>0</v>
      </c>
      <c r="BX150" s="195">
        <f t="shared" si="115"/>
        <v>0</v>
      </c>
      <c r="BY150" s="195">
        <f t="shared" si="115"/>
        <v>0</v>
      </c>
      <c r="BZ150" s="195">
        <f t="shared" si="115"/>
        <v>0</v>
      </c>
      <c r="CA150" s="195">
        <f t="shared" si="115"/>
        <v>0</v>
      </c>
      <c r="CB150" s="195">
        <f t="shared" si="115"/>
        <v>0</v>
      </c>
      <c r="CC150" s="195">
        <f t="shared" si="115"/>
        <v>0</v>
      </c>
      <c r="CD150" s="195">
        <f t="shared" si="115"/>
        <v>0</v>
      </c>
      <c r="CE150" s="195">
        <f t="shared" si="115"/>
        <v>0</v>
      </c>
      <c r="CF150" s="195">
        <f t="shared" si="115"/>
        <v>0</v>
      </c>
      <c r="CG150" s="195">
        <f t="shared" si="115"/>
        <v>0</v>
      </c>
      <c r="CH150" s="195">
        <f t="shared" si="115"/>
        <v>0</v>
      </c>
      <c r="CI150" s="195">
        <f t="shared" si="115"/>
        <v>0</v>
      </c>
      <c r="CJ150" s="195">
        <f t="shared" si="115"/>
        <v>0</v>
      </c>
      <c r="CK150" s="195">
        <f t="shared" si="115"/>
        <v>0</v>
      </c>
      <c r="CL150" s="195">
        <f t="shared" si="115"/>
        <v>0</v>
      </c>
      <c r="CM150" s="195">
        <f t="shared" si="115"/>
        <v>0</v>
      </c>
      <c r="CN150" s="195">
        <f t="shared" si="115"/>
        <v>0</v>
      </c>
      <c r="CO150" s="195">
        <f t="shared" si="115"/>
        <v>0</v>
      </c>
      <c r="CP150" s="195">
        <f t="shared" si="115"/>
        <v>0</v>
      </c>
      <c r="CQ150" s="195">
        <f t="shared" si="115"/>
        <v>0</v>
      </c>
      <c r="CR150" s="195">
        <f t="shared" si="115"/>
        <v>0</v>
      </c>
      <c r="CS150" s="195">
        <f t="shared" si="115"/>
        <v>0</v>
      </c>
      <c r="CT150" s="195">
        <f t="shared" ref="CT150:DD150" si="116">CT$123*CT29</f>
        <v>0</v>
      </c>
      <c r="CU150" s="195">
        <f t="shared" si="116"/>
        <v>0</v>
      </c>
      <c r="CV150" s="195">
        <f t="shared" si="116"/>
        <v>0</v>
      </c>
      <c r="CW150" s="195">
        <f t="shared" si="116"/>
        <v>0</v>
      </c>
      <c r="CX150" s="195">
        <f t="shared" si="116"/>
        <v>0</v>
      </c>
      <c r="CY150" s="195">
        <f t="shared" si="116"/>
        <v>0</v>
      </c>
      <c r="CZ150" s="195">
        <f t="shared" si="116"/>
        <v>0</v>
      </c>
      <c r="DA150" s="195">
        <f t="shared" si="116"/>
        <v>0</v>
      </c>
      <c r="DB150" s="195">
        <f t="shared" si="116"/>
        <v>0</v>
      </c>
      <c r="DC150" s="195">
        <f t="shared" si="116"/>
        <v>0</v>
      </c>
      <c r="DD150" s="195">
        <f t="shared" si="116"/>
        <v>0</v>
      </c>
      <c r="DE150" s="194">
        <f t="shared" si="12"/>
        <v>0</v>
      </c>
    </row>
    <row r="151" spans="1:109">
      <c r="A151" s="181">
        <v>212</v>
      </c>
      <c r="B151" s="195">
        <f t="shared" ref="B151:AG151" si="117">B$123*B30</f>
        <v>0</v>
      </c>
      <c r="C151" s="195">
        <f t="shared" si="117"/>
        <v>0</v>
      </c>
      <c r="D151" s="195">
        <f t="shared" si="117"/>
        <v>0</v>
      </c>
      <c r="E151" s="195">
        <f t="shared" si="117"/>
        <v>0</v>
      </c>
      <c r="F151" s="195">
        <f t="shared" si="117"/>
        <v>0</v>
      </c>
      <c r="G151" s="195">
        <f t="shared" si="117"/>
        <v>0</v>
      </c>
      <c r="H151" s="195">
        <f t="shared" si="117"/>
        <v>0</v>
      </c>
      <c r="I151" s="195">
        <f t="shared" si="117"/>
        <v>0</v>
      </c>
      <c r="J151" s="195">
        <f t="shared" si="117"/>
        <v>0</v>
      </c>
      <c r="K151" s="195">
        <f t="shared" si="117"/>
        <v>0</v>
      </c>
      <c r="L151" s="195">
        <f t="shared" si="117"/>
        <v>0</v>
      </c>
      <c r="M151" s="195">
        <f t="shared" si="117"/>
        <v>0</v>
      </c>
      <c r="N151" s="195">
        <f t="shared" si="117"/>
        <v>0</v>
      </c>
      <c r="O151" s="195">
        <f t="shared" si="117"/>
        <v>0</v>
      </c>
      <c r="P151" s="195">
        <f t="shared" si="117"/>
        <v>0</v>
      </c>
      <c r="Q151" s="195">
        <f t="shared" si="117"/>
        <v>0</v>
      </c>
      <c r="R151" s="195">
        <f t="shared" si="117"/>
        <v>0</v>
      </c>
      <c r="S151" s="195">
        <f t="shared" si="117"/>
        <v>0</v>
      </c>
      <c r="T151" s="195">
        <f t="shared" si="117"/>
        <v>0</v>
      </c>
      <c r="U151" s="195">
        <f t="shared" si="117"/>
        <v>0</v>
      </c>
      <c r="V151" s="195">
        <f t="shared" si="117"/>
        <v>0</v>
      </c>
      <c r="W151" s="195">
        <f t="shared" si="117"/>
        <v>0</v>
      </c>
      <c r="X151" s="195">
        <f t="shared" si="117"/>
        <v>0</v>
      </c>
      <c r="Y151" s="195">
        <f t="shared" si="117"/>
        <v>0</v>
      </c>
      <c r="Z151" s="195">
        <f t="shared" si="117"/>
        <v>0</v>
      </c>
      <c r="AA151" s="195">
        <f t="shared" si="117"/>
        <v>0</v>
      </c>
      <c r="AB151" s="195">
        <f t="shared" si="117"/>
        <v>0</v>
      </c>
      <c r="AC151" s="195">
        <f t="shared" si="117"/>
        <v>0</v>
      </c>
      <c r="AD151" s="195">
        <f t="shared" si="117"/>
        <v>0</v>
      </c>
      <c r="AE151" s="195">
        <f t="shared" si="117"/>
        <v>0</v>
      </c>
      <c r="AF151" s="195">
        <f t="shared" si="117"/>
        <v>0</v>
      </c>
      <c r="AG151" s="195">
        <f t="shared" si="117"/>
        <v>0</v>
      </c>
      <c r="AH151" s="195">
        <f t="shared" ref="AH151:BM151" si="118">AH$123*AH30</f>
        <v>0</v>
      </c>
      <c r="AI151" s="195">
        <f t="shared" si="118"/>
        <v>0</v>
      </c>
      <c r="AJ151" s="195">
        <f t="shared" si="118"/>
        <v>0</v>
      </c>
      <c r="AK151" s="195">
        <f t="shared" si="118"/>
        <v>0</v>
      </c>
      <c r="AL151" s="195">
        <f t="shared" si="118"/>
        <v>0</v>
      </c>
      <c r="AM151" s="195">
        <f t="shared" si="118"/>
        <v>0</v>
      </c>
      <c r="AN151" s="195">
        <f t="shared" si="118"/>
        <v>0</v>
      </c>
      <c r="AO151" s="195">
        <f t="shared" si="118"/>
        <v>0</v>
      </c>
      <c r="AP151" s="195">
        <f t="shared" si="118"/>
        <v>0</v>
      </c>
      <c r="AQ151" s="195">
        <f t="shared" si="118"/>
        <v>0</v>
      </c>
      <c r="AR151" s="195">
        <f t="shared" si="118"/>
        <v>0</v>
      </c>
      <c r="AS151" s="195">
        <f t="shared" si="118"/>
        <v>0</v>
      </c>
      <c r="AT151" s="195">
        <f t="shared" si="118"/>
        <v>0</v>
      </c>
      <c r="AU151" s="195">
        <f t="shared" si="118"/>
        <v>0</v>
      </c>
      <c r="AV151" s="195">
        <f t="shared" si="118"/>
        <v>0</v>
      </c>
      <c r="AW151" s="195">
        <f t="shared" si="118"/>
        <v>0</v>
      </c>
      <c r="AX151" s="195">
        <f t="shared" si="118"/>
        <v>0</v>
      </c>
      <c r="AY151" s="195">
        <f t="shared" si="118"/>
        <v>0</v>
      </c>
      <c r="AZ151" s="195">
        <f t="shared" si="118"/>
        <v>0</v>
      </c>
      <c r="BA151" s="195">
        <f t="shared" si="118"/>
        <v>0</v>
      </c>
      <c r="BB151" s="195">
        <f t="shared" si="118"/>
        <v>0</v>
      </c>
      <c r="BC151" s="195">
        <f t="shared" si="118"/>
        <v>0</v>
      </c>
      <c r="BD151" s="195">
        <f t="shared" si="118"/>
        <v>0</v>
      </c>
      <c r="BE151" s="195">
        <f t="shared" si="118"/>
        <v>0</v>
      </c>
      <c r="BF151" s="195">
        <f t="shared" si="118"/>
        <v>0</v>
      </c>
      <c r="BG151" s="195">
        <f t="shared" si="118"/>
        <v>0</v>
      </c>
      <c r="BH151" s="195">
        <f t="shared" si="118"/>
        <v>0</v>
      </c>
      <c r="BI151" s="195">
        <f t="shared" si="118"/>
        <v>0</v>
      </c>
      <c r="BJ151" s="195">
        <f t="shared" si="118"/>
        <v>0</v>
      </c>
      <c r="BK151" s="195">
        <f t="shared" si="118"/>
        <v>0</v>
      </c>
      <c r="BL151" s="195">
        <f t="shared" si="118"/>
        <v>0</v>
      </c>
      <c r="BM151" s="195">
        <f t="shared" si="118"/>
        <v>0</v>
      </c>
      <c r="BN151" s="195">
        <f t="shared" ref="BN151:CS151" si="119">BN$123*BN30</f>
        <v>0</v>
      </c>
      <c r="BO151" s="195">
        <f t="shared" si="119"/>
        <v>0</v>
      </c>
      <c r="BP151" s="195">
        <f t="shared" si="119"/>
        <v>0</v>
      </c>
      <c r="BQ151" s="195">
        <f t="shared" si="119"/>
        <v>0</v>
      </c>
      <c r="BR151" s="195">
        <f t="shared" si="119"/>
        <v>0</v>
      </c>
      <c r="BS151" s="195">
        <f t="shared" si="119"/>
        <v>0</v>
      </c>
      <c r="BT151" s="195">
        <f t="shared" si="119"/>
        <v>0</v>
      </c>
      <c r="BU151" s="195">
        <f t="shared" si="119"/>
        <v>0</v>
      </c>
      <c r="BV151" s="195">
        <f t="shared" si="119"/>
        <v>0</v>
      </c>
      <c r="BW151" s="195">
        <f t="shared" si="119"/>
        <v>0</v>
      </c>
      <c r="BX151" s="195">
        <f t="shared" si="119"/>
        <v>0</v>
      </c>
      <c r="BY151" s="195">
        <f t="shared" si="119"/>
        <v>0</v>
      </c>
      <c r="BZ151" s="195">
        <f t="shared" si="119"/>
        <v>0</v>
      </c>
      <c r="CA151" s="195">
        <f t="shared" si="119"/>
        <v>0</v>
      </c>
      <c r="CB151" s="195">
        <f t="shared" si="119"/>
        <v>0</v>
      </c>
      <c r="CC151" s="195">
        <f t="shared" si="119"/>
        <v>0</v>
      </c>
      <c r="CD151" s="195">
        <f t="shared" si="119"/>
        <v>0</v>
      </c>
      <c r="CE151" s="195">
        <f t="shared" si="119"/>
        <v>0</v>
      </c>
      <c r="CF151" s="195">
        <f t="shared" si="119"/>
        <v>0</v>
      </c>
      <c r="CG151" s="195">
        <f t="shared" si="119"/>
        <v>0</v>
      </c>
      <c r="CH151" s="195">
        <f t="shared" si="119"/>
        <v>0</v>
      </c>
      <c r="CI151" s="195">
        <f t="shared" si="119"/>
        <v>0</v>
      </c>
      <c r="CJ151" s="195">
        <f t="shared" si="119"/>
        <v>0</v>
      </c>
      <c r="CK151" s="195">
        <f t="shared" si="119"/>
        <v>0</v>
      </c>
      <c r="CL151" s="195">
        <f t="shared" si="119"/>
        <v>0</v>
      </c>
      <c r="CM151" s="195">
        <f t="shared" si="119"/>
        <v>0</v>
      </c>
      <c r="CN151" s="195">
        <f t="shared" si="119"/>
        <v>0</v>
      </c>
      <c r="CO151" s="195">
        <f t="shared" si="119"/>
        <v>0</v>
      </c>
      <c r="CP151" s="195">
        <f t="shared" si="119"/>
        <v>0</v>
      </c>
      <c r="CQ151" s="195">
        <f t="shared" si="119"/>
        <v>0</v>
      </c>
      <c r="CR151" s="195">
        <f t="shared" si="119"/>
        <v>0</v>
      </c>
      <c r="CS151" s="195">
        <f t="shared" si="119"/>
        <v>0</v>
      </c>
      <c r="CT151" s="195">
        <f t="shared" ref="CT151:DD151" si="120">CT$123*CT30</f>
        <v>0</v>
      </c>
      <c r="CU151" s="195">
        <f t="shared" si="120"/>
        <v>0</v>
      </c>
      <c r="CV151" s="195">
        <f t="shared" si="120"/>
        <v>0</v>
      </c>
      <c r="CW151" s="195">
        <f t="shared" si="120"/>
        <v>0</v>
      </c>
      <c r="CX151" s="195">
        <f t="shared" si="120"/>
        <v>0</v>
      </c>
      <c r="CY151" s="195">
        <f t="shared" si="120"/>
        <v>0</v>
      </c>
      <c r="CZ151" s="195">
        <f t="shared" si="120"/>
        <v>0</v>
      </c>
      <c r="DA151" s="195">
        <f t="shared" si="120"/>
        <v>0</v>
      </c>
      <c r="DB151" s="195">
        <f t="shared" si="120"/>
        <v>0</v>
      </c>
      <c r="DC151" s="195">
        <f t="shared" si="120"/>
        <v>0</v>
      </c>
      <c r="DD151" s="195">
        <f t="shared" si="120"/>
        <v>0</v>
      </c>
      <c r="DE151" s="194">
        <f t="shared" si="12"/>
        <v>0</v>
      </c>
    </row>
    <row r="152" spans="1:109">
      <c r="A152" s="181">
        <v>221</v>
      </c>
      <c r="B152" s="195">
        <f t="shared" ref="B152:AG152" si="121">B$123*B31</f>
        <v>0</v>
      </c>
      <c r="C152" s="195">
        <f t="shared" si="121"/>
        <v>0</v>
      </c>
      <c r="D152" s="195">
        <f t="shared" si="121"/>
        <v>0</v>
      </c>
      <c r="E152" s="195">
        <f t="shared" si="121"/>
        <v>0</v>
      </c>
      <c r="F152" s="195">
        <f t="shared" si="121"/>
        <v>0</v>
      </c>
      <c r="G152" s="195">
        <f t="shared" si="121"/>
        <v>0</v>
      </c>
      <c r="H152" s="195">
        <f t="shared" si="121"/>
        <v>0</v>
      </c>
      <c r="I152" s="195">
        <f t="shared" si="121"/>
        <v>0</v>
      </c>
      <c r="J152" s="195">
        <f t="shared" si="121"/>
        <v>0</v>
      </c>
      <c r="K152" s="195">
        <f t="shared" si="121"/>
        <v>0</v>
      </c>
      <c r="L152" s="195">
        <f t="shared" si="121"/>
        <v>0</v>
      </c>
      <c r="M152" s="195">
        <f t="shared" si="121"/>
        <v>0</v>
      </c>
      <c r="N152" s="195">
        <f t="shared" si="121"/>
        <v>0</v>
      </c>
      <c r="O152" s="195">
        <f t="shared" si="121"/>
        <v>0</v>
      </c>
      <c r="P152" s="195">
        <f t="shared" si="121"/>
        <v>0</v>
      </c>
      <c r="Q152" s="195">
        <f t="shared" si="121"/>
        <v>0</v>
      </c>
      <c r="R152" s="195">
        <f t="shared" si="121"/>
        <v>0</v>
      </c>
      <c r="S152" s="195">
        <f t="shared" si="121"/>
        <v>0</v>
      </c>
      <c r="T152" s="195">
        <f t="shared" si="121"/>
        <v>0</v>
      </c>
      <c r="U152" s="195">
        <f t="shared" si="121"/>
        <v>0</v>
      </c>
      <c r="V152" s="195">
        <f t="shared" si="121"/>
        <v>0</v>
      </c>
      <c r="W152" s="195">
        <f t="shared" si="121"/>
        <v>0</v>
      </c>
      <c r="X152" s="195">
        <f t="shared" si="121"/>
        <v>0</v>
      </c>
      <c r="Y152" s="195">
        <f t="shared" si="121"/>
        <v>0</v>
      </c>
      <c r="Z152" s="195">
        <f t="shared" si="121"/>
        <v>0</v>
      </c>
      <c r="AA152" s="195">
        <f t="shared" si="121"/>
        <v>0</v>
      </c>
      <c r="AB152" s="195">
        <f t="shared" si="121"/>
        <v>0</v>
      </c>
      <c r="AC152" s="195">
        <f t="shared" si="121"/>
        <v>0</v>
      </c>
      <c r="AD152" s="195">
        <f t="shared" si="121"/>
        <v>0</v>
      </c>
      <c r="AE152" s="195">
        <f t="shared" si="121"/>
        <v>0</v>
      </c>
      <c r="AF152" s="195">
        <f t="shared" si="121"/>
        <v>0</v>
      </c>
      <c r="AG152" s="195">
        <f t="shared" si="121"/>
        <v>0</v>
      </c>
      <c r="AH152" s="195">
        <f t="shared" ref="AH152:BM152" si="122">AH$123*AH31</f>
        <v>0</v>
      </c>
      <c r="AI152" s="195">
        <f t="shared" si="122"/>
        <v>0</v>
      </c>
      <c r="AJ152" s="195">
        <f t="shared" si="122"/>
        <v>0</v>
      </c>
      <c r="AK152" s="195">
        <f t="shared" si="122"/>
        <v>0</v>
      </c>
      <c r="AL152" s="195">
        <f t="shared" si="122"/>
        <v>0</v>
      </c>
      <c r="AM152" s="195">
        <f t="shared" si="122"/>
        <v>0</v>
      </c>
      <c r="AN152" s="195">
        <f t="shared" si="122"/>
        <v>0</v>
      </c>
      <c r="AO152" s="195">
        <f t="shared" si="122"/>
        <v>0</v>
      </c>
      <c r="AP152" s="195">
        <f t="shared" si="122"/>
        <v>0</v>
      </c>
      <c r="AQ152" s="195">
        <f t="shared" si="122"/>
        <v>0</v>
      </c>
      <c r="AR152" s="195">
        <f t="shared" si="122"/>
        <v>0</v>
      </c>
      <c r="AS152" s="195">
        <f t="shared" si="122"/>
        <v>0</v>
      </c>
      <c r="AT152" s="195">
        <f t="shared" si="122"/>
        <v>0</v>
      </c>
      <c r="AU152" s="195">
        <f t="shared" si="122"/>
        <v>0</v>
      </c>
      <c r="AV152" s="195">
        <f t="shared" si="122"/>
        <v>0</v>
      </c>
      <c r="AW152" s="195">
        <f t="shared" si="122"/>
        <v>0</v>
      </c>
      <c r="AX152" s="195">
        <f t="shared" si="122"/>
        <v>0</v>
      </c>
      <c r="AY152" s="195">
        <f t="shared" si="122"/>
        <v>0</v>
      </c>
      <c r="AZ152" s="195">
        <f t="shared" si="122"/>
        <v>0</v>
      </c>
      <c r="BA152" s="195">
        <f t="shared" si="122"/>
        <v>0</v>
      </c>
      <c r="BB152" s="195">
        <f t="shared" si="122"/>
        <v>0</v>
      </c>
      <c r="BC152" s="195">
        <f t="shared" si="122"/>
        <v>0</v>
      </c>
      <c r="BD152" s="195">
        <f t="shared" si="122"/>
        <v>0</v>
      </c>
      <c r="BE152" s="195">
        <f t="shared" si="122"/>
        <v>0</v>
      </c>
      <c r="BF152" s="195">
        <f t="shared" si="122"/>
        <v>0</v>
      </c>
      <c r="BG152" s="195">
        <f t="shared" si="122"/>
        <v>0</v>
      </c>
      <c r="BH152" s="195">
        <f t="shared" si="122"/>
        <v>0</v>
      </c>
      <c r="BI152" s="195">
        <f t="shared" si="122"/>
        <v>0</v>
      </c>
      <c r="BJ152" s="195">
        <f t="shared" si="122"/>
        <v>0</v>
      </c>
      <c r="BK152" s="195">
        <f t="shared" si="122"/>
        <v>0</v>
      </c>
      <c r="BL152" s="195">
        <f t="shared" si="122"/>
        <v>0</v>
      </c>
      <c r="BM152" s="195">
        <f t="shared" si="122"/>
        <v>0</v>
      </c>
      <c r="BN152" s="195">
        <f t="shared" ref="BN152:CS152" si="123">BN$123*BN31</f>
        <v>0</v>
      </c>
      <c r="BO152" s="195">
        <f t="shared" si="123"/>
        <v>0</v>
      </c>
      <c r="BP152" s="195">
        <f t="shared" si="123"/>
        <v>0</v>
      </c>
      <c r="BQ152" s="195">
        <f t="shared" si="123"/>
        <v>0</v>
      </c>
      <c r="BR152" s="195">
        <f t="shared" si="123"/>
        <v>0</v>
      </c>
      <c r="BS152" s="195">
        <f t="shared" si="123"/>
        <v>0</v>
      </c>
      <c r="BT152" s="195">
        <f t="shared" si="123"/>
        <v>0</v>
      </c>
      <c r="BU152" s="195">
        <f t="shared" si="123"/>
        <v>0</v>
      </c>
      <c r="BV152" s="195">
        <f t="shared" si="123"/>
        <v>0</v>
      </c>
      <c r="BW152" s="195">
        <f t="shared" si="123"/>
        <v>0</v>
      </c>
      <c r="BX152" s="195">
        <f t="shared" si="123"/>
        <v>0</v>
      </c>
      <c r="BY152" s="195">
        <f t="shared" si="123"/>
        <v>0</v>
      </c>
      <c r="BZ152" s="195">
        <f t="shared" si="123"/>
        <v>0</v>
      </c>
      <c r="CA152" s="195">
        <f t="shared" si="123"/>
        <v>0</v>
      </c>
      <c r="CB152" s="195">
        <f t="shared" si="123"/>
        <v>0</v>
      </c>
      <c r="CC152" s="195">
        <f t="shared" si="123"/>
        <v>0</v>
      </c>
      <c r="CD152" s="195">
        <f t="shared" si="123"/>
        <v>0</v>
      </c>
      <c r="CE152" s="195">
        <f t="shared" si="123"/>
        <v>0</v>
      </c>
      <c r="CF152" s="195">
        <f t="shared" si="123"/>
        <v>0</v>
      </c>
      <c r="CG152" s="195">
        <f t="shared" si="123"/>
        <v>0</v>
      </c>
      <c r="CH152" s="195">
        <f t="shared" si="123"/>
        <v>0</v>
      </c>
      <c r="CI152" s="195">
        <f t="shared" si="123"/>
        <v>0</v>
      </c>
      <c r="CJ152" s="195">
        <f t="shared" si="123"/>
        <v>0</v>
      </c>
      <c r="CK152" s="195">
        <f t="shared" si="123"/>
        <v>0</v>
      </c>
      <c r="CL152" s="195">
        <f t="shared" si="123"/>
        <v>0</v>
      </c>
      <c r="CM152" s="195">
        <f t="shared" si="123"/>
        <v>0</v>
      </c>
      <c r="CN152" s="195">
        <f t="shared" si="123"/>
        <v>0</v>
      </c>
      <c r="CO152" s="195">
        <f t="shared" si="123"/>
        <v>0</v>
      </c>
      <c r="CP152" s="195">
        <f t="shared" si="123"/>
        <v>0</v>
      </c>
      <c r="CQ152" s="195">
        <f t="shared" si="123"/>
        <v>0</v>
      </c>
      <c r="CR152" s="195">
        <f t="shared" si="123"/>
        <v>0</v>
      </c>
      <c r="CS152" s="195">
        <f t="shared" si="123"/>
        <v>0</v>
      </c>
      <c r="CT152" s="195">
        <f t="shared" ref="CT152:DD152" si="124">CT$123*CT31</f>
        <v>0</v>
      </c>
      <c r="CU152" s="195">
        <f t="shared" si="124"/>
        <v>0</v>
      </c>
      <c r="CV152" s="195">
        <f t="shared" si="124"/>
        <v>0</v>
      </c>
      <c r="CW152" s="195">
        <f t="shared" si="124"/>
        <v>0</v>
      </c>
      <c r="CX152" s="195">
        <f t="shared" si="124"/>
        <v>0</v>
      </c>
      <c r="CY152" s="195">
        <f t="shared" si="124"/>
        <v>0</v>
      </c>
      <c r="CZ152" s="195">
        <f t="shared" si="124"/>
        <v>0</v>
      </c>
      <c r="DA152" s="195">
        <f t="shared" si="124"/>
        <v>0</v>
      </c>
      <c r="DB152" s="195">
        <f t="shared" si="124"/>
        <v>0</v>
      </c>
      <c r="DC152" s="195">
        <f t="shared" si="124"/>
        <v>0</v>
      </c>
      <c r="DD152" s="195">
        <f t="shared" si="124"/>
        <v>0</v>
      </c>
      <c r="DE152" s="194">
        <f t="shared" si="12"/>
        <v>0</v>
      </c>
    </row>
    <row r="153" spans="1:109">
      <c r="A153" s="181">
        <v>222</v>
      </c>
      <c r="B153" s="195">
        <f t="shared" ref="B153:AG153" si="125">B$123*B32</f>
        <v>0</v>
      </c>
      <c r="C153" s="195">
        <f t="shared" si="125"/>
        <v>0</v>
      </c>
      <c r="D153" s="195">
        <f t="shared" si="125"/>
        <v>0</v>
      </c>
      <c r="E153" s="195">
        <f t="shared" si="125"/>
        <v>0</v>
      </c>
      <c r="F153" s="195">
        <f t="shared" si="125"/>
        <v>0</v>
      </c>
      <c r="G153" s="195">
        <f t="shared" si="125"/>
        <v>0</v>
      </c>
      <c r="H153" s="195">
        <f t="shared" si="125"/>
        <v>0</v>
      </c>
      <c r="I153" s="195">
        <f t="shared" si="125"/>
        <v>0</v>
      </c>
      <c r="J153" s="195">
        <f t="shared" si="125"/>
        <v>0</v>
      </c>
      <c r="K153" s="195">
        <f t="shared" si="125"/>
        <v>0</v>
      </c>
      <c r="L153" s="195">
        <f t="shared" si="125"/>
        <v>0</v>
      </c>
      <c r="M153" s="195">
        <f t="shared" si="125"/>
        <v>0</v>
      </c>
      <c r="N153" s="195">
        <f t="shared" si="125"/>
        <v>0</v>
      </c>
      <c r="O153" s="195">
        <f t="shared" si="125"/>
        <v>0</v>
      </c>
      <c r="P153" s="195">
        <f t="shared" si="125"/>
        <v>0</v>
      </c>
      <c r="Q153" s="195">
        <f t="shared" si="125"/>
        <v>0</v>
      </c>
      <c r="R153" s="195">
        <f t="shared" si="125"/>
        <v>0</v>
      </c>
      <c r="S153" s="195">
        <f t="shared" si="125"/>
        <v>0</v>
      </c>
      <c r="T153" s="195">
        <f t="shared" si="125"/>
        <v>0</v>
      </c>
      <c r="U153" s="195">
        <f t="shared" si="125"/>
        <v>0</v>
      </c>
      <c r="V153" s="195">
        <f t="shared" si="125"/>
        <v>0</v>
      </c>
      <c r="W153" s="195">
        <f t="shared" si="125"/>
        <v>0</v>
      </c>
      <c r="X153" s="195">
        <f t="shared" si="125"/>
        <v>0</v>
      </c>
      <c r="Y153" s="195">
        <f t="shared" si="125"/>
        <v>0</v>
      </c>
      <c r="Z153" s="195">
        <f t="shared" si="125"/>
        <v>0</v>
      </c>
      <c r="AA153" s="195">
        <f t="shared" si="125"/>
        <v>0</v>
      </c>
      <c r="AB153" s="195">
        <f t="shared" si="125"/>
        <v>0</v>
      </c>
      <c r="AC153" s="195">
        <f t="shared" si="125"/>
        <v>0</v>
      </c>
      <c r="AD153" s="195">
        <f t="shared" si="125"/>
        <v>0</v>
      </c>
      <c r="AE153" s="195">
        <f t="shared" si="125"/>
        <v>0</v>
      </c>
      <c r="AF153" s="195">
        <f t="shared" si="125"/>
        <v>0</v>
      </c>
      <c r="AG153" s="195">
        <f t="shared" si="125"/>
        <v>0</v>
      </c>
      <c r="AH153" s="195">
        <f t="shared" ref="AH153:BM153" si="126">AH$123*AH32</f>
        <v>0</v>
      </c>
      <c r="AI153" s="195">
        <f t="shared" si="126"/>
        <v>0</v>
      </c>
      <c r="AJ153" s="195">
        <f t="shared" si="126"/>
        <v>0</v>
      </c>
      <c r="AK153" s="195">
        <f t="shared" si="126"/>
        <v>0</v>
      </c>
      <c r="AL153" s="195">
        <f t="shared" si="126"/>
        <v>0</v>
      </c>
      <c r="AM153" s="195">
        <f t="shared" si="126"/>
        <v>0</v>
      </c>
      <c r="AN153" s="195">
        <f t="shared" si="126"/>
        <v>0</v>
      </c>
      <c r="AO153" s="195">
        <f t="shared" si="126"/>
        <v>0</v>
      </c>
      <c r="AP153" s="195">
        <f t="shared" si="126"/>
        <v>0</v>
      </c>
      <c r="AQ153" s="195">
        <f t="shared" si="126"/>
        <v>0</v>
      </c>
      <c r="AR153" s="195">
        <f t="shared" si="126"/>
        <v>0</v>
      </c>
      <c r="AS153" s="195">
        <f t="shared" si="126"/>
        <v>0</v>
      </c>
      <c r="AT153" s="195">
        <f t="shared" si="126"/>
        <v>0</v>
      </c>
      <c r="AU153" s="195">
        <f t="shared" si="126"/>
        <v>0</v>
      </c>
      <c r="AV153" s="195">
        <f t="shared" si="126"/>
        <v>0</v>
      </c>
      <c r="AW153" s="195">
        <f t="shared" si="126"/>
        <v>0</v>
      </c>
      <c r="AX153" s="195">
        <f t="shared" si="126"/>
        <v>0</v>
      </c>
      <c r="AY153" s="195">
        <f t="shared" si="126"/>
        <v>0</v>
      </c>
      <c r="AZ153" s="195">
        <f t="shared" si="126"/>
        <v>0</v>
      </c>
      <c r="BA153" s="195">
        <f t="shared" si="126"/>
        <v>0</v>
      </c>
      <c r="BB153" s="195">
        <f t="shared" si="126"/>
        <v>0</v>
      </c>
      <c r="BC153" s="195">
        <f t="shared" si="126"/>
        <v>0</v>
      </c>
      <c r="BD153" s="195">
        <f t="shared" si="126"/>
        <v>0</v>
      </c>
      <c r="BE153" s="195">
        <f t="shared" si="126"/>
        <v>0</v>
      </c>
      <c r="BF153" s="195">
        <f t="shared" si="126"/>
        <v>0</v>
      </c>
      <c r="BG153" s="195">
        <f t="shared" si="126"/>
        <v>0</v>
      </c>
      <c r="BH153" s="195">
        <f t="shared" si="126"/>
        <v>0</v>
      </c>
      <c r="BI153" s="195">
        <f t="shared" si="126"/>
        <v>0</v>
      </c>
      <c r="BJ153" s="195">
        <f t="shared" si="126"/>
        <v>0</v>
      </c>
      <c r="BK153" s="195">
        <f t="shared" si="126"/>
        <v>0</v>
      </c>
      <c r="BL153" s="195">
        <f t="shared" si="126"/>
        <v>0</v>
      </c>
      <c r="BM153" s="195">
        <f t="shared" si="126"/>
        <v>0</v>
      </c>
      <c r="BN153" s="195">
        <f t="shared" ref="BN153:CS153" si="127">BN$123*BN32</f>
        <v>0</v>
      </c>
      <c r="BO153" s="195">
        <f t="shared" si="127"/>
        <v>0</v>
      </c>
      <c r="BP153" s="195">
        <f t="shared" si="127"/>
        <v>0</v>
      </c>
      <c r="BQ153" s="195">
        <f t="shared" si="127"/>
        <v>0</v>
      </c>
      <c r="BR153" s="195">
        <f t="shared" si="127"/>
        <v>0</v>
      </c>
      <c r="BS153" s="195">
        <f t="shared" si="127"/>
        <v>0</v>
      </c>
      <c r="BT153" s="195">
        <f t="shared" si="127"/>
        <v>0</v>
      </c>
      <c r="BU153" s="195">
        <f t="shared" si="127"/>
        <v>0</v>
      </c>
      <c r="BV153" s="195">
        <f t="shared" si="127"/>
        <v>0</v>
      </c>
      <c r="BW153" s="195">
        <f t="shared" si="127"/>
        <v>0</v>
      </c>
      <c r="BX153" s="195">
        <f t="shared" si="127"/>
        <v>0</v>
      </c>
      <c r="BY153" s="195">
        <f t="shared" si="127"/>
        <v>0</v>
      </c>
      <c r="BZ153" s="195">
        <f t="shared" si="127"/>
        <v>0</v>
      </c>
      <c r="CA153" s="195">
        <f t="shared" si="127"/>
        <v>0</v>
      </c>
      <c r="CB153" s="195">
        <f t="shared" si="127"/>
        <v>0</v>
      </c>
      <c r="CC153" s="195">
        <f t="shared" si="127"/>
        <v>0</v>
      </c>
      <c r="CD153" s="195">
        <f t="shared" si="127"/>
        <v>0</v>
      </c>
      <c r="CE153" s="195">
        <f t="shared" si="127"/>
        <v>0</v>
      </c>
      <c r="CF153" s="195">
        <f t="shared" si="127"/>
        <v>0</v>
      </c>
      <c r="CG153" s="195">
        <f t="shared" si="127"/>
        <v>0</v>
      </c>
      <c r="CH153" s="195">
        <f t="shared" si="127"/>
        <v>0</v>
      </c>
      <c r="CI153" s="195">
        <f t="shared" si="127"/>
        <v>0</v>
      </c>
      <c r="CJ153" s="195">
        <f t="shared" si="127"/>
        <v>0</v>
      </c>
      <c r="CK153" s="195">
        <f t="shared" si="127"/>
        <v>0</v>
      </c>
      <c r="CL153" s="195">
        <f t="shared" si="127"/>
        <v>0</v>
      </c>
      <c r="CM153" s="195">
        <f t="shared" si="127"/>
        <v>0</v>
      </c>
      <c r="CN153" s="195">
        <f t="shared" si="127"/>
        <v>0</v>
      </c>
      <c r="CO153" s="195">
        <f t="shared" si="127"/>
        <v>0</v>
      </c>
      <c r="CP153" s="195">
        <f t="shared" si="127"/>
        <v>0</v>
      </c>
      <c r="CQ153" s="195">
        <f t="shared" si="127"/>
        <v>0</v>
      </c>
      <c r="CR153" s="195">
        <f t="shared" si="127"/>
        <v>0</v>
      </c>
      <c r="CS153" s="195">
        <f t="shared" si="127"/>
        <v>0</v>
      </c>
      <c r="CT153" s="195">
        <f t="shared" ref="CT153:DD153" si="128">CT$123*CT32</f>
        <v>0</v>
      </c>
      <c r="CU153" s="195">
        <f t="shared" si="128"/>
        <v>0</v>
      </c>
      <c r="CV153" s="195">
        <f t="shared" si="128"/>
        <v>0</v>
      </c>
      <c r="CW153" s="195">
        <f t="shared" si="128"/>
        <v>0</v>
      </c>
      <c r="CX153" s="195">
        <f t="shared" si="128"/>
        <v>0</v>
      </c>
      <c r="CY153" s="195">
        <f t="shared" si="128"/>
        <v>0</v>
      </c>
      <c r="CZ153" s="195">
        <f t="shared" si="128"/>
        <v>0</v>
      </c>
      <c r="DA153" s="195">
        <f t="shared" si="128"/>
        <v>0</v>
      </c>
      <c r="DB153" s="195">
        <f t="shared" si="128"/>
        <v>0</v>
      </c>
      <c r="DC153" s="195">
        <f t="shared" si="128"/>
        <v>0</v>
      </c>
      <c r="DD153" s="195">
        <f t="shared" si="128"/>
        <v>0</v>
      </c>
      <c r="DE153" s="194">
        <f t="shared" si="12"/>
        <v>0</v>
      </c>
    </row>
    <row r="154" spans="1:109">
      <c r="A154" s="181">
        <v>231</v>
      </c>
      <c r="B154" s="195">
        <f t="shared" ref="B154:AG154" si="129">B$123*B33</f>
        <v>0</v>
      </c>
      <c r="C154" s="195">
        <f t="shared" si="129"/>
        <v>0</v>
      </c>
      <c r="D154" s="195">
        <f t="shared" si="129"/>
        <v>0</v>
      </c>
      <c r="E154" s="195">
        <f t="shared" si="129"/>
        <v>0</v>
      </c>
      <c r="F154" s="195">
        <f t="shared" si="129"/>
        <v>0</v>
      </c>
      <c r="G154" s="195">
        <f t="shared" si="129"/>
        <v>0</v>
      </c>
      <c r="H154" s="195">
        <f t="shared" si="129"/>
        <v>0</v>
      </c>
      <c r="I154" s="195">
        <f t="shared" si="129"/>
        <v>0</v>
      </c>
      <c r="J154" s="195">
        <f t="shared" si="129"/>
        <v>0</v>
      </c>
      <c r="K154" s="195">
        <f t="shared" si="129"/>
        <v>0</v>
      </c>
      <c r="L154" s="195">
        <f t="shared" si="129"/>
        <v>0</v>
      </c>
      <c r="M154" s="195">
        <f t="shared" si="129"/>
        <v>0</v>
      </c>
      <c r="N154" s="195">
        <f t="shared" si="129"/>
        <v>0</v>
      </c>
      <c r="O154" s="195">
        <f t="shared" si="129"/>
        <v>0</v>
      </c>
      <c r="P154" s="195">
        <f t="shared" si="129"/>
        <v>0</v>
      </c>
      <c r="Q154" s="195">
        <f t="shared" si="129"/>
        <v>0</v>
      </c>
      <c r="R154" s="195">
        <f t="shared" si="129"/>
        <v>0</v>
      </c>
      <c r="S154" s="195">
        <f t="shared" si="129"/>
        <v>0</v>
      </c>
      <c r="T154" s="195">
        <f t="shared" si="129"/>
        <v>0</v>
      </c>
      <c r="U154" s="195">
        <f t="shared" si="129"/>
        <v>0</v>
      </c>
      <c r="V154" s="195">
        <f t="shared" si="129"/>
        <v>0</v>
      </c>
      <c r="W154" s="195">
        <f t="shared" si="129"/>
        <v>0</v>
      </c>
      <c r="X154" s="195">
        <f t="shared" si="129"/>
        <v>0</v>
      </c>
      <c r="Y154" s="195">
        <f t="shared" si="129"/>
        <v>0</v>
      </c>
      <c r="Z154" s="195">
        <f t="shared" si="129"/>
        <v>0</v>
      </c>
      <c r="AA154" s="195">
        <f t="shared" si="129"/>
        <v>0</v>
      </c>
      <c r="AB154" s="195">
        <f t="shared" si="129"/>
        <v>0</v>
      </c>
      <c r="AC154" s="195">
        <f t="shared" si="129"/>
        <v>0</v>
      </c>
      <c r="AD154" s="195">
        <f t="shared" si="129"/>
        <v>0</v>
      </c>
      <c r="AE154" s="195">
        <f t="shared" si="129"/>
        <v>0</v>
      </c>
      <c r="AF154" s="195">
        <f t="shared" si="129"/>
        <v>0</v>
      </c>
      <c r="AG154" s="195">
        <f t="shared" si="129"/>
        <v>0</v>
      </c>
      <c r="AH154" s="195">
        <f t="shared" ref="AH154:BM154" si="130">AH$123*AH33</f>
        <v>0</v>
      </c>
      <c r="AI154" s="195">
        <f t="shared" si="130"/>
        <v>0</v>
      </c>
      <c r="AJ154" s="195">
        <f t="shared" si="130"/>
        <v>0</v>
      </c>
      <c r="AK154" s="195">
        <f t="shared" si="130"/>
        <v>0</v>
      </c>
      <c r="AL154" s="195">
        <f t="shared" si="130"/>
        <v>0</v>
      </c>
      <c r="AM154" s="195">
        <f t="shared" si="130"/>
        <v>0</v>
      </c>
      <c r="AN154" s="195">
        <f t="shared" si="130"/>
        <v>0</v>
      </c>
      <c r="AO154" s="195">
        <f t="shared" si="130"/>
        <v>0</v>
      </c>
      <c r="AP154" s="195">
        <f t="shared" si="130"/>
        <v>0</v>
      </c>
      <c r="AQ154" s="195">
        <f t="shared" si="130"/>
        <v>0</v>
      </c>
      <c r="AR154" s="195">
        <f t="shared" si="130"/>
        <v>0</v>
      </c>
      <c r="AS154" s="195">
        <f t="shared" si="130"/>
        <v>0</v>
      </c>
      <c r="AT154" s="195">
        <f t="shared" si="130"/>
        <v>0</v>
      </c>
      <c r="AU154" s="195">
        <f t="shared" si="130"/>
        <v>0</v>
      </c>
      <c r="AV154" s="195">
        <f t="shared" si="130"/>
        <v>0</v>
      </c>
      <c r="AW154" s="195">
        <f t="shared" si="130"/>
        <v>0</v>
      </c>
      <c r="AX154" s="195">
        <f t="shared" si="130"/>
        <v>0</v>
      </c>
      <c r="AY154" s="195">
        <f t="shared" si="130"/>
        <v>0</v>
      </c>
      <c r="AZ154" s="195">
        <f t="shared" si="130"/>
        <v>0</v>
      </c>
      <c r="BA154" s="195">
        <f t="shared" si="130"/>
        <v>0</v>
      </c>
      <c r="BB154" s="195">
        <f t="shared" si="130"/>
        <v>0</v>
      </c>
      <c r="BC154" s="195">
        <f t="shared" si="130"/>
        <v>0</v>
      </c>
      <c r="BD154" s="195">
        <f t="shared" si="130"/>
        <v>0</v>
      </c>
      <c r="BE154" s="195">
        <f t="shared" si="130"/>
        <v>0</v>
      </c>
      <c r="BF154" s="195">
        <f t="shared" si="130"/>
        <v>0</v>
      </c>
      <c r="BG154" s="195">
        <f t="shared" si="130"/>
        <v>0</v>
      </c>
      <c r="BH154" s="195">
        <f t="shared" si="130"/>
        <v>0</v>
      </c>
      <c r="BI154" s="195">
        <f t="shared" si="130"/>
        <v>0</v>
      </c>
      <c r="BJ154" s="195">
        <f t="shared" si="130"/>
        <v>0</v>
      </c>
      <c r="BK154" s="195">
        <f t="shared" si="130"/>
        <v>0</v>
      </c>
      <c r="BL154" s="195">
        <f t="shared" si="130"/>
        <v>0</v>
      </c>
      <c r="BM154" s="195">
        <f t="shared" si="130"/>
        <v>0</v>
      </c>
      <c r="BN154" s="195">
        <f t="shared" ref="BN154:CS154" si="131">BN$123*BN33</f>
        <v>0</v>
      </c>
      <c r="BO154" s="195">
        <f t="shared" si="131"/>
        <v>0</v>
      </c>
      <c r="BP154" s="195">
        <f t="shared" si="131"/>
        <v>0</v>
      </c>
      <c r="BQ154" s="195">
        <f t="shared" si="131"/>
        <v>0</v>
      </c>
      <c r="BR154" s="195">
        <f t="shared" si="131"/>
        <v>0</v>
      </c>
      <c r="BS154" s="195">
        <f t="shared" si="131"/>
        <v>0</v>
      </c>
      <c r="BT154" s="195">
        <f t="shared" si="131"/>
        <v>0</v>
      </c>
      <c r="BU154" s="195">
        <f t="shared" si="131"/>
        <v>0</v>
      </c>
      <c r="BV154" s="195">
        <f t="shared" si="131"/>
        <v>0</v>
      </c>
      <c r="BW154" s="195">
        <f t="shared" si="131"/>
        <v>0</v>
      </c>
      <c r="BX154" s="195">
        <f t="shared" si="131"/>
        <v>0</v>
      </c>
      <c r="BY154" s="195">
        <f t="shared" si="131"/>
        <v>0</v>
      </c>
      <c r="BZ154" s="195">
        <f t="shared" si="131"/>
        <v>0</v>
      </c>
      <c r="CA154" s="195">
        <f t="shared" si="131"/>
        <v>0</v>
      </c>
      <c r="CB154" s="195">
        <f t="shared" si="131"/>
        <v>0</v>
      </c>
      <c r="CC154" s="195">
        <f t="shared" si="131"/>
        <v>0</v>
      </c>
      <c r="CD154" s="195">
        <f t="shared" si="131"/>
        <v>0</v>
      </c>
      <c r="CE154" s="195">
        <f t="shared" si="131"/>
        <v>0</v>
      </c>
      <c r="CF154" s="195">
        <f t="shared" si="131"/>
        <v>0</v>
      </c>
      <c r="CG154" s="195">
        <f t="shared" si="131"/>
        <v>0</v>
      </c>
      <c r="CH154" s="195">
        <f t="shared" si="131"/>
        <v>0</v>
      </c>
      <c r="CI154" s="195">
        <f t="shared" si="131"/>
        <v>0</v>
      </c>
      <c r="CJ154" s="195">
        <f t="shared" si="131"/>
        <v>0</v>
      </c>
      <c r="CK154" s="195">
        <f t="shared" si="131"/>
        <v>0</v>
      </c>
      <c r="CL154" s="195">
        <f t="shared" si="131"/>
        <v>0</v>
      </c>
      <c r="CM154" s="195">
        <f t="shared" si="131"/>
        <v>0</v>
      </c>
      <c r="CN154" s="195">
        <f t="shared" si="131"/>
        <v>0</v>
      </c>
      <c r="CO154" s="195">
        <f t="shared" si="131"/>
        <v>0</v>
      </c>
      <c r="CP154" s="195">
        <f t="shared" si="131"/>
        <v>0</v>
      </c>
      <c r="CQ154" s="195">
        <f t="shared" si="131"/>
        <v>0</v>
      </c>
      <c r="CR154" s="195">
        <f t="shared" si="131"/>
        <v>0</v>
      </c>
      <c r="CS154" s="195">
        <f t="shared" si="131"/>
        <v>0</v>
      </c>
      <c r="CT154" s="195">
        <f t="shared" ref="CT154:DD154" si="132">CT$123*CT33</f>
        <v>0</v>
      </c>
      <c r="CU154" s="195">
        <f t="shared" si="132"/>
        <v>0</v>
      </c>
      <c r="CV154" s="195">
        <f t="shared" si="132"/>
        <v>0</v>
      </c>
      <c r="CW154" s="195">
        <f t="shared" si="132"/>
        <v>0</v>
      </c>
      <c r="CX154" s="195">
        <f t="shared" si="132"/>
        <v>0</v>
      </c>
      <c r="CY154" s="195">
        <f t="shared" si="132"/>
        <v>0</v>
      </c>
      <c r="CZ154" s="195">
        <f t="shared" si="132"/>
        <v>0</v>
      </c>
      <c r="DA154" s="195">
        <f t="shared" si="132"/>
        <v>0</v>
      </c>
      <c r="DB154" s="195">
        <f t="shared" si="132"/>
        <v>0</v>
      </c>
      <c r="DC154" s="195">
        <f t="shared" si="132"/>
        <v>0</v>
      </c>
      <c r="DD154" s="195">
        <f t="shared" si="132"/>
        <v>0</v>
      </c>
      <c r="DE154" s="194">
        <f t="shared" si="12"/>
        <v>0</v>
      </c>
    </row>
    <row r="155" spans="1:109">
      <c r="A155" s="181">
        <v>251</v>
      </c>
      <c r="B155" s="195">
        <f t="shared" ref="B155:AG155" si="133">B$123*B34</f>
        <v>0</v>
      </c>
      <c r="C155" s="195">
        <f t="shared" si="133"/>
        <v>0</v>
      </c>
      <c r="D155" s="195">
        <f t="shared" si="133"/>
        <v>0</v>
      </c>
      <c r="E155" s="195">
        <f t="shared" si="133"/>
        <v>0</v>
      </c>
      <c r="F155" s="195">
        <f t="shared" si="133"/>
        <v>0</v>
      </c>
      <c r="G155" s="195">
        <f t="shared" si="133"/>
        <v>0</v>
      </c>
      <c r="H155" s="195">
        <f t="shared" si="133"/>
        <v>0</v>
      </c>
      <c r="I155" s="195">
        <f t="shared" si="133"/>
        <v>0</v>
      </c>
      <c r="J155" s="195">
        <f t="shared" si="133"/>
        <v>0</v>
      </c>
      <c r="K155" s="195">
        <f t="shared" si="133"/>
        <v>0</v>
      </c>
      <c r="L155" s="195">
        <f t="shared" si="133"/>
        <v>0</v>
      </c>
      <c r="M155" s="195">
        <f t="shared" si="133"/>
        <v>0</v>
      </c>
      <c r="N155" s="195">
        <f t="shared" si="133"/>
        <v>0</v>
      </c>
      <c r="O155" s="195">
        <f t="shared" si="133"/>
        <v>0</v>
      </c>
      <c r="P155" s="195">
        <f t="shared" si="133"/>
        <v>0</v>
      </c>
      <c r="Q155" s="195">
        <f t="shared" si="133"/>
        <v>0</v>
      </c>
      <c r="R155" s="195">
        <f t="shared" si="133"/>
        <v>0</v>
      </c>
      <c r="S155" s="195">
        <f t="shared" si="133"/>
        <v>0</v>
      </c>
      <c r="T155" s="195">
        <f t="shared" si="133"/>
        <v>0</v>
      </c>
      <c r="U155" s="195">
        <f t="shared" si="133"/>
        <v>0</v>
      </c>
      <c r="V155" s="195">
        <f t="shared" si="133"/>
        <v>0</v>
      </c>
      <c r="W155" s="195">
        <f t="shared" si="133"/>
        <v>0</v>
      </c>
      <c r="X155" s="195">
        <f t="shared" si="133"/>
        <v>0</v>
      </c>
      <c r="Y155" s="195">
        <f t="shared" si="133"/>
        <v>0</v>
      </c>
      <c r="Z155" s="195">
        <f t="shared" si="133"/>
        <v>0</v>
      </c>
      <c r="AA155" s="195">
        <f t="shared" si="133"/>
        <v>0</v>
      </c>
      <c r="AB155" s="195">
        <f t="shared" si="133"/>
        <v>0</v>
      </c>
      <c r="AC155" s="195">
        <f t="shared" si="133"/>
        <v>0</v>
      </c>
      <c r="AD155" s="195">
        <f t="shared" si="133"/>
        <v>0</v>
      </c>
      <c r="AE155" s="195">
        <f t="shared" si="133"/>
        <v>0</v>
      </c>
      <c r="AF155" s="195">
        <f t="shared" si="133"/>
        <v>0</v>
      </c>
      <c r="AG155" s="195">
        <f t="shared" si="133"/>
        <v>0</v>
      </c>
      <c r="AH155" s="195">
        <f t="shared" ref="AH155:BM155" si="134">AH$123*AH34</f>
        <v>0</v>
      </c>
      <c r="AI155" s="195">
        <f t="shared" si="134"/>
        <v>0</v>
      </c>
      <c r="AJ155" s="195">
        <f t="shared" si="134"/>
        <v>0</v>
      </c>
      <c r="AK155" s="195">
        <f t="shared" si="134"/>
        <v>0</v>
      </c>
      <c r="AL155" s="195">
        <f t="shared" si="134"/>
        <v>0</v>
      </c>
      <c r="AM155" s="195">
        <f t="shared" si="134"/>
        <v>0</v>
      </c>
      <c r="AN155" s="195">
        <f t="shared" si="134"/>
        <v>0</v>
      </c>
      <c r="AO155" s="195">
        <f t="shared" si="134"/>
        <v>0</v>
      </c>
      <c r="AP155" s="195">
        <f t="shared" si="134"/>
        <v>0</v>
      </c>
      <c r="AQ155" s="195">
        <f t="shared" si="134"/>
        <v>0</v>
      </c>
      <c r="AR155" s="195">
        <f t="shared" si="134"/>
        <v>0</v>
      </c>
      <c r="AS155" s="195">
        <f t="shared" si="134"/>
        <v>0</v>
      </c>
      <c r="AT155" s="195">
        <f t="shared" si="134"/>
        <v>0</v>
      </c>
      <c r="AU155" s="195">
        <f t="shared" si="134"/>
        <v>0</v>
      </c>
      <c r="AV155" s="195">
        <f t="shared" si="134"/>
        <v>0</v>
      </c>
      <c r="AW155" s="195">
        <f t="shared" si="134"/>
        <v>0</v>
      </c>
      <c r="AX155" s="195">
        <f t="shared" si="134"/>
        <v>0</v>
      </c>
      <c r="AY155" s="195">
        <f t="shared" si="134"/>
        <v>0</v>
      </c>
      <c r="AZ155" s="195">
        <f t="shared" si="134"/>
        <v>0</v>
      </c>
      <c r="BA155" s="195">
        <f t="shared" si="134"/>
        <v>0</v>
      </c>
      <c r="BB155" s="195">
        <f t="shared" si="134"/>
        <v>0</v>
      </c>
      <c r="BC155" s="195">
        <f t="shared" si="134"/>
        <v>0</v>
      </c>
      <c r="BD155" s="195">
        <f t="shared" si="134"/>
        <v>0</v>
      </c>
      <c r="BE155" s="195">
        <f t="shared" si="134"/>
        <v>0</v>
      </c>
      <c r="BF155" s="195">
        <f t="shared" si="134"/>
        <v>0</v>
      </c>
      <c r="BG155" s="195">
        <f t="shared" si="134"/>
        <v>0</v>
      </c>
      <c r="BH155" s="195">
        <f t="shared" si="134"/>
        <v>0</v>
      </c>
      <c r="BI155" s="195">
        <f t="shared" si="134"/>
        <v>0</v>
      </c>
      <c r="BJ155" s="195">
        <f t="shared" si="134"/>
        <v>0</v>
      </c>
      <c r="BK155" s="195">
        <f t="shared" si="134"/>
        <v>0</v>
      </c>
      <c r="BL155" s="195">
        <f t="shared" si="134"/>
        <v>0</v>
      </c>
      <c r="BM155" s="195">
        <f t="shared" si="134"/>
        <v>0</v>
      </c>
      <c r="BN155" s="195">
        <f t="shared" ref="BN155:CS155" si="135">BN$123*BN34</f>
        <v>0</v>
      </c>
      <c r="BO155" s="195">
        <f t="shared" si="135"/>
        <v>0</v>
      </c>
      <c r="BP155" s="195">
        <f t="shared" si="135"/>
        <v>0</v>
      </c>
      <c r="BQ155" s="195">
        <f t="shared" si="135"/>
        <v>0</v>
      </c>
      <c r="BR155" s="195">
        <f t="shared" si="135"/>
        <v>0</v>
      </c>
      <c r="BS155" s="195">
        <f t="shared" si="135"/>
        <v>0</v>
      </c>
      <c r="BT155" s="195">
        <f t="shared" si="135"/>
        <v>0</v>
      </c>
      <c r="BU155" s="195">
        <f t="shared" si="135"/>
        <v>0</v>
      </c>
      <c r="BV155" s="195">
        <f t="shared" si="135"/>
        <v>0</v>
      </c>
      <c r="BW155" s="195">
        <f t="shared" si="135"/>
        <v>0</v>
      </c>
      <c r="BX155" s="195">
        <f t="shared" si="135"/>
        <v>0</v>
      </c>
      <c r="BY155" s="195">
        <f t="shared" si="135"/>
        <v>0</v>
      </c>
      <c r="BZ155" s="195">
        <f t="shared" si="135"/>
        <v>0</v>
      </c>
      <c r="CA155" s="195">
        <f t="shared" si="135"/>
        <v>0</v>
      </c>
      <c r="CB155" s="195">
        <f t="shared" si="135"/>
        <v>0</v>
      </c>
      <c r="CC155" s="195">
        <f t="shared" si="135"/>
        <v>0</v>
      </c>
      <c r="CD155" s="195">
        <f t="shared" si="135"/>
        <v>0</v>
      </c>
      <c r="CE155" s="195">
        <f t="shared" si="135"/>
        <v>0</v>
      </c>
      <c r="CF155" s="195">
        <f t="shared" si="135"/>
        <v>0</v>
      </c>
      <c r="CG155" s="195">
        <f t="shared" si="135"/>
        <v>0</v>
      </c>
      <c r="CH155" s="195">
        <f t="shared" si="135"/>
        <v>0</v>
      </c>
      <c r="CI155" s="195">
        <f t="shared" si="135"/>
        <v>0</v>
      </c>
      <c r="CJ155" s="195">
        <f t="shared" si="135"/>
        <v>0</v>
      </c>
      <c r="CK155" s="195">
        <f t="shared" si="135"/>
        <v>0</v>
      </c>
      <c r="CL155" s="195">
        <f t="shared" si="135"/>
        <v>0</v>
      </c>
      <c r="CM155" s="195">
        <f t="shared" si="135"/>
        <v>0</v>
      </c>
      <c r="CN155" s="195">
        <f t="shared" si="135"/>
        <v>0</v>
      </c>
      <c r="CO155" s="195">
        <f t="shared" si="135"/>
        <v>0</v>
      </c>
      <c r="CP155" s="195">
        <f t="shared" si="135"/>
        <v>0</v>
      </c>
      <c r="CQ155" s="195">
        <f t="shared" si="135"/>
        <v>0</v>
      </c>
      <c r="CR155" s="195">
        <f t="shared" si="135"/>
        <v>0</v>
      </c>
      <c r="CS155" s="195">
        <f t="shared" si="135"/>
        <v>0</v>
      </c>
      <c r="CT155" s="195">
        <f t="shared" ref="CT155:DD155" si="136">CT$123*CT34</f>
        <v>0</v>
      </c>
      <c r="CU155" s="195">
        <f t="shared" si="136"/>
        <v>0</v>
      </c>
      <c r="CV155" s="195">
        <f t="shared" si="136"/>
        <v>0</v>
      </c>
      <c r="CW155" s="195">
        <f t="shared" si="136"/>
        <v>0</v>
      </c>
      <c r="CX155" s="195">
        <f t="shared" si="136"/>
        <v>0</v>
      </c>
      <c r="CY155" s="195">
        <f t="shared" si="136"/>
        <v>0</v>
      </c>
      <c r="CZ155" s="195">
        <f t="shared" si="136"/>
        <v>0</v>
      </c>
      <c r="DA155" s="195">
        <f t="shared" si="136"/>
        <v>0</v>
      </c>
      <c r="DB155" s="195">
        <f t="shared" si="136"/>
        <v>0</v>
      </c>
      <c r="DC155" s="195">
        <f t="shared" si="136"/>
        <v>0</v>
      </c>
      <c r="DD155" s="195">
        <f t="shared" si="136"/>
        <v>0</v>
      </c>
      <c r="DE155" s="194">
        <f t="shared" si="12"/>
        <v>0</v>
      </c>
    </row>
    <row r="156" spans="1:109">
      <c r="A156" s="181">
        <v>252</v>
      </c>
      <c r="B156" s="195">
        <f t="shared" ref="B156:AG156" si="137">B$123*B35</f>
        <v>0</v>
      </c>
      <c r="C156" s="195">
        <f t="shared" si="137"/>
        <v>0</v>
      </c>
      <c r="D156" s="195">
        <f t="shared" si="137"/>
        <v>0</v>
      </c>
      <c r="E156" s="195">
        <f t="shared" si="137"/>
        <v>0</v>
      </c>
      <c r="F156" s="195">
        <f t="shared" si="137"/>
        <v>0</v>
      </c>
      <c r="G156" s="195">
        <f t="shared" si="137"/>
        <v>0</v>
      </c>
      <c r="H156" s="195">
        <f t="shared" si="137"/>
        <v>0</v>
      </c>
      <c r="I156" s="195">
        <f t="shared" si="137"/>
        <v>0</v>
      </c>
      <c r="J156" s="195">
        <f t="shared" si="137"/>
        <v>0</v>
      </c>
      <c r="K156" s="195">
        <f t="shared" si="137"/>
        <v>0</v>
      </c>
      <c r="L156" s="195">
        <f t="shared" si="137"/>
        <v>0</v>
      </c>
      <c r="M156" s="195">
        <f t="shared" si="137"/>
        <v>0</v>
      </c>
      <c r="N156" s="195">
        <f t="shared" si="137"/>
        <v>0</v>
      </c>
      <c r="O156" s="195">
        <f t="shared" si="137"/>
        <v>0</v>
      </c>
      <c r="P156" s="195">
        <f t="shared" si="137"/>
        <v>0</v>
      </c>
      <c r="Q156" s="195">
        <f t="shared" si="137"/>
        <v>0</v>
      </c>
      <c r="R156" s="195">
        <f t="shared" si="137"/>
        <v>0</v>
      </c>
      <c r="S156" s="195">
        <f t="shared" si="137"/>
        <v>0</v>
      </c>
      <c r="T156" s="195">
        <f t="shared" si="137"/>
        <v>0</v>
      </c>
      <c r="U156" s="195">
        <f t="shared" si="137"/>
        <v>0</v>
      </c>
      <c r="V156" s="195">
        <f t="shared" si="137"/>
        <v>0</v>
      </c>
      <c r="W156" s="195">
        <f t="shared" si="137"/>
        <v>0</v>
      </c>
      <c r="X156" s="195">
        <f t="shared" si="137"/>
        <v>0</v>
      </c>
      <c r="Y156" s="195">
        <f t="shared" si="137"/>
        <v>0</v>
      </c>
      <c r="Z156" s="195">
        <f t="shared" si="137"/>
        <v>0</v>
      </c>
      <c r="AA156" s="195">
        <f t="shared" si="137"/>
        <v>0</v>
      </c>
      <c r="AB156" s="195">
        <f t="shared" si="137"/>
        <v>0</v>
      </c>
      <c r="AC156" s="195">
        <f t="shared" si="137"/>
        <v>0</v>
      </c>
      <c r="AD156" s="195">
        <f t="shared" si="137"/>
        <v>0</v>
      </c>
      <c r="AE156" s="195">
        <f t="shared" si="137"/>
        <v>0</v>
      </c>
      <c r="AF156" s="195">
        <f t="shared" si="137"/>
        <v>0</v>
      </c>
      <c r="AG156" s="195">
        <f t="shared" si="137"/>
        <v>0</v>
      </c>
      <c r="AH156" s="195">
        <f t="shared" ref="AH156:BM156" si="138">AH$123*AH35</f>
        <v>0</v>
      </c>
      <c r="AI156" s="195">
        <f t="shared" si="138"/>
        <v>0</v>
      </c>
      <c r="AJ156" s="195">
        <f t="shared" si="138"/>
        <v>0</v>
      </c>
      <c r="AK156" s="195">
        <f t="shared" si="138"/>
        <v>0</v>
      </c>
      <c r="AL156" s="195">
        <f t="shared" si="138"/>
        <v>0</v>
      </c>
      <c r="AM156" s="195">
        <f t="shared" si="138"/>
        <v>0</v>
      </c>
      <c r="AN156" s="195">
        <f t="shared" si="138"/>
        <v>0</v>
      </c>
      <c r="AO156" s="195">
        <f t="shared" si="138"/>
        <v>0</v>
      </c>
      <c r="AP156" s="195">
        <f t="shared" si="138"/>
        <v>0</v>
      </c>
      <c r="AQ156" s="195">
        <f t="shared" si="138"/>
        <v>0</v>
      </c>
      <c r="AR156" s="195">
        <f t="shared" si="138"/>
        <v>0</v>
      </c>
      <c r="AS156" s="195">
        <f t="shared" si="138"/>
        <v>0</v>
      </c>
      <c r="AT156" s="195">
        <f t="shared" si="138"/>
        <v>0</v>
      </c>
      <c r="AU156" s="195">
        <f t="shared" si="138"/>
        <v>0</v>
      </c>
      <c r="AV156" s="195">
        <f t="shared" si="138"/>
        <v>0</v>
      </c>
      <c r="AW156" s="195">
        <f t="shared" si="138"/>
        <v>0</v>
      </c>
      <c r="AX156" s="195">
        <f t="shared" si="138"/>
        <v>0</v>
      </c>
      <c r="AY156" s="195">
        <f t="shared" si="138"/>
        <v>0</v>
      </c>
      <c r="AZ156" s="195">
        <f t="shared" si="138"/>
        <v>0</v>
      </c>
      <c r="BA156" s="195">
        <f t="shared" si="138"/>
        <v>0</v>
      </c>
      <c r="BB156" s="195">
        <f t="shared" si="138"/>
        <v>0</v>
      </c>
      <c r="BC156" s="195">
        <f t="shared" si="138"/>
        <v>0</v>
      </c>
      <c r="BD156" s="195">
        <f t="shared" si="138"/>
        <v>0</v>
      </c>
      <c r="BE156" s="195">
        <f t="shared" si="138"/>
        <v>0</v>
      </c>
      <c r="BF156" s="195">
        <f t="shared" si="138"/>
        <v>0</v>
      </c>
      <c r="BG156" s="195">
        <f t="shared" si="138"/>
        <v>0</v>
      </c>
      <c r="BH156" s="195">
        <f t="shared" si="138"/>
        <v>0</v>
      </c>
      <c r="BI156" s="195">
        <f t="shared" si="138"/>
        <v>0</v>
      </c>
      <c r="BJ156" s="195">
        <f t="shared" si="138"/>
        <v>0</v>
      </c>
      <c r="BK156" s="195">
        <f t="shared" si="138"/>
        <v>0</v>
      </c>
      <c r="BL156" s="195">
        <f t="shared" si="138"/>
        <v>0</v>
      </c>
      <c r="BM156" s="195">
        <f t="shared" si="138"/>
        <v>0</v>
      </c>
      <c r="BN156" s="195">
        <f t="shared" ref="BN156:CS156" si="139">BN$123*BN35</f>
        <v>0</v>
      </c>
      <c r="BO156" s="195">
        <f t="shared" si="139"/>
        <v>0</v>
      </c>
      <c r="BP156" s="195">
        <f t="shared" si="139"/>
        <v>0</v>
      </c>
      <c r="BQ156" s="195">
        <f t="shared" si="139"/>
        <v>0</v>
      </c>
      <c r="BR156" s="195">
        <f t="shared" si="139"/>
        <v>0</v>
      </c>
      <c r="BS156" s="195">
        <f t="shared" si="139"/>
        <v>0</v>
      </c>
      <c r="BT156" s="195">
        <f t="shared" si="139"/>
        <v>0</v>
      </c>
      <c r="BU156" s="195">
        <f t="shared" si="139"/>
        <v>0</v>
      </c>
      <c r="BV156" s="195">
        <f t="shared" si="139"/>
        <v>0</v>
      </c>
      <c r="BW156" s="195">
        <f t="shared" si="139"/>
        <v>0</v>
      </c>
      <c r="BX156" s="195">
        <f t="shared" si="139"/>
        <v>0</v>
      </c>
      <c r="BY156" s="195">
        <f t="shared" si="139"/>
        <v>0</v>
      </c>
      <c r="BZ156" s="195">
        <f t="shared" si="139"/>
        <v>0</v>
      </c>
      <c r="CA156" s="195">
        <f t="shared" si="139"/>
        <v>0</v>
      </c>
      <c r="CB156" s="195">
        <f t="shared" si="139"/>
        <v>0</v>
      </c>
      <c r="CC156" s="195">
        <f t="shared" si="139"/>
        <v>0</v>
      </c>
      <c r="CD156" s="195">
        <f t="shared" si="139"/>
        <v>0</v>
      </c>
      <c r="CE156" s="195">
        <f t="shared" si="139"/>
        <v>0</v>
      </c>
      <c r="CF156" s="195">
        <f t="shared" si="139"/>
        <v>0</v>
      </c>
      <c r="CG156" s="195">
        <f t="shared" si="139"/>
        <v>0</v>
      </c>
      <c r="CH156" s="195">
        <f t="shared" si="139"/>
        <v>0</v>
      </c>
      <c r="CI156" s="195">
        <f t="shared" si="139"/>
        <v>0</v>
      </c>
      <c r="CJ156" s="195">
        <f t="shared" si="139"/>
        <v>0</v>
      </c>
      <c r="CK156" s="195">
        <f t="shared" si="139"/>
        <v>0</v>
      </c>
      <c r="CL156" s="195">
        <f t="shared" si="139"/>
        <v>0</v>
      </c>
      <c r="CM156" s="195">
        <f t="shared" si="139"/>
        <v>0</v>
      </c>
      <c r="CN156" s="195">
        <f t="shared" si="139"/>
        <v>0</v>
      </c>
      <c r="CO156" s="195">
        <f t="shared" si="139"/>
        <v>0</v>
      </c>
      <c r="CP156" s="195">
        <f t="shared" si="139"/>
        <v>0</v>
      </c>
      <c r="CQ156" s="195">
        <f t="shared" si="139"/>
        <v>0</v>
      </c>
      <c r="CR156" s="195">
        <f t="shared" si="139"/>
        <v>0</v>
      </c>
      <c r="CS156" s="195">
        <f t="shared" si="139"/>
        <v>0</v>
      </c>
      <c r="CT156" s="195">
        <f t="shared" ref="CT156:DD156" si="140">CT$123*CT35</f>
        <v>0</v>
      </c>
      <c r="CU156" s="195">
        <f t="shared" si="140"/>
        <v>0</v>
      </c>
      <c r="CV156" s="195">
        <f t="shared" si="140"/>
        <v>0</v>
      </c>
      <c r="CW156" s="195">
        <f t="shared" si="140"/>
        <v>0</v>
      </c>
      <c r="CX156" s="195">
        <f t="shared" si="140"/>
        <v>0</v>
      </c>
      <c r="CY156" s="195">
        <f t="shared" si="140"/>
        <v>0</v>
      </c>
      <c r="CZ156" s="195">
        <f t="shared" si="140"/>
        <v>0</v>
      </c>
      <c r="DA156" s="195">
        <f t="shared" si="140"/>
        <v>0</v>
      </c>
      <c r="DB156" s="195">
        <f t="shared" si="140"/>
        <v>0</v>
      </c>
      <c r="DC156" s="195">
        <f t="shared" si="140"/>
        <v>0</v>
      </c>
      <c r="DD156" s="195">
        <f t="shared" si="140"/>
        <v>0</v>
      </c>
      <c r="DE156" s="194">
        <f t="shared" ref="DE156:DE187" si="141">SUM(B156:DD156)</f>
        <v>0</v>
      </c>
    </row>
    <row r="157" spans="1:109">
      <c r="A157" s="181">
        <v>253</v>
      </c>
      <c r="B157" s="195">
        <f t="shared" ref="B157:AG157" si="142">B$123*B36</f>
        <v>0</v>
      </c>
      <c r="C157" s="195">
        <f t="shared" si="142"/>
        <v>0</v>
      </c>
      <c r="D157" s="195">
        <f t="shared" si="142"/>
        <v>0</v>
      </c>
      <c r="E157" s="195">
        <f t="shared" si="142"/>
        <v>0</v>
      </c>
      <c r="F157" s="195">
        <f t="shared" si="142"/>
        <v>0</v>
      </c>
      <c r="G157" s="195">
        <f t="shared" si="142"/>
        <v>0</v>
      </c>
      <c r="H157" s="195">
        <f t="shared" si="142"/>
        <v>0</v>
      </c>
      <c r="I157" s="195">
        <f t="shared" si="142"/>
        <v>0</v>
      </c>
      <c r="J157" s="195">
        <f t="shared" si="142"/>
        <v>0</v>
      </c>
      <c r="K157" s="195">
        <f t="shared" si="142"/>
        <v>0</v>
      </c>
      <c r="L157" s="195">
        <f t="shared" si="142"/>
        <v>0</v>
      </c>
      <c r="M157" s="195">
        <f t="shared" si="142"/>
        <v>0</v>
      </c>
      <c r="N157" s="195">
        <f t="shared" si="142"/>
        <v>0</v>
      </c>
      <c r="O157" s="195">
        <f t="shared" si="142"/>
        <v>0</v>
      </c>
      <c r="P157" s="195">
        <f t="shared" si="142"/>
        <v>0</v>
      </c>
      <c r="Q157" s="195">
        <f t="shared" si="142"/>
        <v>0</v>
      </c>
      <c r="R157" s="195">
        <f t="shared" si="142"/>
        <v>0</v>
      </c>
      <c r="S157" s="195">
        <f t="shared" si="142"/>
        <v>0</v>
      </c>
      <c r="T157" s="195">
        <f t="shared" si="142"/>
        <v>0</v>
      </c>
      <c r="U157" s="195">
        <f t="shared" si="142"/>
        <v>0</v>
      </c>
      <c r="V157" s="195">
        <f t="shared" si="142"/>
        <v>0</v>
      </c>
      <c r="W157" s="195">
        <f t="shared" si="142"/>
        <v>0</v>
      </c>
      <c r="X157" s="195">
        <f t="shared" si="142"/>
        <v>0</v>
      </c>
      <c r="Y157" s="195">
        <f t="shared" si="142"/>
        <v>0</v>
      </c>
      <c r="Z157" s="195">
        <f t="shared" si="142"/>
        <v>0</v>
      </c>
      <c r="AA157" s="195">
        <f t="shared" si="142"/>
        <v>0</v>
      </c>
      <c r="AB157" s="195">
        <f t="shared" si="142"/>
        <v>0</v>
      </c>
      <c r="AC157" s="195">
        <f t="shared" si="142"/>
        <v>0</v>
      </c>
      <c r="AD157" s="195">
        <f t="shared" si="142"/>
        <v>0</v>
      </c>
      <c r="AE157" s="195">
        <f t="shared" si="142"/>
        <v>0</v>
      </c>
      <c r="AF157" s="195">
        <f t="shared" si="142"/>
        <v>0</v>
      </c>
      <c r="AG157" s="195">
        <f t="shared" si="142"/>
        <v>0</v>
      </c>
      <c r="AH157" s="195">
        <f t="shared" ref="AH157:BM157" si="143">AH$123*AH36</f>
        <v>0</v>
      </c>
      <c r="AI157" s="195">
        <f t="shared" si="143"/>
        <v>0</v>
      </c>
      <c r="AJ157" s="195">
        <f t="shared" si="143"/>
        <v>0</v>
      </c>
      <c r="AK157" s="195">
        <f t="shared" si="143"/>
        <v>0</v>
      </c>
      <c r="AL157" s="195">
        <f t="shared" si="143"/>
        <v>0</v>
      </c>
      <c r="AM157" s="195">
        <f t="shared" si="143"/>
        <v>0</v>
      </c>
      <c r="AN157" s="195">
        <f t="shared" si="143"/>
        <v>0</v>
      </c>
      <c r="AO157" s="195">
        <f t="shared" si="143"/>
        <v>0</v>
      </c>
      <c r="AP157" s="195">
        <f t="shared" si="143"/>
        <v>0</v>
      </c>
      <c r="AQ157" s="195">
        <f t="shared" si="143"/>
        <v>0</v>
      </c>
      <c r="AR157" s="195">
        <f t="shared" si="143"/>
        <v>0</v>
      </c>
      <c r="AS157" s="195">
        <f t="shared" si="143"/>
        <v>0</v>
      </c>
      <c r="AT157" s="195">
        <f t="shared" si="143"/>
        <v>0</v>
      </c>
      <c r="AU157" s="195">
        <f t="shared" si="143"/>
        <v>0</v>
      </c>
      <c r="AV157" s="195">
        <f t="shared" si="143"/>
        <v>0</v>
      </c>
      <c r="AW157" s="195">
        <f t="shared" si="143"/>
        <v>0</v>
      </c>
      <c r="AX157" s="195">
        <f t="shared" si="143"/>
        <v>0</v>
      </c>
      <c r="AY157" s="195">
        <f t="shared" si="143"/>
        <v>0</v>
      </c>
      <c r="AZ157" s="195">
        <f t="shared" si="143"/>
        <v>0</v>
      </c>
      <c r="BA157" s="195">
        <f t="shared" si="143"/>
        <v>0</v>
      </c>
      <c r="BB157" s="195">
        <f t="shared" si="143"/>
        <v>0</v>
      </c>
      <c r="BC157" s="195">
        <f t="shared" si="143"/>
        <v>0</v>
      </c>
      <c r="BD157" s="195">
        <f t="shared" si="143"/>
        <v>0</v>
      </c>
      <c r="BE157" s="195">
        <f t="shared" si="143"/>
        <v>0</v>
      </c>
      <c r="BF157" s="195">
        <f t="shared" si="143"/>
        <v>0</v>
      </c>
      <c r="BG157" s="195">
        <f t="shared" si="143"/>
        <v>0</v>
      </c>
      <c r="BH157" s="195">
        <f t="shared" si="143"/>
        <v>0</v>
      </c>
      <c r="BI157" s="195">
        <f t="shared" si="143"/>
        <v>0</v>
      </c>
      <c r="BJ157" s="195">
        <f t="shared" si="143"/>
        <v>0</v>
      </c>
      <c r="BK157" s="195">
        <f t="shared" si="143"/>
        <v>0</v>
      </c>
      <c r="BL157" s="195">
        <f t="shared" si="143"/>
        <v>0</v>
      </c>
      <c r="BM157" s="195">
        <f t="shared" si="143"/>
        <v>0</v>
      </c>
      <c r="BN157" s="195">
        <f t="shared" ref="BN157:CS157" si="144">BN$123*BN36</f>
        <v>0</v>
      </c>
      <c r="BO157" s="195">
        <f t="shared" si="144"/>
        <v>0</v>
      </c>
      <c r="BP157" s="195">
        <f t="shared" si="144"/>
        <v>0</v>
      </c>
      <c r="BQ157" s="195">
        <f t="shared" si="144"/>
        <v>0</v>
      </c>
      <c r="BR157" s="195">
        <f t="shared" si="144"/>
        <v>0</v>
      </c>
      <c r="BS157" s="195">
        <f t="shared" si="144"/>
        <v>0</v>
      </c>
      <c r="BT157" s="195">
        <f t="shared" si="144"/>
        <v>0</v>
      </c>
      <c r="BU157" s="195">
        <f t="shared" si="144"/>
        <v>0</v>
      </c>
      <c r="BV157" s="195">
        <f t="shared" si="144"/>
        <v>0</v>
      </c>
      <c r="BW157" s="195">
        <f t="shared" si="144"/>
        <v>0</v>
      </c>
      <c r="BX157" s="195">
        <f t="shared" si="144"/>
        <v>0</v>
      </c>
      <c r="BY157" s="195">
        <f t="shared" si="144"/>
        <v>0</v>
      </c>
      <c r="BZ157" s="195">
        <f t="shared" si="144"/>
        <v>0</v>
      </c>
      <c r="CA157" s="195">
        <f t="shared" si="144"/>
        <v>0</v>
      </c>
      <c r="CB157" s="195">
        <f t="shared" si="144"/>
        <v>0</v>
      </c>
      <c r="CC157" s="195">
        <f t="shared" si="144"/>
        <v>0</v>
      </c>
      <c r="CD157" s="195">
        <f t="shared" si="144"/>
        <v>0</v>
      </c>
      <c r="CE157" s="195">
        <f t="shared" si="144"/>
        <v>0</v>
      </c>
      <c r="CF157" s="195">
        <f t="shared" si="144"/>
        <v>0</v>
      </c>
      <c r="CG157" s="195">
        <f t="shared" si="144"/>
        <v>0</v>
      </c>
      <c r="CH157" s="195">
        <f t="shared" si="144"/>
        <v>0</v>
      </c>
      <c r="CI157" s="195">
        <f t="shared" si="144"/>
        <v>0</v>
      </c>
      <c r="CJ157" s="195">
        <f t="shared" si="144"/>
        <v>0</v>
      </c>
      <c r="CK157" s="195">
        <f t="shared" si="144"/>
        <v>0</v>
      </c>
      <c r="CL157" s="195">
        <f t="shared" si="144"/>
        <v>0</v>
      </c>
      <c r="CM157" s="195">
        <f t="shared" si="144"/>
        <v>0</v>
      </c>
      <c r="CN157" s="195">
        <f t="shared" si="144"/>
        <v>0</v>
      </c>
      <c r="CO157" s="195">
        <f t="shared" si="144"/>
        <v>0</v>
      </c>
      <c r="CP157" s="195">
        <f t="shared" si="144"/>
        <v>0</v>
      </c>
      <c r="CQ157" s="195">
        <f t="shared" si="144"/>
        <v>0</v>
      </c>
      <c r="CR157" s="195">
        <f t="shared" si="144"/>
        <v>0</v>
      </c>
      <c r="CS157" s="195">
        <f t="shared" si="144"/>
        <v>0</v>
      </c>
      <c r="CT157" s="195">
        <f t="shared" ref="CT157:DD157" si="145">CT$123*CT36</f>
        <v>0</v>
      </c>
      <c r="CU157" s="195">
        <f t="shared" si="145"/>
        <v>0</v>
      </c>
      <c r="CV157" s="195">
        <f t="shared" si="145"/>
        <v>0</v>
      </c>
      <c r="CW157" s="195">
        <f t="shared" si="145"/>
        <v>0</v>
      </c>
      <c r="CX157" s="195">
        <f t="shared" si="145"/>
        <v>0</v>
      </c>
      <c r="CY157" s="195">
        <f t="shared" si="145"/>
        <v>0</v>
      </c>
      <c r="CZ157" s="195">
        <f t="shared" si="145"/>
        <v>0</v>
      </c>
      <c r="DA157" s="195">
        <f t="shared" si="145"/>
        <v>0</v>
      </c>
      <c r="DB157" s="195">
        <f t="shared" si="145"/>
        <v>0</v>
      </c>
      <c r="DC157" s="195">
        <f t="shared" si="145"/>
        <v>0</v>
      </c>
      <c r="DD157" s="195">
        <f t="shared" si="145"/>
        <v>0</v>
      </c>
      <c r="DE157" s="194">
        <f t="shared" si="141"/>
        <v>0</v>
      </c>
    </row>
    <row r="158" spans="1:109">
      <c r="A158" s="181">
        <v>259</v>
      </c>
      <c r="B158" s="195">
        <f t="shared" ref="B158:AG158" si="146">B$123*B37</f>
        <v>0</v>
      </c>
      <c r="C158" s="195">
        <f t="shared" si="146"/>
        <v>0</v>
      </c>
      <c r="D158" s="195">
        <f t="shared" si="146"/>
        <v>0</v>
      </c>
      <c r="E158" s="195">
        <f t="shared" si="146"/>
        <v>0</v>
      </c>
      <c r="F158" s="195">
        <f t="shared" si="146"/>
        <v>0</v>
      </c>
      <c r="G158" s="195">
        <f t="shared" si="146"/>
        <v>0</v>
      </c>
      <c r="H158" s="195">
        <f t="shared" si="146"/>
        <v>0</v>
      </c>
      <c r="I158" s="195">
        <f t="shared" si="146"/>
        <v>0</v>
      </c>
      <c r="J158" s="195">
        <f t="shared" si="146"/>
        <v>0</v>
      </c>
      <c r="K158" s="195">
        <f t="shared" si="146"/>
        <v>0</v>
      </c>
      <c r="L158" s="195">
        <f t="shared" si="146"/>
        <v>0</v>
      </c>
      <c r="M158" s="195">
        <f t="shared" si="146"/>
        <v>0</v>
      </c>
      <c r="N158" s="195">
        <f t="shared" si="146"/>
        <v>0</v>
      </c>
      <c r="O158" s="195">
        <f t="shared" si="146"/>
        <v>0</v>
      </c>
      <c r="P158" s="195">
        <f t="shared" si="146"/>
        <v>0</v>
      </c>
      <c r="Q158" s="195">
        <f t="shared" si="146"/>
        <v>0</v>
      </c>
      <c r="R158" s="195">
        <f t="shared" si="146"/>
        <v>0</v>
      </c>
      <c r="S158" s="195">
        <f t="shared" si="146"/>
        <v>0</v>
      </c>
      <c r="T158" s="195">
        <f t="shared" si="146"/>
        <v>0</v>
      </c>
      <c r="U158" s="195">
        <f t="shared" si="146"/>
        <v>0</v>
      </c>
      <c r="V158" s="195">
        <f t="shared" si="146"/>
        <v>0</v>
      </c>
      <c r="W158" s="195">
        <f t="shared" si="146"/>
        <v>0</v>
      </c>
      <c r="X158" s="195">
        <f t="shared" si="146"/>
        <v>0</v>
      </c>
      <c r="Y158" s="195">
        <f t="shared" si="146"/>
        <v>0</v>
      </c>
      <c r="Z158" s="195">
        <f t="shared" si="146"/>
        <v>0</v>
      </c>
      <c r="AA158" s="195">
        <f t="shared" si="146"/>
        <v>0</v>
      </c>
      <c r="AB158" s="195">
        <f t="shared" si="146"/>
        <v>0</v>
      </c>
      <c r="AC158" s="195">
        <f t="shared" si="146"/>
        <v>0</v>
      </c>
      <c r="AD158" s="195">
        <f t="shared" si="146"/>
        <v>0</v>
      </c>
      <c r="AE158" s="195">
        <f t="shared" si="146"/>
        <v>0</v>
      </c>
      <c r="AF158" s="195">
        <f t="shared" si="146"/>
        <v>0</v>
      </c>
      <c r="AG158" s="195">
        <f t="shared" si="146"/>
        <v>0</v>
      </c>
      <c r="AH158" s="195">
        <f t="shared" ref="AH158:BM158" si="147">AH$123*AH37</f>
        <v>0</v>
      </c>
      <c r="AI158" s="195">
        <f t="shared" si="147"/>
        <v>0</v>
      </c>
      <c r="AJ158" s="195">
        <f t="shared" si="147"/>
        <v>0</v>
      </c>
      <c r="AK158" s="195">
        <f t="shared" si="147"/>
        <v>0</v>
      </c>
      <c r="AL158" s="195">
        <f t="shared" si="147"/>
        <v>0</v>
      </c>
      <c r="AM158" s="195">
        <f t="shared" si="147"/>
        <v>0</v>
      </c>
      <c r="AN158" s="195">
        <f t="shared" si="147"/>
        <v>0</v>
      </c>
      <c r="AO158" s="195">
        <f t="shared" si="147"/>
        <v>0</v>
      </c>
      <c r="AP158" s="195">
        <f t="shared" si="147"/>
        <v>0</v>
      </c>
      <c r="AQ158" s="195">
        <f t="shared" si="147"/>
        <v>0</v>
      </c>
      <c r="AR158" s="195">
        <f t="shared" si="147"/>
        <v>0</v>
      </c>
      <c r="AS158" s="195">
        <f t="shared" si="147"/>
        <v>0</v>
      </c>
      <c r="AT158" s="195">
        <f t="shared" si="147"/>
        <v>0</v>
      </c>
      <c r="AU158" s="195">
        <f t="shared" si="147"/>
        <v>0</v>
      </c>
      <c r="AV158" s="195">
        <f t="shared" si="147"/>
        <v>0</v>
      </c>
      <c r="AW158" s="195">
        <f t="shared" si="147"/>
        <v>0</v>
      </c>
      <c r="AX158" s="195">
        <f t="shared" si="147"/>
        <v>0</v>
      </c>
      <c r="AY158" s="195">
        <f t="shared" si="147"/>
        <v>0</v>
      </c>
      <c r="AZ158" s="195">
        <f t="shared" si="147"/>
        <v>0</v>
      </c>
      <c r="BA158" s="195">
        <f t="shared" si="147"/>
        <v>0</v>
      </c>
      <c r="BB158" s="195">
        <f t="shared" si="147"/>
        <v>0</v>
      </c>
      <c r="BC158" s="195">
        <f t="shared" si="147"/>
        <v>0</v>
      </c>
      <c r="BD158" s="195">
        <f t="shared" si="147"/>
        <v>0</v>
      </c>
      <c r="BE158" s="195">
        <f t="shared" si="147"/>
        <v>0</v>
      </c>
      <c r="BF158" s="195">
        <f t="shared" si="147"/>
        <v>0</v>
      </c>
      <c r="BG158" s="195">
        <f t="shared" si="147"/>
        <v>0</v>
      </c>
      <c r="BH158" s="195">
        <f t="shared" si="147"/>
        <v>0</v>
      </c>
      <c r="BI158" s="195">
        <f t="shared" si="147"/>
        <v>0</v>
      </c>
      <c r="BJ158" s="195">
        <f t="shared" si="147"/>
        <v>0</v>
      </c>
      <c r="BK158" s="195">
        <f t="shared" si="147"/>
        <v>0</v>
      </c>
      <c r="BL158" s="195">
        <f t="shared" si="147"/>
        <v>0</v>
      </c>
      <c r="BM158" s="195">
        <f t="shared" si="147"/>
        <v>0</v>
      </c>
      <c r="BN158" s="195">
        <f t="shared" ref="BN158:CS158" si="148">BN$123*BN37</f>
        <v>0</v>
      </c>
      <c r="BO158" s="195">
        <f t="shared" si="148"/>
        <v>0</v>
      </c>
      <c r="BP158" s="195">
        <f t="shared" si="148"/>
        <v>0</v>
      </c>
      <c r="BQ158" s="195">
        <f t="shared" si="148"/>
        <v>0</v>
      </c>
      <c r="BR158" s="195">
        <f t="shared" si="148"/>
        <v>0</v>
      </c>
      <c r="BS158" s="195">
        <f t="shared" si="148"/>
        <v>0</v>
      </c>
      <c r="BT158" s="195">
        <f t="shared" si="148"/>
        <v>0</v>
      </c>
      <c r="BU158" s="195">
        <f t="shared" si="148"/>
        <v>0</v>
      </c>
      <c r="BV158" s="195">
        <f t="shared" si="148"/>
        <v>0</v>
      </c>
      <c r="BW158" s="195">
        <f t="shared" si="148"/>
        <v>0</v>
      </c>
      <c r="BX158" s="195">
        <f t="shared" si="148"/>
        <v>0</v>
      </c>
      <c r="BY158" s="195">
        <f t="shared" si="148"/>
        <v>0</v>
      </c>
      <c r="BZ158" s="195">
        <f t="shared" si="148"/>
        <v>0</v>
      </c>
      <c r="CA158" s="195">
        <f t="shared" si="148"/>
        <v>0</v>
      </c>
      <c r="CB158" s="195">
        <f t="shared" si="148"/>
        <v>0</v>
      </c>
      <c r="CC158" s="195">
        <f t="shared" si="148"/>
        <v>0</v>
      </c>
      <c r="CD158" s="195">
        <f t="shared" si="148"/>
        <v>0</v>
      </c>
      <c r="CE158" s="195">
        <f t="shared" si="148"/>
        <v>0</v>
      </c>
      <c r="CF158" s="195">
        <f t="shared" si="148"/>
        <v>0</v>
      </c>
      <c r="CG158" s="195">
        <f t="shared" si="148"/>
        <v>0</v>
      </c>
      <c r="CH158" s="195">
        <f t="shared" si="148"/>
        <v>0</v>
      </c>
      <c r="CI158" s="195">
        <f t="shared" si="148"/>
        <v>0</v>
      </c>
      <c r="CJ158" s="195">
        <f t="shared" si="148"/>
        <v>0</v>
      </c>
      <c r="CK158" s="195">
        <f t="shared" si="148"/>
        <v>0</v>
      </c>
      <c r="CL158" s="195">
        <f t="shared" si="148"/>
        <v>0</v>
      </c>
      <c r="CM158" s="195">
        <f t="shared" si="148"/>
        <v>0</v>
      </c>
      <c r="CN158" s="195">
        <f t="shared" si="148"/>
        <v>0</v>
      </c>
      <c r="CO158" s="195">
        <f t="shared" si="148"/>
        <v>0</v>
      </c>
      <c r="CP158" s="195">
        <f t="shared" si="148"/>
        <v>0</v>
      </c>
      <c r="CQ158" s="195">
        <f t="shared" si="148"/>
        <v>0</v>
      </c>
      <c r="CR158" s="195">
        <f t="shared" si="148"/>
        <v>0</v>
      </c>
      <c r="CS158" s="195">
        <f t="shared" si="148"/>
        <v>0</v>
      </c>
      <c r="CT158" s="195">
        <f t="shared" ref="CT158:DD158" si="149">CT$123*CT37</f>
        <v>0</v>
      </c>
      <c r="CU158" s="195">
        <f t="shared" si="149"/>
        <v>0</v>
      </c>
      <c r="CV158" s="195">
        <f t="shared" si="149"/>
        <v>0</v>
      </c>
      <c r="CW158" s="195">
        <f t="shared" si="149"/>
        <v>0</v>
      </c>
      <c r="CX158" s="195">
        <f t="shared" si="149"/>
        <v>0</v>
      </c>
      <c r="CY158" s="195">
        <f t="shared" si="149"/>
        <v>0</v>
      </c>
      <c r="CZ158" s="195">
        <f t="shared" si="149"/>
        <v>0</v>
      </c>
      <c r="DA158" s="195">
        <f t="shared" si="149"/>
        <v>0</v>
      </c>
      <c r="DB158" s="195">
        <f t="shared" si="149"/>
        <v>0</v>
      </c>
      <c r="DC158" s="195">
        <f t="shared" si="149"/>
        <v>0</v>
      </c>
      <c r="DD158" s="195">
        <f t="shared" si="149"/>
        <v>0</v>
      </c>
      <c r="DE158" s="194">
        <f t="shared" si="141"/>
        <v>0</v>
      </c>
    </row>
    <row r="159" spans="1:109">
      <c r="A159" s="181">
        <v>261</v>
      </c>
      <c r="B159" s="195">
        <f t="shared" ref="B159:AG159" si="150">B$123*B38</f>
        <v>0</v>
      </c>
      <c r="C159" s="195">
        <f t="shared" si="150"/>
        <v>0</v>
      </c>
      <c r="D159" s="195">
        <f t="shared" si="150"/>
        <v>0</v>
      </c>
      <c r="E159" s="195">
        <f t="shared" si="150"/>
        <v>0</v>
      </c>
      <c r="F159" s="195">
        <f t="shared" si="150"/>
        <v>0</v>
      </c>
      <c r="G159" s="195">
        <f t="shared" si="150"/>
        <v>0</v>
      </c>
      <c r="H159" s="195">
        <f t="shared" si="150"/>
        <v>0</v>
      </c>
      <c r="I159" s="195">
        <f t="shared" si="150"/>
        <v>0</v>
      </c>
      <c r="J159" s="195">
        <f t="shared" si="150"/>
        <v>0</v>
      </c>
      <c r="K159" s="195">
        <f t="shared" si="150"/>
        <v>0</v>
      </c>
      <c r="L159" s="195">
        <f t="shared" si="150"/>
        <v>0</v>
      </c>
      <c r="M159" s="195">
        <f t="shared" si="150"/>
        <v>0</v>
      </c>
      <c r="N159" s="195">
        <f t="shared" si="150"/>
        <v>0</v>
      </c>
      <c r="O159" s="195">
        <f t="shared" si="150"/>
        <v>0</v>
      </c>
      <c r="P159" s="195">
        <f t="shared" si="150"/>
        <v>0</v>
      </c>
      <c r="Q159" s="195">
        <f t="shared" si="150"/>
        <v>0</v>
      </c>
      <c r="R159" s="195">
        <f t="shared" si="150"/>
        <v>0</v>
      </c>
      <c r="S159" s="195">
        <f t="shared" si="150"/>
        <v>0</v>
      </c>
      <c r="T159" s="195">
        <f t="shared" si="150"/>
        <v>0</v>
      </c>
      <c r="U159" s="195">
        <f t="shared" si="150"/>
        <v>0</v>
      </c>
      <c r="V159" s="195">
        <f t="shared" si="150"/>
        <v>0</v>
      </c>
      <c r="W159" s="195">
        <f t="shared" si="150"/>
        <v>0</v>
      </c>
      <c r="X159" s="195">
        <f t="shared" si="150"/>
        <v>0</v>
      </c>
      <c r="Y159" s="195">
        <f t="shared" si="150"/>
        <v>0</v>
      </c>
      <c r="Z159" s="195">
        <f t="shared" si="150"/>
        <v>0</v>
      </c>
      <c r="AA159" s="195">
        <f t="shared" si="150"/>
        <v>0</v>
      </c>
      <c r="AB159" s="195">
        <f t="shared" si="150"/>
        <v>0</v>
      </c>
      <c r="AC159" s="195">
        <f t="shared" si="150"/>
        <v>0</v>
      </c>
      <c r="AD159" s="195">
        <f t="shared" si="150"/>
        <v>0</v>
      </c>
      <c r="AE159" s="195">
        <f t="shared" si="150"/>
        <v>0</v>
      </c>
      <c r="AF159" s="195">
        <f t="shared" si="150"/>
        <v>0</v>
      </c>
      <c r="AG159" s="195">
        <f t="shared" si="150"/>
        <v>0</v>
      </c>
      <c r="AH159" s="195">
        <f t="shared" ref="AH159:BM159" si="151">AH$123*AH38</f>
        <v>0</v>
      </c>
      <c r="AI159" s="195">
        <f t="shared" si="151"/>
        <v>0</v>
      </c>
      <c r="AJ159" s="195">
        <f t="shared" si="151"/>
        <v>0</v>
      </c>
      <c r="AK159" s="195">
        <f t="shared" si="151"/>
        <v>0</v>
      </c>
      <c r="AL159" s="195">
        <f t="shared" si="151"/>
        <v>0</v>
      </c>
      <c r="AM159" s="195">
        <f t="shared" si="151"/>
        <v>0</v>
      </c>
      <c r="AN159" s="195">
        <f t="shared" si="151"/>
        <v>0</v>
      </c>
      <c r="AO159" s="195">
        <f t="shared" si="151"/>
        <v>0</v>
      </c>
      <c r="AP159" s="195">
        <f t="shared" si="151"/>
        <v>0</v>
      </c>
      <c r="AQ159" s="195">
        <f t="shared" si="151"/>
        <v>0</v>
      </c>
      <c r="AR159" s="195">
        <f t="shared" si="151"/>
        <v>0</v>
      </c>
      <c r="AS159" s="195">
        <f t="shared" si="151"/>
        <v>0</v>
      </c>
      <c r="AT159" s="195">
        <f t="shared" si="151"/>
        <v>0</v>
      </c>
      <c r="AU159" s="195">
        <f t="shared" si="151"/>
        <v>0</v>
      </c>
      <c r="AV159" s="195">
        <f t="shared" si="151"/>
        <v>0</v>
      </c>
      <c r="AW159" s="195">
        <f t="shared" si="151"/>
        <v>0</v>
      </c>
      <c r="AX159" s="195">
        <f t="shared" si="151"/>
        <v>0</v>
      </c>
      <c r="AY159" s="195">
        <f t="shared" si="151"/>
        <v>0</v>
      </c>
      <c r="AZ159" s="195">
        <f t="shared" si="151"/>
        <v>0</v>
      </c>
      <c r="BA159" s="195">
        <f t="shared" si="151"/>
        <v>0</v>
      </c>
      <c r="BB159" s="195">
        <f t="shared" si="151"/>
        <v>0</v>
      </c>
      <c r="BC159" s="195">
        <f t="shared" si="151"/>
        <v>0</v>
      </c>
      <c r="BD159" s="195">
        <f t="shared" si="151"/>
        <v>0</v>
      </c>
      <c r="BE159" s="195">
        <f t="shared" si="151"/>
        <v>0</v>
      </c>
      <c r="BF159" s="195">
        <f t="shared" si="151"/>
        <v>0</v>
      </c>
      <c r="BG159" s="195">
        <f t="shared" si="151"/>
        <v>0</v>
      </c>
      <c r="BH159" s="195">
        <f t="shared" si="151"/>
        <v>0</v>
      </c>
      <c r="BI159" s="195">
        <f t="shared" si="151"/>
        <v>0</v>
      </c>
      <c r="BJ159" s="195">
        <f t="shared" si="151"/>
        <v>0</v>
      </c>
      <c r="BK159" s="195">
        <f t="shared" si="151"/>
        <v>0</v>
      </c>
      <c r="BL159" s="195">
        <f t="shared" si="151"/>
        <v>0</v>
      </c>
      <c r="BM159" s="195">
        <f t="shared" si="151"/>
        <v>0</v>
      </c>
      <c r="BN159" s="195">
        <f t="shared" ref="BN159:CS159" si="152">BN$123*BN38</f>
        <v>0</v>
      </c>
      <c r="BO159" s="195">
        <f t="shared" si="152"/>
        <v>0</v>
      </c>
      <c r="BP159" s="195">
        <f t="shared" si="152"/>
        <v>0</v>
      </c>
      <c r="BQ159" s="195">
        <f t="shared" si="152"/>
        <v>0</v>
      </c>
      <c r="BR159" s="195">
        <f t="shared" si="152"/>
        <v>0</v>
      </c>
      <c r="BS159" s="195">
        <f t="shared" si="152"/>
        <v>0</v>
      </c>
      <c r="BT159" s="195">
        <f t="shared" si="152"/>
        <v>0</v>
      </c>
      <c r="BU159" s="195">
        <f t="shared" si="152"/>
        <v>0</v>
      </c>
      <c r="BV159" s="195">
        <f t="shared" si="152"/>
        <v>0</v>
      </c>
      <c r="BW159" s="195">
        <f t="shared" si="152"/>
        <v>0</v>
      </c>
      <c r="BX159" s="195">
        <f t="shared" si="152"/>
        <v>0</v>
      </c>
      <c r="BY159" s="195">
        <f t="shared" si="152"/>
        <v>0</v>
      </c>
      <c r="BZ159" s="195">
        <f t="shared" si="152"/>
        <v>0</v>
      </c>
      <c r="CA159" s="195">
        <f t="shared" si="152"/>
        <v>0</v>
      </c>
      <c r="CB159" s="195">
        <f t="shared" si="152"/>
        <v>0</v>
      </c>
      <c r="CC159" s="195">
        <f t="shared" si="152"/>
        <v>0</v>
      </c>
      <c r="CD159" s="195">
        <f t="shared" si="152"/>
        <v>0</v>
      </c>
      <c r="CE159" s="195">
        <f t="shared" si="152"/>
        <v>0</v>
      </c>
      <c r="CF159" s="195">
        <f t="shared" si="152"/>
        <v>0</v>
      </c>
      <c r="CG159" s="195">
        <f t="shared" si="152"/>
        <v>0</v>
      </c>
      <c r="CH159" s="195">
        <f t="shared" si="152"/>
        <v>0</v>
      </c>
      <c r="CI159" s="195">
        <f t="shared" si="152"/>
        <v>0</v>
      </c>
      <c r="CJ159" s="195">
        <f t="shared" si="152"/>
        <v>0</v>
      </c>
      <c r="CK159" s="195">
        <f t="shared" si="152"/>
        <v>0</v>
      </c>
      <c r="CL159" s="195">
        <f t="shared" si="152"/>
        <v>0</v>
      </c>
      <c r="CM159" s="195">
        <f t="shared" si="152"/>
        <v>0</v>
      </c>
      <c r="CN159" s="195">
        <f t="shared" si="152"/>
        <v>0</v>
      </c>
      <c r="CO159" s="195">
        <f t="shared" si="152"/>
        <v>0</v>
      </c>
      <c r="CP159" s="195">
        <f t="shared" si="152"/>
        <v>0</v>
      </c>
      <c r="CQ159" s="195">
        <f t="shared" si="152"/>
        <v>0</v>
      </c>
      <c r="CR159" s="195">
        <f t="shared" si="152"/>
        <v>0</v>
      </c>
      <c r="CS159" s="195">
        <f t="shared" si="152"/>
        <v>0</v>
      </c>
      <c r="CT159" s="195">
        <f t="shared" ref="CT159:DD159" si="153">CT$123*CT38</f>
        <v>0</v>
      </c>
      <c r="CU159" s="195">
        <f t="shared" si="153"/>
        <v>0</v>
      </c>
      <c r="CV159" s="195">
        <f t="shared" si="153"/>
        <v>0</v>
      </c>
      <c r="CW159" s="195">
        <f t="shared" si="153"/>
        <v>0</v>
      </c>
      <c r="CX159" s="195">
        <f t="shared" si="153"/>
        <v>0</v>
      </c>
      <c r="CY159" s="195">
        <f t="shared" si="153"/>
        <v>0</v>
      </c>
      <c r="CZ159" s="195">
        <f t="shared" si="153"/>
        <v>0</v>
      </c>
      <c r="DA159" s="195">
        <f t="shared" si="153"/>
        <v>0</v>
      </c>
      <c r="DB159" s="195">
        <f t="shared" si="153"/>
        <v>0</v>
      </c>
      <c r="DC159" s="195">
        <f t="shared" si="153"/>
        <v>0</v>
      </c>
      <c r="DD159" s="195">
        <f t="shared" si="153"/>
        <v>0</v>
      </c>
      <c r="DE159" s="194">
        <f t="shared" si="141"/>
        <v>0</v>
      </c>
    </row>
    <row r="160" spans="1:109">
      <c r="A160" s="181">
        <v>262</v>
      </c>
      <c r="B160" s="195">
        <f t="shared" ref="B160:AG160" si="154">B$123*B39</f>
        <v>0</v>
      </c>
      <c r="C160" s="195">
        <f t="shared" si="154"/>
        <v>0</v>
      </c>
      <c r="D160" s="195">
        <f t="shared" si="154"/>
        <v>0</v>
      </c>
      <c r="E160" s="195">
        <f t="shared" si="154"/>
        <v>0</v>
      </c>
      <c r="F160" s="195">
        <f t="shared" si="154"/>
        <v>0</v>
      </c>
      <c r="G160" s="195">
        <f t="shared" si="154"/>
        <v>0</v>
      </c>
      <c r="H160" s="195">
        <f t="shared" si="154"/>
        <v>0</v>
      </c>
      <c r="I160" s="195">
        <f t="shared" si="154"/>
        <v>0</v>
      </c>
      <c r="J160" s="195">
        <f t="shared" si="154"/>
        <v>0</v>
      </c>
      <c r="K160" s="195">
        <f t="shared" si="154"/>
        <v>0</v>
      </c>
      <c r="L160" s="195">
        <f t="shared" si="154"/>
        <v>0</v>
      </c>
      <c r="M160" s="195">
        <f t="shared" si="154"/>
        <v>0</v>
      </c>
      <c r="N160" s="195">
        <f t="shared" si="154"/>
        <v>0</v>
      </c>
      <c r="O160" s="195">
        <f t="shared" si="154"/>
        <v>0</v>
      </c>
      <c r="P160" s="195">
        <f t="shared" si="154"/>
        <v>0</v>
      </c>
      <c r="Q160" s="195">
        <f t="shared" si="154"/>
        <v>0</v>
      </c>
      <c r="R160" s="195">
        <f t="shared" si="154"/>
        <v>0</v>
      </c>
      <c r="S160" s="195">
        <f t="shared" si="154"/>
        <v>0</v>
      </c>
      <c r="T160" s="195">
        <f t="shared" si="154"/>
        <v>0</v>
      </c>
      <c r="U160" s="195">
        <f t="shared" si="154"/>
        <v>0</v>
      </c>
      <c r="V160" s="195">
        <f t="shared" si="154"/>
        <v>0</v>
      </c>
      <c r="W160" s="195">
        <f t="shared" si="154"/>
        <v>0</v>
      </c>
      <c r="X160" s="195">
        <f t="shared" si="154"/>
        <v>0</v>
      </c>
      <c r="Y160" s="195">
        <f t="shared" si="154"/>
        <v>0</v>
      </c>
      <c r="Z160" s="195">
        <f t="shared" si="154"/>
        <v>0</v>
      </c>
      <c r="AA160" s="195">
        <f t="shared" si="154"/>
        <v>0</v>
      </c>
      <c r="AB160" s="195">
        <f t="shared" si="154"/>
        <v>0</v>
      </c>
      <c r="AC160" s="195">
        <f t="shared" si="154"/>
        <v>0</v>
      </c>
      <c r="AD160" s="195">
        <f t="shared" si="154"/>
        <v>0</v>
      </c>
      <c r="AE160" s="195">
        <f t="shared" si="154"/>
        <v>0</v>
      </c>
      <c r="AF160" s="195">
        <f t="shared" si="154"/>
        <v>0</v>
      </c>
      <c r="AG160" s="195">
        <f t="shared" si="154"/>
        <v>0</v>
      </c>
      <c r="AH160" s="195">
        <f t="shared" ref="AH160:BM160" si="155">AH$123*AH39</f>
        <v>0</v>
      </c>
      <c r="AI160" s="195">
        <f t="shared" si="155"/>
        <v>0</v>
      </c>
      <c r="AJ160" s="195">
        <f t="shared" si="155"/>
        <v>0</v>
      </c>
      <c r="AK160" s="195">
        <f t="shared" si="155"/>
        <v>0</v>
      </c>
      <c r="AL160" s="195">
        <f t="shared" si="155"/>
        <v>0</v>
      </c>
      <c r="AM160" s="195">
        <f t="shared" si="155"/>
        <v>0</v>
      </c>
      <c r="AN160" s="195">
        <f t="shared" si="155"/>
        <v>0</v>
      </c>
      <c r="AO160" s="195">
        <f t="shared" si="155"/>
        <v>0</v>
      </c>
      <c r="AP160" s="195">
        <f t="shared" si="155"/>
        <v>0</v>
      </c>
      <c r="AQ160" s="195">
        <f t="shared" si="155"/>
        <v>0</v>
      </c>
      <c r="AR160" s="195">
        <f t="shared" si="155"/>
        <v>0</v>
      </c>
      <c r="AS160" s="195">
        <f t="shared" si="155"/>
        <v>0</v>
      </c>
      <c r="AT160" s="195">
        <f t="shared" si="155"/>
        <v>0</v>
      </c>
      <c r="AU160" s="195">
        <f t="shared" si="155"/>
        <v>0</v>
      </c>
      <c r="AV160" s="195">
        <f t="shared" si="155"/>
        <v>0</v>
      </c>
      <c r="AW160" s="195">
        <f t="shared" si="155"/>
        <v>0</v>
      </c>
      <c r="AX160" s="195">
        <f t="shared" si="155"/>
        <v>0</v>
      </c>
      <c r="AY160" s="195">
        <f t="shared" si="155"/>
        <v>0</v>
      </c>
      <c r="AZ160" s="195">
        <f t="shared" si="155"/>
        <v>0</v>
      </c>
      <c r="BA160" s="195">
        <f t="shared" si="155"/>
        <v>0</v>
      </c>
      <c r="BB160" s="195">
        <f t="shared" si="155"/>
        <v>0</v>
      </c>
      <c r="BC160" s="195">
        <f t="shared" si="155"/>
        <v>0</v>
      </c>
      <c r="BD160" s="195">
        <f t="shared" si="155"/>
        <v>0</v>
      </c>
      <c r="BE160" s="195">
        <f t="shared" si="155"/>
        <v>0</v>
      </c>
      <c r="BF160" s="195">
        <f t="shared" si="155"/>
        <v>0</v>
      </c>
      <c r="BG160" s="195">
        <f t="shared" si="155"/>
        <v>0</v>
      </c>
      <c r="BH160" s="195">
        <f t="shared" si="155"/>
        <v>0</v>
      </c>
      <c r="BI160" s="195">
        <f t="shared" si="155"/>
        <v>0</v>
      </c>
      <c r="BJ160" s="195">
        <f t="shared" si="155"/>
        <v>0</v>
      </c>
      <c r="BK160" s="195">
        <f t="shared" si="155"/>
        <v>0</v>
      </c>
      <c r="BL160" s="195">
        <f t="shared" si="155"/>
        <v>0</v>
      </c>
      <c r="BM160" s="195">
        <f t="shared" si="155"/>
        <v>0</v>
      </c>
      <c r="BN160" s="195">
        <f t="shared" ref="BN160:CS160" si="156">BN$123*BN39</f>
        <v>0</v>
      </c>
      <c r="BO160" s="195">
        <f t="shared" si="156"/>
        <v>0</v>
      </c>
      <c r="BP160" s="195">
        <f t="shared" si="156"/>
        <v>0</v>
      </c>
      <c r="BQ160" s="195">
        <f t="shared" si="156"/>
        <v>0</v>
      </c>
      <c r="BR160" s="195">
        <f t="shared" si="156"/>
        <v>0</v>
      </c>
      <c r="BS160" s="195">
        <f t="shared" si="156"/>
        <v>0</v>
      </c>
      <c r="BT160" s="195">
        <f t="shared" si="156"/>
        <v>0</v>
      </c>
      <c r="BU160" s="195">
        <f t="shared" si="156"/>
        <v>0</v>
      </c>
      <c r="BV160" s="195">
        <f t="shared" si="156"/>
        <v>0</v>
      </c>
      <c r="BW160" s="195">
        <f t="shared" si="156"/>
        <v>0</v>
      </c>
      <c r="BX160" s="195">
        <f t="shared" si="156"/>
        <v>0</v>
      </c>
      <c r="BY160" s="195">
        <f t="shared" si="156"/>
        <v>0</v>
      </c>
      <c r="BZ160" s="195">
        <f t="shared" si="156"/>
        <v>0</v>
      </c>
      <c r="CA160" s="195">
        <f t="shared" si="156"/>
        <v>0</v>
      </c>
      <c r="CB160" s="195">
        <f t="shared" si="156"/>
        <v>0</v>
      </c>
      <c r="CC160" s="195">
        <f t="shared" si="156"/>
        <v>0</v>
      </c>
      <c r="CD160" s="195">
        <f t="shared" si="156"/>
        <v>0</v>
      </c>
      <c r="CE160" s="195">
        <f t="shared" si="156"/>
        <v>0</v>
      </c>
      <c r="CF160" s="195">
        <f t="shared" si="156"/>
        <v>0</v>
      </c>
      <c r="CG160" s="195">
        <f t="shared" si="156"/>
        <v>0</v>
      </c>
      <c r="CH160" s="195">
        <f t="shared" si="156"/>
        <v>0</v>
      </c>
      <c r="CI160" s="195">
        <f t="shared" si="156"/>
        <v>0</v>
      </c>
      <c r="CJ160" s="195">
        <f t="shared" si="156"/>
        <v>0</v>
      </c>
      <c r="CK160" s="195">
        <f t="shared" si="156"/>
        <v>0</v>
      </c>
      <c r="CL160" s="195">
        <f t="shared" si="156"/>
        <v>0</v>
      </c>
      <c r="CM160" s="195">
        <f t="shared" si="156"/>
        <v>0</v>
      </c>
      <c r="CN160" s="195">
        <f t="shared" si="156"/>
        <v>0</v>
      </c>
      <c r="CO160" s="195">
        <f t="shared" si="156"/>
        <v>0</v>
      </c>
      <c r="CP160" s="195">
        <f t="shared" si="156"/>
        <v>0</v>
      </c>
      <c r="CQ160" s="195">
        <f t="shared" si="156"/>
        <v>0</v>
      </c>
      <c r="CR160" s="195">
        <f t="shared" si="156"/>
        <v>0</v>
      </c>
      <c r="CS160" s="195">
        <f t="shared" si="156"/>
        <v>0</v>
      </c>
      <c r="CT160" s="195">
        <f t="shared" ref="CT160:DD160" si="157">CT$123*CT39</f>
        <v>0</v>
      </c>
      <c r="CU160" s="195">
        <f t="shared" si="157"/>
        <v>0</v>
      </c>
      <c r="CV160" s="195">
        <f t="shared" si="157"/>
        <v>0</v>
      </c>
      <c r="CW160" s="195">
        <f t="shared" si="157"/>
        <v>0</v>
      </c>
      <c r="CX160" s="195">
        <f t="shared" si="157"/>
        <v>0</v>
      </c>
      <c r="CY160" s="195">
        <f t="shared" si="157"/>
        <v>0</v>
      </c>
      <c r="CZ160" s="195">
        <f t="shared" si="157"/>
        <v>0</v>
      </c>
      <c r="DA160" s="195">
        <f t="shared" si="157"/>
        <v>0</v>
      </c>
      <c r="DB160" s="195">
        <f t="shared" si="157"/>
        <v>0</v>
      </c>
      <c r="DC160" s="195">
        <f t="shared" si="157"/>
        <v>0</v>
      </c>
      <c r="DD160" s="195">
        <f t="shared" si="157"/>
        <v>0</v>
      </c>
      <c r="DE160" s="194">
        <f t="shared" si="141"/>
        <v>0</v>
      </c>
    </row>
    <row r="161" spans="1:109">
      <c r="A161" s="181">
        <v>263</v>
      </c>
      <c r="B161" s="195">
        <f t="shared" ref="B161:AG161" si="158">B$123*B40</f>
        <v>0</v>
      </c>
      <c r="C161" s="195">
        <f t="shared" si="158"/>
        <v>0</v>
      </c>
      <c r="D161" s="195">
        <f t="shared" si="158"/>
        <v>0</v>
      </c>
      <c r="E161" s="195">
        <f t="shared" si="158"/>
        <v>0</v>
      </c>
      <c r="F161" s="195">
        <f t="shared" si="158"/>
        <v>0</v>
      </c>
      <c r="G161" s="195">
        <f t="shared" si="158"/>
        <v>0</v>
      </c>
      <c r="H161" s="195">
        <f t="shared" si="158"/>
        <v>0</v>
      </c>
      <c r="I161" s="195">
        <f t="shared" si="158"/>
        <v>0</v>
      </c>
      <c r="J161" s="195">
        <f t="shared" si="158"/>
        <v>0</v>
      </c>
      <c r="K161" s="195">
        <f t="shared" si="158"/>
        <v>0</v>
      </c>
      <c r="L161" s="195">
        <f t="shared" si="158"/>
        <v>0</v>
      </c>
      <c r="M161" s="195">
        <f t="shared" si="158"/>
        <v>0</v>
      </c>
      <c r="N161" s="195">
        <f t="shared" si="158"/>
        <v>0</v>
      </c>
      <c r="O161" s="195">
        <f t="shared" si="158"/>
        <v>0</v>
      </c>
      <c r="P161" s="195">
        <f t="shared" si="158"/>
        <v>0</v>
      </c>
      <c r="Q161" s="195">
        <f t="shared" si="158"/>
        <v>0</v>
      </c>
      <c r="R161" s="195">
        <f t="shared" si="158"/>
        <v>0</v>
      </c>
      <c r="S161" s="195">
        <f t="shared" si="158"/>
        <v>0</v>
      </c>
      <c r="T161" s="195">
        <f t="shared" si="158"/>
        <v>0</v>
      </c>
      <c r="U161" s="195">
        <f t="shared" si="158"/>
        <v>0</v>
      </c>
      <c r="V161" s="195">
        <f t="shared" si="158"/>
        <v>0</v>
      </c>
      <c r="W161" s="195">
        <f t="shared" si="158"/>
        <v>0</v>
      </c>
      <c r="X161" s="195">
        <f t="shared" si="158"/>
        <v>0</v>
      </c>
      <c r="Y161" s="195">
        <f t="shared" si="158"/>
        <v>0</v>
      </c>
      <c r="Z161" s="195">
        <f t="shared" si="158"/>
        <v>0</v>
      </c>
      <c r="AA161" s="195">
        <f t="shared" si="158"/>
        <v>0</v>
      </c>
      <c r="AB161" s="195">
        <f t="shared" si="158"/>
        <v>0</v>
      </c>
      <c r="AC161" s="195">
        <f t="shared" si="158"/>
        <v>0</v>
      </c>
      <c r="AD161" s="195">
        <f t="shared" si="158"/>
        <v>0</v>
      </c>
      <c r="AE161" s="195">
        <f t="shared" si="158"/>
        <v>0</v>
      </c>
      <c r="AF161" s="195">
        <f t="shared" si="158"/>
        <v>0</v>
      </c>
      <c r="AG161" s="195">
        <f t="shared" si="158"/>
        <v>0</v>
      </c>
      <c r="AH161" s="195">
        <f t="shared" ref="AH161:BM161" si="159">AH$123*AH40</f>
        <v>0</v>
      </c>
      <c r="AI161" s="195">
        <f t="shared" si="159"/>
        <v>0</v>
      </c>
      <c r="AJ161" s="195">
        <f t="shared" si="159"/>
        <v>0</v>
      </c>
      <c r="AK161" s="195">
        <f t="shared" si="159"/>
        <v>0</v>
      </c>
      <c r="AL161" s="195">
        <f t="shared" si="159"/>
        <v>0</v>
      </c>
      <c r="AM161" s="195">
        <f t="shared" si="159"/>
        <v>0</v>
      </c>
      <c r="AN161" s="195">
        <f t="shared" si="159"/>
        <v>0</v>
      </c>
      <c r="AO161" s="195">
        <f t="shared" si="159"/>
        <v>0</v>
      </c>
      <c r="AP161" s="195">
        <f t="shared" si="159"/>
        <v>0</v>
      </c>
      <c r="AQ161" s="195">
        <f t="shared" si="159"/>
        <v>0</v>
      </c>
      <c r="AR161" s="195">
        <f t="shared" si="159"/>
        <v>0</v>
      </c>
      <c r="AS161" s="195">
        <f t="shared" si="159"/>
        <v>0</v>
      </c>
      <c r="AT161" s="195">
        <f t="shared" si="159"/>
        <v>0</v>
      </c>
      <c r="AU161" s="195">
        <f t="shared" si="159"/>
        <v>0</v>
      </c>
      <c r="AV161" s="195">
        <f t="shared" si="159"/>
        <v>0</v>
      </c>
      <c r="AW161" s="195">
        <f t="shared" si="159"/>
        <v>0</v>
      </c>
      <c r="AX161" s="195">
        <f t="shared" si="159"/>
        <v>0</v>
      </c>
      <c r="AY161" s="195">
        <f t="shared" si="159"/>
        <v>0</v>
      </c>
      <c r="AZ161" s="195">
        <f t="shared" si="159"/>
        <v>0</v>
      </c>
      <c r="BA161" s="195">
        <f t="shared" si="159"/>
        <v>0</v>
      </c>
      <c r="BB161" s="195">
        <f t="shared" si="159"/>
        <v>0</v>
      </c>
      <c r="BC161" s="195">
        <f t="shared" si="159"/>
        <v>0</v>
      </c>
      <c r="BD161" s="195">
        <f t="shared" si="159"/>
        <v>0</v>
      </c>
      <c r="BE161" s="195">
        <f t="shared" si="159"/>
        <v>0</v>
      </c>
      <c r="BF161" s="195">
        <f t="shared" si="159"/>
        <v>0</v>
      </c>
      <c r="BG161" s="195">
        <f t="shared" si="159"/>
        <v>0</v>
      </c>
      <c r="BH161" s="195">
        <f t="shared" si="159"/>
        <v>0</v>
      </c>
      <c r="BI161" s="195">
        <f t="shared" si="159"/>
        <v>0</v>
      </c>
      <c r="BJ161" s="195">
        <f t="shared" si="159"/>
        <v>0</v>
      </c>
      <c r="BK161" s="195">
        <f t="shared" si="159"/>
        <v>0</v>
      </c>
      <c r="BL161" s="195">
        <f t="shared" si="159"/>
        <v>0</v>
      </c>
      <c r="BM161" s="195">
        <f t="shared" si="159"/>
        <v>0</v>
      </c>
      <c r="BN161" s="195">
        <f t="shared" ref="BN161:CS161" si="160">BN$123*BN40</f>
        <v>0</v>
      </c>
      <c r="BO161" s="195">
        <f t="shared" si="160"/>
        <v>0</v>
      </c>
      <c r="BP161" s="195">
        <f t="shared" si="160"/>
        <v>0</v>
      </c>
      <c r="BQ161" s="195">
        <f t="shared" si="160"/>
        <v>0</v>
      </c>
      <c r="BR161" s="195">
        <f t="shared" si="160"/>
        <v>0</v>
      </c>
      <c r="BS161" s="195">
        <f t="shared" si="160"/>
        <v>0</v>
      </c>
      <c r="BT161" s="195">
        <f t="shared" si="160"/>
        <v>0</v>
      </c>
      <c r="BU161" s="195">
        <f t="shared" si="160"/>
        <v>0</v>
      </c>
      <c r="BV161" s="195">
        <f t="shared" si="160"/>
        <v>0</v>
      </c>
      <c r="BW161" s="195">
        <f t="shared" si="160"/>
        <v>0</v>
      </c>
      <c r="BX161" s="195">
        <f t="shared" si="160"/>
        <v>0</v>
      </c>
      <c r="BY161" s="195">
        <f t="shared" si="160"/>
        <v>0</v>
      </c>
      <c r="BZ161" s="195">
        <f t="shared" si="160"/>
        <v>0</v>
      </c>
      <c r="CA161" s="195">
        <f t="shared" si="160"/>
        <v>0</v>
      </c>
      <c r="CB161" s="195">
        <f t="shared" si="160"/>
        <v>0</v>
      </c>
      <c r="CC161" s="195">
        <f t="shared" si="160"/>
        <v>0</v>
      </c>
      <c r="CD161" s="195">
        <f t="shared" si="160"/>
        <v>0</v>
      </c>
      <c r="CE161" s="195">
        <f t="shared" si="160"/>
        <v>0</v>
      </c>
      <c r="CF161" s="195">
        <f t="shared" si="160"/>
        <v>0</v>
      </c>
      <c r="CG161" s="195">
        <f t="shared" si="160"/>
        <v>0</v>
      </c>
      <c r="CH161" s="195">
        <f t="shared" si="160"/>
        <v>0</v>
      </c>
      <c r="CI161" s="195">
        <f t="shared" si="160"/>
        <v>0</v>
      </c>
      <c r="CJ161" s="195">
        <f t="shared" si="160"/>
        <v>0</v>
      </c>
      <c r="CK161" s="195">
        <f t="shared" si="160"/>
        <v>0</v>
      </c>
      <c r="CL161" s="195">
        <f t="shared" si="160"/>
        <v>0</v>
      </c>
      <c r="CM161" s="195">
        <f t="shared" si="160"/>
        <v>0</v>
      </c>
      <c r="CN161" s="195">
        <f t="shared" si="160"/>
        <v>0</v>
      </c>
      <c r="CO161" s="195">
        <f t="shared" si="160"/>
        <v>0</v>
      </c>
      <c r="CP161" s="195">
        <f t="shared" si="160"/>
        <v>0</v>
      </c>
      <c r="CQ161" s="195">
        <f t="shared" si="160"/>
        <v>0</v>
      </c>
      <c r="CR161" s="195">
        <f t="shared" si="160"/>
        <v>0</v>
      </c>
      <c r="CS161" s="195">
        <f t="shared" si="160"/>
        <v>0</v>
      </c>
      <c r="CT161" s="195">
        <f t="shared" ref="CT161:DD161" si="161">CT$123*CT40</f>
        <v>0</v>
      </c>
      <c r="CU161" s="195">
        <f t="shared" si="161"/>
        <v>0</v>
      </c>
      <c r="CV161" s="195">
        <f t="shared" si="161"/>
        <v>0</v>
      </c>
      <c r="CW161" s="195">
        <f t="shared" si="161"/>
        <v>0</v>
      </c>
      <c r="CX161" s="195">
        <f t="shared" si="161"/>
        <v>0</v>
      </c>
      <c r="CY161" s="195">
        <f t="shared" si="161"/>
        <v>0</v>
      </c>
      <c r="CZ161" s="195">
        <f t="shared" si="161"/>
        <v>0</v>
      </c>
      <c r="DA161" s="195">
        <f t="shared" si="161"/>
        <v>0</v>
      </c>
      <c r="DB161" s="195">
        <f t="shared" si="161"/>
        <v>0</v>
      </c>
      <c r="DC161" s="195">
        <f t="shared" si="161"/>
        <v>0</v>
      </c>
      <c r="DD161" s="195">
        <f t="shared" si="161"/>
        <v>0</v>
      </c>
      <c r="DE161" s="194">
        <f t="shared" si="141"/>
        <v>0</v>
      </c>
    </row>
    <row r="162" spans="1:109">
      <c r="A162" s="181">
        <v>269</v>
      </c>
      <c r="B162" s="195">
        <f t="shared" ref="B162:AG162" si="162">B$123*B41</f>
        <v>0</v>
      </c>
      <c r="C162" s="195">
        <f t="shared" si="162"/>
        <v>0</v>
      </c>
      <c r="D162" s="195">
        <f t="shared" si="162"/>
        <v>0</v>
      </c>
      <c r="E162" s="195">
        <f t="shared" si="162"/>
        <v>0</v>
      </c>
      <c r="F162" s="195">
        <f t="shared" si="162"/>
        <v>0</v>
      </c>
      <c r="G162" s="195">
        <f t="shared" si="162"/>
        <v>0</v>
      </c>
      <c r="H162" s="195">
        <f t="shared" si="162"/>
        <v>0</v>
      </c>
      <c r="I162" s="195">
        <f t="shared" si="162"/>
        <v>0</v>
      </c>
      <c r="J162" s="195">
        <f t="shared" si="162"/>
        <v>0</v>
      </c>
      <c r="K162" s="195">
        <f t="shared" si="162"/>
        <v>0</v>
      </c>
      <c r="L162" s="195">
        <f t="shared" si="162"/>
        <v>0</v>
      </c>
      <c r="M162" s="195">
        <f t="shared" si="162"/>
        <v>0</v>
      </c>
      <c r="N162" s="195">
        <f t="shared" si="162"/>
        <v>0</v>
      </c>
      <c r="O162" s="195">
        <f t="shared" si="162"/>
        <v>0</v>
      </c>
      <c r="P162" s="195">
        <f t="shared" si="162"/>
        <v>0</v>
      </c>
      <c r="Q162" s="195">
        <f t="shared" si="162"/>
        <v>0</v>
      </c>
      <c r="R162" s="195">
        <f t="shared" si="162"/>
        <v>0</v>
      </c>
      <c r="S162" s="195">
        <f t="shared" si="162"/>
        <v>0</v>
      </c>
      <c r="T162" s="195">
        <f t="shared" si="162"/>
        <v>0</v>
      </c>
      <c r="U162" s="195">
        <f t="shared" si="162"/>
        <v>0</v>
      </c>
      <c r="V162" s="195">
        <f t="shared" si="162"/>
        <v>0</v>
      </c>
      <c r="W162" s="195">
        <f t="shared" si="162"/>
        <v>0</v>
      </c>
      <c r="X162" s="195">
        <f t="shared" si="162"/>
        <v>0</v>
      </c>
      <c r="Y162" s="195">
        <f t="shared" si="162"/>
        <v>0</v>
      </c>
      <c r="Z162" s="195">
        <f t="shared" si="162"/>
        <v>0</v>
      </c>
      <c r="AA162" s="195">
        <f t="shared" si="162"/>
        <v>0</v>
      </c>
      <c r="AB162" s="195">
        <f t="shared" si="162"/>
        <v>0</v>
      </c>
      <c r="AC162" s="195">
        <f t="shared" si="162"/>
        <v>0</v>
      </c>
      <c r="AD162" s="195">
        <f t="shared" si="162"/>
        <v>0</v>
      </c>
      <c r="AE162" s="195">
        <f t="shared" si="162"/>
        <v>0</v>
      </c>
      <c r="AF162" s="195">
        <f t="shared" si="162"/>
        <v>0</v>
      </c>
      <c r="AG162" s="195">
        <f t="shared" si="162"/>
        <v>0</v>
      </c>
      <c r="AH162" s="195">
        <f t="shared" ref="AH162:BM162" si="163">AH$123*AH41</f>
        <v>0</v>
      </c>
      <c r="AI162" s="195">
        <f t="shared" si="163"/>
        <v>0</v>
      </c>
      <c r="AJ162" s="195">
        <f t="shared" si="163"/>
        <v>0</v>
      </c>
      <c r="AK162" s="195">
        <f t="shared" si="163"/>
        <v>0</v>
      </c>
      <c r="AL162" s="195">
        <f t="shared" si="163"/>
        <v>0</v>
      </c>
      <c r="AM162" s="195">
        <f t="shared" si="163"/>
        <v>0</v>
      </c>
      <c r="AN162" s="195">
        <f t="shared" si="163"/>
        <v>0</v>
      </c>
      <c r="AO162" s="195">
        <f t="shared" si="163"/>
        <v>0</v>
      </c>
      <c r="AP162" s="195">
        <f t="shared" si="163"/>
        <v>0</v>
      </c>
      <c r="AQ162" s="195">
        <f t="shared" si="163"/>
        <v>0</v>
      </c>
      <c r="AR162" s="195">
        <f t="shared" si="163"/>
        <v>0</v>
      </c>
      <c r="AS162" s="195">
        <f t="shared" si="163"/>
        <v>0</v>
      </c>
      <c r="AT162" s="195">
        <f t="shared" si="163"/>
        <v>0</v>
      </c>
      <c r="AU162" s="195">
        <f t="shared" si="163"/>
        <v>0</v>
      </c>
      <c r="AV162" s="195">
        <f t="shared" si="163"/>
        <v>0</v>
      </c>
      <c r="AW162" s="195">
        <f t="shared" si="163"/>
        <v>0</v>
      </c>
      <c r="AX162" s="195">
        <f t="shared" si="163"/>
        <v>0</v>
      </c>
      <c r="AY162" s="195">
        <f t="shared" si="163"/>
        <v>0</v>
      </c>
      <c r="AZ162" s="195">
        <f t="shared" si="163"/>
        <v>0</v>
      </c>
      <c r="BA162" s="195">
        <f t="shared" si="163"/>
        <v>0</v>
      </c>
      <c r="BB162" s="195">
        <f t="shared" si="163"/>
        <v>0</v>
      </c>
      <c r="BC162" s="195">
        <f t="shared" si="163"/>
        <v>0</v>
      </c>
      <c r="BD162" s="195">
        <f t="shared" si="163"/>
        <v>0</v>
      </c>
      <c r="BE162" s="195">
        <f t="shared" si="163"/>
        <v>0</v>
      </c>
      <c r="BF162" s="195">
        <f t="shared" si="163"/>
        <v>0</v>
      </c>
      <c r="BG162" s="195">
        <f t="shared" si="163"/>
        <v>0</v>
      </c>
      <c r="BH162" s="195">
        <f t="shared" si="163"/>
        <v>0</v>
      </c>
      <c r="BI162" s="195">
        <f t="shared" si="163"/>
        <v>0</v>
      </c>
      <c r="BJ162" s="195">
        <f t="shared" si="163"/>
        <v>0</v>
      </c>
      <c r="BK162" s="195">
        <f t="shared" si="163"/>
        <v>0</v>
      </c>
      <c r="BL162" s="195">
        <f t="shared" si="163"/>
        <v>0</v>
      </c>
      <c r="BM162" s="195">
        <f t="shared" si="163"/>
        <v>0</v>
      </c>
      <c r="BN162" s="195">
        <f t="shared" ref="BN162:CS162" si="164">BN$123*BN41</f>
        <v>0</v>
      </c>
      <c r="BO162" s="195">
        <f t="shared" si="164"/>
        <v>0</v>
      </c>
      <c r="BP162" s="195">
        <f t="shared" si="164"/>
        <v>0</v>
      </c>
      <c r="BQ162" s="195">
        <f t="shared" si="164"/>
        <v>0</v>
      </c>
      <c r="BR162" s="195">
        <f t="shared" si="164"/>
        <v>0</v>
      </c>
      <c r="BS162" s="195">
        <f t="shared" si="164"/>
        <v>0</v>
      </c>
      <c r="BT162" s="195">
        <f t="shared" si="164"/>
        <v>0</v>
      </c>
      <c r="BU162" s="195">
        <f t="shared" si="164"/>
        <v>0</v>
      </c>
      <c r="BV162" s="195">
        <f t="shared" si="164"/>
        <v>0</v>
      </c>
      <c r="BW162" s="195">
        <f t="shared" si="164"/>
        <v>0</v>
      </c>
      <c r="BX162" s="195">
        <f t="shared" si="164"/>
        <v>0</v>
      </c>
      <c r="BY162" s="195">
        <f t="shared" si="164"/>
        <v>0</v>
      </c>
      <c r="BZ162" s="195">
        <f t="shared" si="164"/>
        <v>0</v>
      </c>
      <c r="CA162" s="195">
        <f t="shared" si="164"/>
        <v>0</v>
      </c>
      <c r="CB162" s="195">
        <f t="shared" si="164"/>
        <v>0</v>
      </c>
      <c r="CC162" s="195">
        <f t="shared" si="164"/>
        <v>0</v>
      </c>
      <c r="CD162" s="195">
        <f t="shared" si="164"/>
        <v>0</v>
      </c>
      <c r="CE162" s="195">
        <f t="shared" si="164"/>
        <v>0</v>
      </c>
      <c r="CF162" s="195">
        <f t="shared" si="164"/>
        <v>0</v>
      </c>
      <c r="CG162" s="195">
        <f t="shared" si="164"/>
        <v>0</v>
      </c>
      <c r="CH162" s="195">
        <f t="shared" si="164"/>
        <v>0</v>
      </c>
      <c r="CI162" s="195">
        <f t="shared" si="164"/>
        <v>0</v>
      </c>
      <c r="CJ162" s="195">
        <f t="shared" si="164"/>
        <v>0</v>
      </c>
      <c r="CK162" s="195">
        <f t="shared" si="164"/>
        <v>0</v>
      </c>
      <c r="CL162" s="195">
        <f t="shared" si="164"/>
        <v>0</v>
      </c>
      <c r="CM162" s="195">
        <f t="shared" si="164"/>
        <v>0</v>
      </c>
      <c r="CN162" s="195">
        <f t="shared" si="164"/>
        <v>0</v>
      </c>
      <c r="CO162" s="195">
        <f t="shared" si="164"/>
        <v>0</v>
      </c>
      <c r="CP162" s="195">
        <f t="shared" si="164"/>
        <v>0</v>
      </c>
      <c r="CQ162" s="195">
        <f t="shared" si="164"/>
        <v>0</v>
      </c>
      <c r="CR162" s="195">
        <f t="shared" si="164"/>
        <v>0</v>
      </c>
      <c r="CS162" s="195">
        <f t="shared" si="164"/>
        <v>0</v>
      </c>
      <c r="CT162" s="195">
        <f t="shared" ref="CT162:DD162" si="165">CT$123*CT41</f>
        <v>0</v>
      </c>
      <c r="CU162" s="195">
        <f t="shared" si="165"/>
        <v>0</v>
      </c>
      <c r="CV162" s="195">
        <f t="shared" si="165"/>
        <v>0</v>
      </c>
      <c r="CW162" s="195">
        <f t="shared" si="165"/>
        <v>0</v>
      </c>
      <c r="CX162" s="195">
        <f t="shared" si="165"/>
        <v>0</v>
      </c>
      <c r="CY162" s="195">
        <f t="shared" si="165"/>
        <v>0</v>
      </c>
      <c r="CZ162" s="195">
        <f t="shared" si="165"/>
        <v>0</v>
      </c>
      <c r="DA162" s="195">
        <f t="shared" si="165"/>
        <v>0</v>
      </c>
      <c r="DB162" s="195">
        <f t="shared" si="165"/>
        <v>0</v>
      </c>
      <c r="DC162" s="195">
        <f t="shared" si="165"/>
        <v>0</v>
      </c>
      <c r="DD162" s="195">
        <f t="shared" si="165"/>
        <v>0</v>
      </c>
      <c r="DE162" s="194">
        <f t="shared" si="141"/>
        <v>0</v>
      </c>
    </row>
    <row r="163" spans="1:109">
      <c r="A163" s="181">
        <v>271</v>
      </c>
      <c r="B163" s="195">
        <f t="shared" ref="B163:AG163" si="166">B$123*B42</f>
        <v>0</v>
      </c>
      <c r="C163" s="195">
        <f t="shared" si="166"/>
        <v>0</v>
      </c>
      <c r="D163" s="195">
        <f t="shared" si="166"/>
        <v>0</v>
      </c>
      <c r="E163" s="195">
        <f t="shared" si="166"/>
        <v>0</v>
      </c>
      <c r="F163" s="195">
        <f t="shared" si="166"/>
        <v>0</v>
      </c>
      <c r="G163" s="195">
        <f t="shared" si="166"/>
        <v>0</v>
      </c>
      <c r="H163" s="195">
        <f t="shared" si="166"/>
        <v>0</v>
      </c>
      <c r="I163" s="195">
        <f t="shared" si="166"/>
        <v>0</v>
      </c>
      <c r="J163" s="195">
        <f t="shared" si="166"/>
        <v>0</v>
      </c>
      <c r="K163" s="195">
        <f t="shared" si="166"/>
        <v>0</v>
      </c>
      <c r="L163" s="195">
        <f t="shared" si="166"/>
        <v>0</v>
      </c>
      <c r="M163" s="195">
        <f t="shared" si="166"/>
        <v>0</v>
      </c>
      <c r="N163" s="195">
        <f t="shared" si="166"/>
        <v>0</v>
      </c>
      <c r="O163" s="195">
        <f t="shared" si="166"/>
        <v>0</v>
      </c>
      <c r="P163" s="195">
        <f t="shared" si="166"/>
        <v>0</v>
      </c>
      <c r="Q163" s="195">
        <f t="shared" si="166"/>
        <v>0</v>
      </c>
      <c r="R163" s="195">
        <f t="shared" si="166"/>
        <v>0</v>
      </c>
      <c r="S163" s="195">
        <f t="shared" si="166"/>
        <v>0</v>
      </c>
      <c r="T163" s="195">
        <f t="shared" si="166"/>
        <v>0</v>
      </c>
      <c r="U163" s="195">
        <f t="shared" si="166"/>
        <v>0</v>
      </c>
      <c r="V163" s="195">
        <f t="shared" si="166"/>
        <v>0</v>
      </c>
      <c r="W163" s="195">
        <f t="shared" si="166"/>
        <v>0</v>
      </c>
      <c r="X163" s="195">
        <f t="shared" si="166"/>
        <v>0</v>
      </c>
      <c r="Y163" s="195">
        <f t="shared" si="166"/>
        <v>0</v>
      </c>
      <c r="Z163" s="195">
        <f t="shared" si="166"/>
        <v>0</v>
      </c>
      <c r="AA163" s="195">
        <f t="shared" si="166"/>
        <v>0</v>
      </c>
      <c r="AB163" s="195">
        <f t="shared" si="166"/>
        <v>0</v>
      </c>
      <c r="AC163" s="195">
        <f t="shared" si="166"/>
        <v>0</v>
      </c>
      <c r="AD163" s="195">
        <f t="shared" si="166"/>
        <v>0</v>
      </c>
      <c r="AE163" s="195">
        <f t="shared" si="166"/>
        <v>0</v>
      </c>
      <c r="AF163" s="195">
        <f t="shared" si="166"/>
        <v>0</v>
      </c>
      <c r="AG163" s="195">
        <f t="shared" si="166"/>
        <v>0</v>
      </c>
      <c r="AH163" s="195">
        <f t="shared" ref="AH163:BM163" si="167">AH$123*AH42</f>
        <v>0</v>
      </c>
      <c r="AI163" s="195">
        <f t="shared" si="167"/>
        <v>0</v>
      </c>
      <c r="AJ163" s="195">
        <f t="shared" si="167"/>
        <v>0</v>
      </c>
      <c r="AK163" s="195">
        <f t="shared" si="167"/>
        <v>0</v>
      </c>
      <c r="AL163" s="195">
        <f t="shared" si="167"/>
        <v>0</v>
      </c>
      <c r="AM163" s="195">
        <f t="shared" si="167"/>
        <v>0</v>
      </c>
      <c r="AN163" s="195">
        <f t="shared" si="167"/>
        <v>0</v>
      </c>
      <c r="AO163" s="195">
        <f t="shared" si="167"/>
        <v>0</v>
      </c>
      <c r="AP163" s="195">
        <f t="shared" si="167"/>
        <v>0</v>
      </c>
      <c r="AQ163" s="195">
        <f t="shared" si="167"/>
        <v>0</v>
      </c>
      <c r="AR163" s="195">
        <f t="shared" si="167"/>
        <v>0</v>
      </c>
      <c r="AS163" s="195">
        <f t="shared" si="167"/>
        <v>0</v>
      </c>
      <c r="AT163" s="195">
        <f t="shared" si="167"/>
        <v>0</v>
      </c>
      <c r="AU163" s="195">
        <f t="shared" si="167"/>
        <v>0</v>
      </c>
      <c r="AV163" s="195">
        <f t="shared" si="167"/>
        <v>0</v>
      </c>
      <c r="AW163" s="195">
        <f t="shared" si="167"/>
        <v>0</v>
      </c>
      <c r="AX163" s="195">
        <f t="shared" si="167"/>
        <v>0</v>
      </c>
      <c r="AY163" s="195">
        <f t="shared" si="167"/>
        <v>0</v>
      </c>
      <c r="AZ163" s="195">
        <f t="shared" si="167"/>
        <v>0</v>
      </c>
      <c r="BA163" s="195">
        <f t="shared" si="167"/>
        <v>0</v>
      </c>
      <c r="BB163" s="195">
        <f t="shared" si="167"/>
        <v>0</v>
      </c>
      <c r="BC163" s="195">
        <f t="shared" si="167"/>
        <v>0</v>
      </c>
      <c r="BD163" s="195">
        <f t="shared" si="167"/>
        <v>0</v>
      </c>
      <c r="BE163" s="195">
        <f t="shared" si="167"/>
        <v>0</v>
      </c>
      <c r="BF163" s="195">
        <f t="shared" si="167"/>
        <v>0</v>
      </c>
      <c r="BG163" s="195">
        <f t="shared" si="167"/>
        <v>0</v>
      </c>
      <c r="BH163" s="195">
        <f t="shared" si="167"/>
        <v>0</v>
      </c>
      <c r="BI163" s="195">
        <f t="shared" si="167"/>
        <v>0</v>
      </c>
      <c r="BJ163" s="195">
        <f t="shared" si="167"/>
        <v>0</v>
      </c>
      <c r="BK163" s="195">
        <f t="shared" si="167"/>
        <v>0</v>
      </c>
      <c r="BL163" s="195">
        <f t="shared" si="167"/>
        <v>0</v>
      </c>
      <c r="BM163" s="195">
        <f t="shared" si="167"/>
        <v>0</v>
      </c>
      <c r="BN163" s="195">
        <f t="shared" ref="BN163:CS163" si="168">BN$123*BN42</f>
        <v>0</v>
      </c>
      <c r="BO163" s="195">
        <f t="shared" si="168"/>
        <v>0</v>
      </c>
      <c r="BP163" s="195">
        <f t="shared" si="168"/>
        <v>0</v>
      </c>
      <c r="BQ163" s="195">
        <f t="shared" si="168"/>
        <v>0</v>
      </c>
      <c r="BR163" s="195">
        <f t="shared" si="168"/>
        <v>0</v>
      </c>
      <c r="BS163" s="195">
        <f t="shared" si="168"/>
        <v>0</v>
      </c>
      <c r="BT163" s="195">
        <f t="shared" si="168"/>
        <v>0</v>
      </c>
      <c r="BU163" s="195">
        <f t="shared" si="168"/>
        <v>0</v>
      </c>
      <c r="BV163" s="195">
        <f t="shared" si="168"/>
        <v>0</v>
      </c>
      <c r="BW163" s="195">
        <f t="shared" si="168"/>
        <v>0</v>
      </c>
      <c r="BX163" s="195">
        <f t="shared" si="168"/>
        <v>0</v>
      </c>
      <c r="BY163" s="195">
        <f t="shared" si="168"/>
        <v>0</v>
      </c>
      <c r="BZ163" s="195">
        <f t="shared" si="168"/>
        <v>0</v>
      </c>
      <c r="CA163" s="195">
        <f t="shared" si="168"/>
        <v>0</v>
      </c>
      <c r="CB163" s="195">
        <f t="shared" si="168"/>
        <v>0</v>
      </c>
      <c r="CC163" s="195">
        <f t="shared" si="168"/>
        <v>0</v>
      </c>
      <c r="CD163" s="195">
        <f t="shared" si="168"/>
        <v>0</v>
      </c>
      <c r="CE163" s="195">
        <f t="shared" si="168"/>
        <v>0</v>
      </c>
      <c r="CF163" s="195">
        <f t="shared" si="168"/>
        <v>0</v>
      </c>
      <c r="CG163" s="195">
        <f t="shared" si="168"/>
        <v>0</v>
      </c>
      <c r="CH163" s="195">
        <f t="shared" si="168"/>
        <v>0</v>
      </c>
      <c r="CI163" s="195">
        <f t="shared" si="168"/>
        <v>0</v>
      </c>
      <c r="CJ163" s="195">
        <f t="shared" si="168"/>
        <v>0</v>
      </c>
      <c r="CK163" s="195">
        <f t="shared" si="168"/>
        <v>0</v>
      </c>
      <c r="CL163" s="195">
        <f t="shared" si="168"/>
        <v>0</v>
      </c>
      <c r="CM163" s="195">
        <f t="shared" si="168"/>
        <v>0</v>
      </c>
      <c r="CN163" s="195">
        <f t="shared" si="168"/>
        <v>0</v>
      </c>
      <c r="CO163" s="195">
        <f t="shared" si="168"/>
        <v>0</v>
      </c>
      <c r="CP163" s="195">
        <f t="shared" si="168"/>
        <v>0</v>
      </c>
      <c r="CQ163" s="195">
        <f t="shared" si="168"/>
        <v>0</v>
      </c>
      <c r="CR163" s="195">
        <f t="shared" si="168"/>
        <v>0</v>
      </c>
      <c r="CS163" s="195">
        <f t="shared" si="168"/>
        <v>0</v>
      </c>
      <c r="CT163" s="195">
        <f t="shared" ref="CT163:DD163" si="169">CT$123*CT42</f>
        <v>0</v>
      </c>
      <c r="CU163" s="195">
        <f t="shared" si="169"/>
        <v>0</v>
      </c>
      <c r="CV163" s="195">
        <f t="shared" si="169"/>
        <v>0</v>
      </c>
      <c r="CW163" s="195">
        <f t="shared" si="169"/>
        <v>0</v>
      </c>
      <c r="CX163" s="195">
        <f t="shared" si="169"/>
        <v>0</v>
      </c>
      <c r="CY163" s="195">
        <f t="shared" si="169"/>
        <v>0</v>
      </c>
      <c r="CZ163" s="195">
        <f t="shared" si="169"/>
        <v>0</v>
      </c>
      <c r="DA163" s="195">
        <f t="shared" si="169"/>
        <v>0</v>
      </c>
      <c r="DB163" s="195">
        <f t="shared" si="169"/>
        <v>0</v>
      </c>
      <c r="DC163" s="195">
        <f t="shared" si="169"/>
        <v>0</v>
      </c>
      <c r="DD163" s="195">
        <f t="shared" si="169"/>
        <v>0</v>
      </c>
      <c r="DE163" s="194">
        <f t="shared" si="141"/>
        <v>0</v>
      </c>
    </row>
    <row r="164" spans="1:109">
      <c r="A164" s="181">
        <v>272</v>
      </c>
      <c r="B164" s="195">
        <f t="shared" ref="B164:AG164" si="170">B$123*B43</f>
        <v>0</v>
      </c>
      <c r="C164" s="195">
        <f t="shared" si="170"/>
        <v>0</v>
      </c>
      <c r="D164" s="195">
        <f t="shared" si="170"/>
        <v>0</v>
      </c>
      <c r="E164" s="195">
        <f t="shared" si="170"/>
        <v>0</v>
      </c>
      <c r="F164" s="195">
        <f t="shared" si="170"/>
        <v>0</v>
      </c>
      <c r="G164" s="195">
        <f t="shared" si="170"/>
        <v>0</v>
      </c>
      <c r="H164" s="195">
        <f t="shared" si="170"/>
        <v>0</v>
      </c>
      <c r="I164" s="195">
        <f t="shared" si="170"/>
        <v>0</v>
      </c>
      <c r="J164" s="195">
        <f t="shared" si="170"/>
        <v>0</v>
      </c>
      <c r="K164" s="195">
        <f t="shared" si="170"/>
        <v>0</v>
      </c>
      <c r="L164" s="195">
        <f t="shared" si="170"/>
        <v>0</v>
      </c>
      <c r="M164" s="195">
        <f t="shared" si="170"/>
        <v>0</v>
      </c>
      <c r="N164" s="195">
        <f t="shared" si="170"/>
        <v>0</v>
      </c>
      <c r="O164" s="195">
        <f t="shared" si="170"/>
        <v>0</v>
      </c>
      <c r="P164" s="195">
        <f t="shared" si="170"/>
        <v>0</v>
      </c>
      <c r="Q164" s="195">
        <f t="shared" si="170"/>
        <v>0</v>
      </c>
      <c r="R164" s="195">
        <f t="shared" si="170"/>
        <v>0</v>
      </c>
      <c r="S164" s="195">
        <f t="shared" si="170"/>
        <v>0</v>
      </c>
      <c r="T164" s="195">
        <f t="shared" si="170"/>
        <v>0</v>
      </c>
      <c r="U164" s="195">
        <f t="shared" si="170"/>
        <v>0</v>
      </c>
      <c r="V164" s="195">
        <f t="shared" si="170"/>
        <v>0</v>
      </c>
      <c r="W164" s="195">
        <f t="shared" si="170"/>
        <v>0</v>
      </c>
      <c r="X164" s="195">
        <f t="shared" si="170"/>
        <v>0</v>
      </c>
      <c r="Y164" s="195">
        <f t="shared" si="170"/>
        <v>0</v>
      </c>
      <c r="Z164" s="195">
        <f t="shared" si="170"/>
        <v>0</v>
      </c>
      <c r="AA164" s="195">
        <f t="shared" si="170"/>
        <v>0</v>
      </c>
      <c r="AB164" s="195">
        <f t="shared" si="170"/>
        <v>0</v>
      </c>
      <c r="AC164" s="195">
        <f t="shared" si="170"/>
        <v>0</v>
      </c>
      <c r="AD164" s="195">
        <f t="shared" si="170"/>
        <v>0</v>
      </c>
      <c r="AE164" s="195">
        <f t="shared" si="170"/>
        <v>0</v>
      </c>
      <c r="AF164" s="195">
        <f t="shared" si="170"/>
        <v>0</v>
      </c>
      <c r="AG164" s="195">
        <f t="shared" si="170"/>
        <v>0</v>
      </c>
      <c r="AH164" s="195">
        <f t="shared" ref="AH164:BM164" si="171">AH$123*AH43</f>
        <v>0</v>
      </c>
      <c r="AI164" s="195">
        <f t="shared" si="171"/>
        <v>0</v>
      </c>
      <c r="AJ164" s="195">
        <f t="shared" si="171"/>
        <v>0</v>
      </c>
      <c r="AK164" s="195">
        <f t="shared" si="171"/>
        <v>0</v>
      </c>
      <c r="AL164" s="195">
        <f t="shared" si="171"/>
        <v>0</v>
      </c>
      <c r="AM164" s="195">
        <f t="shared" si="171"/>
        <v>0</v>
      </c>
      <c r="AN164" s="195">
        <f t="shared" si="171"/>
        <v>0</v>
      </c>
      <c r="AO164" s="195">
        <f t="shared" si="171"/>
        <v>0</v>
      </c>
      <c r="AP164" s="195">
        <f t="shared" si="171"/>
        <v>0</v>
      </c>
      <c r="AQ164" s="195">
        <f t="shared" si="171"/>
        <v>0</v>
      </c>
      <c r="AR164" s="195">
        <f t="shared" si="171"/>
        <v>0</v>
      </c>
      <c r="AS164" s="195">
        <f t="shared" si="171"/>
        <v>0</v>
      </c>
      <c r="AT164" s="195">
        <f t="shared" si="171"/>
        <v>0</v>
      </c>
      <c r="AU164" s="195">
        <f t="shared" si="171"/>
        <v>0</v>
      </c>
      <c r="AV164" s="195">
        <f t="shared" si="171"/>
        <v>0</v>
      </c>
      <c r="AW164" s="195">
        <f t="shared" si="171"/>
        <v>0</v>
      </c>
      <c r="AX164" s="195">
        <f t="shared" si="171"/>
        <v>0</v>
      </c>
      <c r="AY164" s="195">
        <f t="shared" si="171"/>
        <v>0</v>
      </c>
      <c r="AZ164" s="195">
        <f t="shared" si="171"/>
        <v>0</v>
      </c>
      <c r="BA164" s="195">
        <f t="shared" si="171"/>
        <v>0</v>
      </c>
      <c r="BB164" s="195">
        <f t="shared" si="171"/>
        <v>0</v>
      </c>
      <c r="BC164" s="195">
        <f t="shared" si="171"/>
        <v>0</v>
      </c>
      <c r="BD164" s="195">
        <f t="shared" si="171"/>
        <v>0</v>
      </c>
      <c r="BE164" s="195">
        <f t="shared" si="171"/>
        <v>0</v>
      </c>
      <c r="BF164" s="195">
        <f t="shared" si="171"/>
        <v>0</v>
      </c>
      <c r="BG164" s="195">
        <f t="shared" si="171"/>
        <v>0</v>
      </c>
      <c r="BH164" s="195">
        <f t="shared" si="171"/>
        <v>0</v>
      </c>
      <c r="BI164" s="195">
        <f t="shared" si="171"/>
        <v>0</v>
      </c>
      <c r="BJ164" s="195">
        <f t="shared" si="171"/>
        <v>0</v>
      </c>
      <c r="BK164" s="195">
        <f t="shared" si="171"/>
        <v>0</v>
      </c>
      <c r="BL164" s="195">
        <f t="shared" si="171"/>
        <v>0</v>
      </c>
      <c r="BM164" s="195">
        <f t="shared" si="171"/>
        <v>0</v>
      </c>
      <c r="BN164" s="195">
        <f t="shared" ref="BN164:CS164" si="172">BN$123*BN43</f>
        <v>0</v>
      </c>
      <c r="BO164" s="195">
        <f t="shared" si="172"/>
        <v>0</v>
      </c>
      <c r="BP164" s="195">
        <f t="shared" si="172"/>
        <v>0</v>
      </c>
      <c r="BQ164" s="195">
        <f t="shared" si="172"/>
        <v>0</v>
      </c>
      <c r="BR164" s="195">
        <f t="shared" si="172"/>
        <v>0</v>
      </c>
      <c r="BS164" s="195">
        <f t="shared" si="172"/>
        <v>0</v>
      </c>
      <c r="BT164" s="195">
        <f t="shared" si="172"/>
        <v>0</v>
      </c>
      <c r="BU164" s="195">
        <f t="shared" si="172"/>
        <v>0</v>
      </c>
      <c r="BV164" s="195">
        <f t="shared" si="172"/>
        <v>0</v>
      </c>
      <c r="BW164" s="195">
        <f t="shared" si="172"/>
        <v>0</v>
      </c>
      <c r="BX164" s="195">
        <f t="shared" si="172"/>
        <v>0</v>
      </c>
      <c r="BY164" s="195">
        <f t="shared" si="172"/>
        <v>0</v>
      </c>
      <c r="BZ164" s="195">
        <f t="shared" si="172"/>
        <v>0</v>
      </c>
      <c r="CA164" s="195">
        <f t="shared" si="172"/>
        <v>0</v>
      </c>
      <c r="CB164" s="195">
        <f t="shared" si="172"/>
        <v>0</v>
      </c>
      <c r="CC164" s="195">
        <f t="shared" si="172"/>
        <v>0</v>
      </c>
      <c r="CD164" s="195">
        <f t="shared" si="172"/>
        <v>0</v>
      </c>
      <c r="CE164" s="195">
        <f t="shared" si="172"/>
        <v>0</v>
      </c>
      <c r="CF164" s="195">
        <f t="shared" si="172"/>
        <v>0</v>
      </c>
      <c r="CG164" s="195">
        <f t="shared" si="172"/>
        <v>0</v>
      </c>
      <c r="CH164" s="195">
        <f t="shared" si="172"/>
        <v>0</v>
      </c>
      <c r="CI164" s="195">
        <f t="shared" si="172"/>
        <v>0</v>
      </c>
      <c r="CJ164" s="195">
        <f t="shared" si="172"/>
        <v>0</v>
      </c>
      <c r="CK164" s="195">
        <f t="shared" si="172"/>
        <v>0</v>
      </c>
      <c r="CL164" s="195">
        <f t="shared" si="172"/>
        <v>0</v>
      </c>
      <c r="CM164" s="195">
        <f t="shared" si="172"/>
        <v>0</v>
      </c>
      <c r="CN164" s="195">
        <f t="shared" si="172"/>
        <v>0</v>
      </c>
      <c r="CO164" s="195">
        <f t="shared" si="172"/>
        <v>0</v>
      </c>
      <c r="CP164" s="195">
        <f t="shared" si="172"/>
        <v>0</v>
      </c>
      <c r="CQ164" s="195">
        <f t="shared" si="172"/>
        <v>0</v>
      </c>
      <c r="CR164" s="195">
        <f t="shared" si="172"/>
        <v>0</v>
      </c>
      <c r="CS164" s="195">
        <f t="shared" si="172"/>
        <v>0</v>
      </c>
      <c r="CT164" s="195">
        <f t="shared" ref="CT164:DD164" si="173">CT$123*CT43</f>
        <v>0</v>
      </c>
      <c r="CU164" s="195">
        <f t="shared" si="173"/>
        <v>0</v>
      </c>
      <c r="CV164" s="195">
        <f t="shared" si="173"/>
        <v>0</v>
      </c>
      <c r="CW164" s="195">
        <f t="shared" si="173"/>
        <v>0</v>
      </c>
      <c r="CX164" s="195">
        <f t="shared" si="173"/>
        <v>0</v>
      </c>
      <c r="CY164" s="195">
        <f t="shared" si="173"/>
        <v>0</v>
      </c>
      <c r="CZ164" s="195">
        <f t="shared" si="173"/>
        <v>0</v>
      </c>
      <c r="DA164" s="195">
        <f t="shared" si="173"/>
        <v>0</v>
      </c>
      <c r="DB164" s="195">
        <f t="shared" si="173"/>
        <v>0</v>
      </c>
      <c r="DC164" s="195">
        <f t="shared" si="173"/>
        <v>0</v>
      </c>
      <c r="DD164" s="195">
        <f t="shared" si="173"/>
        <v>0</v>
      </c>
      <c r="DE164" s="194">
        <f t="shared" si="141"/>
        <v>0</v>
      </c>
    </row>
    <row r="165" spans="1:109">
      <c r="A165" s="181">
        <v>281</v>
      </c>
      <c r="B165" s="195">
        <f t="shared" ref="B165:AG165" si="174">B$123*B44</f>
        <v>0</v>
      </c>
      <c r="C165" s="195">
        <f t="shared" si="174"/>
        <v>0</v>
      </c>
      <c r="D165" s="195">
        <f t="shared" si="174"/>
        <v>0</v>
      </c>
      <c r="E165" s="195">
        <f t="shared" si="174"/>
        <v>0</v>
      </c>
      <c r="F165" s="195">
        <f t="shared" si="174"/>
        <v>0</v>
      </c>
      <c r="G165" s="195">
        <f t="shared" si="174"/>
        <v>0</v>
      </c>
      <c r="H165" s="195">
        <f t="shared" si="174"/>
        <v>0</v>
      </c>
      <c r="I165" s="195">
        <f t="shared" si="174"/>
        <v>0</v>
      </c>
      <c r="J165" s="195">
        <f t="shared" si="174"/>
        <v>0</v>
      </c>
      <c r="K165" s="195">
        <f t="shared" si="174"/>
        <v>0</v>
      </c>
      <c r="L165" s="195">
        <f t="shared" si="174"/>
        <v>0</v>
      </c>
      <c r="M165" s="195">
        <f t="shared" si="174"/>
        <v>0</v>
      </c>
      <c r="N165" s="195">
        <f t="shared" si="174"/>
        <v>0</v>
      </c>
      <c r="O165" s="195">
        <f t="shared" si="174"/>
        <v>0</v>
      </c>
      <c r="P165" s="195">
        <f t="shared" si="174"/>
        <v>0</v>
      </c>
      <c r="Q165" s="195">
        <f t="shared" si="174"/>
        <v>0</v>
      </c>
      <c r="R165" s="195">
        <f t="shared" si="174"/>
        <v>0</v>
      </c>
      <c r="S165" s="195">
        <f t="shared" si="174"/>
        <v>0</v>
      </c>
      <c r="T165" s="195">
        <f t="shared" si="174"/>
        <v>0</v>
      </c>
      <c r="U165" s="195">
        <f t="shared" si="174"/>
        <v>0</v>
      </c>
      <c r="V165" s="195">
        <f t="shared" si="174"/>
        <v>0</v>
      </c>
      <c r="W165" s="195">
        <f t="shared" si="174"/>
        <v>0</v>
      </c>
      <c r="X165" s="195">
        <f t="shared" si="174"/>
        <v>0</v>
      </c>
      <c r="Y165" s="195">
        <f t="shared" si="174"/>
        <v>0</v>
      </c>
      <c r="Z165" s="195">
        <f t="shared" si="174"/>
        <v>0</v>
      </c>
      <c r="AA165" s="195">
        <f t="shared" si="174"/>
        <v>0</v>
      </c>
      <c r="AB165" s="195">
        <f t="shared" si="174"/>
        <v>0</v>
      </c>
      <c r="AC165" s="195">
        <f t="shared" si="174"/>
        <v>0</v>
      </c>
      <c r="AD165" s="195">
        <f t="shared" si="174"/>
        <v>0</v>
      </c>
      <c r="AE165" s="195">
        <f t="shared" si="174"/>
        <v>0</v>
      </c>
      <c r="AF165" s="195">
        <f t="shared" si="174"/>
        <v>0</v>
      </c>
      <c r="AG165" s="195">
        <f t="shared" si="174"/>
        <v>0</v>
      </c>
      <c r="AH165" s="195">
        <f t="shared" ref="AH165:BM165" si="175">AH$123*AH44</f>
        <v>0</v>
      </c>
      <c r="AI165" s="195">
        <f t="shared" si="175"/>
        <v>0</v>
      </c>
      <c r="AJ165" s="195">
        <f t="shared" si="175"/>
        <v>0</v>
      </c>
      <c r="AK165" s="195">
        <f t="shared" si="175"/>
        <v>0</v>
      </c>
      <c r="AL165" s="195">
        <f t="shared" si="175"/>
        <v>0</v>
      </c>
      <c r="AM165" s="195">
        <f t="shared" si="175"/>
        <v>0</v>
      </c>
      <c r="AN165" s="195">
        <f t="shared" si="175"/>
        <v>0</v>
      </c>
      <c r="AO165" s="195">
        <f t="shared" si="175"/>
        <v>0</v>
      </c>
      <c r="AP165" s="195">
        <f t="shared" si="175"/>
        <v>0</v>
      </c>
      <c r="AQ165" s="195">
        <f t="shared" si="175"/>
        <v>0</v>
      </c>
      <c r="AR165" s="195">
        <f t="shared" si="175"/>
        <v>0</v>
      </c>
      <c r="AS165" s="195">
        <f t="shared" si="175"/>
        <v>0</v>
      </c>
      <c r="AT165" s="195">
        <f t="shared" si="175"/>
        <v>0</v>
      </c>
      <c r="AU165" s="195">
        <f t="shared" si="175"/>
        <v>0</v>
      </c>
      <c r="AV165" s="195">
        <f t="shared" si="175"/>
        <v>0</v>
      </c>
      <c r="AW165" s="195">
        <f t="shared" si="175"/>
        <v>0</v>
      </c>
      <c r="AX165" s="195">
        <f t="shared" si="175"/>
        <v>0</v>
      </c>
      <c r="AY165" s="195">
        <f t="shared" si="175"/>
        <v>0</v>
      </c>
      <c r="AZ165" s="195">
        <f t="shared" si="175"/>
        <v>0</v>
      </c>
      <c r="BA165" s="195">
        <f t="shared" si="175"/>
        <v>0</v>
      </c>
      <c r="BB165" s="195">
        <f t="shared" si="175"/>
        <v>0</v>
      </c>
      <c r="BC165" s="195">
        <f t="shared" si="175"/>
        <v>0</v>
      </c>
      <c r="BD165" s="195">
        <f t="shared" si="175"/>
        <v>0</v>
      </c>
      <c r="BE165" s="195">
        <f t="shared" si="175"/>
        <v>0</v>
      </c>
      <c r="BF165" s="195">
        <f t="shared" si="175"/>
        <v>0</v>
      </c>
      <c r="BG165" s="195">
        <f t="shared" si="175"/>
        <v>0</v>
      </c>
      <c r="BH165" s="195">
        <f t="shared" si="175"/>
        <v>0</v>
      </c>
      <c r="BI165" s="195">
        <f t="shared" si="175"/>
        <v>0</v>
      </c>
      <c r="BJ165" s="195">
        <f t="shared" si="175"/>
        <v>0</v>
      </c>
      <c r="BK165" s="195">
        <f t="shared" si="175"/>
        <v>0</v>
      </c>
      <c r="BL165" s="195">
        <f t="shared" si="175"/>
        <v>0</v>
      </c>
      <c r="BM165" s="195">
        <f t="shared" si="175"/>
        <v>0</v>
      </c>
      <c r="BN165" s="195">
        <f t="shared" ref="BN165:CS165" si="176">BN$123*BN44</f>
        <v>0</v>
      </c>
      <c r="BO165" s="195">
        <f t="shared" si="176"/>
        <v>0</v>
      </c>
      <c r="BP165" s="195">
        <f t="shared" si="176"/>
        <v>0</v>
      </c>
      <c r="BQ165" s="195">
        <f t="shared" si="176"/>
        <v>0</v>
      </c>
      <c r="BR165" s="195">
        <f t="shared" si="176"/>
        <v>0</v>
      </c>
      <c r="BS165" s="195">
        <f t="shared" si="176"/>
        <v>0</v>
      </c>
      <c r="BT165" s="195">
        <f t="shared" si="176"/>
        <v>0</v>
      </c>
      <c r="BU165" s="195">
        <f t="shared" si="176"/>
        <v>0</v>
      </c>
      <c r="BV165" s="195">
        <f t="shared" si="176"/>
        <v>0</v>
      </c>
      <c r="BW165" s="195">
        <f t="shared" si="176"/>
        <v>0</v>
      </c>
      <c r="BX165" s="195">
        <f t="shared" si="176"/>
        <v>0</v>
      </c>
      <c r="BY165" s="195">
        <f t="shared" si="176"/>
        <v>0</v>
      </c>
      <c r="BZ165" s="195">
        <f t="shared" si="176"/>
        <v>0</v>
      </c>
      <c r="CA165" s="195">
        <f t="shared" si="176"/>
        <v>0</v>
      </c>
      <c r="CB165" s="195">
        <f t="shared" si="176"/>
        <v>0</v>
      </c>
      <c r="CC165" s="195">
        <f t="shared" si="176"/>
        <v>0</v>
      </c>
      <c r="CD165" s="195">
        <f t="shared" si="176"/>
        <v>0</v>
      </c>
      <c r="CE165" s="195">
        <f t="shared" si="176"/>
        <v>0</v>
      </c>
      <c r="CF165" s="195">
        <f t="shared" si="176"/>
        <v>0</v>
      </c>
      <c r="CG165" s="195">
        <f t="shared" si="176"/>
        <v>0</v>
      </c>
      <c r="CH165" s="195">
        <f t="shared" si="176"/>
        <v>0</v>
      </c>
      <c r="CI165" s="195">
        <f t="shared" si="176"/>
        <v>0</v>
      </c>
      <c r="CJ165" s="195">
        <f t="shared" si="176"/>
        <v>0</v>
      </c>
      <c r="CK165" s="195">
        <f t="shared" si="176"/>
        <v>0</v>
      </c>
      <c r="CL165" s="195">
        <f t="shared" si="176"/>
        <v>0</v>
      </c>
      <c r="CM165" s="195">
        <f t="shared" si="176"/>
        <v>0</v>
      </c>
      <c r="CN165" s="195">
        <f t="shared" si="176"/>
        <v>0</v>
      </c>
      <c r="CO165" s="195">
        <f t="shared" si="176"/>
        <v>0</v>
      </c>
      <c r="CP165" s="195">
        <f t="shared" si="176"/>
        <v>0</v>
      </c>
      <c r="CQ165" s="195">
        <f t="shared" si="176"/>
        <v>0</v>
      </c>
      <c r="CR165" s="195">
        <f t="shared" si="176"/>
        <v>0</v>
      </c>
      <c r="CS165" s="195">
        <f t="shared" si="176"/>
        <v>0</v>
      </c>
      <c r="CT165" s="195">
        <f t="shared" ref="CT165:DD165" si="177">CT$123*CT44</f>
        <v>0</v>
      </c>
      <c r="CU165" s="195">
        <f t="shared" si="177"/>
        <v>0</v>
      </c>
      <c r="CV165" s="195">
        <f t="shared" si="177"/>
        <v>0</v>
      </c>
      <c r="CW165" s="195">
        <f t="shared" si="177"/>
        <v>0</v>
      </c>
      <c r="CX165" s="195">
        <f t="shared" si="177"/>
        <v>0</v>
      </c>
      <c r="CY165" s="195">
        <f t="shared" si="177"/>
        <v>0</v>
      </c>
      <c r="CZ165" s="195">
        <f t="shared" si="177"/>
        <v>0</v>
      </c>
      <c r="DA165" s="195">
        <f t="shared" si="177"/>
        <v>0</v>
      </c>
      <c r="DB165" s="195">
        <f t="shared" si="177"/>
        <v>0</v>
      </c>
      <c r="DC165" s="195">
        <f t="shared" si="177"/>
        <v>0</v>
      </c>
      <c r="DD165" s="195">
        <f t="shared" si="177"/>
        <v>0</v>
      </c>
      <c r="DE165" s="194">
        <f t="shared" si="141"/>
        <v>0</v>
      </c>
    </row>
    <row r="166" spans="1:109">
      <c r="A166" s="181">
        <v>289</v>
      </c>
      <c r="B166" s="195">
        <f t="shared" ref="B166:AG166" si="178">B$123*B45</f>
        <v>0</v>
      </c>
      <c r="C166" s="195">
        <f t="shared" si="178"/>
        <v>0</v>
      </c>
      <c r="D166" s="195">
        <f t="shared" si="178"/>
        <v>0</v>
      </c>
      <c r="E166" s="195">
        <f t="shared" si="178"/>
        <v>0</v>
      </c>
      <c r="F166" s="195">
        <f t="shared" si="178"/>
        <v>0</v>
      </c>
      <c r="G166" s="195">
        <f t="shared" si="178"/>
        <v>0</v>
      </c>
      <c r="H166" s="195">
        <f t="shared" si="178"/>
        <v>0</v>
      </c>
      <c r="I166" s="195">
        <f t="shared" si="178"/>
        <v>0</v>
      </c>
      <c r="J166" s="195">
        <f t="shared" si="178"/>
        <v>0</v>
      </c>
      <c r="K166" s="195">
        <f t="shared" si="178"/>
        <v>0</v>
      </c>
      <c r="L166" s="195">
        <f t="shared" si="178"/>
        <v>0</v>
      </c>
      <c r="M166" s="195">
        <f t="shared" si="178"/>
        <v>0</v>
      </c>
      <c r="N166" s="195">
        <f t="shared" si="178"/>
        <v>0</v>
      </c>
      <c r="O166" s="195">
        <f t="shared" si="178"/>
        <v>0</v>
      </c>
      <c r="P166" s="195">
        <f t="shared" si="178"/>
        <v>0</v>
      </c>
      <c r="Q166" s="195">
        <f t="shared" si="178"/>
        <v>0</v>
      </c>
      <c r="R166" s="195">
        <f t="shared" si="178"/>
        <v>0</v>
      </c>
      <c r="S166" s="195">
        <f t="shared" si="178"/>
        <v>0</v>
      </c>
      <c r="T166" s="195">
        <f t="shared" si="178"/>
        <v>0</v>
      </c>
      <c r="U166" s="195">
        <f t="shared" si="178"/>
        <v>0</v>
      </c>
      <c r="V166" s="195">
        <f t="shared" si="178"/>
        <v>0</v>
      </c>
      <c r="W166" s="195">
        <f t="shared" si="178"/>
        <v>0</v>
      </c>
      <c r="X166" s="195">
        <f t="shared" si="178"/>
        <v>0</v>
      </c>
      <c r="Y166" s="195">
        <f t="shared" si="178"/>
        <v>0</v>
      </c>
      <c r="Z166" s="195">
        <f t="shared" si="178"/>
        <v>0</v>
      </c>
      <c r="AA166" s="195">
        <f t="shared" si="178"/>
        <v>0</v>
      </c>
      <c r="AB166" s="195">
        <f t="shared" si="178"/>
        <v>0</v>
      </c>
      <c r="AC166" s="195">
        <f t="shared" si="178"/>
        <v>0</v>
      </c>
      <c r="AD166" s="195">
        <f t="shared" si="178"/>
        <v>0</v>
      </c>
      <c r="AE166" s="195">
        <f t="shared" si="178"/>
        <v>0</v>
      </c>
      <c r="AF166" s="195">
        <f t="shared" si="178"/>
        <v>0</v>
      </c>
      <c r="AG166" s="195">
        <f t="shared" si="178"/>
        <v>0</v>
      </c>
      <c r="AH166" s="195">
        <f t="shared" ref="AH166:BM166" si="179">AH$123*AH45</f>
        <v>0</v>
      </c>
      <c r="AI166" s="195">
        <f t="shared" si="179"/>
        <v>0</v>
      </c>
      <c r="AJ166" s="195">
        <f t="shared" si="179"/>
        <v>0</v>
      </c>
      <c r="AK166" s="195">
        <f t="shared" si="179"/>
        <v>0</v>
      </c>
      <c r="AL166" s="195">
        <f t="shared" si="179"/>
        <v>0</v>
      </c>
      <c r="AM166" s="195">
        <f t="shared" si="179"/>
        <v>0</v>
      </c>
      <c r="AN166" s="195">
        <f t="shared" si="179"/>
        <v>0</v>
      </c>
      <c r="AO166" s="195">
        <f t="shared" si="179"/>
        <v>0</v>
      </c>
      <c r="AP166" s="195">
        <f t="shared" si="179"/>
        <v>0</v>
      </c>
      <c r="AQ166" s="195">
        <f t="shared" si="179"/>
        <v>0</v>
      </c>
      <c r="AR166" s="195">
        <f t="shared" si="179"/>
        <v>0</v>
      </c>
      <c r="AS166" s="195">
        <f t="shared" si="179"/>
        <v>0</v>
      </c>
      <c r="AT166" s="195">
        <f t="shared" si="179"/>
        <v>0</v>
      </c>
      <c r="AU166" s="195">
        <f t="shared" si="179"/>
        <v>0</v>
      </c>
      <c r="AV166" s="195">
        <f t="shared" si="179"/>
        <v>0</v>
      </c>
      <c r="AW166" s="195">
        <f t="shared" si="179"/>
        <v>0</v>
      </c>
      <c r="AX166" s="195">
        <f t="shared" si="179"/>
        <v>0</v>
      </c>
      <c r="AY166" s="195">
        <f t="shared" si="179"/>
        <v>0</v>
      </c>
      <c r="AZ166" s="195">
        <f t="shared" si="179"/>
        <v>0</v>
      </c>
      <c r="BA166" s="195">
        <f t="shared" si="179"/>
        <v>0</v>
      </c>
      <c r="BB166" s="195">
        <f t="shared" si="179"/>
        <v>0</v>
      </c>
      <c r="BC166" s="195">
        <f t="shared" si="179"/>
        <v>0</v>
      </c>
      <c r="BD166" s="195">
        <f t="shared" si="179"/>
        <v>0</v>
      </c>
      <c r="BE166" s="195">
        <f t="shared" si="179"/>
        <v>0</v>
      </c>
      <c r="BF166" s="195">
        <f t="shared" si="179"/>
        <v>0</v>
      </c>
      <c r="BG166" s="195">
        <f t="shared" si="179"/>
        <v>0</v>
      </c>
      <c r="BH166" s="195">
        <f t="shared" si="179"/>
        <v>0</v>
      </c>
      <c r="BI166" s="195">
        <f t="shared" si="179"/>
        <v>0</v>
      </c>
      <c r="BJ166" s="195">
        <f t="shared" si="179"/>
        <v>0</v>
      </c>
      <c r="BK166" s="195">
        <f t="shared" si="179"/>
        <v>0</v>
      </c>
      <c r="BL166" s="195">
        <f t="shared" si="179"/>
        <v>0</v>
      </c>
      <c r="BM166" s="195">
        <f t="shared" si="179"/>
        <v>0</v>
      </c>
      <c r="BN166" s="195">
        <f t="shared" ref="BN166:CS166" si="180">BN$123*BN45</f>
        <v>0</v>
      </c>
      <c r="BO166" s="195">
        <f t="shared" si="180"/>
        <v>0</v>
      </c>
      <c r="BP166" s="195">
        <f t="shared" si="180"/>
        <v>0</v>
      </c>
      <c r="BQ166" s="195">
        <f t="shared" si="180"/>
        <v>0</v>
      </c>
      <c r="BR166" s="195">
        <f t="shared" si="180"/>
        <v>0</v>
      </c>
      <c r="BS166" s="195">
        <f t="shared" si="180"/>
        <v>0</v>
      </c>
      <c r="BT166" s="195">
        <f t="shared" si="180"/>
        <v>0</v>
      </c>
      <c r="BU166" s="195">
        <f t="shared" si="180"/>
        <v>0</v>
      </c>
      <c r="BV166" s="195">
        <f t="shared" si="180"/>
        <v>0</v>
      </c>
      <c r="BW166" s="195">
        <f t="shared" si="180"/>
        <v>0</v>
      </c>
      <c r="BX166" s="195">
        <f t="shared" si="180"/>
        <v>0</v>
      </c>
      <c r="BY166" s="195">
        <f t="shared" si="180"/>
        <v>0</v>
      </c>
      <c r="BZ166" s="195">
        <f t="shared" si="180"/>
        <v>0</v>
      </c>
      <c r="CA166" s="195">
        <f t="shared" si="180"/>
        <v>0</v>
      </c>
      <c r="CB166" s="195">
        <f t="shared" si="180"/>
        <v>0</v>
      </c>
      <c r="CC166" s="195">
        <f t="shared" si="180"/>
        <v>0</v>
      </c>
      <c r="CD166" s="195">
        <f t="shared" si="180"/>
        <v>0</v>
      </c>
      <c r="CE166" s="195">
        <f t="shared" si="180"/>
        <v>0</v>
      </c>
      <c r="CF166" s="195">
        <f t="shared" si="180"/>
        <v>0</v>
      </c>
      <c r="CG166" s="195">
        <f t="shared" si="180"/>
        <v>0</v>
      </c>
      <c r="CH166" s="195">
        <f t="shared" si="180"/>
        <v>0</v>
      </c>
      <c r="CI166" s="195">
        <f t="shared" si="180"/>
        <v>0</v>
      </c>
      <c r="CJ166" s="195">
        <f t="shared" si="180"/>
        <v>0</v>
      </c>
      <c r="CK166" s="195">
        <f t="shared" si="180"/>
        <v>0</v>
      </c>
      <c r="CL166" s="195">
        <f t="shared" si="180"/>
        <v>0</v>
      </c>
      <c r="CM166" s="195">
        <f t="shared" si="180"/>
        <v>0</v>
      </c>
      <c r="CN166" s="195">
        <f t="shared" si="180"/>
        <v>0</v>
      </c>
      <c r="CO166" s="195">
        <f t="shared" si="180"/>
        <v>0</v>
      </c>
      <c r="CP166" s="195">
        <f t="shared" si="180"/>
        <v>0</v>
      </c>
      <c r="CQ166" s="195">
        <f t="shared" si="180"/>
        <v>0</v>
      </c>
      <c r="CR166" s="195">
        <f t="shared" si="180"/>
        <v>0</v>
      </c>
      <c r="CS166" s="195">
        <f t="shared" si="180"/>
        <v>0</v>
      </c>
      <c r="CT166" s="195">
        <f t="shared" ref="CT166:DD166" si="181">CT$123*CT45</f>
        <v>0</v>
      </c>
      <c r="CU166" s="195">
        <f t="shared" si="181"/>
        <v>0</v>
      </c>
      <c r="CV166" s="195">
        <f t="shared" si="181"/>
        <v>0</v>
      </c>
      <c r="CW166" s="195">
        <f t="shared" si="181"/>
        <v>0</v>
      </c>
      <c r="CX166" s="195">
        <f t="shared" si="181"/>
        <v>0</v>
      </c>
      <c r="CY166" s="195">
        <f t="shared" si="181"/>
        <v>0</v>
      </c>
      <c r="CZ166" s="195">
        <f t="shared" si="181"/>
        <v>0</v>
      </c>
      <c r="DA166" s="195">
        <f t="shared" si="181"/>
        <v>0</v>
      </c>
      <c r="DB166" s="195">
        <f t="shared" si="181"/>
        <v>0</v>
      </c>
      <c r="DC166" s="195">
        <f t="shared" si="181"/>
        <v>0</v>
      </c>
      <c r="DD166" s="195">
        <f t="shared" si="181"/>
        <v>0</v>
      </c>
      <c r="DE166" s="194">
        <f t="shared" si="141"/>
        <v>0</v>
      </c>
    </row>
    <row r="167" spans="1:109">
      <c r="A167" s="181">
        <v>291</v>
      </c>
      <c r="B167" s="195">
        <f t="shared" ref="B167:AG167" si="182">B$123*B46</f>
        <v>0</v>
      </c>
      <c r="C167" s="195">
        <f t="shared" si="182"/>
        <v>0</v>
      </c>
      <c r="D167" s="195">
        <f t="shared" si="182"/>
        <v>0</v>
      </c>
      <c r="E167" s="195">
        <f t="shared" si="182"/>
        <v>0</v>
      </c>
      <c r="F167" s="195">
        <f t="shared" si="182"/>
        <v>0</v>
      </c>
      <c r="G167" s="195">
        <f t="shared" si="182"/>
        <v>0</v>
      </c>
      <c r="H167" s="195">
        <f t="shared" si="182"/>
        <v>0</v>
      </c>
      <c r="I167" s="195">
        <f t="shared" si="182"/>
        <v>0</v>
      </c>
      <c r="J167" s="195">
        <f t="shared" si="182"/>
        <v>0</v>
      </c>
      <c r="K167" s="195">
        <f t="shared" si="182"/>
        <v>0</v>
      </c>
      <c r="L167" s="195">
        <f t="shared" si="182"/>
        <v>0</v>
      </c>
      <c r="M167" s="195">
        <f t="shared" si="182"/>
        <v>0</v>
      </c>
      <c r="N167" s="195">
        <f t="shared" si="182"/>
        <v>0</v>
      </c>
      <c r="O167" s="195">
        <f t="shared" si="182"/>
        <v>0</v>
      </c>
      <c r="P167" s="195">
        <f t="shared" si="182"/>
        <v>0</v>
      </c>
      <c r="Q167" s="195">
        <f t="shared" si="182"/>
        <v>0</v>
      </c>
      <c r="R167" s="195">
        <f t="shared" si="182"/>
        <v>0</v>
      </c>
      <c r="S167" s="195">
        <f t="shared" si="182"/>
        <v>0</v>
      </c>
      <c r="T167" s="195">
        <f t="shared" si="182"/>
        <v>0</v>
      </c>
      <c r="U167" s="195">
        <f t="shared" si="182"/>
        <v>0</v>
      </c>
      <c r="V167" s="195">
        <f t="shared" si="182"/>
        <v>0</v>
      </c>
      <c r="W167" s="195">
        <f t="shared" si="182"/>
        <v>0</v>
      </c>
      <c r="X167" s="195">
        <f t="shared" si="182"/>
        <v>0</v>
      </c>
      <c r="Y167" s="195">
        <f t="shared" si="182"/>
        <v>0</v>
      </c>
      <c r="Z167" s="195">
        <f t="shared" si="182"/>
        <v>0</v>
      </c>
      <c r="AA167" s="195">
        <f t="shared" si="182"/>
        <v>0</v>
      </c>
      <c r="AB167" s="195">
        <f t="shared" si="182"/>
        <v>0</v>
      </c>
      <c r="AC167" s="195">
        <f t="shared" si="182"/>
        <v>0</v>
      </c>
      <c r="AD167" s="195">
        <f t="shared" si="182"/>
        <v>0</v>
      </c>
      <c r="AE167" s="195">
        <f t="shared" si="182"/>
        <v>0</v>
      </c>
      <c r="AF167" s="195">
        <f t="shared" si="182"/>
        <v>0</v>
      </c>
      <c r="AG167" s="195">
        <f t="shared" si="182"/>
        <v>0</v>
      </c>
      <c r="AH167" s="195">
        <f t="shared" ref="AH167:BM167" si="183">AH$123*AH46</f>
        <v>0</v>
      </c>
      <c r="AI167" s="195">
        <f t="shared" si="183"/>
        <v>0</v>
      </c>
      <c r="AJ167" s="195">
        <f t="shared" si="183"/>
        <v>0</v>
      </c>
      <c r="AK167" s="195">
        <f t="shared" si="183"/>
        <v>0</v>
      </c>
      <c r="AL167" s="195">
        <f t="shared" si="183"/>
        <v>0</v>
      </c>
      <c r="AM167" s="195">
        <f t="shared" si="183"/>
        <v>0</v>
      </c>
      <c r="AN167" s="195">
        <f t="shared" si="183"/>
        <v>0</v>
      </c>
      <c r="AO167" s="195">
        <f t="shared" si="183"/>
        <v>0</v>
      </c>
      <c r="AP167" s="195">
        <f t="shared" si="183"/>
        <v>0</v>
      </c>
      <c r="AQ167" s="195">
        <f t="shared" si="183"/>
        <v>0</v>
      </c>
      <c r="AR167" s="195">
        <f t="shared" si="183"/>
        <v>0</v>
      </c>
      <c r="AS167" s="195">
        <f t="shared" si="183"/>
        <v>0</v>
      </c>
      <c r="AT167" s="195">
        <f t="shared" si="183"/>
        <v>0</v>
      </c>
      <c r="AU167" s="195">
        <f t="shared" si="183"/>
        <v>0</v>
      </c>
      <c r="AV167" s="195">
        <f t="shared" si="183"/>
        <v>0</v>
      </c>
      <c r="AW167" s="195">
        <f t="shared" si="183"/>
        <v>0</v>
      </c>
      <c r="AX167" s="195">
        <f t="shared" si="183"/>
        <v>0</v>
      </c>
      <c r="AY167" s="195">
        <f t="shared" si="183"/>
        <v>0</v>
      </c>
      <c r="AZ167" s="195">
        <f t="shared" si="183"/>
        <v>0</v>
      </c>
      <c r="BA167" s="195">
        <f t="shared" si="183"/>
        <v>0</v>
      </c>
      <c r="BB167" s="195">
        <f t="shared" si="183"/>
        <v>0</v>
      </c>
      <c r="BC167" s="195">
        <f t="shared" si="183"/>
        <v>0</v>
      </c>
      <c r="BD167" s="195">
        <f t="shared" si="183"/>
        <v>0</v>
      </c>
      <c r="BE167" s="195">
        <f t="shared" si="183"/>
        <v>0</v>
      </c>
      <c r="BF167" s="195">
        <f t="shared" si="183"/>
        <v>0</v>
      </c>
      <c r="BG167" s="195">
        <f t="shared" si="183"/>
        <v>0</v>
      </c>
      <c r="BH167" s="195">
        <f t="shared" si="183"/>
        <v>0</v>
      </c>
      <c r="BI167" s="195">
        <f t="shared" si="183"/>
        <v>0</v>
      </c>
      <c r="BJ167" s="195">
        <f t="shared" si="183"/>
        <v>0</v>
      </c>
      <c r="BK167" s="195">
        <f t="shared" si="183"/>
        <v>0</v>
      </c>
      <c r="BL167" s="195">
        <f t="shared" si="183"/>
        <v>0</v>
      </c>
      <c r="BM167" s="195">
        <f t="shared" si="183"/>
        <v>0</v>
      </c>
      <c r="BN167" s="195">
        <f t="shared" ref="BN167:CS167" si="184">BN$123*BN46</f>
        <v>0</v>
      </c>
      <c r="BO167" s="195">
        <f t="shared" si="184"/>
        <v>0</v>
      </c>
      <c r="BP167" s="195">
        <f t="shared" si="184"/>
        <v>0</v>
      </c>
      <c r="BQ167" s="195">
        <f t="shared" si="184"/>
        <v>0</v>
      </c>
      <c r="BR167" s="195">
        <f t="shared" si="184"/>
        <v>0</v>
      </c>
      <c r="BS167" s="195">
        <f t="shared" si="184"/>
        <v>0</v>
      </c>
      <c r="BT167" s="195">
        <f t="shared" si="184"/>
        <v>0</v>
      </c>
      <c r="BU167" s="195">
        <f t="shared" si="184"/>
        <v>0</v>
      </c>
      <c r="BV167" s="195">
        <f t="shared" si="184"/>
        <v>0</v>
      </c>
      <c r="BW167" s="195">
        <f t="shared" si="184"/>
        <v>0</v>
      </c>
      <c r="BX167" s="195">
        <f t="shared" si="184"/>
        <v>0</v>
      </c>
      <c r="BY167" s="195">
        <f t="shared" si="184"/>
        <v>0</v>
      </c>
      <c r="BZ167" s="195">
        <f t="shared" si="184"/>
        <v>0</v>
      </c>
      <c r="CA167" s="195">
        <f t="shared" si="184"/>
        <v>0</v>
      </c>
      <c r="CB167" s="195">
        <f t="shared" si="184"/>
        <v>0</v>
      </c>
      <c r="CC167" s="195">
        <f t="shared" si="184"/>
        <v>0</v>
      </c>
      <c r="CD167" s="195">
        <f t="shared" si="184"/>
        <v>0</v>
      </c>
      <c r="CE167" s="195">
        <f t="shared" si="184"/>
        <v>0</v>
      </c>
      <c r="CF167" s="195">
        <f t="shared" si="184"/>
        <v>0</v>
      </c>
      <c r="CG167" s="195">
        <f t="shared" si="184"/>
        <v>0</v>
      </c>
      <c r="CH167" s="195">
        <f t="shared" si="184"/>
        <v>0</v>
      </c>
      <c r="CI167" s="195">
        <f t="shared" si="184"/>
        <v>0</v>
      </c>
      <c r="CJ167" s="195">
        <f t="shared" si="184"/>
        <v>0</v>
      </c>
      <c r="CK167" s="195">
        <f t="shared" si="184"/>
        <v>0</v>
      </c>
      <c r="CL167" s="195">
        <f t="shared" si="184"/>
        <v>0</v>
      </c>
      <c r="CM167" s="195">
        <f t="shared" si="184"/>
        <v>0</v>
      </c>
      <c r="CN167" s="195">
        <f t="shared" si="184"/>
        <v>0</v>
      </c>
      <c r="CO167" s="195">
        <f t="shared" si="184"/>
        <v>0</v>
      </c>
      <c r="CP167" s="195">
        <f t="shared" si="184"/>
        <v>0</v>
      </c>
      <c r="CQ167" s="195">
        <f t="shared" si="184"/>
        <v>0</v>
      </c>
      <c r="CR167" s="195">
        <f t="shared" si="184"/>
        <v>0</v>
      </c>
      <c r="CS167" s="195">
        <f t="shared" si="184"/>
        <v>0</v>
      </c>
      <c r="CT167" s="195">
        <f t="shared" ref="CT167:DD167" si="185">CT$123*CT46</f>
        <v>0</v>
      </c>
      <c r="CU167" s="195">
        <f t="shared" si="185"/>
        <v>0</v>
      </c>
      <c r="CV167" s="195">
        <f t="shared" si="185"/>
        <v>0</v>
      </c>
      <c r="CW167" s="195">
        <f t="shared" si="185"/>
        <v>0</v>
      </c>
      <c r="CX167" s="195">
        <f t="shared" si="185"/>
        <v>0</v>
      </c>
      <c r="CY167" s="195">
        <f t="shared" si="185"/>
        <v>0</v>
      </c>
      <c r="CZ167" s="195">
        <f t="shared" si="185"/>
        <v>0</v>
      </c>
      <c r="DA167" s="195">
        <f t="shared" si="185"/>
        <v>0</v>
      </c>
      <c r="DB167" s="195">
        <f t="shared" si="185"/>
        <v>0</v>
      </c>
      <c r="DC167" s="195">
        <f t="shared" si="185"/>
        <v>0</v>
      </c>
      <c r="DD167" s="195">
        <f t="shared" si="185"/>
        <v>0</v>
      </c>
      <c r="DE167" s="194">
        <f t="shared" si="141"/>
        <v>0</v>
      </c>
    </row>
    <row r="168" spans="1:109">
      <c r="A168" s="181">
        <v>301</v>
      </c>
      <c r="B168" s="195">
        <f t="shared" ref="B168:AG168" si="186">B$123*B47</f>
        <v>0</v>
      </c>
      <c r="C168" s="195">
        <f t="shared" si="186"/>
        <v>0</v>
      </c>
      <c r="D168" s="195">
        <f t="shared" si="186"/>
        <v>0</v>
      </c>
      <c r="E168" s="195">
        <f t="shared" si="186"/>
        <v>0</v>
      </c>
      <c r="F168" s="195">
        <f t="shared" si="186"/>
        <v>0</v>
      </c>
      <c r="G168" s="195">
        <f t="shared" si="186"/>
        <v>0</v>
      </c>
      <c r="H168" s="195">
        <f t="shared" si="186"/>
        <v>0</v>
      </c>
      <c r="I168" s="195">
        <f t="shared" si="186"/>
        <v>0</v>
      </c>
      <c r="J168" s="195">
        <f t="shared" si="186"/>
        <v>0</v>
      </c>
      <c r="K168" s="195">
        <f t="shared" si="186"/>
        <v>0</v>
      </c>
      <c r="L168" s="195">
        <f t="shared" si="186"/>
        <v>0</v>
      </c>
      <c r="M168" s="195">
        <f t="shared" si="186"/>
        <v>0</v>
      </c>
      <c r="N168" s="195">
        <f t="shared" si="186"/>
        <v>0</v>
      </c>
      <c r="O168" s="195">
        <f t="shared" si="186"/>
        <v>0</v>
      </c>
      <c r="P168" s="195">
        <f t="shared" si="186"/>
        <v>0</v>
      </c>
      <c r="Q168" s="195">
        <f t="shared" si="186"/>
        <v>0</v>
      </c>
      <c r="R168" s="195">
        <f t="shared" si="186"/>
        <v>0</v>
      </c>
      <c r="S168" s="195">
        <f t="shared" si="186"/>
        <v>0</v>
      </c>
      <c r="T168" s="195">
        <f t="shared" si="186"/>
        <v>0</v>
      </c>
      <c r="U168" s="195">
        <f t="shared" si="186"/>
        <v>0</v>
      </c>
      <c r="V168" s="195">
        <f t="shared" si="186"/>
        <v>0</v>
      </c>
      <c r="W168" s="195">
        <f t="shared" si="186"/>
        <v>0</v>
      </c>
      <c r="X168" s="195">
        <f t="shared" si="186"/>
        <v>0</v>
      </c>
      <c r="Y168" s="195">
        <f t="shared" si="186"/>
        <v>0</v>
      </c>
      <c r="Z168" s="195">
        <f t="shared" si="186"/>
        <v>0</v>
      </c>
      <c r="AA168" s="195">
        <f t="shared" si="186"/>
        <v>0</v>
      </c>
      <c r="AB168" s="195">
        <f t="shared" si="186"/>
        <v>0</v>
      </c>
      <c r="AC168" s="195">
        <f t="shared" si="186"/>
        <v>0</v>
      </c>
      <c r="AD168" s="195">
        <f t="shared" si="186"/>
        <v>0</v>
      </c>
      <c r="AE168" s="195">
        <f t="shared" si="186"/>
        <v>0</v>
      </c>
      <c r="AF168" s="195">
        <f t="shared" si="186"/>
        <v>0</v>
      </c>
      <c r="AG168" s="195">
        <f t="shared" si="186"/>
        <v>0</v>
      </c>
      <c r="AH168" s="195">
        <f t="shared" ref="AH168:BM168" si="187">AH$123*AH47</f>
        <v>0</v>
      </c>
      <c r="AI168" s="195">
        <f t="shared" si="187"/>
        <v>0</v>
      </c>
      <c r="AJ168" s="195">
        <f t="shared" si="187"/>
        <v>0</v>
      </c>
      <c r="AK168" s="195">
        <f t="shared" si="187"/>
        <v>0</v>
      </c>
      <c r="AL168" s="195">
        <f t="shared" si="187"/>
        <v>0</v>
      </c>
      <c r="AM168" s="195">
        <f t="shared" si="187"/>
        <v>0</v>
      </c>
      <c r="AN168" s="195">
        <f t="shared" si="187"/>
        <v>0</v>
      </c>
      <c r="AO168" s="195">
        <f t="shared" si="187"/>
        <v>0</v>
      </c>
      <c r="AP168" s="195">
        <f t="shared" si="187"/>
        <v>0</v>
      </c>
      <c r="AQ168" s="195">
        <f t="shared" si="187"/>
        <v>0</v>
      </c>
      <c r="AR168" s="195">
        <f t="shared" si="187"/>
        <v>0</v>
      </c>
      <c r="AS168" s="195">
        <f t="shared" si="187"/>
        <v>0</v>
      </c>
      <c r="AT168" s="195">
        <f t="shared" si="187"/>
        <v>0</v>
      </c>
      <c r="AU168" s="195">
        <f t="shared" si="187"/>
        <v>0</v>
      </c>
      <c r="AV168" s="195">
        <f t="shared" si="187"/>
        <v>0</v>
      </c>
      <c r="AW168" s="195">
        <f t="shared" si="187"/>
        <v>0</v>
      </c>
      <c r="AX168" s="195">
        <f t="shared" si="187"/>
        <v>0</v>
      </c>
      <c r="AY168" s="195">
        <f t="shared" si="187"/>
        <v>0</v>
      </c>
      <c r="AZ168" s="195">
        <f t="shared" si="187"/>
        <v>0</v>
      </c>
      <c r="BA168" s="195">
        <f t="shared" si="187"/>
        <v>0</v>
      </c>
      <c r="BB168" s="195">
        <f t="shared" si="187"/>
        <v>0</v>
      </c>
      <c r="BC168" s="195">
        <f t="shared" si="187"/>
        <v>0</v>
      </c>
      <c r="BD168" s="195">
        <f t="shared" si="187"/>
        <v>0</v>
      </c>
      <c r="BE168" s="195">
        <f t="shared" si="187"/>
        <v>0</v>
      </c>
      <c r="BF168" s="195">
        <f t="shared" si="187"/>
        <v>0</v>
      </c>
      <c r="BG168" s="195">
        <f t="shared" si="187"/>
        <v>0</v>
      </c>
      <c r="BH168" s="195">
        <f t="shared" si="187"/>
        <v>0</v>
      </c>
      <c r="BI168" s="195">
        <f t="shared" si="187"/>
        <v>0</v>
      </c>
      <c r="BJ168" s="195">
        <f t="shared" si="187"/>
        <v>0</v>
      </c>
      <c r="BK168" s="195">
        <f t="shared" si="187"/>
        <v>0</v>
      </c>
      <c r="BL168" s="195">
        <f t="shared" si="187"/>
        <v>0</v>
      </c>
      <c r="BM168" s="195">
        <f t="shared" si="187"/>
        <v>0</v>
      </c>
      <c r="BN168" s="195">
        <f t="shared" ref="BN168:CS168" si="188">BN$123*BN47</f>
        <v>0</v>
      </c>
      <c r="BO168" s="195">
        <f t="shared" si="188"/>
        <v>0</v>
      </c>
      <c r="BP168" s="195">
        <f t="shared" si="188"/>
        <v>0</v>
      </c>
      <c r="BQ168" s="195">
        <f t="shared" si="188"/>
        <v>0</v>
      </c>
      <c r="BR168" s="195">
        <f t="shared" si="188"/>
        <v>0</v>
      </c>
      <c r="BS168" s="195">
        <f t="shared" si="188"/>
        <v>0</v>
      </c>
      <c r="BT168" s="195">
        <f t="shared" si="188"/>
        <v>0</v>
      </c>
      <c r="BU168" s="195">
        <f t="shared" si="188"/>
        <v>0</v>
      </c>
      <c r="BV168" s="195">
        <f t="shared" si="188"/>
        <v>0</v>
      </c>
      <c r="BW168" s="195">
        <f t="shared" si="188"/>
        <v>0</v>
      </c>
      <c r="BX168" s="195">
        <f t="shared" si="188"/>
        <v>0</v>
      </c>
      <c r="BY168" s="195">
        <f t="shared" si="188"/>
        <v>0</v>
      </c>
      <c r="BZ168" s="195">
        <f t="shared" si="188"/>
        <v>0</v>
      </c>
      <c r="CA168" s="195">
        <f t="shared" si="188"/>
        <v>0</v>
      </c>
      <c r="CB168" s="195">
        <f t="shared" si="188"/>
        <v>0</v>
      </c>
      <c r="CC168" s="195">
        <f t="shared" si="188"/>
        <v>0</v>
      </c>
      <c r="CD168" s="195">
        <f t="shared" si="188"/>
        <v>0</v>
      </c>
      <c r="CE168" s="195">
        <f t="shared" si="188"/>
        <v>0</v>
      </c>
      <c r="CF168" s="195">
        <f t="shared" si="188"/>
        <v>0</v>
      </c>
      <c r="CG168" s="195">
        <f t="shared" si="188"/>
        <v>0</v>
      </c>
      <c r="CH168" s="195">
        <f t="shared" si="188"/>
        <v>0</v>
      </c>
      <c r="CI168" s="195">
        <f t="shared" si="188"/>
        <v>0</v>
      </c>
      <c r="CJ168" s="195">
        <f t="shared" si="188"/>
        <v>0</v>
      </c>
      <c r="CK168" s="195">
        <f t="shared" si="188"/>
        <v>0</v>
      </c>
      <c r="CL168" s="195">
        <f t="shared" si="188"/>
        <v>0</v>
      </c>
      <c r="CM168" s="195">
        <f t="shared" si="188"/>
        <v>0</v>
      </c>
      <c r="CN168" s="195">
        <f t="shared" si="188"/>
        <v>0</v>
      </c>
      <c r="CO168" s="195">
        <f t="shared" si="188"/>
        <v>0</v>
      </c>
      <c r="CP168" s="195">
        <f t="shared" si="188"/>
        <v>0</v>
      </c>
      <c r="CQ168" s="195">
        <f t="shared" si="188"/>
        <v>0</v>
      </c>
      <c r="CR168" s="195">
        <f t="shared" si="188"/>
        <v>0</v>
      </c>
      <c r="CS168" s="195">
        <f t="shared" si="188"/>
        <v>0</v>
      </c>
      <c r="CT168" s="195">
        <f t="shared" ref="CT168:DD168" si="189">CT$123*CT47</f>
        <v>0</v>
      </c>
      <c r="CU168" s="195">
        <f t="shared" si="189"/>
        <v>0</v>
      </c>
      <c r="CV168" s="195">
        <f t="shared" si="189"/>
        <v>0</v>
      </c>
      <c r="CW168" s="195">
        <f t="shared" si="189"/>
        <v>0</v>
      </c>
      <c r="CX168" s="195">
        <f t="shared" si="189"/>
        <v>0</v>
      </c>
      <c r="CY168" s="195">
        <f t="shared" si="189"/>
        <v>0</v>
      </c>
      <c r="CZ168" s="195">
        <f t="shared" si="189"/>
        <v>0</v>
      </c>
      <c r="DA168" s="195">
        <f t="shared" si="189"/>
        <v>0</v>
      </c>
      <c r="DB168" s="195">
        <f t="shared" si="189"/>
        <v>0</v>
      </c>
      <c r="DC168" s="195">
        <f t="shared" si="189"/>
        <v>0</v>
      </c>
      <c r="DD168" s="195">
        <f t="shared" si="189"/>
        <v>0</v>
      </c>
      <c r="DE168" s="194">
        <f t="shared" si="141"/>
        <v>0</v>
      </c>
    </row>
    <row r="169" spans="1:109">
      <c r="A169" s="181">
        <v>311</v>
      </c>
      <c r="B169" s="195">
        <f t="shared" ref="B169:AG169" si="190">B$123*B48</f>
        <v>0</v>
      </c>
      <c r="C169" s="195">
        <f t="shared" si="190"/>
        <v>0</v>
      </c>
      <c r="D169" s="195">
        <f t="shared" si="190"/>
        <v>0</v>
      </c>
      <c r="E169" s="195">
        <f t="shared" si="190"/>
        <v>0</v>
      </c>
      <c r="F169" s="195">
        <f t="shared" si="190"/>
        <v>0</v>
      </c>
      <c r="G169" s="195">
        <f t="shared" si="190"/>
        <v>0</v>
      </c>
      <c r="H169" s="195">
        <f t="shared" si="190"/>
        <v>0</v>
      </c>
      <c r="I169" s="195">
        <f t="shared" si="190"/>
        <v>0</v>
      </c>
      <c r="J169" s="195">
        <f t="shared" si="190"/>
        <v>0</v>
      </c>
      <c r="K169" s="195">
        <f t="shared" si="190"/>
        <v>0</v>
      </c>
      <c r="L169" s="195">
        <f t="shared" si="190"/>
        <v>0</v>
      </c>
      <c r="M169" s="195">
        <f t="shared" si="190"/>
        <v>0</v>
      </c>
      <c r="N169" s="195">
        <f t="shared" si="190"/>
        <v>0</v>
      </c>
      <c r="O169" s="195">
        <f t="shared" si="190"/>
        <v>0</v>
      </c>
      <c r="P169" s="195">
        <f t="shared" si="190"/>
        <v>0</v>
      </c>
      <c r="Q169" s="195">
        <f t="shared" si="190"/>
        <v>0</v>
      </c>
      <c r="R169" s="195">
        <f t="shared" si="190"/>
        <v>0</v>
      </c>
      <c r="S169" s="195">
        <f t="shared" si="190"/>
        <v>0</v>
      </c>
      <c r="T169" s="195">
        <f t="shared" si="190"/>
        <v>0</v>
      </c>
      <c r="U169" s="195">
        <f t="shared" si="190"/>
        <v>0</v>
      </c>
      <c r="V169" s="195">
        <f t="shared" si="190"/>
        <v>0</v>
      </c>
      <c r="W169" s="195">
        <f t="shared" si="190"/>
        <v>0</v>
      </c>
      <c r="X169" s="195">
        <f t="shared" si="190"/>
        <v>0</v>
      </c>
      <c r="Y169" s="195">
        <f t="shared" si="190"/>
        <v>0</v>
      </c>
      <c r="Z169" s="195">
        <f t="shared" si="190"/>
        <v>0</v>
      </c>
      <c r="AA169" s="195">
        <f t="shared" si="190"/>
        <v>0</v>
      </c>
      <c r="AB169" s="195">
        <f t="shared" si="190"/>
        <v>0</v>
      </c>
      <c r="AC169" s="195">
        <f t="shared" si="190"/>
        <v>0</v>
      </c>
      <c r="AD169" s="195">
        <f t="shared" si="190"/>
        <v>0</v>
      </c>
      <c r="AE169" s="195">
        <f t="shared" si="190"/>
        <v>0</v>
      </c>
      <c r="AF169" s="195">
        <f t="shared" si="190"/>
        <v>0</v>
      </c>
      <c r="AG169" s="195">
        <f t="shared" si="190"/>
        <v>0</v>
      </c>
      <c r="AH169" s="195">
        <f t="shared" ref="AH169:BM169" si="191">AH$123*AH48</f>
        <v>0</v>
      </c>
      <c r="AI169" s="195">
        <f t="shared" si="191"/>
        <v>0</v>
      </c>
      <c r="AJ169" s="195">
        <f t="shared" si="191"/>
        <v>0</v>
      </c>
      <c r="AK169" s="195">
        <f t="shared" si="191"/>
        <v>0</v>
      </c>
      <c r="AL169" s="195">
        <f t="shared" si="191"/>
        <v>0</v>
      </c>
      <c r="AM169" s="195">
        <f t="shared" si="191"/>
        <v>0</v>
      </c>
      <c r="AN169" s="195">
        <f t="shared" si="191"/>
        <v>0</v>
      </c>
      <c r="AO169" s="195">
        <f t="shared" si="191"/>
        <v>0</v>
      </c>
      <c r="AP169" s="195">
        <f t="shared" si="191"/>
        <v>0</v>
      </c>
      <c r="AQ169" s="195">
        <f t="shared" si="191"/>
        <v>0</v>
      </c>
      <c r="AR169" s="195">
        <f t="shared" si="191"/>
        <v>0</v>
      </c>
      <c r="AS169" s="195">
        <f t="shared" si="191"/>
        <v>0</v>
      </c>
      <c r="AT169" s="195">
        <f t="shared" si="191"/>
        <v>0</v>
      </c>
      <c r="AU169" s="195">
        <f t="shared" si="191"/>
        <v>0</v>
      </c>
      <c r="AV169" s="195">
        <f t="shared" si="191"/>
        <v>0</v>
      </c>
      <c r="AW169" s="195">
        <f t="shared" si="191"/>
        <v>0</v>
      </c>
      <c r="AX169" s="195">
        <f t="shared" si="191"/>
        <v>0</v>
      </c>
      <c r="AY169" s="195">
        <f t="shared" si="191"/>
        <v>0</v>
      </c>
      <c r="AZ169" s="195">
        <f t="shared" si="191"/>
        <v>0</v>
      </c>
      <c r="BA169" s="195">
        <f t="shared" si="191"/>
        <v>0</v>
      </c>
      <c r="BB169" s="195">
        <f t="shared" si="191"/>
        <v>0</v>
      </c>
      <c r="BC169" s="195">
        <f t="shared" si="191"/>
        <v>0</v>
      </c>
      <c r="BD169" s="195">
        <f t="shared" si="191"/>
        <v>0</v>
      </c>
      <c r="BE169" s="195">
        <f t="shared" si="191"/>
        <v>0</v>
      </c>
      <c r="BF169" s="195">
        <f t="shared" si="191"/>
        <v>0</v>
      </c>
      <c r="BG169" s="195">
        <f t="shared" si="191"/>
        <v>0</v>
      </c>
      <c r="BH169" s="195">
        <f t="shared" si="191"/>
        <v>0</v>
      </c>
      <c r="BI169" s="195">
        <f t="shared" si="191"/>
        <v>0</v>
      </c>
      <c r="BJ169" s="195">
        <f t="shared" si="191"/>
        <v>0</v>
      </c>
      <c r="BK169" s="195">
        <f t="shared" si="191"/>
        <v>0</v>
      </c>
      <c r="BL169" s="195">
        <f t="shared" si="191"/>
        <v>0</v>
      </c>
      <c r="BM169" s="195">
        <f t="shared" si="191"/>
        <v>0</v>
      </c>
      <c r="BN169" s="195">
        <f t="shared" ref="BN169:CS169" si="192">BN$123*BN48</f>
        <v>0</v>
      </c>
      <c r="BO169" s="195">
        <f t="shared" si="192"/>
        <v>0</v>
      </c>
      <c r="BP169" s="195">
        <f t="shared" si="192"/>
        <v>0</v>
      </c>
      <c r="BQ169" s="195">
        <f t="shared" si="192"/>
        <v>0</v>
      </c>
      <c r="BR169" s="195">
        <f t="shared" si="192"/>
        <v>0</v>
      </c>
      <c r="BS169" s="195">
        <f t="shared" si="192"/>
        <v>0</v>
      </c>
      <c r="BT169" s="195">
        <f t="shared" si="192"/>
        <v>0</v>
      </c>
      <c r="BU169" s="195">
        <f t="shared" si="192"/>
        <v>0</v>
      </c>
      <c r="BV169" s="195">
        <f t="shared" si="192"/>
        <v>0</v>
      </c>
      <c r="BW169" s="195">
        <f t="shared" si="192"/>
        <v>0</v>
      </c>
      <c r="BX169" s="195">
        <f t="shared" si="192"/>
        <v>0</v>
      </c>
      <c r="BY169" s="195">
        <f t="shared" si="192"/>
        <v>0</v>
      </c>
      <c r="BZ169" s="195">
        <f t="shared" si="192"/>
        <v>0</v>
      </c>
      <c r="CA169" s="195">
        <f t="shared" si="192"/>
        <v>0</v>
      </c>
      <c r="CB169" s="195">
        <f t="shared" si="192"/>
        <v>0</v>
      </c>
      <c r="CC169" s="195">
        <f t="shared" si="192"/>
        <v>0</v>
      </c>
      <c r="CD169" s="195">
        <f t="shared" si="192"/>
        <v>0</v>
      </c>
      <c r="CE169" s="195">
        <f t="shared" si="192"/>
        <v>0</v>
      </c>
      <c r="CF169" s="195">
        <f t="shared" si="192"/>
        <v>0</v>
      </c>
      <c r="CG169" s="195">
        <f t="shared" si="192"/>
        <v>0</v>
      </c>
      <c r="CH169" s="195">
        <f t="shared" si="192"/>
        <v>0</v>
      </c>
      <c r="CI169" s="195">
        <f t="shared" si="192"/>
        <v>0</v>
      </c>
      <c r="CJ169" s="195">
        <f t="shared" si="192"/>
        <v>0</v>
      </c>
      <c r="CK169" s="195">
        <f t="shared" si="192"/>
        <v>0</v>
      </c>
      <c r="CL169" s="195">
        <f t="shared" si="192"/>
        <v>0</v>
      </c>
      <c r="CM169" s="195">
        <f t="shared" si="192"/>
        <v>0</v>
      </c>
      <c r="CN169" s="195">
        <f t="shared" si="192"/>
        <v>0</v>
      </c>
      <c r="CO169" s="195">
        <f t="shared" si="192"/>
        <v>0</v>
      </c>
      <c r="CP169" s="195">
        <f t="shared" si="192"/>
        <v>0</v>
      </c>
      <c r="CQ169" s="195">
        <f t="shared" si="192"/>
        <v>0</v>
      </c>
      <c r="CR169" s="195">
        <f t="shared" si="192"/>
        <v>0</v>
      </c>
      <c r="CS169" s="195">
        <f t="shared" si="192"/>
        <v>0</v>
      </c>
      <c r="CT169" s="195">
        <f t="shared" ref="CT169:DD169" si="193">CT$123*CT48</f>
        <v>0</v>
      </c>
      <c r="CU169" s="195">
        <f t="shared" si="193"/>
        <v>0</v>
      </c>
      <c r="CV169" s="195">
        <f t="shared" si="193"/>
        <v>0</v>
      </c>
      <c r="CW169" s="195">
        <f t="shared" si="193"/>
        <v>0</v>
      </c>
      <c r="CX169" s="195">
        <f t="shared" si="193"/>
        <v>0</v>
      </c>
      <c r="CY169" s="195">
        <f t="shared" si="193"/>
        <v>0</v>
      </c>
      <c r="CZ169" s="195">
        <f t="shared" si="193"/>
        <v>0</v>
      </c>
      <c r="DA169" s="195">
        <f t="shared" si="193"/>
        <v>0</v>
      </c>
      <c r="DB169" s="195">
        <f t="shared" si="193"/>
        <v>0</v>
      </c>
      <c r="DC169" s="195">
        <f t="shared" si="193"/>
        <v>0</v>
      </c>
      <c r="DD169" s="195">
        <f t="shared" si="193"/>
        <v>0</v>
      </c>
      <c r="DE169" s="194">
        <f t="shared" si="141"/>
        <v>0</v>
      </c>
    </row>
    <row r="170" spans="1:109">
      <c r="A170" s="181">
        <v>321</v>
      </c>
      <c r="B170" s="195">
        <f t="shared" ref="B170:AG170" si="194">B$123*B49</f>
        <v>0</v>
      </c>
      <c r="C170" s="195">
        <f t="shared" si="194"/>
        <v>0</v>
      </c>
      <c r="D170" s="195">
        <f t="shared" si="194"/>
        <v>0</v>
      </c>
      <c r="E170" s="195">
        <f t="shared" si="194"/>
        <v>0</v>
      </c>
      <c r="F170" s="195">
        <f t="shared" si="194"/>
        <v>0</v>
      </c>
      <c r="G170" s="195">
        <f t="shared" si="194"/>
        <v>0</v>
      </c>
      <c r="H170" s="195">
        <f t="shared" si="194"/>
        <v>0</v>
      </c>
      <c r="I170" s="195">
        <f t="shared" si="194"/>
        <v>0</v>
      </c>
      <c r="J170" s="195">
        <f t="shared" si="194"/>
        <v>0</v>
      </c>
      <c r="K170" s="195">
        <f t="shared" si="194"/>
        <v>0</v>
      </c>
      <c r="L170" s="195">
        <f t="shared" si="194"/>
        <v>0</v>
      </c>
      <c r="M170" s="195">
        <f t="shared" si="194"/>
        <v>0</v>
      </c>
      <c r="N170" s="195">
        <f t="shared" si="194"/>
        <v>0</v>
      </c>
      <c r="O170" s="195">
        <f t="shared" si="194"/>
        <v>0</v>
      </c>
      <c r="P170" s="195">
        <f t="shared" si="194"/>
        <v>0</v>
      </c>
      <c r="Q170" s="195">
        <f t="shared" si="194"/>
        <v>0</v>
      </c>
      <c r="R170" s="195">
        <f t="shared" si="194"/>
        <v>0</v>
      </c>
      <c r="S170" s="195">
        <f t="shared" si="194"/>
        <v>0</v>
      </c>
      <c r="T170" s="195">
        <f t="shared" si="194"/>
        <v>0</v>
      </c>
      <c r="U170" s="195">
        <f t="shared" si="194"/>
        <v>0</v>
      </c>
      <c r="V170" s="195">
        <f t="shared" si="194"/>
        <v>0</v>
      </c>
      <c r="W170" s="195">
        <f t="shared" si="194"/>
        <v>0</v>
      </c>
      <c r="X170" s="195">
        <f t="shared" si="194"/>
        <v>0</v>
      </c>
      <c r="Y170" s="195">
        <f t="shared" si="194"/>
        <v>0</v>
      </c>
      <c r="Z170" s="195">
        <f t="shared" si="194"/>
        <v>0</v>
      </c>
      <c r="AA170" s="195">
        <f t="shared" si="194"/>
        <v>0</v>
      </c>
      <c r="AB170" s="195">
        <f t="shared" si="194"/>
        <v>0</v>
      </c>
      <c r="AC170" s="195">
        <f t="shared" si="194"/>
        <v>0</v>
      </c>
      <c r="AD170" s="195">
        <f t="shared" si="194"/>
        <v>0</v>
      </c>
      <c r="AE170" s="195">
        <f t="shared" si="194"/>
        <v>0</v>
      </c>
      <c r="AF170" s="195">
        <f t="shared" si="194"/>
        <v>0</v>
      </c>
      <c r="AG170" s="195">
        <f t="shared" si="194"/>
        <v>0</v>
      </c>
      <c r="AH170" s="195">
        <f t="shared" ref="AH170:BM170" si="195">AH$123*AH49</f>
        <v>0</v>
      </c>
      <c r="AI170" s="195">
        <f t="shared" si="195"/>
        <v>0</v>
      </c>
      <c r="AJ170" s="195">
        <f t="shared" si="195"/>
        <v>0</v>
      </c>
      <c r="AK170" s="195">
        <f t="shared" si="195"/>
        <v>0</v>
      </c>
      <c r="AL170" s="195">
        <f t="shared" si="195"/>
        <v>0</v>
      </c>
      <c r="AM170" s="195">
        <f t="shared" si="195"/>
        <v>0</v>
      </c>
      <c r="AN170" s="195">
        <f t="shared" si="195"/>
        <v>0</v>
      </c>
      <c r="AO170" s="195">
        <f t="shared" si="195"/>
        <v>0</v>
      </c>
      <c r="AP170" s="195">
        <f t="shared" si="195"/>
        <v>0</v>
      </c>
      <c r="AQ170" s="195">
        <f t="shared" si="195"/>
        <v>0</v>
      </c>
      <c r="AR170" s="195">
        <f t="shared" si="195"/>
        <v>0</v>
      </c>
      <c r="AS170" s="195">
        <f t="shared" si="195"/>
        <v>0</v>
      </c>
      <c r="AT170" s="195">
        <f t="shared" si="195"/>
        <v>0</v>
      </c>
      <c r="AU170" s="195">
        <f t="shared" si="195"/>
        <v>0</v>
      </c>
      <c r="AV170" s="195">
        <f t="shared" si="195"/>
        <v>0</v>
      </c>
      <c r="AW170" s="195">
        <f t="shared" si="195"/>
        <v>0</v>
      </c>
      <c r="AX170" s="195">
        <f t="shared" si="195"/>
        <v>0</v>
      </c>
      <c r="AY170" s="195">
        <f t="shared" si="195"/>
        <v>0</v>
      </c>
      <c r="AZ170" s="195">
        <f t="shared" si="195"/>
        <v>0</v>
      </c>
      <c r="BA170" s="195">
        <f t="shared" si="195"/>
        <v>0</v>
      </c>
      <c r="BB170" s="195">
        <f t="shared" si="195"/>
        <v>0</v>
      </c>
      <c r="BC170" s="195">
        <f t="shared" si="195"/>
        <v>0</v>
      </c>
      <c r="BD170" s="195">
        <f t="shared" si="195"/>
        <v>0</v>
      </c>
      <c r="BE170" s="195">
        <f t="shared" si="195"/>
        <v>0</v>
      </c>
      <c r="BF170" s="195">
        <f t="shared" si="195"/>
        <v>0</v>
      </c>
      <c r="BG170" s="195">
        <f t="shared" si="195"/>
        <v>0</v>
      </c>
      <c r="BH170" s="195">
        <f t="shared" si="195"/>
        <v>0</v>
      </c>
      <c r="BI170" s="195">
        <f t="shared" si="195"/>
        <v>0</v>
      </c>
      <c r="BJ170" s="195">
        <f t="shared" si="195"/>
        <v>0</v>
      </c>
      <c r="BK170" s="195">
        <f t="shared" si="195"/>
        <v>0</v>
      </c>
      <c r="BL170" s="195">
        <f t="shared" si="195"/>
        <v>0</v>
      </c>
      <c r="BM170" s="195">
        <f t="shared" si="195"/>
        <v>0</v>
      </c>
      <c r="BN170" s="195">
        <f t="shared" ref="BN170:CS170" si="196">BN$123*BN49</f>
        <v>0</v>
      </c>
      <c r="BO170" s="195">
        <f t="shared" si="196"/>
        <v>0</v>
      </c>
      <c r="BP170" s="195">
        <f t="shared" si="196"/>
        <v>0</v>
      </c>
      <c r="BQ170" s="195">
        <f t="shared" si="196"/>
        <v>0</v>
      </c>
      <c r="BR170" s="195">
        <f t="shared" si="196"/>
        <v>0</v>
      </c>
      <c r="BS170" s="195">
        <f t="shared" si="196"/>
        <v>0</v>
      </c>
      <c r="BT170" s="195">
        <f t="shared" si="196"/>
        <v>0</v>
      </c>
      <c r="BU170" s="195">
        <f t="shared" si="196"/>
        <v>0</v>
      </c>
      <c r="BV170" s="195">
        <f t="shared" si="196"/>
        <v>0</v>
      </c>
      <c r="BW170" s="195">
        <f t="shared" si="196"/>
        <v>0</v>
      </c>
      <c r="BX170" s="195">
        <f t="shared" si="196"/>
        <v>0</v>
      </c>
      <c r="BY170" s="195">
        <f t="shared" si="196"/>
        <v>0</v>
      </c>
      <c r="BZ170" s="195">
        <f t="shared" si="196"/>
        <v>0</v>
      </c>
      <c r="CA170" s="195">
        <f t="shared" si="196"/>
        <v>0</v>
      </c>
      <c r="CB170" s="195">
        <f t="shared" si="196"/>
        <v>0</v>
      </c>
      <c r="CC170" s="195">
        <f t="shared" si="196"/>
        <v>0</v>
      </c>
      <c r="CD170" s="195">
        <f t="shared" si="196"/>
        <v>0</v>
      </c>
      <c r="CE170" s="195">
        <f t="shared" si="196"/>
        <v>0</v>
      </c>
      <c r="CF170" s="195">
        <f t="shared" si="196"/>
        <v>0</v>
      </c>
      <c r="CG170" s="195">
        <f t="shared" si="196"/>
        <v>0</v>
      </c>
      <c r="CH170" s="195">
        <f t="shared" si="196"/>
        <v>0</v>
      </c>
      <c r="CI170" s="195">
        <f t="shared" si="196"/>
        <v>0</v>
      </c>
      <c r="CJ170" s="195">
        <f t="shared" si="196"/>
        <v>0</v>
      </c>
      <c r="CK170" s="195">
        <f t="shared" si="196"/>
        <v>0</v>
      </c>
      <c r="CL170" s="195">
        <f t="shared" si="196"/>
        <v>0</v>
      </c>
      <c r="CM170" s="195">
        <f t="shared" si="196"/>
        <v>0</v>
      </c>
      <c r="CN170" s="195">
        <f t="shared" si="196"/>
        <v>0</v>
      </c>
      <c r="CO170" s="195">
        <f t="shared" si="196"/>
        <v>0</v>
      </c>
      <c r="CP170" s="195">
        <f t="shared" si="196"/>
        <v>0</v>
      </c>
      <c r="CQ170" s="195">
        <f t="shared" si="196"/>
        <v>0</v>
      </c>
      <c r="CR170" s="195">
        <f t="shared" si="196"/>
        <v>0</v>
      </c>
      <c r="CS170" s="195">
        <f t="shared" si="196"/>
        <v>0</v>
      </c>
      <c r="CT170" s="195">
        <f t="shared" ref="CT170:DD170" si="197">CT$123*CT49</f>
        <v>0</v>
      </c>
      <c r="CU170" s="195">
        <f t="shared" si="197"/>
        <v>0</v>
      </c>
      <c r="CV170" s="195">
        <f t="shared" si="197"/>
        <v>0</v>
      </c>
      <c r="CW170" s="195">
        <f t="shared" si="197"/>
        <v>0</v>
      </c>
      <c r="CX170" s="195">
        <f t="shared" si="197"/>
        <v>0</v>
      </c>
      <c r="CY170" s="195">
        <f t="shared" si="197"/>
        <v>0</v>
      </c>
      <c r="CZ170" s="195">
        <f t="shared" si="197"/>
        <v>0</v>
      </c>
      <c r="DA170" s="195">
        <f t="shared" si="197"/>
        <v>0</v>
      </c>
      <c r="DB170" s="195">
        <f t="shared" si="197"/>
        <v>0</v>
      </c>
      <c r="DC170" s="195">
        <f t="shared" si="197"/>
        <v>0</v>
      </c>
      <c r="DD170" s="195">
        <f t="shared" si="197"/>
        <v>0</v>
      </c>
      <c r="DE170" s="194">
        <f t="shared" si="141"/>
        <v>0</v>
      </c>
    </row>
    <row r="171" spans="1:109">
      <c r="A171" s="181">
        <v>329</v>
      </c>
      <c r="B171" s="195">
        <f t="shared" ref="B171:AG171" si="198">B$123*B50</f>
        <v>0</v>
      </c>
      <c r="C171" s="195">
        <f t="shared" si="198"/>
        <v>0</v>
      </c>
      <c r="D171" s="195">
        <f t="shared" si="198"/>
        <v>0</v>
      </c>
      <c r="E171" s="195">
        <f t="shared" si="198"/>
        <v>0</v>
      </c>
      <c r="F171" s="195">
        <f t="shared" si="198"/>
        <v>0</v>
      </c>
      <c r="G171" s="195">
        <f t="shared" si="198"/>
        <v>0</v>
      </c>
      <c r="H171" s="195">
        <f t="shared" si="198"/>
        <v>0</v>
      </c>
      <c r="I171" s="195">
        <f t="shared" si="198"/>
        <v>0</v>
      </c>
      <c r="J171" s="195">
        <f t="shared" si="198"/>
        <v>0</v>
      </c>
      <c r="K171" s="195">
        <f t="shared" si="198"/>
        <v>0</v>
      </c>
      <c r="L171" s="195">
        <f t="shared" si="198"/>
        <v>0</v>
      </c>
      <c r="M171" s="195">
        <f t="shared" si="198"/>
        <v>0</v>
      </c>
      <c r="N171" s="195">
        <f t="shared" si="198"/>
        <v>0</v>
      </c>
      <c r="O171" s="195">
        <f t="shared" si="198"/>
        <v>0</v>
      </c>
      <c r="P171" s="195">
        <f t="shared" si="198"/>
        <v>0</v>
      </c>
      <c r="Q171" s="195">
        <f t="shared" si="198"/>
        <v>0</v>
      </c>
      <c r="R171" s="195">
        <f t="shared" si="198"/>
        <v>0</v>
      </c>
      <c r="S171" s="195">
        <f t="shared" si="198"/>
        <v>0</v>
      </c>
      <c r="T171" s="195">
        <f t="shared" si="198"/>
        <v>0</v>
      </c>
      <c r="U171" s="195">
        <f t="shared" si="198"/>
        <v>0</v>
      </c>
      <c r="V171" s="195">
        <f t="shared" si="198"/>
        <v>0</v>
      </c>
      <c r="W171" s="195">
        <f t="shared" si="198"/>
        <v>0</v>
      </c>
      <c r="X171" s="195">
        <f t="shared" si="198"/>
        <v>0</v>
      </c>
      <c r="Y171" s="195">
        <f t="shared" si="198"/>
        <v>0</v>
      </c>
      <c r="Z171" s="195">
        <f t="shared" si="198"/>
        <v>0</v>
      </c>
      <c r="AA171" s="195">
        <f t="shared" si="198"/>
        <v>0</v>
      </c>
      <c r="AB171" s="195">
        <f t="shared" si="198"/>
        <v>0</v>
      </c>
      <c r="AC171" s="195">
        <f t="shared" si="198"/>
        <v>0</v>
      </c>
      <c r="AD171" s="195">
        <f t="shared" si="198"/>
        <v>0</v>
      </c>
      <c r="AE171" s="195">
        <f t="shared" si="198"/>
        <v>0</v>
      </c>
      <c r="AF171" s="195">
        <f t="shared" si="198"/>
        <v>0</v>
      </c>
      <c r="AG171" s="195">
        <f t="shared" si="198"/>
        <v>0</v>
      </c>
      <c r="AH171" s="195">
        <f t="shared" ref="AH171:BM171" si="199">AH$123*AH50</f>
        <v>0</v>
      </c>
      <c r="AI171" s="195">
        <f t="shared" si="199"/>
        <v>0</v>
      </c>
      <c r="AJ171" s="195">
        <f t="shared" si="199"/>
        <v>0</v>
      </c>
      <c r="AK171" s="195">
        <f t="shared" si="199"/>
        <v>0</v>
      </c>
      <c r="AL171" s="195">
        <f t="shared" si="199"/>
        <v>0</v>
      </c>
      <c r="AM171" s="195">
        <f t="shared" si="199"/>
        <v>0</v>
      </c>
      <c r="AN171" s="195">
        <f t="shared" si="199"/>
        <v>0</v>
      </c>
      <c r="AO171" s="195">
        <f t="shared" si="199"/>
        <v>0</v>
      </c>
      <c r="AP171" s="195">
        <f t="shared" si="199"/>
        <v>0</v>
      </c>
      <c r="AQ171" s="195">
        <f t="shared" si="199"/>
        <v>0</v>
      </c>
      <c r="AR171" s="195">
        <f t="shared" si="199"/>
        <v>0</v>
      </c>
      <c r="AS171" s="195">
        <f t="shared" si="199"/>
        <v>0</v>
      </c>
      <c r="AT171" s="195">
        <f t="shared" si="199"/>
        <v>0</v>
      </c>
      <c r="AU171" s="195">
        <f t="shared" si="199"/>
        <v>0</v>
      </c>
      <c r="AV171" s="195">
        <f t="shared" si="199"/>
        <v>0</v>
      </c>
      <c r="AW171" s="195">
        <f t="shared" si="199"/>
        <v>0</v>
      </c>
      <c r="AX171" s="195">
        <f t="shared" si="199"/>
        <v>0</v>
      </c>
      <c r="AY171" s="195">
        <f t="shared" si="199"/>
        <v>0</v>
      </c>
      <c r="AZ171" s="195">
        <f t="shared" si="199"/>
        <v>0</v>
      </c>
      <c r="BA171" s="195">
        <f t="shared" si="199"/>
        <v>0</v>
      </c>
      <c r="BB171" s="195">
        <f t="shared" si="199"/>
        <v>0</v>
      </c>
      <c r="BC171" s="195">
        <f t="shared" si="199"/>
        <v>0</v>
      </c>
      <c r="BD171" s="195">
        <f t="shared" si="199"/>
        <v>0</v>
      </c>
      <c r="BE171" s="195">
        <f t="shared" si="199"/>
        <v>0</v>
      </c>
      <c r="BF171" s="195">
        <f t="shared" si="199"/>
        <v>0</v>
      </c>
      <c r="BG171" s="195">
        <f t="shared" si="199"/>
        <v>0</v>
      </c>
      <c r="BH171" s="195">
        <f t="shared" si="199"/>
        <v>0</v>
      </c>
      <c r="BI171" s="195">
        <f t="shared" si="199"/>
        <v>0</v>
      </c>
      <c r="BJ171" s="195">
        <f t="shared" si="199"/>
        <v>0</v>
      </c>
      <c r="BK171" s="195">
        <f t="shared" si="199"/>
        <v>0</v>
      </c>
      <c r="BL171" s="195">
        <f t="shared" si="199"/>
        <v>0</v>
      </c>
      <c r="BM171" s="195">
        <f t="shared" si="199"/>
        <v>0</v>
      </c>
      <c r="BN171" s="195">
        <f t="shared" ref="BN171:CS171" si="200">BN$123*BN50</f>
        <v>0</v>
      </c>
      <c r="BO171" s="195">
        <f t="shared" si="200"/>
        <v>0</v>
      </c>
      <c r="BP171" s="195">
        <f t="shared" si="200"/>
        <v>0</v>
      </c>
      <c r="BQ171" s="195">
        <f t="shared" si="200"/>
        <v>0</v>
      </c>
      <c r="BR171" s="195">
        <f t="shared" si="200"/>
        <v>0</v>
      </c>
      <c r="BS171" s="195">
        <f t="shared" si="200"/>
        <v>0</v>
      </c>
      <c r="BT171" s="195">
        <f t="shared" si="200"/>
        <v>0</v>
      </c>
      <c r="BU171" s="195">
        <f t="shared" si="200"/>
        <v>0</v>
      </c>
      <c r="BV171" s="195">
        <f t="shared" si="200"/>
        <v>0</v>
      </c>
      <c r="BW171" s="195">
        <f t="shared" si="200"/>
        <v>0</v>
      </c>
      <c r="BX171" s="195">
        <f t="shared" si="200"/>
        <v>0</v>
      </c>
      <c r="BY171" s="195">
        <f t="shared" si="200"/>
        <v>0</v>
      </c>
      <c r="BZ171" s="195">
        <f t="shared" si="200"/>
        <v>0</v>
      </c>
      <c r="CA171" s="195">
        <f t="shared" si="200"/>
        <v>0</v>
      </c>
      <c r="CB171" s="195">
        <f t="shared" si="200"/>
        <v>0</v>
      </c>
      <c r="CC171" s="195">
        <f t="shared" si="200"/>
        <v>0</v>
      </c>
      <c r="CD171" s="195">
        <f t="shared" si="200"/>
        <v>0</v>
      </c>
      <c r="CE171" s="195">
        <f t="shared" si="200"/>
        <v>0</v>
      </c>
      <c r="CF171" s="195">
        <f t="shared" si="200"/>
        <v>0</v>
      </c>
      <c r="CG171" s="195">
        <f t="shared" si="200"/>
        <v>0</v>
      </c>
      <c r="CH171" s="195">
        <f t="shared" si="200"/>
        <v>0</v>
      </c>
      <c r="CI171" s="195">
        <f t="shared" si="200"/>
        <v>0</v>
      </c>
      <c r="CJ171" s="195">
        <f t="shared" si="200"/>
        <v>0</v>
      </c>
      <c r="CK171" s="195">
        <f t="shared" si="200"/>
        <v>0</v>
      </c>
      <c r="CL171" s="195">
        <f t="shared" si="200"/>
        <v>0</v>
      </c>
      <c r="CM171" s="195">
        <f t="shared" si="200"/>
        <v>0</v>
      </c>
      <c r="CN171" s="195">
        <f t="shared" si="200"/>
        <v>0</v>
      </c>
      <c r="CO171" s="195">
        <f t="shared" si="200"/>
        <v>0</v>
      </c>
      <c r="CP171" s="195">
        <f t="shared" si="200"/>
        <v>0</v>
      </c>
      <c r="CQ171" s="195">
        <f t="shared" si="200"/>
        <v>0</v>
      </c>
      <c r="CR171" s="195">
        <f t="shared" si="200"/>
        <v>0</v>
      </c>
      <c r="CS171" s="195">
        <f t="shared" si="200"/>
        <v>0</v>
      </c>
      <c r="CT171" s="195">
        <f t="shared" ref="CT171:DD171" si="201">CT$123*CT50</f>
        <v>0</v>
      </c>
      <c r="CU171" s="195">
        <f t="shared" si="201"/>
        <v>0</v>
      </c>
      <c r="CV171" s="195">
        <f t="shared" si="201"/>
        <v>0</v>
      </c>
      <c r="CW171" s="195">
        <f t="shared" si="201"/>
        <v>0</v>
      </c>
      <c r="CX171" s="195">
        <f t="shared" si="201"/>
        <v>0</v>
      </c>
      <c r="CY171" s="195">
        <f t="shared" si="201"/>
        <v>0</v>
      </c>
      <c r="CZ171" s="195">
        <f t="shared" si="201"/>
        <v>0</v>
      </c>
      <c r="DA171" s="195">
        <f t="shared" si="201"/>
        <v>0</v>
      </c>
      <c r="DB171" s="195">
        <f t="shared" si="201"/>
        <v>0</v>
      </c>
      <c r="DC171" s="195">
        <f t="shared" si="201"/>
        <v>0</v>
      </c>
      <c r="DD171" s="195">
        <f t="shared" si="201"/>
        <v>0</v>
      </c>
      <c r="DE171" s="194">
        <f t="shared" si="141"/>
        <v>0</v>
      </c>
    </row>
    <row r="172" spans="1:109">
      <c r="A172" s="181">
        <v>331</v>
      </c>
      <c r="B172" s="195">
        <f t="shared" ref="B172:AG172" si="202">B$123*B51</f>
        <v>0</v>
      </c>
      <c r="C172" s="195">
        <f t="shared" si="202"/>
        <v>0</v>
      </c>
      <c r="D172" s="195">
        <f t="shared" si="202"/>
        <v>0</v>
      </c>
      <c r="E172" s="195">
        <f t="shared" si="202"/>
        <v>0</v>
      </c>
      <c r="F172" s="195">
        <f t="shared" si="202"/>
        <v>0</v>
      </c>
      <c r="G172" s="195">
        <f t="shared" si="202"/>
        <v>0</v>
      </c>
      <c r="H172" s="195">
        <f t="shared" si="202"/>
        <v>0</v>
      </c>
      <c r="I172" s="195">
        <f t="shared" si="202"/>
        <v>0</v>
      </c>
      <c r="J172" s="195">
        <f t="shared" si="202"/>
        <v>0</v>
      </c>
      <c r="K172" s="195">
        <f t="shared" si="202"/>
        <v>0</v>
      </c>
      <c r="L172" s="195">
        <f t="shared" si="202"/>
        <v>0</v>
      </c>
      <c r="M172" s="195">
        <f t="shared" si="202"/>
        <v>0</v>
      </c>
      <c r="N172" s="195">
        <f t="shared" si="202"/>
        <v>0</v>
      </c>
      <c r="O172" s="195">
        <f t="shared" si="202"/>
        <v>0</v>
      </c>
      <c r="P172" s="195">
        <f t="shared" si="202"/>
        <v>0</v>
      </c>
      <c r="Q172" s="195">
        <f t="shared" si="202"/>
        <v>0</v>
      </c>
      <c r="R172" s="195">
        <f t="shared" si="202"/>
        <v>0</v>
      </c>
      <c r="S172" s="195">
        <f t="shared" si="202"/>
        <v>0</v>
      </c>
      <c r="T172" s="195">
        <f t="shared" si="202"/>
        <v>0</v>
      </c>
      <c r="U172" s="195">
        <f t="shared" si="202"/>
        <v>0</v>
      </c>
      <c r="V172" s="195">
        <f t="shared" si="202"/>
        <v>0</v>
      </c>
      <c r="W172" s="195">
        <f t="shared" si="202"/>
        <v>0</v>
      </c>
      <c r="X172" s="195">
        <f t="shared" si="202"/>
        <v>0</v>
      </c>
      <c r="Y172" s="195">
        <f t="shared" si="202"/>
        <v>0</v>
      </c>
      <c r="Z172" s="195">
        <f t="shared" si="202"/>
        <v>0</v>
      </c>
      <c r="AA172" s="195">
        <f t="shared" si="202"/>
        <v>0</v>
      </c>
      <c r="AB172" s="195">
        <f t="shared" si="202"/>
        <v>0</v>
      </c>
      <c r="AC172" s="195">
        <f t="shared" si="202"/>
        <v>0</v>
      </c>
      <c r="AD172" s="195">
        <f t="shared" si="202"/>
        <v>0</v>
      </c>
      <c r="AE172" s="195">
        <f t="shared" si="202"/>
        <v>0</v>
      </c>
      <c r="AF172" s="195">
        <f t="shared" si="202"/>
        <v>0</v>
      </c>
      <c r="AG172" s="195">
        <f t="shared" si="202"/>
        <v>0</v>
      </c>
      <c r="AH172" s="195">
        <f t="shared" ref="AH172:BM172" si="203">AH$123*AH51</f>
        <v>0</v>
      </c>
      <c r="AI172" s="195">
        <f t="shared" si="203"/>
        <v>0</v>
      </c>
      <c r="AJ172" s="195">
        <f t="shared" si="203"/>
        <v>0</v>
      </c>
      <c r="AK172" s="195">
        <f t="shared" si="203"/>
        <v>0</v>
      </c>
      <c r="AL172" s="195">
        <f t="shared" si="203"/>
        <v>0</v>
      </c>
      <c r="AM172" s="195">
        <f t="shared" si="203"/>
        <v>0</v>
      </c>
      <c r="AN172" s="195">
        <f t="shared" si="203"/>
        <v>0</v>
      </c>
      <c r="AO172" s="195">
        <f t="shared" si="203"/>
        <v>0</v>
      </c>
      <c r="AP172" s="195">
        <f t="shared" si="203"/>
        <v>0</v>
      </c>
      <c r="AQ172" s="195">
        <f t="shared" si="203"/>
        <v>0</v>
      </c>
      <c r="AR172" s="195">
        <f t="shared" si="203"/>
        <v>0</v>
      </c>
      <c r="AS172" s="195">
        <f t="shared" si="203"/>
        <v>0</v>
      </c>
      <c r="AT172" s="195">
        <f t="shared" si="203"/>
        <v>0</v>
      </c>
      <c r="AU172" s="195">
        <f t="shared" si="203"/>
        <v>0</v>
      </c>
      <c r="AV172" s="195">
        <f t="shared" si="203"/>
        <v>0</v>
      </c>
      <c r="AW172" s="195">
        <f t="shared" si="203"/>
        <v>0</v>
      </c>
      <c r="AX172" s="195">
        <f t="shared" si="203"/>
        <v>0</v>
      </c>
      <c r="AY172" s="195">
        <f t="shared" si="203"/>
        <v>0</v>
      </c>
      <c r="AZ172" s="195">
        <f t="shared" si="203"/>
        <v>0</v>
      </c>
      <c r="BA172" s="195">
        <f t="shared" si="203"/>
        <v>0</v>
      </c>
      <c r="BB172" s="195">
        <f t="shared" si="203"/>
        <v>0</v>
      </c>
      <c r="BC172" s="195">
        <f t="shared" si="203"/>
        <v>0</v>
      </c>
      <c r="BD172" s="195">
        <f t="shared" si="203"/>
        <v>0</v>
      </c>
      <c r="BE172" s="195">
        <f t="shared" si="203"/>
        <v>0</v>
      </c>
      <c r="BF172" s="195">
        <f t="shared" si="203"/>
        <v>0</v>
      </c>
      <c r="BG172" s="195">
        <f t="shared" si="203"/>
        <v>0</v>
      </c>
      <c r="BH172" s="195">
        <f t="shared" si="203"/>
        <v>0</v>
      </c>
      <c r="BI172" s="195">
        <f t="shared" si="203"/>
        <v>0</v>
      </c>
      <c r="BJ172" s="195">
        <f t="shared" si="203"/>
        <v>0</v>
      </c>
      <c r="BK172" s="195">
        <f t="shared" si="203"/>
        <v>0</v>
      </c>
      <c r="BL172" s="195">
        <f t="shared" si="203"/>
        <v>0</v>
      </c>
      <c r="BM172" s="195">
        <f t="shared" si="203"/>
        <v>0</v>
      </c>
      <c r="BN172" s="195">
        <f t="shared" ref="BN172:CS172" si="204">BN$123*BN51</f>
        <v>0</v>
      </c>
      <c r="BO172" s="195">
        <f t="shared" si="204"/>
        <v>0</v>
      </c>
      <c r="BP172" s="195">
        <f t="shared" si="204"/>
        <v>0</v>
      </c>
      <c r="BQ172" s="195">
        <f t="shared" si="204"/>
        <v>0</v>
      </c>
      <c r="BR172" s="195">
        <f t="shared" si="204"/>
        <v>0</v>
      </c>
      <c r="BS172" s="195">
        <f t="shared" si="204"/>
        <v>0</v>
      </c>
      <c r="BT172" s="195">
        <f t="shared" si="204"/>
        <v>0</v>
      </c>
      <c r="BU172" s="195">
        <f t="shared" si="204"/>
        <v>0</v>
      </c>
      <c r="BV172" s="195">
        <f t="shared" si="204"/>
        <v>0</v>
      </c>
      <c r="BW172" s="195">
        <f t="shared" si="204"/>
        <v>0</v>
      </c>
      <c r="BX172" s="195">
        <f t="shared" si="204"/>
        <v>0</v>
      </c>
      <c r="BY172" s="195">
        <f t="shared" si="204"/>
        <v>0</v>
      </c>
      <c r="BZ172" s="195">
        <f t="shared" si="204"/>
        <v>0</v>
      </c>
      <c r="CA172" s="195">
        <f t="shared" si="204"/>
        <v>0</v>
      </c>
      <c r="CB172" s="195">
        <f t="shared" si="204"/>
        <v>0</v>
      </c>
      <c r="CC172" s="195">
        <f t="shared" si="204"/>
        <v>0</v>
      </c>
      <c r="CD172" s="195">
        <f t="shared" si="204"/>
        <v>0</v>
      </c>
      <c r="CE172" s="195">
        <f t="shared" si="204"/>
        <v>0</v>
      </c>
      <c r="CF172" s="195">
        <f t="shared" si="204"/>
        <v>0</v>
      </c>
      <c r="CG172" s="195">
        <f t="shared" si="204"/>
        <v>0</v>
      </c>
      <c r="CH172" s="195">
        <f t="shared" si="204"/>
        <v>0</v>
      </c>
      <c r="CI172" s="195">
        <f t="shared" si="204"/>
        <v>0</v>
      </c>
      <c r="CJ172" s="195">
        <f t="shared" si="204"/>
        <v>0</v>
      </c>
      <c r="CK172" s="195">
        <f t="shared" si="204"/>
        <v>0</v>
      </c>
      <c r="CL172" s="195">
        <f t="shared" si="204"/>
        <v>0</v>
      </c>
      <c r="CM172" s="195">
        <f t="shared" si="204"/>
        <v>0</v>
      </c>
      <c r="CN172" s="195">
        <f t="shared" si="204"/>
        <v>0</v>
      </c>
      <c r="CO172" s="195">
        <f t="shared" si="204"/>
        <v>0</v>
      </c>
      <c r="CP172" s="195">
        <f t="shared" si="204"/>
        <v>0</v>
      </c>
      <c r="CQ172" s="195">
        <f t="shared" si="204"/>
        <v>0</v>
      </c>
      <c r="CR172" s="195">
        <f t="shared" si="204"/>
        <v>0</v>
      </c>
      <c r="CS172" s="195">
        <f t="shared" si="204"/>
        <v>0</v>
      </c>
      <c r="CT172" s="195">
        <f t="shared" ref="CT172:DD172" si="205">CT$123*CT51</f>
        <v>0</v>
      </c>
      <c r="CU172" s="195">
        <f t="shared" si="205"/>
        <v>0</v>
      </c>
      <c r="CV172" s="195">
        <f t="shared" si="205"/>
        <v>0</v>
      </c>
      <c r="CW172" s="195">
        <f t="shared" si="205"/>
        <v>0</v>
      </c>
      <c r="CX172" s="195">
        <f t="shared" si="205"/>
        <v>0</v>
      </c>
      <c r="CY172" s="195">
        <f t="shared" si="205"/>
        <v>0</v>
      </c>
      <c r="CZ172" s="195">
        <f t="shared" si="205"/>
        <v>0</v>
      </c>
      <c r="DA172" s="195">
        <f t="shared" si="205"/>
        <v>0</v>
      </c>
      <c r="DB172" s="195">
        <f t="shared" si="205"/>
        <v>0</v>
      </c>
      <c r="DC172" s="195">
        <f t="shared" si="205"/>
        <v>0</v>
      </c>
      <c r="DD172" s="195">
        <f t="shared" si="205"/>
        <v>0</v>
      </c>
      <c r="DE172" s="194">
        <f t="shared" si="141"/>
        <v>0</v>
      </c>
    </row>
    <row r="173" spans="1:109">
      <c r="A173" s="181">
        <v>332</v>
      </c>
      <c r="B173" s="195">
        <f t="shared" ref="B173:AG173" si="206">B$123*B52</f>
        <v>0</v>
      </c>
      <c r="C173" s="195">
        <f t="shared" si="206"/>
        <v>0</v>
      </c>
      <c r="D173" s="195">
        <f t="shared" si="206"/>
        <v>0</v>
      </c>
      <c r="E173" s="195">
        <f t="shared" si="206"/>
        <v>0</v>
      </c>
      <c r="F173" s="195">
        <f t="shared" si="206"/>
        <v>0</v>
      </c>
      <c r="G173" s="195">
        <f t="shared" si="206"/>
        <v>0</v>
      </c>
      <c r="H173" s="195">
        <f t="shared" si="206"/>
        <v>0</v>
      </c>
      <c r="I173" s="195">
        <f t="shared" si="206"/>
        <v>0</v>
      </c>
      <c r="J173" s="195">
        <f t="shared" si="206"/>
        <v>0</v>
      </c>
      <c r="K173" s="195">
        <f t="shared" si="206"/>
        <v>0</v>
      </c>
      <c r="L173" s="195">
        <f t="shared" si="206"/>
        <v>0</v>
      </c>
      <c r="M173" s="195">
        <f t="shared" si="206"/>
        <v>0</v>
      </c>
      <c r="N173" s="195">
        <f t="shared" si="206"/>
        <v>0</v>
      </c>
      <c r="O173" s="195">
        <f t="shared" si="206"/>
        <v>0</v>
      </c>
      <c r="P173" s="195">
        <f t="shared" si="206"/>
        <v>0</v>
      </c>
      <c r="Q173" s="195">
        <f t="shared" si="206"/>
        <v>0</v>
      </c>
      <c r="R173" s="195">
        <f t="shared" si="206"/>
        <v>0</v>
      </c>
      <c r="S173" s="195">
        <f t="shared" si="206"/>
        <v>0</v>
      </c>
      <c r="T173" s="195">
        <f t="shared" si="206"/>
        <v>0</v>
      </c>
      <c r="U173" s="195">
        <f t="shared" si="206"/>
        <v>0</v>
      </c>
      <c r="V173" s="195">
        <f t="shared" si="206"/>
        <v>0</v>
      </c>
      <c r="W173" s="195">
        <f t="shared" si="206"/>
        <v>0</v>
      </c>
      <c r="X173" s="195">
        <f t="shared" si="206"/>
        <v>0</v>
      </c>
      <c r="Y173" s="195">
        <f t="shared" si="206"/>
        <v>0</v>
      </c>
      <c r="Z173" s="195">
        <f t="shared" si="206"/>
        <v>0</v>
      </c>
      <c r="AA173" s="195">
        <f t="shared" si="206"/>
        <v>0</v>
      </c>
      <c r="AB173" s="195">
        <f t="shared" si="206"/>
        <v>0</v>
      </c>
      <c r="AC173" s="195">
        <f t="shared" si="206"/>
        <v>0</v>
      </c>
      <c r="AD173" s="195">
        <f t="shared" si="206"/>
        <v>0</v>
      </c>
      <c r="AE173" s="195">
        <f t="shared" si="206"/>
        <v>0</v>
      </c>
      <c r="AF173" s="195">
        <f t="shared" si="206"/>
        <v>0</v>
      </c>
      <c r="AG173" s="195">
        <f t="shared" si="206"/>
        <v>0</v>
      </c>
      <c r="AH173" s="195">
        <f t="shared" ref="AH173:BM173" si="207">AH$123*AH52</f>
        <v>0</v>
      </c>
      <c r="AI173" s="195">
        <f t="shared" si="207"/>
        <v>0</v>
      </c>
      <c r="AJ173" s="195">
        <f t="shared" si="207"/>
        <v>0</v>
      </c>
      <c r="AK173" s="195">
        <f t="shared" si="207"/>
        <v>0</v>
      </c>
      <c r="AL173" s="195">
        <f t="shared" si="207"/>
        <v>0</v>
      </c>
      <c r="AM173" s="195">
        <f t="shared" si="207"/>
        <v>0</v>
      </c>
      <c r="AN173" s="195">
        <f t="shared" si="207"/>
        <v>0</v>
      </c>
      <c r="AO173" s="195">
        <f t="shared" si="207"/>
        <v>0</v>
      </c>
      <c r="AP173" s="195">
        <f t="shared" si="207"/>
        <v>0</v>
      </c>
      <c r="AQ173" s="195">
        <f t="shared" si="207"/>
        <v>0</v>
      </c>
      <c r="AR173" s="195">
        <f t="shared" si="207"/>
        <v>0</v>
      </c>
      <c r="AS173" s="195">
        <f t="shared" si="207"/>
        <v>0</v>
      </c>
      <c r="AT173" s="195">
        <f t="shared" si="207"/>
        <v>0</v>
      </c>
      <c r="AU173" s="195">
        <f t="shared" si="207"/>
        <v>0</v>
      </c>
      <c r="AV173" s="195">
        <f t="shared" si="207"/>
        <v>0</v>
      </c>
      <c r="AW173" s="195">
        <f t="shared" si="207"/>
        <v>0</v>
      </c>
      <c r="AX173" s="195">
        <f t="shared" si="207"/>
        <v>0</v>
      </c>
      <c r="AY173" s="195">
        <f t="shared" si="207"/>
        <v>0</v>
      </c>
      <c r="AZ173" s="195">
        <f t="shared" si="207"/>
        <v>0</v>
      </c>
      <c r="BA173" s="195">
        <f t="shared" si="207"/>
        <v>0</v>
      </c>
      <c r="BB173" s="195">
        <f t="shared" si="207"/>
        <v>0</v>
      </c>
      <c r="BC173" s="195">
        <f t="shared" si="207"/>
        <v>0</v>
      </c>
      <c r="BD173" s="195">
        <f t="shared" si="207"/>
        <v>0</v>
      </c>
      <c r="BE173" s="195">
        <f t="shared" si="207"/>
        <v>0</v>
      </c>
      <c r="BF173" s="195">
        <f t="shared" si="207"/>
        <v>0</v>
      </c>
      <c r="BG173" s="195">
        <f t="shared" si="207"/>
        <v>0</v>
      </c>
      <c r="BH173" s="195">
        <f t="shared" si="207"/>
        <v>0</v>
      </c>
      <c r="BI173" s="195">
        <f t="shared" si="207"/>
        <v>0</v>
      </c>
      <c r="BJ173" s="195">
        <f t="shared" si="207"/>
        <v>0</v>
      </c>
      <c r="BK173" s="195">
        <f t="shared" si="207"/>
        <v>0</v>
      </c>
      <c r="BL173" s="195">
        <f t="shared" si="207"/>
        <v>0</v>
      </c>
      <c r="BM173" s="195">
        <f t="shared" si="207"/>
        <v>0</v>
      </c>
      <c r="BN173" s="195">
        <f t="shared" ref="BN173:CS173" si="208">BN$123*BN52</f>
        <v>0</v>
      </c>
      <c r="BO173" s="195">
        <f t="shared" si="208"/>
        <v>0</v>
      </c>
      <c r="BP173" s="195">
        <f t="shared" si="208"/>
        <v>0</v>
      </c>
      <c r="BQ173" s="195">
        <f t="shared" si="208"/>
        <v>0</v>
      </c>
      <c r="BR173" s="195">
        <f t="shared" si="208"/>
        <v>0</v>
      </c>
      <c r="BS173" s="195">
        <f t="shared" si="208"/>
        <v>0</v>
      </c>
      <c r="BT173" s="195">
        <f t="shared" si="208"/>
        <v>0</v>
      </c>
      <c r="BU173" s="195">
        <f t="shared" si="208"/>
        <v>0</v>
      </c>
      <c r="BV173" s="195">
        <f t="shared" si="208"/>
        <v>0</v>
      </c>
      <c r="BW173" s="195">
        <f t="shared" si="208"/>
        <v>0</v>
      </c>
      <c r="BX173" s="195">
        <f t="shared" si="208"/>
        <v>0</v>
      </c>
      <c r="BY173" s="195">
        <f t="shared" si="208"/>
        <v>0</v>
      </c>
      <c r="BZ173" s="195">
        <f t="shared" si="208"/>
        <v>0</v>
      </c>
      <c r="CA173" s="195">
        <f t="shared" si="208"/>
        <v>0</v>
      </c>
      <c r="CB173" s="195">
        <f t="shared" si="208"/>
        <v>0</v>
      </c>
      <c r="CC173" s="195">
        <f t="shared" si="208"/>
        <v>0</v>
      </c>
      <c r="CD173" s="195">
        <f t="shared" si="208"/>
        <v>0</v>
      </c>
      <c r="CE173" s="195">
        <f t="shared" si="208"/>
        <v>0</v>
      </c>
      <c r="CF173" s="195">
        <f t="shared" si="208"/>
        <v>0</v>
      </c>
      <c r="CG173" s="195">
        <f t="shared" si="208"/>
        <v>0</v>
      </c>
      <c r="CH173" s="195">
        <f t="shared" si="208"/>
        <v>0</v>
      </c>
      <c r="CI173" s="195">
        <f t="shared" si="208"/>
        <v>0</v>
      </c>
      <c r="CJ173" s="195">
        <f t="shared" si="208"/>
        <v>0</v>
      </c>
      <c r="CK173" s="195">
        <f t="shared" si="208"/>
        <v>0</v>
      </c>
      <c r="CL173" s="195">
        <f t="shared" si="208"/>
        <v>0</v>
      </c>
      <c r="CM173" s="195">
        <f t="shared" si="208"/>
        <v>0</v>
      </c>
      <c r="CN173" s="195">
        <f t="shared" si="208"/>
        <v>0</v>
      </c>
      <c r="CO173" s="195">
        <f t="shared" si="208"/>
        <v>0</v>
      </c>
      <c r="CP173" s="195">
        <f t="shared" si="208"/>
        <v>0</v>
      </c>
      <c r="CQ173" s="195">
        <f t="shared" si="208"/>
        <v>0</v>
      </c>
      <c r="CR173" s="195">
        <f t="shared" si="208"/>
        <v>0</v>
      </c>
      <c r="CS173" s="195">
        <f t="shared" si="208"/>
        <v>0</v>
      </c>
      <c r="CT173" s="195">
        <f t="shared" ref="CT173:DD173" si="209">CT$123*CT52</f>
        <v>0</v>
      </c>
      <c r="CU173" s="195">
        <f t="shared" si="209"/>
        <v>0</v>
      </c>
      <c r="CV173" s="195">
        <f t="shared" si="209"/>
        <v>0</v>
      </c>
      <c r="CW173" s="195">
        <f t="shared" si="209"/>
        <v>0</v>
      </c>
      <c r="CX173" s="195">
        <f t="shared" si="209"/>
        <v>0</v>
      </c>
      <c r="CY173" s="195">
        <f t="shared" si="209"/>
        <v>0</v>
      </c>
      <c r="CZ173" s="195">
        <f t="shared" si="209"/>
        <v>0</v>
      </c>
      <c r="DA173" s="195">
        <f t="shared" si="209"/>
        <v>0</v>
      </c>
      <c r="DB173" s="195">
        <f t="shared" si="209"/>
        <v>0</v>
      </c>
      <c r="DC173" s="195">
        <f t="shared" si="209"/>
        <v>0</v>
      </c>
      <c r="DD173" s="195">
        <f t="shared" si="209"/>
        <v>0</v>
      </c>
      <c r="DE173" s="194">
        <f t="shared" si="141"/>
        <v>0</v>
      </c>
    </row>
    <row r="174" spans="1:109">
      <c r="A174" s="181">
        <v>333</v>
      </c>
      <c r="B174" s="195">
        <f t="shared" ref="B174:AG174" si="210">B$123*B53</f>
        <v>0</v>
      </c>
      <c r="C174" s="195">
        <f t="shared" si="210"/>
        <v>0</v>
      </c>
      <c r="D174" s="195">
        <f t="shared" si="210"/>
        <v>0</v>
      </c>
      <c r="E174" s="195">
        <f t="shared" si="210"/>
        <v>0</v>
      </c>
      <c r="F174" s="195">
        <f t="shared" si="210"/>
        <v>0</v>
      </c>
      <c r="G174" s="195">
        <f t="shared" si="210"/>
        <v>0</v>
      </c>
      <c r="H174" s="195">
        <f t="shared" si="210"/>
        <v>0</v>
      </c>
      <c r="I174" s="195">
        <f t="shared" si="210"/>
        <v>0</v>
      </c>
      <c r="J174" s="195">
        <f t="shared" si="210"/>
        <v>0</v>
      </c>
      <c r="K174" s="195">
        <f t="shared" si="210"/>
        <v>0</v>
      </c>
      <c r="L174" s="195">
        <f t="shared" si="210"/>
        <v>0</v>
      </c>
      <c r="M174" s="195">
        <f t="shared" si="210"/>
        <v>0</v>
      </c>
      <c r="N174" s="195">
        <f t="shared" si="210"/>
        <v>0</v>
      </c>
      <c r="O174" s="195">
        <f t="shared" si="210"/>
        <v>0</v>
      </c>
      <c r="P174" s="195">
        <f t="shared" si="210"/>
        <v>0</v>
      </c>
      <c r="Q174" s="195">
        <f t="shared" si="210"/>
        <v>0</v>
      </c>
      <c r="R174" s="195">
        <f t="shared" si="210"/>
        <v>0</v>
      </c>
      <c r="S174" s="195">
        <f t="shared" si="210"/>
        <v>0</v>
      </c>
      <c r="T174" s="195">
        <f t="shared" si="210"/>
        <v>0</v>
      </c>
      <c r="U174" s="195">
        <f t="shared" si="210"/>
        <v>0</v>
      </c>
      <c r="V174" s="195">
        <f t="shared" si="210"/>
        <v>0</v>
      </c>
      <c r="W174" s="195">
        <f t="shared" si="210"/>
        <v>0</v>
      </c>
      <c r="X174" s="195">
        <f t="shared" si="210"/>
        <v>0</v>
      </c>
      <c r="Y174" s="195">
        <f t="shared" si="210"/>
        <v>0</v>
      </c>
      <c r="Z174" s="195">
        <f t="shared" si="210"/>
        <v>0</v>
      </c>
      <c r="AA174" s="195">
        <f t="shared" si="210"/>
        <v>0</v>
      </c>
      <c r="AB174" s="195">
        <f t="shared" si="210"/>
        <v>0</v>
      </c>
      <c r="AC174" s="195">
        <f t="shared" si="210"/>
        <v>0</v>
      </c>
      <c r="AD174" s="195">
        <f t="shared" si="210"/>
        <v>0</v>
      </c>
      <c r="AE174" s="195">
        <f t="shared" si="210"/>
        <v>0</v>
      </c>
      <c r="AF174" s="195">
        <f t="shared" si="210"/>
        <v>0</v>
      </c>
      <c r="AG174" s="195">
        <f t="shared" si="210"/>
        <v>0</v>
      </c>
      <c r="AH174" s="195">
        <f t="shared" ref="AH174:BM174" si="211">AH$123*AH53</f>
        <v>0</v>
      </c>
      <c r="AI174" s="195">
        <f t="shared" si="211"/>
        <v>0</v>
      </c>
      <c r="AJ174" s="195">
        <f t="shared" si="211"/>
        <v>0</v>
      </c>
      <c r="AK174" s="195">
        <f t="shared" si="211"/>
        <v>0</v>
      </c>
      <c r="AL174" s="195">
        <f t="shared" si="211"/>
        <v>0</v>
      </c>
      <c r="AM174" s="195">
        <f t="shared" si="211"/>
        <v>0</v>
      </c>
      <c r="AN174" s="195">
        <f t="shared" si="211"/>
        <v>0</v>
      </c>
      <c r="AO174" s="195">
        <f t="shared" si="211"/>
        <v>0</v>
      </c>
      <c r="AP174" s="195">
        <f t="shared" si="211"/>
        <v>0</v>
      </c>
      <c r="AQ174" s="195">
        <f t="shared" si="211"/>
        <v>0</v>
      </c>
      <c r="AR174" s="195">
        <f t="shared" si="211"/>
        <v>0</v>
      </c>
      <c r="AS174" s="195">
        <f t="shared" si="211"/>
        <v>0</v>
      </c>
      <c r="AT174" s="195">
        <f t="shared" si="211"/>
        <v>0</v>
      </c>
      <c r="AU174" s="195">
        <f t="shared" si="211"/>
        <v>0</v>
      </c>
      <c r="AV174" s="195">
        <f t="shared" si="211"/>
        <v>0</v>
      </c>
      <c r="AW174" s="195">
        <f t="shared" si="211"/>
        <v>0</v>
      </c>
      <c r="AX174" s="195">
        <f t="shared" si="211"/>
        <v>0</v>
      </c>
      <c r="AY174" s="195">
        <f t="shared" si="211"/>
        <v>0</v>
      </c>
      <c r="AZ174" s="195">
        <f t="shared" si="211"/>
        <v>0</v>
      </c>
      <c r="BA174" s="195">
        <f t="shared" si="211"/>
        <v>0</v>
      </c>
      <c r="BB174" s="195">
        <f t="shared" si="211"/>
        <v>0</v>
      </c>
      <c r="BC174" s="195">
        <f t="shared" si="211"/>
        <v>0</v>
      </c>
      <c r="BD174" s="195">
        <f t="shared" si="211"/>
        <v>0</v>
      </c>
      <c r="BE174" s="195">
        <f t="shared" si="211"/>
        <v>0</v>
      </c>
      <c r="BF174" s="195">
        <f t="shared" si="211"/>
        <v>0</v>
      </c>
      <c r="BG174" s="195">
        <f t="shared" si="211"/>
        <v>0</v>
      </c>
      <c r="BH174" s="195">
        <f t="shared" si="211"/>
        <v>0</v>
      </c>
      <c r="BI174" s="195">
        <f t="shared" si="211"/>
        <v>0</v>
      </c>
      <c r="BJ174" s="195">
        <f t="shared" si="211"/>
        <v>0</v>
      </c>
      <c r="BK174" s="195">
        <f t="shared" si="211"/>
        <v>0</v>
      </c>
      <c r="BL174" s="195">
        <f t="shared" si="211"/>
        <v>0</v>
      </c>
      <c r="BM174" s="195">
        <f t="shared" si="211"/>
        <v>0</v>
      </c>
      <c r="BN174" s="195">
        <f t="shared" ref="BN174:CS174" si="212">BN$123*BN53</f>
        <v>0</v>
      </c>
      <c r="BO174" s="195">
        <f t="shared" si="212"/>
        <v>0</v>
      </c>
      <c r="BP174" s="195">
        <f t="shared" si="212"/>
        <v>0</v>
      </c>
      <c r="BQ174" s="195">
        <f t="shared" si="212"/>
        <v>0</v>
      </c>
      <c r="BR174" s="195">
        <f t="shared" si="212"/>
        <v>0</v>
      </c>
      <c r="BS174" s="195">
        <f t="shared" si="212"/>
        <v>0</v>
      </c>
      <c r="BT174" s="195">
        <f t="shared" si="212"/>
        <v>0</v>
      </c>
      <c r="BU174" s="195">
        <f t="shared" si="212"/>
        <v>0</v>
      </c>
      <c r="BV174" s="195">
        <f t="shared" si="212"/>
        <v>0</v>
      </c>
      <c r="BW174" s="195">
        <f t="shared" si="212"/>
        <v>0</v>
      </c>
      <c r="BX174" s="195">
        <f t="shared" si="212"/>
        <v>0</v>
      </c>
      <c r="BY174" s="195">
        <f t="shared" si="212"/>
        <v>0</v>
      </c>
      <c r="BZ174" s="195">
        <f t="shared" si="212"/>
        <v>0</v>
      </c>
      <c r="CA174" s="195">
        <f t="shared" si="212"/>
        <v>0</v>
      </c>
      <c r="CB174" s="195">
        <f t="shared" si="212"/>
        <v>0</v>
      </c>
      <c r="CC174" s="195">
        <f t="shared" si="212"/>
        <v>0</v>
      </c>
      <c r="CD174" s="195">
        <f t="shared" si="212"/>
        <v>0</v>
      </c>
      <c r="CE174" s="195">
        <f t="shared" si="212"/>
        <v>0</v>
      </c>
      <c r="CF174" s="195">
        <f t="shared" si="212"/>
        <v>0</v>
      </c>
      <c r="CG174" s="195">
        <f t="shared" si="212"/>
        <v>0</v>
      </c>
      <c r="CH174" s="195">
        <f t="shared" si="212"/>
        <v>0</v>
      </c>
      <c r="CI174" s="195">
        <f t="shared" si="212"/>
        <v>0</v>
      </c>
      <c r="CJ174" s="195">
        <f t="shared" si="212"/>
        <v>0</v>
      </c>
      <c r="CK174" s="195">
        <f t="shared" si="212"/>
        <v>0</v>
      </c>
      <c r="CL174" s="195">
        <f t="shared" si="212"/>
        <v>0</v>
      </c>
      <c r="CM174" s="195">
        <f t="shared" si="212"/>
        <v>0</v>
      </c>
      <c r="CN174" s="195">
        <f t="shared" si="212"/>
        <v>0</v>
      </c>
      <c r="CO174" s="195">
        <f t="shared" si="212"/>
        <v>0</v>
      </c>
      <c r="CP174" s="195">
        <f t="shared" si="212"/>
        <v>0</v>
      </c>
      <c r="CQ174" s="195">
        <f t="shared" si="212"/>
        <v>0</v>
      </c>
      <c r="CR174" s="195">
        <f t="shared" si="212"/>
        <v>0</v>
      </c>
      <c r="CS174" s="195">
        <f t="shared" si="212"/>
        <v>0</v>
      </c>
      <c r="CT174" s="195">
        <f t="shared" ref="CT174:DD174" si="213">CT$123*CT53</f>
        <v>0</v>
      </c>
      <c r="CU174" s="195">
        <f t="shared" si="213"/>
        <v>0</v>
      </c>
      <c r="CV174" s="195">
        <f t="shared" si="213"/>
        <v>0</v>
      </c>
      <c r="CW174" s="195">
        <f t="shared" si="213"/>
        <v>0</v>
      </c>
      <c r="CX174" s="195">
        <f t="shared" si="213"/>
        <v>0</v>
      </c>
      <c r="CY174" s="195">
        <f t="shared" si="213"/>
        <v>0</v>
      </c>
      <c r="CZ174" s="195">
        <f t="shared" si="213"/>
        <v>0</v>
      </c>
      <c r="DA174" s="195">
        <f t="shared" si="213"/>
        <v>0</v>
      </c>
      <c r="DB174" s="195">
        <f t="shared" si="213"/>
        <v>0</v>
      </c>
      <c r="DC174" s="195">
        <f t="shared" si="213"/>
        <v>0</v>
      </c>
      <c r="DD174" s="195">
        <f t="shared" si="213"/>
        <v>0</v>
      </c>
      <c r="DE174" s="194">
        <f t="shared" si="141"/>
        <v>0</v>
      </c>
    </row>
    <row r="175" spans="1:109">
      <c r="A175" s="181">
        <v>339</v>
      </c>
      <c r="B175" s="195">
        <f t="shared" ref="B175:AG175" si="214">B$123*B54</f>
        <v>0</v>
      </c>
      <c r="C175" s="195">
        <f t="shared" si="214"/>
        <v>0</v>
      </c>
      <c r="D175" s="195">
        <f t="shared" si="214"/>
        <v>0</v>
      </c>
      <c r="E175" s="195">
        <f t="shared" si="214"/>
        <v>0</v>
      </c>
      <c r="F175" s="195">
        <f t="shared" si="214"/>
        <v>0</v>
      </c>
      <c r="G175" s="195">
        <f t="shared" si="214"/>
        <v>0</v>
      </c>
      <c r="H175" s="195">
        <f t="shared" si="214"/>
        <v>0</v>
      </c>
      <c r="I175" s="195">
        <f t="shared" si="214"/>
        <v>0</v>
      </c>
      <c r="J175" s="195">
        <f t="shared" si="214"/>
        <v>0</v>
      </c>
      <c r="K175" s="195">
        <f t="shared" si="214"/>
        <v>0</v>
      </c>
      <c r="L175" s="195">
        <f t="shared" si="214"/>
        <v>0</v>
      </c>
      <c r="M175" s="195">
        <f t="shared" si="214"/>
        <v>0</v>
      </c>
      <c r="N175" s="195">
        <f t="shared" si="214"/>
        <v>0</v>
      </c>
      <c r="O175" s="195">
        <f t="shared" si="214"/>
        <v>0</v>
      </c>
      <c r="P175" s="195">
        <f t="shared" si="214"/>
        <v>0</v>
      </c>
      <c r="Q175" s="195">
        <f t="shared" si="214"/>
        <v>0</v>
      </c>
      <c r="R175" s="195">
        <f t="shared" si="214"/>
        <v>0</v>
      </c>
      <c r="S175" s="195">
        <f t="shared" si="214"/>
        <v>0</v>
      </c>
      <c r="T175" s="195">
        <f t="shared" si="214"/>
        <v>0</v>
      </c>
      <c r="U175" s="195">
        <f t="shared" si="214"/>
        <v>0</v>
      </c>
      <c r="V175" s="195">
        <f t="shared" si="214"/>
        <v>0</v>
      </c>
      <c r="W175" s="195">
        <f t="shared" si="214"/>
        <v>0</v>
      </c>
      <c r="X175" s="195">
        <f t="shared" si="214"/>
        <v>0</v>
      </c>
      <c r="Y175" s="195">
        <f t="shared" si="214"/>
        <v>0</v>
      </c>
      <c r="Z175" s="195">
        <f t="shared" si="214"/>
        <v>0</v>
      </c>
      <c r="AA175" s="195">
        <f t="shared" si="214"/>
        <v>0</v>
      </c>
      <c r="AB175" s="195">
        <f t="shared" si="214"/>
        <v>0</v>
      </c>
      <c r="AC175" s="195">
        <f t="shared" si="214"/>
        <v>0</v>
      </c>
      <c r="AD175" s="195">
        <f t="shared" si="214"/>
        <v>0</v>
      </c>
      <c r="AE175" s="195">
        <f t="shared" si="214"/>
        <v>0</v>
      </c>
      <c r="AF175" s="195">
        <f t="shared" si="214"/>
        <v>0</v>
      </c>
      <c r="AG175" s="195">
        <f t="shared" si="214"/>
        <v>0</v>
      </c>
      <c r="AH175" s="195">
        <f t="shared" ref="AH175:BM175" si="215">AH$123*AH54</f>
        <v>0</v>
      </c>
      <c r="AI175" s="195">
        <f t="shared" si="215"/>
        <v>0</v>
      </c>
      <c r="AJ175" s="195">
        <f t="shared" si="215"/>
        <v>0</v>
      </c>
      <c r="AK175" s="195">
        <f t="shared" si="215"/>
        <v>0</v>
      </c>
      <c r="AL175" s="195">
        <f t="shared" si="215"/>
        <v>0</v>
      </c>
      <c r="AM175" s="195">
        <f t="shared" si="215"/>
        <v>0</v>
      </c>
      <c r="AN175" s="195">
        <f t="shared" si="215"/>
        <v>0</v>
      </c>
      <c r="AO175" s="195">
        <f t="shared" si="215"/>
        <v>0</v>
      </c>
      <c r="AP175" s="195">
        <f t="shared" si="215"/>
        <v>0</v>
      </c>
      <c r="AQ175" s="195">
        <f t="shared" si="215"/>
        <v>0</v>
      </c>
      <c r="AR175" s="195">
        <f t="shared" si="215"/>
        <v>0</v>
      </c>
      <c r="AS175" s="195">
        <f t="shared" si="215"/>
        <v>0</v>
      </c>
      <c r="AT175" s="195">
        <f t="shared" si="215"/>
        <v>0</v>
      </c>
      <c r="AU175" s="195">
        <f t="shared" si="215"/>
        <v>0</v>
      </c>
      <c r="AV175" s="195">
        <f t="shared" si="215"/>
        <v>0</v>
      </c>
      <c r="AW175" s="195">
        <f t="shared" si="215"/>
        <v>0</v>
      </c>
      <c r="AX175" s="195">
        <f t="shared" si="215"/>
        <v>0</v>
      </c>
      <c r="AY175" s="195">
        <f t="shared" si="215"/>
        <v>0</v>
      </c>
      <c r="AZ175" s="195">
        <f t="shared" si="215"/>
        <v>0</v>
      </c>
      <c r="BA175" s="195">
        <f t="shared" si="215"/>
        <v>0</v>
      </c>
      <c r="BB175" s="195">
        <f t="shared" si="215"/>
        <v>0</v>
      </c>
      <c r="BC175" s="195">
        <f t="shared" si="215"/>
        <v>0</v>
      </c>
      <c r="BD175" s="195">
        <f t="shared" si="215"/>
        <v>0</v>
      </c>
      <c r="BE175" s="195">
        <f t="shared" si="215"/>
        <v>0</v>
      </c>
      <c r="BF175" s="195">
        <f t="shared" si="215"/>
        <v>0</v>
      </c>
      <c r="BG175" s="195">
        <f t="shared" si="215"/>
        <v>0</v>
      </c>
      <c r="BH175" s="195">
        <f t="shared" si="215"/>
        <v>0</v>
      </c>
      <c r="BI175" s="195">
        <f t="shared" si="215"/>
        <v>0</v>
      </c>
      <c r="BJ175" s="195">
        <f t="shared" si="215"/>
        <v>0</v>
      </c>
      <c r="BK175" s="195">
        <f t="shared" si="215"/>
        <v>0</v>
      </c>
      <c r="BL175" s="195">
        <f t="shared" si="215"/>
        <v>0</v>
      </c>
      <c r="BM175" s="195">
        <f t="shared" si="215"/>
        <v>0</v>
      </c>
      <c r="BN175" s="195">
        <f t="shared" ref="BN175:CS175" si="216">BN$123*BN54</f>
        <v>0</v>
      </c>
      <c r="BO175" s="195">
        <f t="shared" si="216"/>
        <v>0</v>
      </c>
      <c r="BP175" s="195">
        <f t="shared" si="216"/>
        <v>0</v>
      </c>
      <c r="BQ175" s="195">
        <f t="shared" si="216"/>
        <v>0</v>
      </c>
      <c r="BR175" s="195">
        <f t="shared" si="216"/>
        <v>0</v>
      </c>
      <c r="BS175" s="195">
        <f t="shared" si="216"/>
        <v>0</v>
      </c>
      <c r="BT175" s="195">
        <f t="shared" si="216"/>
        <v>0</v>
      </c>
      <c r="BU175" s="195">
        <f t="shared" si="216"/>
        <v>0</v>
      </c>
      <c r="BV175" s="195">
        <f t="shared" si="216"/>
        <v>0</v>
      </c>
      <c r="BW175" s="195">
        <f t="shared" si="216"/>
        <v>0</v>
      </c>
      <c r="BX175" s="195">
        <f t="shared" si="216"/>
        <v>0</v>
      </c>
      <c r="BY175" s="195">
        <f t="shared" si="216"/>
        <v>0</v>
      </c>
      <c r="BZ175" s="195">
        <f t="shared" si="216"/>
        <v>0</v>
      </c>
      <c r="CA175" s="195">
        <f t="shared" si="216"/>
        <v>0</v>
      </c>
      <c r="CB175" s="195">
        <f t="shared" si="216"/>
        <v>0</v>
      </c>
      <c r="CC175" s="195">
        <f t="shared" si="216"/>
        <v>0</v>
      </c>
      <c r="CD175" s="195">
        <f t="shared" si="216"/>
        <v>0</v>
      </c>
      <c r="CE175" s="195">
        <f t="shared" si="216"/>
        <v>0</v>
      </c>
      <c r="CF175" s="195">
        <f t="shared" si="216"/>
        <v>0</v>
      </c>
      <c r="CG175" s="195">
        <f t="shared" si="216"/>
        <v>0</v>
      </c>
      <c r="CH175" s="195">
        <f t="shared" si="216"/>
        <v>0</v>
      </c>
      <c r="CI175" s="195">
        <f t="shared" si="216"/>
        <v>0</v>
      </c>
      <c r="CJ175" s="195">
        <f t="shared" si="216"/>
        <v>0</v>
      </c>
      <c r="CK175" s="195">
        <f t="shared" si="216"/>
        <v>0</v>
      </c>
      <c r="CL175" s="195">
        <f t="shared" si="216"/>
        <v>0</v>
      </c>
      <c r="CM175" s="195">
        <f t="shared" si="216"/>
        <v>0</v>
      </c>
      <c r="CN175" s="195">
        <f t="shared" si="216"/>
        <v>0</v>
      </c>
      <c r="CO175" s="195">
        <f t="shared" si="216"/>
        <v>0</v>
      </c>
      <c r="CP175" s="195">
        <f t="shared" si="216"/>
        <v>0</v>
      </c>
      <c r="CQ175" s="195">
        <f t="shared" si="216"/>
        <v>0</v>
      </c>
      <c r="CR175" s="195">
        <f t="shared" si="216"/>
        <v>0</v>
      </c>
      <c r="CS175" s="195">
        <f t="shared" si="216"/>
        <v>0</v>
      </c>
      <c r="CT175" s="195">
        <f t="shared" ref="CT175:DD175" si="217">CT$123*CT54</f>
        <v>0</v>
      </c>
      <c r="CU175" s="195">
        <f t="shared" si="217"/>
        <v>0</v>
      </c>
      <c r="CV175" s="195">
        <f t="shared" si="217"/>
        <v>0</v>
      </c>
      <c r="CW175" s="195">
        <f t="shared" si="217"/>
        <v>0</v>
      </c>
      <c r="CX175" s="195">
        <f t="shared" si="217"/>
        <v>0</v>
      </c>
      <c r="CY175" s="195">
        <f t="shared" si="217"/>
        <v>0</v>
      </c>
      <c r="CZ175" s="195">
        <f t="shared" si="217"/>
        <v>0</v>
      </c>
      <c r="DA175" s="195">
        <f t="shared" si="217"/>
        <v>0</v>
      </c>
      <c r="DB175" s="195">
        <f t="shared" si="217"/>
        <v>0</v>
      </c>
      <c r="DC175" s="195">
        <f t="shared" si="217"/>
        <v>0</v>
      </c>
      <c r="DD175" s="195">
        <f t="shared" si="217"/>
        <v>0</v>
      </c>
      <c r="DE175" s="194">
        <f t="shared" si="141"/>
        <v>0</v>
      </c>
    </row>
    <row r="176" spans="1:109">
      <c r="A176" s="181">
        <v>341</v>
      </c>
      <c r="B176" s="195">
        <f t="shared" ref="B176:AG176" si="218">B$123*B55</f>
        <v>0</v>
      </c>
      <c r="C176" s="195">
        <f t="shared" si="218"/>
        <v>0</v>
      </c>
      <c r="D176" s="195">
        <f t="shared" si="218"/>
        <v>0</v>
      </c>
      <c r="E176" s="195">
        <f t="shared" si="218"/>
        <v>0</v>
      </c>
      <c r="F176" s="195">
        <f t="shared" si="218"/>
        <v>0</v>
      </c>
      <c r="G176" s="195">
        <f t="shared" si="218"/>
        <v>0</v>
      </c>
      <c r="H176" s="195">
        <f t="shared" si="218"/>
        <v>0</v>
      </c>
      <c r="I176" s="195">
        <f t="shared" si="218"/>
        <v>0</v>
      </c>
      <c r="J176" s="195">
        <f t="shared" si="218"/>
        <v>0</v>
      </c>
      <c r="K176" s="195">
        <f t="shared" si="218"/>
        <v>0</v>
      </c>
      <c r="L176" s="195">
        <f t="shared" si="218"/>
        <v>0</v>
      </c>
      <c r="M176" s="195">
        <f t="shared" si="218"/>
        <v>0</v>
      </c>
      <c r="N176" s="195">
        <f t="shared" si="218"/>
        <v>0</v>
      </c>
      <c r="O176" s="195">
        <f t="shared" si="218"/>
        <v>0</v>
      </c>
      <c r="P176" s="195">
        <f t="shared" si="218"/>
        <v>0</v>
      </c>
      <c r="Q176" s="195">
        <f t="shared" si="218"/>
        <v>0</v>
      </c>
      <c r="R176" s="195">
        <f t="shared" si="218"/>
        <v>0</v>
      </c>
      <c r="S176" s="195">
        <f t="shared" si="218"/>
        <v>0</v>
      </c>
      <c r="T176" s="195">
        <f t="shared" si="218"/>
        <v>0</v>
      </c>
      <c r="U176" s="195">
        <f t="shared" si="218"/>
        <v>0</v>
      </c>
      <c r="V176" s="195">
        <f t="shared" si="218"/>
        <v>0</v>
      </c>
      <c r="W176" s="195">
        <f t="shared" si="218"/>
        <v>0</v>
      </c>
      <c r="X176" s="195">
        <f t="shared" si="218"/>
        <v>0</v>
      </c>
      <c r="Y176" s="195">
        <f t="shared" si="218"/>
        <v>0</v>
      </c>
      <c r="Z176" s="195">
        <f t="shared" si="218"/>
        <v>0</v>
      </c>
      <c r="AA176" s="195">
        <f t="shared" si="218"/>
        <v>0</v>
      </c>
      <c r="AB176" s="195">
        <f t="shared" si="218"/>
        <v>0</v>
      </c>
      <c r="AC176" s="195">
        <f t="shared" si="218"/>
        <v>0</v>
      </c>
      <c r="AD176" s="195">
        <f t="shared" si="218"/>
        <v>0</v>
      </c>
      <c r="AE176" s="195">
        <f t="shared" si="218"/>
        <v>0</v>
      </c>
      <c r="AF176" s="195">
        <f t="shared" si="218"/>
        <v>0</v>
      </c>
      <c r="AG176" s="195">
        <f t="shared" si="218"/>
        <v>0</v>
      </c>
      <c r="AH176" s="195">
        <f t="shared" ref="AH176:BM176" si="219">AH$123*AH55</f>
        <v>0</v>
      </c>
      <c r="AI176" s="195">
        <f t="shared" si="219"/>
        <v>0</v>
      </c>
      <c r="AJ176" s="195">
        <f t="shared" si="219"/>
        <v>0</v>
      </c>
      <c r="AK176" s="195">
        <f t="shared" si="219"/>
        <v>0</v>
      </c>
      <c r="AL176" s="195">
        <f t="shared" si="219"/>
        <v>0</v>
      </c>
      <c r="AM176" s="195">
        <f t="shared" si="219"/>
        <v>0</v>
      </c>
      <c r="AN176" s="195">
        <f t="shared" si="219"/>
        <v>0</v>
      </c>
      <c r="AO176" s="195">
        <f t="shared" si="219"/>
        <v>0</v>
      </c>
      <c r="AP176" s="195">
        <f t="shared" si="219"/>
        <v>0</v>
      </c>
      <c r="AQ176" s="195">
        <f t="shared" si="219"/>
        <v>0</v>
      </c>
      <c r="AR176" s="195">
        <f t="shared" si="219"/>
        <v>0</v>
      </c>
      <c r="AS176" s="195">
        <f t="shared" si="219"/>
        <v>0</v>
      </c>
      <c r="AT176" s="195">
        <f t="shared" si="219"/>
        <v>0</v>
      </c>
      <c r="AU176" s="195">
        <f t="shared" si="219"/>
        <v>0</v>
      </c>
      <c r="AV176" s="195">
        <f t="shared" si="219"/>
        <v>0</v>
      </c>
      <c r="AW176" s="195">
        <f t="shared" si="219"/>
        <v>0</v>
      </c>
      <c r="AX176" s="195">
        <f t="shared" si="219"/>
        <v>0</v>
      </c>
      <c r="AY176" s="195">
        <f t="shared" si="219"/>
        <v>0</v>
      </c>
      <c r="AZ176" s="195">
        <f t="shared" si="219"/>
        <v>0</v>
      </c>
      <c r="BA176" s="195">
        <f t="shared" si="219"/>
        <v>0</v>
      </c>
      <c r="BB176" s="195">
        <f t="shared" si="219"/>
        <v>0</v>
      </c>
      <c r="BC176" s="195">
        <f t="shared" si="219"/>
        <v>0</v>
      </c>
      <c r="BD176" s="195">
        <f t="shared" si="219"/>
        <v>0</v>
      </c>
      <c r="BE176" s="195">
        <f t="shared" si="219"/>
        <v>0</v>
      </c>
      <c r="BF176" s="195">
        <f t="shared" si="219"/>
        <v>0</v>
      </c>
      <c r="BG176" s="195">
        <f t="shared" si="219"/>
        <v>0</v>
      </c>
      <c r="BH176" s="195">
        <f t="shared" si="219"/>
        <v>0</v>
      </c>
      <c r="BI176" s="195">
        <f t="shared" si="219"/>
        <v>0</v>
      </c>
      <c r="BJ176" s="195">
        <f t="shared" si="219"/>
        <v>0</v>
      </c>
      <c r="BK176" s="195">
        <f t="shared" si="219"/>
        <v>0</v>
      </c>
      <c r="BL176" s="195">
        <f t="shared" si="219"/>
        <v>0</v>
      </c>
      <c r="BM176" s="195">
        <f t="shared" si="219"/>
        <v>0</v>
      </c>
      <c r="BN176" s="195">
        <f t="shared" ref="BN176:CS176" si="220">BN$123*BN55</f>
        <v>0</v>
      </c>
      <c r="BO176" s="195">
        <f t="shared" si="220"/>
        <v>0</v>
      </c>
      <c r="BP176" s="195">
        <f t="shared" si="220"/>
        <v>0</v>
      </c>
      <c r="BQ176" s="195">
        <f t="shared" si="220"/>
        <v>0</v>
      </c>
      <c r="BR176" s="195">
        <f t="shared" si="220"/>
        <v>0</v>
      </c>
      <c r="BS176" s="195">
        <f t="shared" si="220"/>
        <v>0</v>
      </c>
      <c r="BT176" s="195">
        <f t="shared" si="220"/>
        <v>0</v>
      </c>
      <c r="BU176" s="195">
        <f t="shared" si="220"/>
        <v>0</v>
      </c>
      <c r="BV176" s="195">
        <f t="shared" si="220"/>
        <v>0</v>
      </c>
      <c r="BW176" s="195">
        <f t="shared" si="220"/>
        <v>0</v>
      </c>
      <c r="BX176" s="195">
        <f t="shared" si="220"/>
        <v>0</v>
      </c>
      <c r="BY176" s="195">
        <f t="shared" si="220"/>
        <v>0</v>
      </c>
      <c r="BZ176" s="195">
        <f t="shared" si="220"/>
        <v>0</v>
      </c>
      <c r="CA176" s="195">
        <f t="shared" si="220"/>
        <v>0</v>
      </c>
      <c r="CB176" s="195">
        <f t="shared" si="220"/>
        <v>0</v>
      </c>
      <c r="CC176" s="195">
        <f t="shared" si="220"/>
        <v>0</v>
      </c>
      <c r="CD176" s="195">
        <f t="shared" si="220"/>
        <v>0</v>
      </c>
      <c r="CE176" s="195">
        <f t="shared" si="220"/>
        <v>0</v>
      </c>
      <c r="CF176" s="195">
        <f t="shared" si="220"/>
        <v>0</v>
      </c>
      <c r="CG176" s="195">
        <f t="shared" si="220"/>
        <v>0</v>
      </c>
      <c r="CH176" s="195">
        <f t="shared" si="220"/>
        <v>0</v>
      </c>
      <c r="CI176" s="195">
        <f t="shared" si="220"/>
        <v>0</v>
      </c>
      <c r="CJ176" s="195">
        <f t="shared" si="220"/>
        <v>0</v>
      </c>
      <c r="CK176" s="195">
        <f t="shared" si="220"/>
        <v>0</v>
      </c>
      <c r="CL176" s="195">
        <f t="shared" si="220"/>
        <v>0</v>
      </c>
      <c r="CM176" s="195">
        <f t="shared" si="220"/>
        <v>0</v>
      </c>
      <c r="CN176" s="195">
        <f t="shared" si="220"/>
        <v>0</v>
      </c>
      <c r="CO176" s="195">
        <f t="shared" si="220"/>
        <v>0</v>
      </c>
      <c r="CP176" s="195">
        <f t="shared" si="220"/>
        <v>0</v>
      </c>
      <c r="CQ176" s="195">
        <f t="shared" si="220"/>
        <v>0</v>
      </c>
      <c r="CR176" s="195">
        <f t="shared" si="220"/>
        <v>0</v>
      </c>
      <c r="CS176" s="195">
        <f t="shared" si="220"/>
        <v>0</v>
      </c>
      <c r="CT176" s="195">
        <f t="shared" ref="CT176:DD176" si="221">CT$123*CT55</f>
        <v>0</v>
      </c>
      <c r="CU176" s="195">
        <f t="shared" si="221"/>
        <v>0</v>
      </c>
      <c r="CV176" s="195">
        <f t="shared" si="221"/>
        <v>0</v>
      </c>
      <c r="CW176" s="195">
        <f t="shared" si="221"/>
        <v>0</v>
      </c>
      <c r="CX176" s="195">
        <f t="shared" si="221"/>
        <v>0</v>
      </c>
      <c r="CY176" s="195">
        <f t="shared" si="221"/>
        <v>0</v>
      </c>
      <c r="CZ176" s="195">
        <f t="shared" si="221"/>
        <v>0</v>
      </c>
      <c r="DA176" s="195">
        <f t="shared" si="221"/>
        <v>0</v>
      </c>
      <c r="DB176" s="195">
        <f t="shared" si="221"/>
        <v>0</v>
      </c>
      <c r="DC176" s="195">
        <f t="shared" si="221"/>
        <v>0</v>
      </c>
      <c r="DD176" s="195">
        <f t="shared" si="221"/>
        <v>0</v>
      </c>
      <c r="DE176" s="194">
        <f t="shared" si="141"/>
        <v>0</v>
      </c>
    </row>
    <row r="177" spans="1:109">
      <c r="A177" s="181">
        <v>342</v>
      </c>
      <c r="B177" s="195">
        <f t="shared" ref="B177:AG177" si="222">B$123*B56</f>
        <v>0</v>
      </c>
      <c r="C177" s="195">
        <f t="shared" si="222"/>
        <v>0</v>
      </c>
      <c r="D177" s="195">
        <f t="shared" si="222"/>
        <v>0</v>
      </c>
      <c r="E177" s="195">
        <f t="shared" si="222"/>
        <v>0</v>
      </c>
      <c r="F177" s="195">
        <f t="shared" si="222"/>
        <v>0</v>
      </c>
      <c r="G177" s="195">
        <f t="shared" si="222"/>
        <v>0</v>
      </c>
      <c r="H177" s="195">
        <f t="shared" si="222"/>
        <v>0</v>
      </c>
      <c r="I177" s="195">
        <f t="shared" si="222"/>
        <v>0</v>
      </c>
      <c r="J177" s="195">
        <f t="shared" si="222"/>
        <v>0</v>
      </c>
      <c r="K177" s="195">
        <f t="shared" si="222"/>
        <v>0</v>
      </c>
      <c r="L177" s="195">
        <f t="shared" si="222"/>
        <v>0</v>
      </c>
      <c r="M177" s="195">
        <f t="shared" si="222"/>
        <v>0</v>
      </c>
      <c r="N177" s="195">
        <f t="shared" si="222"/>
        <v>0</v>
      </c>
      <c r="O177" s="195">
        <f t="shared" si="222"/>
        <v>0</v>
      </c>
      <c r="P177" s="195">
        <f t="shared" si="222"/>
        <v>0</v>
      </c>
      <c r="Q177" s="195">
        <f t="shared" si="222"/>
        <v>0</v>
      </c>
      <c r="R177" s="195">
        <f t="shared" si="222"/>
        <v>0</v>
      </c>
      <c r="S177" s="195">
        <f t="shared" si="222"/>
        <v>0</v>
      </c>
      <c r="T177" s="195">
        <f t="shared" si="222"/>
        <v>0</v>
      </c>
      <c r="U177" s="195">
        <f t="shared" si="222"/>
        <v>0</v>
      </c>
      <c r="V177" s="195">
        <f t="shared" si="222"/>
        <v>0</v>
      </c>
      <c r="W177" s="195">
        <f t="shared" si="222"/>
        <v>0</v>
      </c>
      <c r="X177" s="195">
        <f t="shared" si="222"/>
        <v>0</v>
      </c>
      <c r="Y177" s="195">
        <f t="shared" si="222"/>
        <v>0</v>
      </c>
      <c r="Z177" s="195">
        <f t="shared" si="222"/>
        <v>0</v>
      </c>
      <c r="AA177" s="195">
        <f t="shared" si="222"/>
        <v>0</v>
      </c>
      <c r="AB177" s="195">
        <f t="shared" si="222"/>
        <v>0</v>
      </c>
      <c r="AC177" s="195">
        <f t="shared" si="222"/>
        <v>0</v>
      </c>
      <c r="AD177" s="195">
        <f t="shared" si="222"/>
        <v>0</v>
      </c>
      <c r="AE177" s="195">
        <f t="shared" si="222"/>
        <v>0</v>
      </c>
      <c r="AF177" s="195">
        <f t="shared" si="222"/>
        <v>0</v>
      </c>
      <c r="AG177" s="195">
        <f t="shared" si="222"/>
        <v>0</v>
      </c>
      <c r="AH177" s="195">
        <f t="shared" ref="AH177:BM177" si="223">AH$123*AH56</f>
        <v>0</v>
      </c>
      <c r="AI177" s="195">
        <f t="shared" si="223"/>
        <v>0</v>
      </c>
      <c r="AJ177" s="195">
        <f t="shared" si="223"/>
        <v>0</v>
      </c>
      <c r="AK177" s="195">
        <f t="shared" si="223"/>
        <v>0</v>
      </c>
      <c r="AL177" s="195">
        <f t="shared" si="223"/>
        <v>0</v>
      </c>
      <c r="AM177" s="195">
        <f t="shared" si="223"/>
        <v>0</v>
      </c>
      <c r="AN177" s="195">
        <f t="shared" si="223"/>
        <v>0</v>
      </c>
      <c r="AO177" s="195">
        <f t="shared" si="223"/>
        <v>0</v>
      </c>
      <c r="AP177" s="195">
        <f t="shared" si="223"/>
        <v>0</v>
      </c>
      <c r="AQ177" s="195">
        <f t="shared" si="223"/>
        <v>0</v>
      </c>
      <c r="AR177" s="195">
        <f t="shared" si="223"/>
        <v>0</v>
      </c>
      <c r="AS177" s="195">
        <f t="shared" si="223"/>
        <v>0</v>
      </c>
      <c r="AT177" s="195">
        <f t="shared" si="223"/>
        <v>0</v>
      </c>
      <c r="AU177" s="195">
        <f t="shared" si="223"/>
        <v>0</v>
      </c>
      <c r="AV177" s="195">
        <f t="shared" si="223"/>
        <v>0</v>
      </c>
      <c r="AW177" s="195">
        <f t="shared" si="223"/>
        <v>0</v>
      </c>
      <c r="AX177" s="195">
        <f t="shared" si="223"/>
        <v>0</v>
      </c>
      <c r="AY177" s="195">
        <f t="shared" si="223"/>
        <v>0</v>
      </c>
      <c r="AZ177" s="195">
        <f t="shared" si="223"/>
        <v>0</v>
      </c>
      <c r="BA177" s="195">
        <f t="shared" si="223"/>
        <v>0</v>
      </c>
      <c r="BB177" s="195">
        <f t="shared" si="223"/>
        <v>0</v>
      </c>
      <c r="BC177" s="195">
        <f t="shared" si="223"/>
        <v>0</v>
      </c>
      <c r="BD177" s="195">
        <f t="shared" si="223"/>
        <v>0</v>
      </c>
      <c r="BE177" s="195">
        <f t="shared" si="223"/>
        <v>0</v>
      </c>
      <c r="BF177" s="195">
        <f t="shared" si="223"/>
        <v>0</v>
      </c>
      <c r="BG177" s="195">
        <f t="shared" si="223"/>
        <v>0</v>
      </c>
      <c r="BH177" s="195">
        <f t="shared" si="223"/>
        <v>0</v>
      </c>
      <c r="BI177" s="195">
        <f t="shared" si="223"/>
        <v>0</v>
      </c>
      <c r="BJ177" s="195">
        <f t="shared" si="223"/>
        <v>0</v>
      </c>
      <c r="BK177" s="195">
        <f t="shared" si="223"/>
        <v>0</v>
      </c>
      <c r="BL177" s="195">
        <f t="shared" si="223"/>
        <v>0</v>
      </c>
      <c r="BM177" s="195">
        <f t="shared" si="223"/>
        <v>0</v>
      </c>
      <c r="BN177" s="195">
        <f t="shared" ref="BN177:CS177" si="224">BN$123*BN56</f>
        <v>0</v>
      </c>
      <c r="BO177" s="195">
        <f t="shared" si="224"/>
        <v>0</v>
      </c>
      <c r="BP177" s="195">
        <f t="shared" si="224"/>
        <v>0</v>
      </c>
      <c r="BQ177" s="195">
        <f t="shared" si="224"/>
        <v>0</v>
      </c>
      <c r="BR177" s="195">
        <f t="shared" si="224"/>
        <v>0</v>
      </c>
      <c r="BS177" s="195">
        <f t="shared" si="224"/>
        <v>0</v>
      </c>
      <c r="BT177" s="195">
        <f t="shared" si="224"/>
        <v>0</v>
      </c>
      <c r="BU177" s="195">
        <f t="shared" si="224"/>
        <v>0</v>
      </c>
      <c r="BV177" s="195">
        <f t="shared" si="224"/>
        <v>0</v>
      </c>
      <c r="BW177" s="195">
        <f t="shared" si="224"/>
        <v>0</v>
      </c>
      <c r="BX177" s="195">
        <f t="shared" si="224"/>
        <v>0</v>
      </c>
      <c r="BY177" s="195">
        <f t="shared" si="224"/>
        <v>0</v>
      </c>
      <c r="BZ177" s="195">
        <f t="shared" si="224"/>
        <v>0</v>
      </c>
      <c r="CA177" s="195">
        <f t="shared" si="224"/>
        <v>0</v>
      </c>
      <c r="CB177" s="195">
        <f t="shared" si="224"/>
        <v>0</v>
      </c>
      <c r="CC177" s="195">
        <f t="shared" si="224"/>
        <v>0</v>
      </c>
      <c r="CD177" s="195">
        <f t="shared" si="224"/>
        <v>0</v>
      </c>
      <c r="CE177" s="195">
        <f t="shared" si="224"/>
        <v>0</v>
      </c>
      <c r="CF177" s="195">
        <f t="shared" si="224"/>
        <v>0</v>
      </c>
      <c r="CG177" s="195">
        <f t="shared" si="224"/>
        <v>0</v>
      </c>
      <c r="CH177" s="195">
        <f t="shared" si="224"/>
        <v>0</v>
      </c>
      <c r="CI177" s="195">
        <f t="shared" si="224"/>
        <v>0</v>
      </c>
      <c r="CJ177" s="195">
        <f t="shared" si="224"/>
        <v>0</v>
      </c>
      <c r="CK177" s="195">
        <f t="shared" si="224"/>
        <v>0</v>
      </c>
      <c r="CL177" s="195">
        <f t="shared" si="224"/>
        <v>0</v>
      </c>
      <c r="CM177" s="195">
        <f t="shared" si="224"/>
        <v>0</v>
      </c>
      <c r="CN177" s="195">
        <f t="shared" si="224"/>
        <v>0</v>
      </c>
      <c r="CO177" s="195">
        <f t="shared" si="224"/>
        <v>0</v>
      </c>
      <c r="CP177" s="195">
        <f t="shared" si="224"/>
        <v>0</v>
      </c>
      <c r="CQ177" s="195">
        <f t="shared" si="224"/>
        <v>0</v>
      </c>
      <c r="CR177" s="195">
        <f t="shared" si="224"/>
        <v>0</v>
      </c>
      <c r="CS177" s="195">
        <f t="shared" si="224"/>
        <v>0</v>
      </c>
      <c r="CT177" s="195">
        <f t="shared" ref="CT177:DD177" si="225">CT$123*CT56</f>
        <v>0</v>
      </c>
      <c r="CU177" s="195">
        <f t="shared" si="225"/>
        <v>0</v>
      </c>
      <c r="CV177" s="195">
        <f t="shared" si="225"/>
        <v>0</v>
      </c>
      <c r="CW177" s="195">
        <f t="shared" si="225"/>
        <v>0</v>
      </c>
      <c r="CX177" s="195">
        <f t="shared" si="225"/>
        <v>0</v>
      </c>
      <c r="CY177" s="195">
        <f t="shared" si="225"/>
        <v>0</v>
      </c>
      <c r="CZ177" s="195">
        <f t="shared" si="225"/>
        <v>0</v>
      </c>
      <c r="DA177" s="195">
        <f t="shared" si="225"/>
        <v>0</v>
      </c>
      <c r="DB177" s="195">
        <f t="shared" si="225"/>
        <v>0</v>
      </c>
      <c r="DC177" s="195">
        <f t="shared" si="225"/>
        <v>0</v>
      </c>
      <c r="DD177" s="195">
        <f t="shared" si="225"/>
        <v>0</v>
      </c>
      <c r="DE177" s="194">
        <f t="shared" si="141"/>
        <v>0</v>
      </c>
    </row>
    <row r="178" spans="1:109">
      <c r="A178" s="181">
        <v>351</v>
      </c>
      <c r="B178" s="195">
        <f t="shared" ref="B178:AG178" si="226">B$123*B57</f>
        <v>0</v>
      </c>
      <c r="C178" s="195">
        <f t="shared" si="226"/>
        <v>0</v>
      </c>
      <c r="D178" s="195">
        <f t="shared" si="226"/>
        <v>0</v>
      </c>
      <c r="E178" s="195">
        <f t="shared" si="226"/>
        <v>0</v>
      </c>
      <c r="F178" s="195">
        <f t="shared" si="226"/>
        <v>0</v>
      </c>
      <c r="G178" s="195">
        <f t="shared" si="226"/>
        <v>0</v>
      </c>
      <c r="H178" s="195">
        <f t="shared" si="226"/>
        <v>0</v>
      </c>
      <c r="I178" s="195">
        <f t="shared" si="226"/>
        <v>0</v>
      </c>
      <c r="J178" s="195">
        <f t="shared" si="226"/>
        <v>0</v>
      </c>
      <c r="K178" s="195">
        <f t="shared" si="226"/>
        <v>0</v>
      </c>
      <c r="L178" s="195">
        <f t="shared" si="226"/>
        <v>0</v>
      </c>
      <c r="M178" s="195">
        <f t="shared" si="226"/>
        <v>0</v>
      </c>
      <c r="N178" s="195">
        <f t="shared" si="226"/>
        <v>0</v>
      </c>
      <c r="O178" s="195">
        <f t="shared" si="226"/>
        <v>0</v>
      </c>
      <c r="P178" s="195">
        <f t="shared" si="226"/>
        <v>0</v>
      </c>
      <c r="Q178" s="195">
        <f t="shared" si="226"/>
        <v>0</v>
      </c>
      <c r="R178" s="195">
        <f t="shared" si="226"/>
        <v>0</v>
      </c>
      <c r="S178" s="195">
        <f t="shared" si="226"/>
        <v>0</v>
      </c>
      <c r="T178" s="195">
        <f t="shared" si="226"/>
        <v>0</v>
      </c>
      <c r="U178" s="195">
        <f t="shared" si="226"/>
        <v>0</v>
      </c>
      <c r="V178" s="195">
        <f t="shared" si="226"/>
        <v>0</v>
      </c>
      <c r="W178" s="195">
        <f t="shared" si="226"/>
        <v>0</v>
      </c>
      <c r="X178" s="195">
        <f t="shared" si="226"/>
        <v>0</v>
      </c>
      <c r="Y178" s="195">
        <f t="shared" si="226"/>
        <v>0</v>
      </c>
      <c r="Z178" s="195">
        <f t="shared" si="226"/>
        <v>0</v>
      </c>
      <c r="AA178" s="195">
        <f t="shared" si="226"/>
        <v>0</v>
      </c>
      <c r="AB178" s="195">
        <f t="shared" si="226"/>
        <v>0</v>
      </c>
      <c r="AC178" s="195">
        <f t="shared" si="226"/>
        <v>0</v>
      </c>
      <c r="AD178" s="195">
        <f t="shared" si="226"/>
        <v>0</v>
      </c>
      <c r="AE178" s="195">
        <f t="shared" si="226"/>
        <v>0</v>
      </c>
      <c r="AF178" s="195">
        <f t="shared" si="226"/>
        <v>0</v>
      </c>
      <c r="AG178" s="195">
        <f t="shared" si="226"/>
        <v>0</v>
      </c>
      <c r="AH178" s="195">
        <f t="shared" ref="AH178:BM178" si="227">AH$123*AH57</f>
        <v>0</v>
      </c>
      <c r="AI178" s="195">
        <f t="shared" si="227"/>
        <v>0</v>
      </c>
      <c r="AJ178" s="195">
        <f t="shared" si="227"/>
        <v>0</v>
      </c>
      <c r="AK178" s="195">
        <f t="shared" si="227"/>
        <v>0</v>
      </c>
      <c r="AL178" s="195">
        <f t="shared" si="227"/>
        <v>0</v>
      </c>
      <c r="AM178" s="195">
        <f t="shared" si="227"/>
        <v>0</v>
      </c>
      <c r="AN178" s="195">
        <f t="shared" si="227"/>
        <v>0</v>
      </c>
      <c r="AO178" s="195">
        <f t="shared" si="227"/>
        <v>0</v>
      </c>
      <c r="AP178" s="195">
        <f t="shared" si="227"/>
        <v>0</v>
      </c>
      <c r="AQ178" s="195">
        <f t="shared" si="227"/>
        <v>0</v>
      </c>
      <c r="AR178" s="195">
        <f t="shared" si="227"/>
        <v>0</v>
      </c>
      <c r="AS178" s="195">
        <f t="shared" si="227"/>
        <v>0</v>
      </c>
      <c r="AT178" s="195">
        <f t="shared" si="227"/>
        <v>0</v>
      </c>
      <c r="AU178" s="195">
        <f t="shared" si="227"/>
        <v>0</v>
      </c>
      <c r="AV178" s="195">
        <f t="shared" si="227"/>
        <v>0</v>
      </c>
      <c r="AW178" s="195">
        <f t="shared" si="227"/>
        <v>0</v>
      </c>
      <c r="AX178" s="195">
        <f t="shared" si="227"/>
        <v>0</v>
      </c>
      <c r="AY178" s="195">
        <f t="shared" si="227"/>
        <v>0</v>
      </c>
      <c r="AZ178" s="195">
        <f t="shared" si="227"/>
        <v>0</v>
      </c>
      <c r="BA178" s="195">
        <f t="shared" si="227"/>
        <v>0</v>
      </c>
      <c r="BB178" s="195">
        <f t="shared" si="227"/>
        <v>0</v>
      </c>
      <c r="BC178" s="195">
        <f t="shared" si="227"/>
        <v>0</v>
      </c>
      <c r="BD178" s="195">
        <f t="shared" si="227"/>
        <v>0</v>
      </c>
      <c r="BE178" s="195">
        <f t="shared" si="227"/>
        <v>0</v>
      </c>
      <c r="BF178" s="195">
        <f t="shared" si="227"/>
        <v>0</v>
      </c>
      <c r="BG178" s="195">
        <f t="shared" si="227"/>
        <v>0</v>
      </c>
      <c r="BH178" s="195">
        <f t="shared" si="227"/>
        <v>0</v>
      </c>
      <c r="BI178" s="195">
        <f t="shared" si="227"/>
        <v>0</v>
      </c>
      <c r="BJ178" s="195">
        <f t="shared" si="227"/>
        <v>0</v>
      </c>
      <c r="BK178" s="195">
        <f t="shared" si="227"/>
        <v>0</v>
      </c>
      <c r="BL178" s="195">
        <f t="shared" si="227"/>
        <v>0</v>
      </c>
      <c r="BM178" s="195">
        <f t="shared" si="227"/>
        <v>0</v>
      </c>
      <c r="BN178" s="195">
        <f t="shared" ref="BN178:CS178" si="228">BN$123*BN57</f>
        <v>0</v>
      </c>
      <c r="BO178" s="195">
        <f t="shared" si="228"/>
        <v>0</v>
      </c>
      <c r="BP178" s="195">
        <f t="shared" si="228"/>
        <v>0</v>
      </c>
      <c r="BQ178" s="195">
        <f t="shared" si="228"/>
        <v>0</v>
      </c>
      <c r="BR178" s="195">
        <f t="shared" si="228"/>
        <v>0</v>
      </c>
      <c r="BS178" s="195">
        <f t="shared" si="228"/>
        <v>0</v>
      </c>
      <c r="BT178" s="195">
        <f t="shared" si="228"/>
        <v>0</v>
      </c>
      <c r="BU178" s="195">
        <f t="shared" si="228"/>
        <v>0</v>
      </c>
      <c r="BV178" s="195">
        <f t="shared" si="228"/>
        <v>0</v>
      </c>
      <c r="BW178" s="195">
        <f t="shared" si="228"/>
        <v>0</v>
      </c>
      <c r="BX178" s="195">
        <f t="shared" si="228"/>
        <v>0</v>
      </c>
      <c r="BY178" s="195">
        <f t="shared" si="228"/>
        <v>0</v>
      </c>
      <c r="BZ178" s="195">
        <f t="shared" si="228"/>
        <v>0</v>
      </c>
      <c r="CA178" s="195">
        <f t="shared" si="228"/>
        <v>0</v>
      </c>
      <c r="CB178" s="195">
        <f t="shared" si="228"/>
        <v>0</v>
      </c>
      <c r="CC178" s="195">
        <f t="shared" si="228"/>
        <v>0</v>
      </c>
      <c r="CD178" s="195">
        <f t="shared" si="228"/>
        <v>0</v>
      </c>
      <c r="CE178" s="195">
        <f t="shared" si="228"/>
        <v>0</v>
      </c>
      <c r="CF178" s="195">
        <f t="shared" si="228"/>
        <v>0</v>
      </c>
      <c r="CG178" s="195">
        <f t="shared" si="228"/>
        <v>0</v>
      </c>
      <c r="CH178" s="195">
        <f t="shared" si="228"/>
        <v>0</v>
      </c>
      <c r="CI178" s="195">
        <f t="shared" si="228"/>
        <v>0</v>
      </c>
      <c r="CJ178" s="195">
        <f t="shared" si="228"/>
        <v>0</v>
      </c>
      <c r="CK178" s="195">
        <f t="shared" si="228"/>
        <v>0</v>
      </c>
      <c r="CL178" s="195">
        <f t="shared" si="228"/>
        <v>0</v>
      </c>
      <c r="CM178" s="195">
        <f t="shared" si="228"/>
        <v>0</v>
      </c>
      <c r="CN178" s="195">
        <f t="shared" si="228"/>
        <v>0</v>
      </c>
      <c r="CO178" s="195">
        <f t="shared" si="228"/>
        <v>0</v>
      </c>
      <c r="CP178" s="195">
        <f t="shared" si="228"/>
        <v>0</v>
      </c>
      <c r="CQ178" s="195">
        <f t="shared" si="228"/>
        <v>0</v>
      </c>
      <c r="CR178" s="195">
        <f t="shared" si="228"/>
        <v>0</v>
      </c>
      <c r="CS178" s="195">
        <f t="shared" si="228"/>
        <v>0</v>
      </c>
      <c r="CT178" s="195">
        <f t="shared" ref="CT178:DD178" si="229">CT$123*CT57</f>
        <v>0</v>
      </c>
      <c r="CU178" s="195">
        <f t="shared" si="229"/>
        <v>0</v>
      </c>
      <c r="CV178" s="195">
        <f t="shared" si="229"/>
        <v>0</v>
      </c>
      <c r="CW178" s="195">
        <f t="shared" si="229"/>
        <v>0</v>
      </c>
      <c r="CX178" s="195">
        <f t="shared" si="229"/>
        <v>0</v>
      </c>
      <c r="CY178" s="195">
        <f t="shared" si="229"/>
        <v>0</v>
      </c>
      <c r="CZ178" s="195">
        <f t="shared" si="229"/>
        <v>0</v>
      </c>
      <c r="DA178" s="195">
        <f t="shared" si="229"/>
        <v>0</v>
      </c>
      <c r="DB178" s="195">
        <f t="shared" si="229"/>
        <v>0</v>
      </c>
      <c r="DC178" s="195">
        <f t="shared" si="229"/>
        <v>0</v>
      </c>
      <c r="DD178" s="195">
        <f t="shared" si="229"/>
        <v>0</v>
      </c>
      <c r="DE178" s="194">
        <f t="shared" si="141"/>
        <v>0</v>
      </c>
    </row>
    <row r="179" spans="1:109">
      <c r="A179" s="181">
        <v>352</v>
      </c>
      <c r="B179" s="195">
        <f t="shared" ref="B179:AG179" si="230">B$123*B58</f>
        <v>0</v>
      </c>
      <c r="C179" s="195">
        <f t="shared" si="230"/>
        <v>0</v>
      </c>
      <c r="D179" s="195">
        <f t="shared" si="230"/>
        <v>0</v>
      </c>
      <c r="E179" s="195">
        <f t="shared" si="230"/>
        <v>0</v>
      </c>
      <c r="F179" s="195">
        <f t="shared" si="230"/>
        <v>0</v>
      </c>
      <c r="G179" s="195">
        <f t="shared" si="230"/>
        <v>0</v>
      </c>
      <c r="H179" s="195">
        <f t="shared" si="230"/>
        <v>0</v>
      </c>
      <c r="I179" s="195">
        <f t="shared" si="230"/>
        <v>0</v>
      </c>
      <c r="J179" s="195">
        <f t="shared" si="230"/>
        <v>0</v>
      </c>
      <c r="K179" s="195">
        <f t="shared" si="230"/>
        <v>0</v>
      </c>
      <c r="L179" s="195">
        <f t="shared" si="230"/>
        <v>0</v>
      </c>
      <c r="M179" s="195">
        <f t="shared" si="230"/>
        <v>0</v>
      </c>
      <c r="N179" s="195">
        <f t="shared" si="230"/>
        <v>0</v>
      </c>
      <c r="O179" s="195">
        <f t="shared" si="230"/>
        <v>0</v>
      </c>
      <c r="P179" s="195">
        <f t="shared" si="230"/>
        <v>0</v>
      </c>
      <c r="Q179" s="195">
        <f t="shared" si="230"/>
        <v>0</v>
      </c>
      <c r="R179" s="195">
        <f t="shared" si="230"/>
        <v>0</v>
      </c>
      <c r="S179" s="195">
        <f t="shared" si="230"/>
        <v>0</v>
      </c>
      <c r="T179" s="195">
        <f t="shared" si="230"/>
        <v>0</v>
      </c>
      <c r="U179" s="195">
        <f t="shared" si="230"/>
        <v>0</v>
      </c>
      <c r="V179" s="195">
        <f t="shared" si="230"/>
        <v>0</v>
      </c>
      <c r="W179" s="195">
        <f t="shared" si="230"/>
        <v>0</v>
      </c>
      <c r="X179" s="195">
        <f t="shared" si="230"/>
        <v>0</v>
      </c>
      <c r="Y179" s="195">
        <f t="shared" si="230"/>
        <v>0</v>
      </c>
      <c r="Z179" s="195">
        <f t="shared" si="230"/>
        <v>0</v>
      </c>
      <c r="AA179" s="195">
        <f t="shared" si="230"/>
        <v>0</v>
      </c>
      <c r="AB179" s="195">
        <f t="shared" si="230"/>
        <v>0</v>
      </c>
      <c r="AC179" s="195">
        <f t="shared" si="230"/>
        <v>0</v>
      </c>
      <c r="AD179" s="195">
        <f t="shared" si="230"/>
        <v>0</v>
      </c>
      <c r="AE179" s="195">
        <f t="shared" si="230"/>
        <v>0</v>
      </c>
      <c r="AF179" s="195">
        <f t="shared" si="230"/>
        <v>0</v>
      </c>
      <c r="AG179" s="195">
        <f t="shared" si="230"/>
        <v>0</v>
      </c>
      <c r="AH179" s="195">
        <f t="shared" ref="AH179:BM179" si="231">AH$123*AH58</f>
        <v>0</v>
      </c>
      <c r="AI179" s="195">
        <f t="shared" si="231"/>
        <v>0</v>
      </c>
      <c r="AJ179" s="195">
        <f t="shared" si="231"/>
        <v>0</v>
      </c>
      <c r="AK179" s="195">
        <f t="shared" si="231"/>
        <v>0</v>
      </c>
      <c r="AL179" s="195">
        <f t="shared" si="231"/>
        <v>0</v>
      </c>
      <c r="AM179" s="195">
        <f t="shared" si="231"/>
        <v>0</v>
      </c>
      <c r="AN179" s="195">
        <f t="shared" si="231"/>
        <v>0</v>
      </c>
      <c r="AO179" s="195">
        <f t="shared" si="231"/>
        <v>0</v>
      </c>
      <c r="AP179" s="195">
        <f t="shared" si="231"/>
        <v>0</v>
      </c>
      <c r="AQ179" s="195">
        <f t="shared" si="231"/>
        <v>0</v>
      </c>
      <c r="AR179" s="195">
        <f t="shared" si="231"/>
        <v>0</v>
      </c>
      <c r="AS179" s="195">
        <f t="shared" si="231"/>
        <v>0</v>
      </c>
      <c r="AT179" s="195">
        <f t="shared" si="231"/>
        <v>0</v>
      </c>
      <c r="AU179" s="195">
        <f t="shared" si="231"/>
        <v>0</v>
      </c>
      <c r="AV179" s="195">
        <f t="shared" si="231"/>
        <v>0</v>
      </c>
      <c r="AW179" s="195">
        <f t="shared" si="231"/>
        <v>0</v>
      </c>
      <c r="AX179" s="195">
        <f t="shared" si="231"/>
        <v>0</v>
      </c>
      <c r="AY179" s="195">
        <f t="shared" si="231"/>
        <v>0</v>
      </c>
      <c r="AZ179" s="195">
        <f t="shared" si="231"/>
        <v>0</v>
      </c>
      <c r="BA179" s="195">
        <f t="shared" si="231"/>
        <v>0</v>
      </c>
      <c r="BB179" s="195">
        <f t="shared" si="231"/>
        <v>0</v>
      </c>
      <c r="BC179" s="195">
        <f t="shared" si="231"/>
        <v>0</v>
      </c>
      <c r="BD179" s="195">
        <f t="shared" si="231"/>
        <v>0</v>
      </c>
      <c r="BE179" s="195">
        <f t="shared" si="231"/>
        <v>0</v>
      </c>
      <c r="BF179" s="195">
        <f t="shared" si="231"/>
        <v>0</v>
      </c>
      <c r="BG179" s="195">
        <f t="shared" si="231"/>
        <v>0</v>
      </c>
      <c r="BH179" s="195">
        <f t="shared" si="231"/>
        <v>0</v>
      </c>
      <c r="BI179" s="195">
        <f t="shared" si="231"/>
        <v>0</v>
      </c>
      <c r="BJ179" s="195">
        <f t="shared" si="231"/>
        <v>0</v>
      </c>
      <c r="BK179" s="195">
        <f t="shared" si="231"/>
        <v>0</v>
      </c>
      <c r="BL179" s="195">
        <f t="shared" si="231"/>
        <v>0</v>
      </c>
      <c r="BM179" s="195">
        <f t="shared" si="231"/>
        <v>0</v>
      </c>
      <c r="BN179" s="195">
        <f t="shared" ref="BN179:CS179" si="232">BN$123*BN58</f>
        <v>0</v>
      </c>
      <c r="BO179" s="195">
        <f t="shared" si="232"/>
        <v>0</v>
      </c>
      <c r="BP179" s="195">
        <f t="shared" si="232"/>
        <v>0</v>
      </c>
      <c r="BQ179" s="195">
        <f t="shared" si="232"/>
        <v>0</v>
      </c>
      <c r="BR179" s="195">
        <f t="shared" si="232"/>
        <v>0</v>
      </c>
      <c r="BS179" s="195">
        <f t="shared" si="232"/>
        <v>0</v>
      </c>
      <c r="BT179" s="195">
        <f t="shared" si="232"/>
        <v>0</v>
      </c>
      <c r="BU179" s="195">
        <f t="shared" si="232"/>
        <v>0</v>
      </c>
      <c r="BV179" s="195">
        <f t="shared" si="232"/>
        <v>0</v>
      </c>
      <c r="BW179" s="195">
        <f t="shared" si="232"/>
        <v>0</v>
      </c>
      <c r="BX179" s="195">
        <f t="shared" si="232"/>
        <v>0</v>
      </c>
      <c r="BY179" s="195">
        <f t="shared" si="232"/>
        <v>0</v>
      </c>
      <c r="BZ179" s="195">
        <f t="shared" si="232"/>
        <v>0</v>
      </c>
      <c r="CA179" s="195">
        <f t="shared" si="232"/>
        <v>0</v>
      </c>
      <c r="CB179" s="195">
        <f t="shared" si="232"/>
        <v>0</v>
      </c>
      <c r="CC179" s="195">
        <f t="shared" si="232"/>
        <v>0</v>
      </c>
      <c r="CD179" s="195">
        <f t="shared" si="232"/>
        <v>0</v>
      </c>
      <c r="CE179" s="195">
        <f t="shared" si="232"/>
        <v>0</v>
      </c>
      <c r="CF179" s="195">
        <f t="shared" si="232"/>
        <v>0</v>
      </c>
      <c r="CG179" s="195">
        <f t="shared" si="232"/>
        <v>0</v>
      </c>
      <c r="CH179" s="195">
        <f t="shared" si="232"/>
        <v>0</v>
      </c>
      <c r="CI179" s="195">
        <f t="shared" si="232"/>
        <v>0</v>
      </c>
      <c r="CJ179" s="195">
        <f t="shared" si="232"/>
        <v>0</v>
      </c>
      <c r="CK179" s="195">
        <f t="shared" si="232"/>
        <v>0</v>
      </c>
      <c r="CL179" s="195">
        <f t="shared" si="232"/>
        <v>0</v>
      </c>
      <c r="CM179" s="195">
        <f t="shared" si="232"/>
        <v>0</v>
      </c>
      <c r="CN179" s="195">
        <f t="shared" si="232"/>
        <v>0</v>
      </c>
      <c r="CO179" s="195">
        <f t="shared" si="232"/>
        <v>0</v>
      </c>
      <c r="CP179" s="195">
        <f t="shared" si="232"/>
        <v>0</v>
      </c>
      <c r="CQ179" s="195">
        <f t="shared" si="232"/>
        <v>0</v>
      </c>
      <c r="CR179" s="195">
        <f t="shared" si="232"/>
        <v>0</v>
      </c>
      <c r="CS179" s="195">
        <f t="shared" si="232"/>
        <v>0</v>
      </c>
      <c r="CT179" s="195">
        <f t="shared" ref="CT179:DD179" si="233">CT$123*CT58</f>
        <v>0</v>
      </c>
      <c r="CU179" s="195">
        <f t="shared" si="233"/>
        <v>0</v>
      </c>
      <c r="CV179" s="195">
        <f t="shared" si="233"/>
        <v>0</v>
      </c>
      <c r="CW179" s="195">
        <f t="shared" si="233"/>
        <v>0</v>
      </c>
      <c r="CX179" s="195">
        <f t="shared" si="233"/>
        <v>0</v>
      </c>
      <c r="CY179" s="195">
        <f t="shared" si="233"/>
        <v>0</v>
      </c>
      <c r="CZ179" s="195">
        <f t="shared" si="233"/>
        <v>0</v>
      </c>
      <c r="DA179" s="195">
        <f t="shared" si="233"/>
        <v>0</v>
      </c>
      <c r="DB179" s="195">
        <f t="shared" si="233"/>
        <v>0</v>
      </c>
      <c r="DC179" s="195">
        <f t="shared" si="233"/>
        <v>0</v>
      </c>
      <c r="DD179" s="195">
        <f t="shared" si="233"/>
        <v>0</v>
      </c>
      <c r="DE179" s="194">
        <f t="shared" si="141"/>
        <v>0</v>
      </c>
    </row>
    <row r="180" spans="1:109">
      <c r="A180" s="181">
        <v>353</v>
      </c>
      <c r="B180" s="195">
        <f t="shared" ref="B180:AG180" si="234">B$123*B59</f>
        <v>0</v>
      </c>
      <c r="C180" s="195">
        <f t="shared" si="234"/>
        <v>0</v>
      </c>
      <c r="D180" s="195">
        <f t="shared" si="234"/>
        <v>0</v>
      </c>
      <c r="E180" s="195">
        <f t="shared" si="234"/>
        <v>0</v>
      </c>
      <c r="F180" s="195">
        <f t="shared" si="234"/>
        <v>0</v>
      </c>
      <c r="G180" s="195">
        <f t="shared" si="234"/>
        <v>0</v>
      </c>
      <c r="H180" s="195">
        <f t="shared" si="234"/>
        <v>0</v>
      </c>
      <c r="I180" s="195">
        <f t="shared" si="234"/>
        <v>0</v>
      </c>
      <c r="J180" s="195">
        <f t="shared" si="234"/>
        <v>0</v>
      </c>
      <c r="K180" s="195">
        <f t="shared" si="234"/>
        <v>0</v>
      </c>
      <c r="L180" s="195">
        <f t="shared" si="234"/>
        <v>0</v>
      </c>
      <c r="M180" s="195">
        <f t="shared" si="234"/>
        <v>0</v>
      </c>
      <c r="N180" s="195">
        <f t="shared" si="234"/>
        <v>0</v>
      </c>
      <c r="O180" s="195">
        <f t="shared" si="234"/>
        <v>0</v>
      </c>
      <c r="P180" s="195">
        <f t="shared" si="234"/>
        <v>0</v>
      </c>
      <c r="Q180" s="195">
        <f t="shared" si="234"/>
        <v>0</v>
      </c>
      <c r="R180" s="195">
        <f t="shared" si="234"/>
        <v>0</v>
      </c>
      <c r="S180" s="195">
        <f t="shared" si="234"/>
        <v>0</v>
      </c>
      <c r="T180" s="195">
        <f t="shared" si="234"/>
        <v>0</v>
      </c>
      <c r="U180" s="195">
        <f t="shared" si="234"/>
        <v>0</v>
      </c>
      <c r="V180" s="195">
        <f t="shared" si="234"/>
        <v>0</v>
      </c>
      <c r="W180" s="195">
        <f t="shared" si="234"/>
        <v>0</v>
      </c>
      <c r="X180" s="195">
        <f t="shared" si="234"/>
        <v>0</v>
      </c>
      <c r="Y180" s="195">
        <f t="shared" si="234"/>
        <v>0</v>
      </c>
      <c r="Z180" s="195">
        <f t="shared" si="234"/>
        <v>0</v>
      </c>
      <c r="AA180" s="195">
        <f t="shared" si="234"/>
        <v>0</v>
      </c>
      <c r="AB180" s="195">
        <f t="shared" si="234"/>
        <v>0</v>
      </c>
      <c r="AC180" s="195">
        <f t="shared" si="234"/>
        <v>0</v>
      </c>
      <c r="AD180" s="195">
        <f t="shared" si="234"/>
        <v>0</v>
      </c>
      <c r="AE180" s="195">
        <f t="shared" si="234"/>
        <v>0</v>
      </c>
      <c r="AF180" s="195">
        <f t="shared" si="234"/>
        <v>0</v>
      </c>
      <c r="AG180" s="195">
        <f t="shared" si="234"/>
        <v>0</v>
      </c>
      <c r="AH180" s="195">
        <f t="shared" ref="AH180:BM180" si="235">AH$123*AH59</f>
        <v>0</v>
      </c>
      <c r="AI180" s="195">
        <f t="shared" si="235"/>
        <v>0</v>
      </c>
      <c r="AJ180" s="195">
        <f t="shared" si="235"/>
        <v>0</v>
      </c>
      <c r="AK180" s="195">
        <f t="shared" si="235"/>
        <v>0</v>
      </c>
      <c r="AL180" s="195">
        <f t="shared" si="235"/>
        <v>0</v>
      </c>
      <c r="AM180" s="195">
        <f t="shared" si="235"/>
        <v>0</v>
      </c>
      <c r="AN180" s="195">
        <f t="shared" si="235"/>
        <v>0</v>
      </c>
      <c r="AO180" s="195">
        <f t="shared" si="235"/>
        <v>0</v>
      </c>
      <c r="AP180" s="195">
        <f t="shared" si="235"/>
        <v>0</v>
      </c>
      <c r="AQ180" s="195">
        <f t="shared" si="235"/>
        <v>0</v>
      </c>
      <c r="AR180" s="195">
        <f t="shared" si="235"/>
        <v>0</v>
      </c>
      <c r="AS180" s="195">
        <f t="shared" si="235"/>
        <v>0</v>
      </c>
      <c r="AT180" s="195">
        <f t="shared" si="235"/>
        <v>0</v>
      </c>
      <c r="AU180" s="195">
        <f t="shared" si="235"/>
        <v>0</v>
      </c>
      <c r="AV180" s="195">
        <f t="shared" si="235"/>
        <v>0</v>
      </c>
      <c r="AW180" s="195">
        <f t="shared" si="235"/>
        <v>0</v>
      </c>
      <c r="AX180" s="195">
        <f t="shared" si="235"/>
        <v>0</v>
      </c>
      <c r="AY180" s="195">
        <f t="shared" si="235"/>
        <v>0</v>
      </c>
      <c r="AZ180" s="195">
        <f t="shared" si="235"/>
        <v>0</v>
      </c>
      <c r="BA180" s="195">
        <f t="shared" si="235"/>
        <v>0</v>
      </c>
      <c r="BB180" s="195">
        <f t="shared" si="235"/>
        <v>0</v>
      </c>
      <c r="BC180" s="195">
        <f t="shared" si="235"/>
        <v>0</v>
      </c>
      <c r="BD180" s="195">
        <f t="shared" si="235"/>
        <v>0</v>
      </c>
      <c r="BE180" s="195">
        <f t="shared" si="235"/>
        <v>0</v>
      </c>
      <c r="BF180" s="195">
        <f t="shared" si="235"/>
        <v>0</v>
      </c>
      <c r="BG180" s="195">
        <f t="shared" si="235"/>
        <v>0</v>
      </c>
      <c r="BH180" s="195">
        <f t="shared" si="235"/>
        <v>0</v>
      </c>
      <c r="BI180" s="195">
        <f t="shared" si="235"/>
        <v>0</v>
      </c>
      <c r="BJ180" s="195">
        <f t="shared" si="235"/>
        <v>0</v>
      </c>
      <c r="BK180" s="195">
        <f t="shared" si="235"/>
        <v>0</v>
      </c>
      <c r="BL180" s="195">
        <f t="shared" si="235"/>
        <v>0</v>
      </c>
      <c r="BM180" s="195">
        <f t="shared" si="235"/>
        <v>0</v>
      </c>
      <c r="BN180" s="195">
        <f t="shared" ref="BN180:CS180" si="236">BN$123*BN59</f>
        <v>0</v>
      </c>
      <c r="BO180" s="195">
        <f t="shared" si="236"/>
        <v>0</v>
      </c>
      <c r="BP180" s="195">
        <f t="shared" si="236"/>
        <v>0</v>
      </c>
      <c r="BQ180" s="195">
        <f t="shared" si="236"/>
        <v>0</v>
      </c>
      <c r="BR180" s="195">
        <f t="shared" si="236"/>
        <v>0</v>
      </c>
      <c r="BS180" s="195">
        <f t="shared" si="236"/>
        <v>0</v>
      </c>
      <c r="BT180" s="195">
        <f t="shared" si="236"/>
        <v>0</v>
      </c>
      <c r="BU180" s="195">
        <f t="shared" si="236"/>
        <v>0</v>
      </c>
      <c r="BV180" s="195">
        <f t="shared" si="236"/>
        <v>0</v>
      </c>
      <c r="BW180" s="195">
        <f t="shared" si="236"/>
        <v>0</v>
      </c>
      <c r="BX180" s="195">
        <f t="shared" si="236"/>
        <v>0</v>
      </c>
      <c r="BY180" s="195">
        <f t="shared" si="236"/>
        <v>0</v>
      </c>
      <c r="BZ180" s="195">
        <f t="shared" si="236"/>
        <v>0</v>
      </c>
      <c r="CA180" s="195">
        <f t="shared" si="236"/>
        <v>0</v>
      </c>
      <c r="CB180" s="195">
        <f t="shared" si="236"/>
        <v>0</v>
      </c>
      <c r="CC180" s="195">
        <f t="shared" si="236"/>
        <v>0</v>
      </c>
      <c r="CD180" s="195">
        <f t="shared" si="236"/>
        <v>0</v>
      </c>
      <c r="CE180" s="195">
        <f t="shared" si="236"/>
        <v>0</v>
      </c>
      <c r="CF180" s="195">
        <f t="shared" si="236"/>
        <v>0</v>
      </c>
      <c r="CG180" s="195">
        <f t="shared" si="236"/>
        <v>0</v>
      </c>
      <c r="CH180" s="195">
        <f t="shared" si="236"/>
        <v>0</v>
      </c>
      <c r="CI180" s="195">
        <f t="shared" si="236"/>
        <v>0</v>
      </c>
      <c r="CJ180" s="195">
        <f t="shared" si="236"/>
        <v>0</v>
      </c>
      <c r="CK180" s="195">
        <f t="shared" si="236"/>
        <v>0</v>
      </c>
      <c r="CL180" s="195">
        <f t="shared" si="236"/>
        <v>0</v>
      </c>
      <c r="CM180" s="195">
        <f t="shared" si="236"/>
        <v>0</v>
      </c>
      <c r="CN180" s="195">
        <f t="shared" si="236"/>
        <v>0</v>
      </c>
      <c r="CO180" s="195">
        <f t="shared" si="236"/>
        <v>0</v>
      </c>
      <c r="CP180" s="195">
        <f t="shared" si="236"/>
        <v>0</v>
      </c>
      <c r="CQ180" s="195">
        <f t="shared" si="236"/>
        <v>0</v>
      </c>
      <c r="CR180" s="195">
        <f t="shared" si="236"/>
        <v>0</v>
      </c>
      <c r="CS180" s="195">
        <f t="shared" si="236"/>
        <v>0</v>
      </c>
      <c r="CT180" s="195">
        <f t="shared" ref="CT180:DD180" si="237">CT$123*CT59</f>
        <v>0</v>
      </c>
      <c r="CU180" s="195">
        <f t="shared" si="237"/>
        <v>0</v>
      </c>
      <c r="CV180" s="195">
        <f t="shared" si="237"/>
        <v>0</v>
      </c>
      <c r="CW180" s="195">
        <f t="shared" si="237"/>
        <v>0</v>
      </c>
      <c r="CX180" s="195">
        <f t="shared" si="237"/>
        <v>0</v>
      </c>
      <c r="CY180" s="195">
        <f t="shared" si="237"/>
        <v>0</v>
      </c>
      <c r="CZ180" s="195">
        <f t="shared" si="237"/>
        <v>0</v>
      </c>
      <c r="DA180" s="195">
        <f t="shared" si="237"/>
        <v>0</v>
      </c>
      <c r="DB180" s="195">
        <f t="shared" si="237"/>
        <v>0</v>
      </c>
      <c r="DC180" s="195">
        <f t="shared" si="237"/>
        <v>0</v>
      </c>
      <c r="DD180" s="195">
        <f t="shared" si="237"/>
        <v>0</v>
      </c>
      <c r="DE180" s="194">
        <f t="shared" si="141"/>
        <v>0</v>
      </c>
    </row>
    <row r="181" spans="1:109">
      <c r="A181" s="181">
        <v>354</v>
      </c>
      <c r="B181" s="195">
        <f t="shared" ref="B181:AG181" si="238">B$123*B60</f>
        <v>0</v>
      </c>
      <c r="C181" s="195">
        <f t="shared" si="238"/>
        <v>0</v>
      </c>
      <c r="D181" s="195">
        <f t="shared" si="238"/>
        <v>0</v>
      </c>
      <c r="E181" s="195">
        <f t="shared" si="238"/>
        <v>0</v>
      </c>
      <c r="F181" s="195">
        <f t="shared" si="238"/>
        <v>0</v>
      </c>
      <c r="G181" s="195">
        <f t="shared" si="238"/>
        <v>0</v>
      </c>
      <c r="H181" s="195">
        <f t="shared" si="238"/>
        <v>0</v>
      </c>
      <c r="I181" s="195">
        <f t="shared" si="238"/>
        <v>0</v>
      </c>
      <c r="J181" s="195">
        <f t="shared" si="238"/>
        <v>0</v>
      </c>
      <c r="K181" s="195">
        <f t="shared" si="238"/>
        <v>0</v>
      </c>
      <c r="L181" s="195">
        <f t="shared" si="238"/>
        <v>0</v>
      </c>
      <c r="M181" s="195">
        <f t="shared" si="238"/>
        <v>0</v>
      </c>
      <c r="N181" s="195">
        <f t="shared" si="238"/>
        <v>0</v>
      </c>
      <c r="O181" s="195">
        <f t="shared" si="238"/>
        <v>0</v>
      </c>
      <c r="P181" s="195">
        <f t="shared" si="238"/>
        <v>0</v>
      </c>
      <c r="Q181" s="195">
        <f t="shared" si="238"/>
        <v>0</v>
      </c>
      <c r="R181" s="195">
        <f t="shared" si="238"/>
        <v>0</v>
      </c>
      <c r="S181" s="195">
        <f t="shared" si="238"/>
        <v>0</v>
      </c>
      <c r="T181" s="195">
        <f t="shared" si="238"/>
        <v>0</v>
      </c>
      <c r="U181" s="195">
        <f t="shared" si="238"/>
        <v>0</v>
      </c>
      <c r="V181" s="195">
        <f t="shared" si="238"/>
        <v>0</v>
      </c>
      <c r="W181" s="195">
        <f t="shared" si="238"/>
        <v>0</v>
      </c>
      <c r="X181" s="195">
        <f t="shared" si="238"/>
        <v>0</v>
      </c>
      <c r="Y181" s="195">
        <f t="shared" si="238"/>
        <v>0</v>
      </c>
      <c r="Z181" s="195">
        <f t="shared" si="238"/>
        <v>0</v>
      </c>
      <c r="AA181" s="195">
        <f t="shared" si="238"/>
        <v>0</v>
      </c>
      <c r="AB181" s="195">
        <f t="shared" si="238"/>
        <v>0</v>
      </c>
      <c r="AC181" s="195">
        <f t="shared" si="238"/>
        <v>0</v>
      </c>
      <c r="AD181" s="195">
        <f t="shared" si="238"/>
        <v>0</v>
      </c>
      <c r="AE181" s="195">
        <f t="shared" si="238"/>
        <v>0</v>
      </c>
      <c r="AF181" s="195">
        <f t="shared" si="238"/>
        <v>0</v>
      </c>
      <c r="AG181" s="195">
        <f t="shared" si="238"/>
        <v>0</v>
      </c>
      <c r="AH181" s="195">
        <f t="shared" ref="AH181:BM181" si="239">AH$123*AH60</f>
        <v>0</v>
      </c>
      <c r="AI181" s="195">
        <f t="shared" si="239"/>
        <v>0</v>
      </c>
      <c r="AJ181" s="195">
        <f t="shared" si="239"/>
        <v>0</v>
      </c>
      <c r="AK181" s="195">
        <f t="shared" si="239"/>
        <v>0</v>
      </c>
      <c r="AL181" s="195">
        <f t="shared" si="239"/>
        <v>0</v>
      </c>
      <c r="AM181" s="195">
        <f t="shared" si="239"/>
        <v>0</v>
      </c>
      <c r="AN181" s="195">
        <f t="shared" si="239"/>
        <v>0</v>
      </c>
      <c r="AO181" s="195">
        <f t="shared" si="239"/>
        <v>0</v>
      </c>
      <c r="AP181" s="195">
        <f t="shared" si="239"/>
        <v>0</v>
      </c>
      <c r="AQ181" s="195">
        <f t="shared" si="239"/>
        <v>0</v>
      </c>
      <c r="AR181" s="195">
        <f t="shared" si="239"/>
        <v>0</v>
      </c>
      <c r="AS181" s="195">
        <f t="shared" si="239"/>
        <v>0</v>
      </c>
      <c r="AT181" s="195">
        <f t="shared" si="239"/>
        <v>0</v>
      </c>
      <c r="AU181" s="195">
        <f t="shared" si="239"/>
        <v>0</v>
      </c>
      <c r="AV181" s="195">
        <f t="shared" si="239"/>
        <v>0</v>
      </c>
      <c r="AW181" s="195">
        <f t="shared" si="239"/>
        <v>0</v>
      </c>
      <c r="AX181" s="195">
        <f t="shared" si="239"/>
        <v>0</v>
      </c>
      <c r="AY181" s="195">
        <f t="shared" si="239"/>
        <v>0</v>
      </c>
      <c r="AZ181" s="195">
        <f t="shared" si="239"/>
        <v>0</v>
      </c>
      <c r="BA181" s="195">
        <f t="shared" si="239"/>
        <v>0</v>
      </c>
      <c r="BB181" s="195">
        <f t="shared" si="239"/>
        <v>0</v>
      </c>
      <c r="BC181" s="195">
        <f t="shared" si="239"/>
        <v>0</v>
      </c>
      <c r="BD181" s="195">
        <f t="shared" si="239"/>
        <v>0</v>
      </c>
      <c r="BE181" s="195">
        <f t="shared" si="239"/>
        <v>0</v>
      </c>
      <c r="BF181" s="195">
        <f t="shared" si="239"/>
        <v>0</v>
      </c>
      <c r="BG181" s="195">
        <f t="shared" si="239"/>
        <v>0</v>
      </c>
      <c r="BH181" s="195">
        <f t="shared" si="239"/>
        <v>0</v>
      </c>
      <c r="BI181" s="195">
        <f t="shared" si="239"/>
        <v>0</v>
      </c>
      <c r="BJ181" s="195">
        <f t="shared" si="239"/>
        <v>0</v>
      </c>
      <c r="BK181" s="195">
        <f t="shared" si="239"/>
        <v>0</v>
      </c>
      <c r="BL181" s="195">
        <f t="shared" si="239"/>
        <v>0</v>
      </c>
      <c r="BM181" s="195">
        <f t="shared" si="239"/>
        <v>0</v>
      </c>
      <c r="BN181" s="195">
        <f t="shared" ref="BN181:CS181" si="240">BN$123*BN60</f>
        <v>0</v>
      </c>
      <c r="BO181" s="195">
        <f t="shared" si="240"/>
        <v>0</v>
      </c>
      <c r="BP181" s="195">
        <f t="shared" si="240"/>
        <v>0</v>
      </c>
      <c r="BQ181" s="195">
        <f t="shared" si="240"/>
        <v>0</v>
      </c>
      <c r="BR181" s="195">
        <f t="shared" si="240"/>
        <v>0</v>
      </c>
      <c r="BS181" s="195">
        <f t="shared" si="240"/>
        <v>0</v>
      </c>
      <c r="BT181" s="195">
        <f t="shared" si="240"/>
        <v>0</v>
      </c>
      <c r="BU181" s="195">
        <f t="shared" si="240"/>
        <v>0</v>
      </c>
      <c r="BV181" s="195">
        <f t="shared" si="240"/>
        <v>0</v>
      </c>
      <c r="BW181" s="195">
        <f t="shared" si="240"/>
        <v>0</v>
      </c>
      <c r="BX181" s="195">
        <f t="shared" si="240"/>
        <v>0</v>
      </c>
      <c r="BY181" s="195">
        <f t="shared" si="240"/>
        <v>0</v>
      </c>
      <c r="BZ181" s="195">
        <f t="shared" si="240"/>
        <v>0</v>
      </c>
      <c r="CA181" s="195">
        <f t="shared" si="240"/>
        <v>0</v>
      </c>
      <c r="CB181" s="195">
        <f t="shared" si="240"/>
        <v>0</v>
      </c>
      <c r="CC181" s="195">
        <f t="shared" si="240"/>
        <v>0</v>
      </c>
      <c r="CD181" s="195">
        <f t="shared" si="240"/>
        <v>0</v>
      </c>
      <c r="CE181" s="195">
        <f t="shared" si="240"/>
        <v>0</v>
      </c>
      <c r="CF181" s="195">
        <f t="shared" si="240"/>
        <v>0</v>
      </c>
      <c r="CG181" s="195">
        <f t="shared" si="240"/>
        <v>0</v>
      </c>
      <c r="CH181" s="195">
        <f t="shared" si="240"/>
        <v>0</v>
      </c>
      <c r="CI181" s="195">
        <f t="shared" si="240"/>
        <v>0</v>
      </c>
      <c r="CJ181" s="195">
        <f t="shared" si="240"/>
        <v>0</v>
      </c>
      <c r="CK181" s="195">
        <f t="shared" si="240"/>
        <v>0</v>
      </c>
      <c r="CL181" s="195">
        <f t="shared" si="240"/>
        <v>0</v>
      </c>
      <c r="CM181" s="195">
        <f t="shared" si="240"/>
        <v>0</v>
      </c>
      <c r="CN181" s="195">
        <f t="shared" si="240"/>
        <v>0</v>
      </c>
      <c r="CO181" s="195">
        <f t="shared" si="240"/>
        <v>0</v>
      </c>
      <c r="CP181" s="195">
        <f t="shared" si="240"/>
        <v>0</v>
      </c>
      <c r="CQ181" s="195">
        <f t="shared" si="240"/>
        <v>0</v>
      </c>
      <c r="CR181" s="195">
        <f t="shared" si="240"/>
        <v>0</v>
      </c>
      <c r="CS181" s="195">
        <f t="shared" si="240"/>
        <v>0</v>
      </c>
      <c r="CT181" s="195">
        <f t="shared" ref="CT181:DD181" si="241">CT$123*CT60</f>
        <v>0</v>
      </c>
      <c r="CU181" s="195">
        <f t="shared" si="241"/>
        <v>0</v>
      </c>
      <c r="CV181" s="195">
        <f t="shared" si="241"/>
        <v>0</v>
      </c>
      <c r="CW181" s="195">
        <f t="shared" si="241"/>
        <v>0</v>
      </c>
      <c r="CX181" s="195">
        <f t="shared" si="241"/>
        <v>0</v>
      </c>
      <c r="CY181" s="195">
        <f t="shared" si="241"/>
        <v>0</v>
      </c>
      <c r="CZ181" s="195">
        <f t="shared" si="241"/>
        <v>0</v>
      </c>
      <c r="DA181" s="195">
        <f t="shared" si="241"/>
        <v>0</v>
      </c>
      <c r="DB181" s="195">
        <f t="shared" si="241"/>
        <v>0</v>
      </c>
      <c r="DC181" s="195">
        <f t="shared" si="241"/>
        <v>0</v>
      </c>
      <c r="DD181" s="195">
        <f t="shared" si="241"/>
        <v>0</v>
      </c>
      <c r="DE181" s="194">
        <f t="shared" si="141"/>
        <v>0</v>
      </c>
    </row>
    <row r="182" spans="1:109">
      <c r="A182" s="181">
        <v>359</v>
      </c>
      <c r="B182" s="195">
        <f t="shared" ref="B182:AG182" si="242">B$123*B61</f>
        <v>0</v>
      </c>
      <c r="C182" s="195">
        <f t="shared" si="242"/>
        <v>0</v>
      </c>
      <c r="D182" s="195">
        <f t="shared" si="242"/>
        <v>0</v>
      </c>
      <c r="E182" s="195">
        <f t="shared" si="242"/>
        <v>0</v>
      </c>
      <c r="F182" s="195">
        <f t="shared" si="242"/>
        <v>0</v>
      </c>
      <c r="G182" s="195">
        <f t="shared" si="242"/>
        <v>0</v>
      </c>
      <c r="H182" s="195">
        <f t="shared" si="242"/>
        <v>0</v>
      </c>
      <c r="I182" s="195">
        <f t="shared" si="242"/>
        <v>0</v>
      </c>
      <c r="J182" s="195">
        <f t="shared" si="242"/>
        <v>0</v>
      </c>
      <c r="K182" s="195">
        <f t="shared" si="242"/>
        <v>0</v>
      </c>
      <c r="L182" s="195">
        <f t="shared" si="242"/>
        <v>0</v>
      </c>
      <c r="M182" s="195">
        <f t="shared" si="242"/>
        <v>0</v>
      </c>
      <c r="N182" s="195">
        <f t="shared" si="242"/>
        <v>0</v>
      </c>
      <c r="O182" s="195">
        <f t="shared" si="242"/>
        <v>0</v>
      </c>
      <c r="P182" s="195">
        <f t="shared" si="242"/>
        <v>0</v>
      </c>
      <c r="Q182" s="195">
        <f t="shared" si="242"/>
        <v>0</v>
      </c>
      <c r="R182" s="195">
        <f t="shared" si="242"/>
        <v>0</v>
      </c>
      <c r="S182" s="195">
        <f t="shared" si="242"/>
        <v>0</v>
      </c>
      <c r="T182" s="195">
        <f t="shared" si="242"/>
        <v>0</v>
      </c>
      <c r="U182" s="195">
        <f t="shared" si="242"/>
        <v>0</v>
      </c>
      <c r="V182" s="195">
        <f t="shared" si="242"/>
        <v>0</v>
      </c>
      <c r="W182" s="195">
        <f t="shared" si="242"/>
        <v>0</v>
      </c>
      <c r="X182" s="195">
        <f t="shared" si="242"/>
        <v>0</v>
      </c>
      <c r="Y182" s="195">
        <f t="shared" si="242"/>
        <v>0</v>
      </c>
      <c r="Z182" s="195">
        <f t="shared" si="242"/>
        <v>0</v>
      </c>
      <c r="AA182" s="195">
        <f t="shared" si="242"/>
        <v>0</v>
      </c>
      <c r="AB182" s="195">
        <f t="shared" si="242"/>
        <v>0</v>
      </c>
      <c r="AC182" s="195">
        <f t="shared" si="242"/>
        <v>0</v>
      </c>
      <c r="AD182" s="195">
        <f t="shared" si="242"/>
        <v>0</v>
      </c>
      <c r="AE182" s="195">
        <f t="shared" si="242"/>
        <v>0</v>
      </c>
      <c r="AF182" s="195">
        <f t="shared" si="242"/>
        <v>0</v>
      </c>
      <c r="AG182" s="195">
        <f t="shared" si="242"/>
        <v>0</v>
      </c>
      <c r="AH182" s="195">
        <f t="shared" ref="AH182:BM182" si="243">AH$123*AH61</f>
        <v>0</v>
      </c>
      <c r="AI182" s="195">
        <f t="shared" si="243"/>
        <v>0</v>
      </c>
      <c r="AJ182" s="195">
        <f t="shared" si="243"/>
        <v>0</v>
      </c>
      <c r="AK182" s="195">
        <f t="shared" si="243"/>
        <v>0</v>
      </c>
      <c r="AL182" s="195">
        <f t="shared" si="243"/>
        <v>0</v>
      </c>
      <c r="AM182" s="195">
        <f t="shared" si="243"/>
        <v>0</v>
      </c>
      <c r="AN182" s="195">
        <f t="shared" si="243"/>
        <v>0</v>
      </c>
      <c r="AO182" s="195">
        <f t="shared" si="243"/>
        <v>0</v>
      </c>
      <c r="AP182" s="195">
        <f t="shared" si="243"/>
        <v>0</v>
      </c>
      <c r="AQ182" s="195">
        <f t="shared" si="243"/>
        <v>0</v>
      </c>
      <c r="AR182" s="195">
        <f t="shared" si="243"/>
        <v>0</v>
      </c>
      <c r="AS182" s="195">
        <f t="shared" si="243"/>
        <v>0</v>
      </c>
      <c r="AT182" s="195">
        <f t="shared" si="243"/>
        <v>0</v>
      </c>
      <c r="AU182" s="195">
        <f t="shared" si="243"/>
        <v>0</v>
      </c>
      <c r="AV182" s="195">
        <f t="shared" si="243"/>
        <v>0</v>
      </c>
      <c r="AW182" s="195">
        <f t="shared" si="243"/>
        <v>0</v>
      </c>
      <c r="AX182" s="195">
        <f t="shared" si="243"/>
        <v>0</v>
      </c>
      <c r="AY182" s="195">
        <f t="shared" si="243"/>
        <v>0</v>
      </c>
      <c r="AZ182" s="195">
        <f t="shared" si="243"/>
        <v>0</v>
      </c>
      <c r="BA182" s="195">
        <f t="shared" si="243"/>
        <v>0</v>
      </c>
      <c r="BB182" s="195">
        <f t="shared" si="243"/>
        <v>0</v>
      </c>
      <c r="BC182" s="195">
        <f t="shared" si="243"/>
        <v>0</v>
      </c>
      <c r="BD182" s="195">
        <f t="shared" si="243"/>
        <v>0</v>
      </c>
      <c r="BE182" s="195">
        <f t="shared" si="243"/>
        <v>0</v>
      </c>
      <c r="BF182" s="195">
        <f t="shared" si="243"/>
        <v>0</v>
      </c>
      <c r="BG182" s="195">
        <f t="shared" si="243"/>
        <v>0</v>
      </c>
      <c r="BH182" s="195">
        <f t="shared" si="243"/>
        <v>0</v>
      </c>
      <c r="BI182" s="195">
        <f t="shared" si="243"/>
        <v>0</v>
      </c>
      <c r="BJ182" s="195">
        <f t="shared" si="243"/>
        <v>0</v>
      </c>
      <c r="BK182" s="195">
        <f t="shared" si="243"/>
        <v>0</v>
      </c>
      <c r="BL182" s="195">
        <f t="shared" si="243"/>
        <v>0</v>
      </c>
      <c r="BM182" s="195">
        <f t="shared" si="243"/>
        <v>0</v>
      </c>
      <c r="BN182" s="195">
        <f t="shared" ref="BN182:CS182" si="244">BN$123*BN61</f>
        <v>0</v>
      </c>
      <c r="BO182" s="195">
        <f t="shared" si="244"/>
        <v>0</v>
      </c>
      <c r="BP182" s="195">
        <f t="shared" si="244"/>
        <v>0</v>
      </c>
      <c r="BQ182" s="195">
        <f t="shared" si="244"/>
        <v>0</v>
      </c>
      <c r="BR182" s="195">
        <f t="shared" si="244"/>
        <v>0</v>
      </c>
      <c r="BS182" s="195">
        <f t="shared" si="244"/>
        <v>0</v>
      </c>
      <c r="BT182" s="195">
        <f t="shared" si="244"/>
        <v>0</v>
      </c>
      <c r="BU182" s="195">
        <f t="shared" si="244"/>
        <v>0</v>
      </c>
      <c r="BV182" s="195">
        <f t="shared" si="244"/>
        <v>0</v>
      </c>
      <c r="BW182" s="195">
        <f t="shared" si="244"/>
        <v>0</v>
      </c>
      <c r="BX182" s="195">
        <f t="shared" si="244"/>
        <v>0</v>
      </c>
      <c r="BY182" s="195">
        <f t="shared" si="244"/>
        <v>0</v>
      </c>
      <c r="BZ182" s="195">
        <f t="shared" si="244"/>
        <v>0</v>
      </c>
      <c r="CA182" s="195">
        <f t="shared" si="244"/>
        <v>0</v>
      </c>
      <c r="CB182" s="195">
        <f t="shared" si="244"/>
        <v>0</v>
      </c>
      <c r="CC182" s="195">
        <f t="shared" si="244"/>
        <v>0</v>
      </c>
      <c r="CD182" s="195">
        <f t="shared" si="244"/>
        <v>0</v>
      </c>
      <c r="CE182" s="195">
        <f t="shared" si="244"/>
        <v>0</v>
      </c>
      <c r="CF182" s="195">
        <f t="shared" si="244"/>
        <v>0</v>
      </c>
      <c r="CG182" s="195">
        <f t="shared" si="244"/>
        <v>0</v>
      </c>
      <c r="CH182" s="195">
        <f t="shared" si="244"/>
        <v>0</v>
      </c>
      <c r="CI182" s="195">
        <f t="shared" si="244"/>
        <v>0</v>
      </c>
      <c r="CJ182" s="195">
        <f t="shared" si="244"/>
        <v>0</v>
      </c>
      <c r="CK182" s="195">
        <f t="shared" si="244"/>
        <v>0</v>
      </c>
      <c r="CL182" s="195">
        <f t="shared" si="244"/>
        <v>0</v>
      </c>
      <c r="CM182" s="195">
        <f t="shared" si="244"/>
        <v>0</v>
      </c>
      <c r="CN182" s="195">
        <f t="shared" si="244"/>
        <v>0</v>
      </c>
      <c r="CO182" s="195">
        <f t="shared" si="244"/>
        <v>0</v>
      </c>
      <c r="CP182" s="195">
        <f t="shared" si="244"/>
        <v>0</v>
      </c>
      <c r="CQ182" s="195">
        <f t="shared" si="244"/>
        <v>0</v>
      </c>
      <c r="CR182" s="195">
        <f t="shared" si="244"/>
        <v>0</v>
      </c>
      <c r="CS182" s="195">
        <f t="shared" si="244"/>
        <v>0</v>
      </c>
      <c r="CT182" s="195">
        <f t="shared" ref="CT182:DD182" si="245">CT$123*CT61</f>
        <v>0</v>
      </c>
      <c r="CU182" s="195">
        <f t="shared" si="245"/>
        <v>0</v>
      </c>
      <c r="CV182" s="195">
        <f t="shared" si="245"/>
        <v>0</v>
      </c>
      <c r="CW182" s="195">
        <f t="shared" si="245"/>
        <v>0</v>
      </c>
      <c r="CX182" s="195">
        <f t="shared" si="245"/>
        <v>0</v>
      </c>
      <c r="CY182" s="195">
        <f t="shared" si="245"/>
        <v>0</v>
      </c>
      <c r="CZ182" s="195">
        <f t="shared" si="245"/>
        <v>0</v>
      </c>
      <c r="DA182" s="195">
        <f t="shared" si="245"/>
        <v>0</v>
      </c>
      <c r="DB182" s="195">
        <f t="shared" si="245"/>
        <v>0</v>
      </c>
      <c r="DC182" s="195">
        <f t="shared" si="245"/>
        <v>0</v>
      </c>
      <c r="DD182" s="195">
        <f t="shared" si="245"/>
        <v>0</v>
      </c>
      <c r="DE182" s="194">
        <f t="shared" si="141"/>
        <v>0</v>
      </c>
    </row>
    <row r="183" spans="1:109">
      <c r="A183" s="181">
        <v>391</v>
      </c>
      <c r="B183" s="195">
        <f t="shared" ref="B183:AG183" si="246">B$123*B62</f>
        <v>0</v>
      </c>
      <c r="C183" s="195">
        <f t="shared" si="246"/>
        <v>0</v>
      </c>
      <c r="D183" s="195">
        <f t="shared" si="246"/>
        <v>0</v>
      </c>
      <c r="E183" s="195">
        <f t="shared" si="246"/>
        <v>0</v>
      </c>
      <c r="F183" s="195">
        <f t="shared" si="246"/>
        <v>0</v>
      </c>
      <c r="G183" s="195">
        <f t="shared" si="246"/>
        <v>0</v>
      </c>
      <c r="H183" s="195">
        <f t="shared" si="246"/>
        <v>0</v>
      </c>
      <c r="I183" s="195">
        <f t="shared" si="246"/>
        <v>0</v>
      </c>
      <c r="J183" s="195">
        <f t="shared" si="246"/>
        <v>0</v>
      </c>
      <c r="K183" s="195">
        <f t="shared" si="246"/>
        <v>0</v>
      </c>
      <c r="L183" s="195">
        <f t="shared" si="246"/>
        <v>0</v>
      </c>
      <c r="M183" s="195">
        <f t="shared" si="246"/>
        <v>0</v>
      </c>
      <c r="N183" s="195">
        <f t="shared" si="246"/>
        <v>0</v>
      </c>
      <c r="O183" s="195">
        <f t="shared" si="246"/>
        <v>0</v>
      </c>
      <c r="P183" s="195">
        <f t="shared" si="246"/>
        <v>0</v>
      </c>
      <c r="Q183" s="195">
        <f t="shared" si="246"/>
        <v>0</v>
      </c>
      <c r="R183" s="195">
        <f t="shared" si="246"/>
        <v>0</v>
      </c>
      <c r="S183" s="195">
        <f t="shared" si="246"/>
        <v>0</v>
      </c>
      <c r="T183" s="195">
        <f t="shared" si="246"/>
        <v>0</v>
      </c>
      <c r="U183" s="195">
        <f t="shared" si="246"/>
        <v>0</v>
      </c>
      <c r="V183" s="195">
        <f t="shared" si="246"/>
        <v>0</v>
      </c>
      <c r="W183" s="195">
        <f t="shared" si="246"/>
        <v>0</v>
      </c>
      <c r="X183" s="195">
        <f t="shared" si="246"/>
        <v>0</v>
      </c>
      <c r="Y183" s="195">
        <f t="shared" si="246"/>
        <v>0</v>
      </c>
      <c r="Z183" s="195">
        <f t="shared" si="246"/>
        <v>0</v>
      </c>
      <c r="AA183" s="195">
        <f t="shared" si="246"/>
        <v>0</v>
      </c>
      <c r="AB183" s="195">
        <f t="shared" si="246"/>
        <v>0</v>
      </c>
      <c r="AC183" s="195">
        <f t="shared" si="246"/>
        <v>0</v>
      </c>
      <c r="AD183" s="195">
        <f t="shared" si="246"/>
        <v>0</v>
      </c>
      <c r="AE183" s="195">
        <f t="shared" si="246"/>
        <v>0</v>
      </c>
      <c r="AF183" s="195">
        <f t="shared" si="246"/>
        <v>0</v>
      </c>
      <c r="AG183" s="195">
        <f t="shared" si="246"/>
        <v>0</v>
      </c>
      <c r="AH183" s="195">
        <f t="shared" ref="AH183:BM183" si="247">AH$123*AH62</f>
        <v>0</v>
      </c>
      <c r="AI183" s="195">
        <f t="shared" si="247"/>
        <v>0</v>
      </c>
      <c r="AJ183" s="195">
        <f t="shared" si="247"/>
        <v>0</v>
      </c>
      <c r="AK183" s="195">
        <f t="shared" si="247"/>
        <v>0</v>
      </c>
      <c r="AL183" s="195">
        <f t="shared" si="247"/>
        <v>0</v>
      </c>
      <c r="AM183" s="195">
        <f t="shared" si="247"/>
        <v>0</v>
      </c>
      <c r="AN183" s="195">
        <f t="shared" si="247"/>
        <v>0</v>
      </c>
      <c r="AO183" s="195">
        <f t="shared" si="247"/>
        <v>0</v>
      </c>
      <c r="AP183" s="195">
        <f t="shared" si="247"/>
        <v>0</v>
      </c>
      <c r="AQ183" s="195">
        <f t="shared" si="247"/>
        <v>0</v>
      </c>
      <c r="AR183" s="195">
        <f t="shared" si="247"/>
        <v>0</v>
      </c>
      <c r="AS183" s="195">
        <f t="shared" si="247"/>
        <v>0</v>
      </c>
      <c r="AT183" s="195">
        <f t="shared" si="247"/>
        <v>0</v>
      </c>
      <c r="AU183" s="195">
        <f t="shared" si="247"/>
        <v>0</v>
      </c>
      <c r="AV183" s="195">
        <f t="shared" si="247"/>
        <v>0</v>
      </c>
      <c r="AW183" s="195">
        <f t="shared" si="247"/>
        <v>0</v>
      </c>
      <c r="AX183" s="195">
        <f t="shared" si="247"/>
        <v>0</v>
      </c>
      <c r="AY183" s="195">
        <f t="shared" si="247"/>
        <v>0</v>
      </c>
      <c r="AZ183" s="195">
        <f t="shared" si="247"/>
        <v>0</v>
      </c>
      <c r="BA183" s="195">
        <f t="shared" si="247"/>
        <v>0</v>
      </c>
      <c r="BB183" s="195">
        <f t="shared" si="247"/>
        <v>0</v>
      </c>
      <c r="BC183" s="195">
        <f t="shared" si="247"/>
        <v>0</v>
      </c>
      <c r="BD183" s="195">
        <f t="shared" si="247"/>
        <v>0</v>
      </c>
      <c r="BE183" s="195">
        <f t="shared" si="247"/>
        <v>0</v>
      </c>
      <c r="BF183" s="195">
        <f t="shared" si="247"/>
        <v>0</v>
      </c>
      <c r="BG183" s="195">
        <f t="shared" si="247"/>
        <v>0</v>
      </c>
      <c r="BH183" s="195">
        <f t="shared" si="247"/>
        <v>0</v>
      </c>
      <c r="BI183" s="195">
        <f t="shared" si="247"/>
        <v>0</v>
      </c>
      <c r="BJ183" s="195">
        <f t="shared" si="247"/>
        <v>0</v>
      </c>
      <c r="BK183" s="195">
        <f t="shared" si="247"/>
        <v>0</v>
      </c>
      <c r="BL183" s="195">
        <f t="shared" si="247"/>
        <v>0</v>
      </c>
      <c r="BM183" s="195">
        <f t="shared" si="247"/>
        <v>0</v>
      </c>
      <c r="BN183" s="195">
        <f t="shared" ref="BN183:CS183" si="248">BN$123*BN62</f>
        <v>0</v>
      </c>
      <c r="BO183" s="195">
        <f t="shared" si="248"/>
        <v>0</v>
      </c>
      <c r="BP183" s="195">
        <f t="shared" si="248"/>
        <v>0</v>
      </c>
      <c r="BQ183" s="195">
        <f t="shared" si="248"/>
        <v>0</v>
      </c>
      <c r="BR183" s="195">
        <f t="shared" si="248"/>
        <v>0</v>
      </c>
      <c r="BS183" s="195">
        <f t="shared" si="248"/>
        <v>0</v>
      </c>
      <c r="BT183" s="195">
        <f t="shared" si="248"/>
        <v>0</v>
      </c>
      <c r="BU183" s="195">
        <f t="shared" si="248"/>
        <v>0</v>
      </c>
      <c r="BV183" s="195">
        <f t="shared" si="248"/>
        <v>0</v>
      </c>
      <c r="BW183" s="195">
        <f t="shared" si="248"/>
        <v>0</v>
      </c>
      <c r="BX183" s="195">
        <f t="shared" si="248"/>
        <v>0</v>
      </c>
      <c r="BY183" s="195">
        <f t="shared" si="248"/>
        <v>0</v>
      </c>
      <c r="BZ183" s="195">
        <f t="shared" si="248"/>
        <v>0</v>
      </c>
      <c r="CA183" s="195">
        <f t="shared" si="248"/>
        <v>0</v>
      </c>
      <c r="CB183" s="195">
        <f t="shared" si="248"/>
        <v>0</v>
      </c>
      <c r="CC183" s="195">
        <f t="shared" si="248"/>
        <v>0</v>
      </c>
      <c r="CD183" s="195">
        <f t="shared" si="248"/>
        <v>0</v>
      </c>
      <c r="CE183" s="195">
        <f t="shared" si="248"/>
        <v>0</v>
      </c>
      <c r="CF183" s="195">
        <f t="shared" si="248"/>
        <v>0</v>
      </c>
      <c r="CG183" s="195">
        <f t="shared" si="248"/>
        <v>0</v>
      </c>
      <c r="CH183" s="195">
        <f t="shared" si="248"/>
        <v>0</v>
      </c>
      <c r="CI183" s="195">
        <f t="shared" si="248"/>
        <v>0</v>
      </c>
      <c r="CJ183" s="195">
        <f t="shared" si="248"/>
        <v>0</v>
      </c>
      <c r="CK183" s="195">
        <f t="shared" si="248"/>
        <v>0</v>
      </c>
      <c r="CL183" s="195">
        <f t="shared" si="248"/>
        <v>0</v>
      </c>
      <c r="CM183" s="195">
        <f t="shared" si="248"/>
        <v>0</v>
      </c>
      <c r="CN183" s="195">
        <f t="shared" si="248"/>
        <v>0</v>
      </c>
      <c r="CO183" s="195">
        <f t="shared" si="248"/>
        <v>0</v>
      </c>
      <c r="CP183" s="195">
        <f t="shared" si="248"/>
        <v>0</v>
      </c>
      <c r="CQ183" s="195">
        <f t="shared" si="248"/>
        <v>0</v>
      </c>
      <c r="CR183" s="195">
        <f t="shared" si="248"/>
        <v>0</v>
      </c>
      <c r="CS183" s="195">
        <f t="shared" si="248"/>
        <v>0</v>
      </c>
      <c r="CT183" s="195">
        <f t="shared" ref="CT183:DD183" si="249">CT$123*CT62</f>
        <v>0</v>
      </c>
      <c r="CU183" s="195">
        <f t="shared" si="249"/>
        <v>0</v>
      </c>
      <c r="CV183" s="195">
        <f t="shared" si="249"/>
        <v>0</v>
      </c>
      <c r="CW183" s="195">
        <f t="shared" si="249"/>
        <v>0</v>
      </c>
      <c r="CX183" s="195">
        <f t="shared" si="249"/>
        <v>0</v>
      </c>
      <c r="CY183" s="195">
        <f t="shared" si="249"/>
        <v>0</v>
      </c>
      <c r="CZ183" s="195">
        <f t="shared" si="249"/>
        <v>0</v>
      </c>
      <c r="DA183" s="195">
        <f t="shared" si="249"/>
        <v>0</v>
      </c>
      <c r="DB183" s="195">
        <f t="shared" si="249"/>
        <v>0</v>
      </c>
      <c r="DC183" s="195">
        <f t="shared" si="249"/>
        <v>0</v>
      </c>
      <c r="DD183" s="195">
        <f t="shared" si="249"/>
        <v>0</v>
      </c>
      <c r="DE183" s="194">
        <f t="shared" si="141"/>
        <v>0</v>
      </c>
    </row>
    <row r="184" spans="1:109">
      <c r="A184" s="181">
        <v>392</v>
      </c>
      <c r="B184" s="195">
        <f t="shared" ref="B184:AG184" si="250">B$123*B63</f>
        <v>0</v>
      </c>
      <c r="C184" s="195">
        <f t="shared" si="250"/>
        <v>0</v>
      </c>
      <c r="D184" s="195">
        <f t="shared" si="250"/>
        <v>0</v>
      </c>
      <c r="E184" s="195">
        <f t="shared" si="250"/>
        <v>0</v>
      </c>
      <c r="F184" s="195">
        <f t="shared" si="250"/>
        <v>0</v>
      </c>
      <c r="G184" s="195">
        <f t="shared" si="250"/>
        <v>0</v>
      </c>
      <c r="H184" s="195">
        <f t="shared" si="250"/>
        <v>0</v>
      </c>
      <c r="I184" s="195">
        <f t="shared" si="250"/>
        <v>0</v>
      </c>
      <c r="J184" s="195">
        <f t="shared" si="250"/>
        <v>0</v>
      </c>
      <c r="K184" s="195">
        <f t="shared" si="250"/>
        <v>0</v>
      </c>
      <c r="L184" s="195">
        <f t="shared" si="250"/>
        <v>0</v>
      </c>
      <c r="M184" s="195">
        <f t="shared" si="250"/>
        <v>0</v>
      </c>
      <c r="N184" s="195">
        <f t="shared" si="250"/>
        <v>0</v>
      </c>
      <c r="O184" s="195">
        <f t="shared" si="250"/>
        <v>0</v>
      </c>
      <c r="P184" s="195">
        <f t="shared" si="250"/>
        <v>0</v>
      </c>
      <c r="Q184" s="195">
        <f t="shared" si="250"/>
        <v>0</v>
      </c>
      <c r="R184" s="195">
        <f t="shared" si="250"/>
        <v>0</v>
      </c>
      <c r="S184" s="195">
        <f t="shared" si="250"/>
        <v>0</v>
      </c>
      <c r="T184" s="195">
        <f t="shared" si="250"/>
        <v>0</v>
      </c>
      <c r="U184" s="195">
        <f t="shared" si="250"/>
        <v>0</v>
      </c>
      <c r="V184" s="195">
        <f t="shared" si="250"/>
        <v>0</v>
      </c>
      <c r="W184" s="195">
        <f t="shared" si="250"/>
        <v>0</v>
      </c>
      <c r="X184" s="195">
        <f t="shared" si="250"/>
        <v>0</v>
      </c>
      <c r="Y184" s="195">
        <f t="shared" si="250"/>
        <v>0</v>
      </c>
      <c r="Z184" s="195">
        <f t="shared" si="250"/>
        <v>0</v>
      </c>
      <c r="AA184" s="195">
        <f t="shared" si="250"/>
        <v>0</v>
      </c>
      <c r="AB184" s="195">
        <f t="shared" si="250"/>
        <v>0</v>
      </c>
      <c r="AC184" s="195">
        <f t="shared" si="250"/>
        <v>0</v>
      </c>
      <c r="AD184" s="195">
        <f t="shared" si="250"/>
        <v>0</v>
      </c>
      <c r="AE184" s="195">
        <f t="shared" si="250"/>
        <v>0</v>
      </c>
      <c r="AF184" s="195">
        <f t="shared" si="250"/>
        <v>0</v>
      </c>
      <c r="AG184" s="195">
        <f t="shared" si="250"/>
        <v>0</v>
      </c>
      <c r="AH184" s="195">
        <f t="shared" ref="AH184:BM184" si="251">AH$123*AH63</f>
        <v>0</v>
      </c>
      <c r="AI184" s="195">
        <f t="shared" si="251"/>
        <v>0</v>
      </c>
      <c r="AJ184" s="195">
        <f t="shared" si="251"/>
        <v>0</v>
      </c>
      <c r="AK184" s="195">
        <f t="shared" si="251"/>
        <v>0</v>
      </c>
      <c r="AL184" s="195">
        <f t="shared" si="251"/>
        <v>0</v>
      </c>
      <c r="AM184" s="195">
        <f t="shared" si="251"/>
        <v>0</v>
      </c>
      <c r="AN184" s="195">
        <f t="shared" si="251"/>
        <v>0</v>
      </c>
      <c r="AO184" s="195">
        <f t="shared" si="251"/>
        <v>0</v>
      </c>
      <c r="AP184" s="195">
        <f t="shared" si="251"/>
        <v>0</v>
      </c>
      <c r="AQ184" s="195">
        <f t="shared" si="251"/>
        <v>0</v>
      </c>
      <c r="AR184" s="195">
        <f t="shared" si="251"/>
        <v>0</v>
      </c>
      <c r="AS184" s="195">
        <f t="shared" si="251"/>
        <v>0</v>
      </c>
      <c r="AT184" s="195">
        <f t="shared" si="251"/>
        <v>0</v>
      </c>
      <c r="AU184" s="195">
        <f t="shared" si="251"/>
        <v>0</v>
      </c>
      <c r="AV184" s="195">
        <f t="shared" si="251"/>
        <v>0</v>
      </c>
      <c r="AW184" s="195">
        <f t="shared" si="251"/>
        <v>0</v>
      </c>
      <c r="AX184" s="195">
        <f t="shared" si="251"/>
        <v>0</v>
      </c>
      <c r="AY184" s="195">
        <f t="shared" si="251"/>
        <v>0</v>
      </c>
      <c r="AZ184" s="195">
        <f t="shared" si="251"/>
        <v>0</v>
      </c>
      <c r="BA184" s="195">
        <f t="shared" si="251"/>
        <v>0</v>
      </c>
      <c r="BB184" s="195">
        <f t="shared" si="251"/>
        <v>0</v>
      </c>
      <c r="BC184" s="195">
        <f t="shared" si="251"/>
        <v>0</v>
      </c>
      <c r="BD184" s="195">
        <f t="shared" si="251"/>
        <v>0</v>
      </c>
      <c r="BE184" s="195">
        <f t="shared" si="251"/>
        <v>0</v>
      </c>
      <c r="BF184" s="195">
        <f t="shared" si="251"/>
        <v>0</v>
      </c>
      <c r="BG184" s="195">
        <f t="shared" si="251"/>
        <v>0</v>
      </c>
      <c r="BH184" s="195">
        <f t="shared" si="251"/>
        <v>0</v>
      </c>
      <c r="BI184" s="195">
        <f t="shared" si="251"/>
        <v>0</v>
      </c>
      <c r="BJ184" s="195">
        <f t="shared" si="251"/>
        <v>0</v>
      </c>
      <c r="BK184" s="195">
        <f t="shared" si="251"/>
        <v>0</v>
      </c>
      <c r="BL184" s="195">
        <f t="shared" si="251"/>
        <v>0</v>
      </c>
      <c r="BM184" s="195">
        <f t="shared" si="251"/>
        <v>0</v>
      </c>
      <c r="BN184" s="195">
        <f t="shared" ref="BN184:CS184" si="252">BN$123*BN63</f>
        <v>0</v>
      </c>
      <c r="BO184" s="195">
        <f t="shared" si="252"/>
        <v>0</v>
      </c>
      <c r="BP184" s="195">
        <f t="shared" si="252"/>
        <v>0</v>
      </c>
      <c r="BQ184" s="195">
        <f t="shared" si="252"/>
        <v>0</v>
      </c>
      <c r="BR184" s="195">
        <f t="shared" si="252"/>
        <v>0</v>
      </c>
      <c r="BS184" s="195">
        <f t="shared" si="252"/>
        <v>0</v>
      </c>
      <c r="BT184" s="195">
        <f t="shared" si="252"/>
        <v>0</v>
      </c>
      <c r="BU184" s="195">
        <f t="shared" si="252"/>
        <v>0</v>
      </c>
      <c r="BV184" s="195">
        <f t="shared" si="252"/>
        <v>0</v>
      </c>
      <c r="BW184" s="195">
        <f t="shared" si="252"/>
        <v>0</v>
      </c>
      <c r="BX184" s="195">
        <f t="shared" si="252"/>
        <v>0</v>
      </c>
      <c r="BY184" s="195">
        <f t="shared" si="252"/>
        <v>0</v>
      </c>
      <c r="BZ184" s="195">
        <f t="shared" si="252"/>
        <v>0</v>
      </c>
      <c r="CA184" s="195">
        <f t="shared" si="252"/>
        <v>0</v>
      </c>
      <c r="CB184" s="195">
        <f t="shared" si="252"/>
        <v>0</v>
      </c>
      <c r="CC184" s="195">
        <f t="shared" si="252"/>
        <v>0</v>
      </c>
      <c r="CD184" s="195">
        <f t="shared" si="252"/>
        <v>0</v>
      </c>
      <c r="CE184" s="195">
        <f t="shared" si="252"/>
        <v>0</v>
      </c>
      <c r="CF184" s="195">
        <f t="shared" si="252"/>
        <v>0</v>
      </c>
      <c r="CG184" s="195">
        <f t="shared" si="252"/>
        <v>0</v>
      </c>
      <c r="CH184" s="195">
        <f t="shared" si="252"/>
        <v>0</v>
      </c>
      <c r="CI184" s="195">
        <f t="shared" si="252"/>
        <v>0</v>
      </c>
      <c r="CJ184" s="195">
        <f t="shared" si="252"/>
        <v>0</v>
      </c>
      <c r="CK184" s="195">
        <f t="shared" si="252"/>
        <v>0</v>
      </c>
      <c r="CL184" s="195">
        <f t="shared" si="252"/>
        <v>0</v>
      </c>
      <c r="CM184" s="195">
        <f t="shared" si="252"/>
        <v>0</v>
      </c>
      <c r="CN184" s="195">
        <f t="shared" si="252"/>
        <v>0</v>
      </c>
      <c r="CO184" s="195">
        <f t="shared" si="252"/>
        <v>0</v>
      </c>
      <c r="CP184" s="195">
        <f t="shared" si="252"/>
        <v>0</v>
      </c>
      <c r="CQ184" s="195">
        <f t="shared" si="252"/>
        <v>0</v>
      </c>
      <c r="CR184" s="195">
        <f t="shared" si="252"/>
        <v>0</v>
      </c>
      <c r="CS184" s="195">
        <f t="shared" si="252"/>
        <v>0</v>
      </c>
      <c r="CT184" s="195">
        <f t="shared" ref="CT184:DD184" si="253">CT$123*CT63</f>
        <v>0</v>
      </c>
      <c r="CU184" s="195">
        <f t="shared" si="253"/>
        <v>0</v>
      </c>
      <c r="CV184" s="195">
        <f t="shared" si="253"/>
        <v>0</v>
      </c>
      <c r="CW184" s="195">
        <f t="shared" si="253"/>
        <v>0</v>
      </c>
      <c r="CX184" s="195">
        <f t="shared" si="253"/>
        <v>0</v>
      </c>
      <c r="CY184" s="195">
        <f t="shared" si="253"/>
        <v>0</v>
      </c>
      <c r="CZ184" s="195">
        <f t="shared" si="253"/>
        <v>0</v>
      </c>
      <c r="DA184" s="195">
        <f t="shared" si="253"/>
        <v>0</v>
      </c>
      <c r="DB184" s="195">
        <f t="shared" si="253"/>
        <v>0</v>
      </c>
      <c r="DC184" s="195">
        <f t="shared" si="253"/>
        <v>0</v>
      </c>
      <c r="DD184" s="195">
        <f t="shared" si="253"/>
        <v>0</v>
      </c>
      <c r="DE184" s="194">
        <f t="shared" si="141"/>
        <v>0</v>
      </c>
    </row>
    <row r="185" spans="1:109">
      <c r="A185" s="181">
        <v>411</v>
      </c>
      <c r="B185" s="195">
        <f t="shared" ref="B185:AG185" si="254">B$123*B64</f>
        <v>0</v>
      </c>
      <c r="C185" s="195">
        <f t="shared" si="254"/>
        <v>0</v>
      </c>
      <c r="D185" s="195">
        <f t="shared" si="254"/>
        <v>0</v>
      </c>
      <c r="E185" s="195">
        <f t="shared" si="254"/>
        <v>0</v>
      </c>
      <c r="F185" s="195">
        <f t="shared" si="254"/>
        <v>0</v>
      </c>
      <c r="G185" s="195">
        <f t="shared" si="254"/>
        <v>0</v>
      </c>
      <c r="H185" s="195">
        <f t="shared" si="254"/>
        <v>0</v>
      </c>
      <c r="I185" s="195">
        <f t="shared" si="254"/>
        <v>0</v>
      </c>
      <c r="J185" s="195">
        <f t="shared" si="254"/>
        <v>0</v>
      </c>
      <c r="K185" s="195">
        <f t="shared" si="254"/>
        <v>0</v>
      </c>
      <c r="L185" s="195">
        <f t="shared" si="254"/>
        <v>0</v>
      </c>
      <c r="M185" s="195">
        <f t="shared" si="254"/>
        <v>0</v>
      </c>
      <c r="N185" s="195">
        <f t="shared" si="254"/>
        <v>0</v>
      </c>
      <c r="O185" s="195">
        <f t="shared" si="254"/>
        <v>0</v>
      </c>
      <c r="P185" s="195">
        <f t="shared" si="254"/>
        <v>0</v>
      </c>
      <c r="Q185" s="195">
        <f t="shared" si="254"/>
        <v>0</v>
      </c>
      <c r="R185" s="195">
        <f t="shared" si="254"/>
        <v>0</v>
      </c>
      <c r="S185" s="195">
        <f t="shared" si="254"/>
        <v>0</v>
      </c>
      <c r="T185" s="195">
        <f t="shared" si="254"/>
        <v>0</v>
      </c>
      <c r="U185" s="195">
        <f t="shared" si="254"/>
        <v>0</v>
      </c>
      <c r="V185" s="195">
        <f t="shared" si="254"/>
        <v>0</v>
      </c>
      <c r="W185" s="195">
        <f t="shared" si="254"/>
        <v>0</v>
      </c>
      <c r="X185" s="195">
        <f t="shared" si="254"/>
        <v>0</v>
      </c>
      <c r="Y185" s="195">
        <f t="shared" si="254"/>
        <v>0</v>
      </c>
      <c r="Z185" s="195">
        <f t="shared" si="254"/>
        <v>0</v>
      </c>
      <c r="AA185" s="195">
        <f t="shared" si="254"/>
        <v>0</v>
      </c>
      <c r="AB185" s="195">
        <f t="shared" si="254"/>
        <v>0</v>
      </c>
      <c r="AC185" s="195">
        <f t="shared" si="254"/>
        <v>0</v>
      </c>
      <c r="AD185" s="195">
        <f t="shared" si="254"/>
        <v>0</v>
      </c>
      <c r="AE185" s="195">
        <f t="shared" si="254"/>
        <v>0</v>
      </c>
      <c r="AF185" s="195">
        <f t="shared" si="254"/>
        <v>0</v>
      </c>
      <c r="AG185" s="195">
        <f t="shared" si="254"/>
        <v>0</v>
      </c>
      <c r="AH185" s="195">
        <f t="shared" ref="AH185:BM185" si="255">AH$123*AH64</f>
        <v>0</v>
      </c>
      <c r="AI185" s="195">
        <f t="shared" si="255"/>
        <v>0</v>
      </c>
      <c r="AJ185" s="195">
        <f t="shared" si="255"/>
        <v>0</v>
      </c>
      <c r="AK185" s="195">
        <f t="shared" si="255"/>
        <v>0</v>
      </c>
      <c r="AL185" s="195">
        <f t="shared" si="255"/>
        <v>0</v>
      </c>
      <c r="AM185" s="195">
        <f t="shared" si="255"/>
        <v>0</v>
      </c>
      <c r="AN185" s="195">
        <f t="shared" si="255"/>
        <v>0</v>
      </c>
      <c r="AO185" s="195">
        <f t="shared" si="255"/>
        <v>0</v>
      </c>
      <c r="AP185" s="195">
        <f t="shared" si="255"/>
        <v>0</v>
      </c>
      <c r="AQ185" s="195">
        <f t="shared" si="255"/>
        <v>0</v>
      </c>
      <c r="AR185" s="195">
        <f t="shared" si="255"/>
        <v>0</v>
      </c>
      <c r="AS185" s="195">
        <f t="shared" si="255"/>
        <v>0</v>
      </c>
      <c r="AT185" s="195">
        <f t="shared" si="255"/>
        <v>0</v>
      </c>
      <c r="AU185" s="195">
        <f t="shared" si="255"/>
        <v>0</v>
      </c>
      <c r="AV185" s="195">
        <f t="shared" si="255"/>
        <v>0</v>
      </c>
      <c r="AW185" s="195">
        <f t="shared" si="255"/>
        <v>0</v>
      </c>
      <c r="AX185" s="195">
        <f t="shared" si="255"/>
        <v>0</v>
      </c>
      <c r="AY185" s="195">
        <f t="shared" si="255"/>
        <v>0</v>
      </c>
      <c r="AZ185" s="195">
        <f t="shared" si="255"/>
        <v>0</v>
      </c>
      <c r="BA185" s="195">
        <f t="shared" si="255"/>
        <v>0</v>
      </c>
      <c r="BB185" s="195">
        <f t="shared" si="255"/>
        <v>0</v>
      </c>
      <c r="BC185" s="195">
        <f t="shared" si="255"/>
        <v>0</v>
      </c>
      <c r="BD185" s="195">
        <f t="shared" si="255"/>
        <v>0</v>
      </c>
      <c r="BE185" s="195">
        <f t="shared" si="255"/>
        <v>0</v>
      </c>
      <c r="BF185" s="195">
        <f t="shared" si="255"/>
        <v>0</v>
      </c>
      <c r="BG185" s="195">
        <f t="shared" si="255"/>
        <v>0</v>
      </c>
      <c r="BH185" s="195">
        <f t="shared" si="255"/>
        <v>0</v>
      </c>
      <c r="BI185" s="195">
        <f t="shared" si="255"/>
        <v>0</v>
      </c>
      <c r="BJ185" s="195">
        <f t="shared" si="255"/>
        <v>0</v>
      </c>
      <c r="BK185" s="195">
        <f t="shared" si="255"/>
        <v>0</v>
      </c>
      <c r="BL185" s="195">
        <f t="shared" si="255"/>
        <v>0</v>
      </c>
      <c r="BM185" s="195">
        <f t="shared" si="255"/>
        <v>0</v>
      </c>
      <c r="BN185" s="195">
        <f t="shared" ref="BN185:CS185" si="256">BN$123*BN64</f>
        <v>0</v>
      </c>
      <c r="BO185" s="195">
        <f t="shared" si="256"/>
        <v>0</v>
      </c>
      <c r="BP185" s="195">
        <f t="shared" si="256"/>
        <v>0</v>
      </c>
      <c r="BQ185" s="195">
        <f t="shared" si="256"/>
        <v>0</v>
      </c>
      <c r="BR185" s="195">
        <f t="shared" si="256"/>
        <v>0</v>
      </c>
      <c r="BS185" s="195">
        <f t="shared" si="256"/>
        <v>0</v>
      </c>
      <c r="BT185" s="195">
        <f t="shared" si="256"/>
        <v>0</v>
      </c>
      <c r="BU185" s="195">
        <f t="shared" si="256"/>
        <v>0</v>
      </c>
      <c r="BV185" s="195">
        <f t="shared" si="256"/>
        <v>0</v>
      </c>
      <c r="BW185" s="195">
        <f t="shared" si="256"/>
        <v>0</v>
      </c>
      <c r="BX185" s="195">
        <f t="shared" si="256"/>
        <v>0</v>
      </c>
      <c r="BY185" s="195">
        <f t="shared" si="256"/>
        <v>0</v>
      </c>
      <c r="BZ185" s="195">
        <f t="shared" si="256"/>
        <v>0</v>
      </c>
      <c r="CA185" s="195">
        <f t="shared" si="256"/>
        <v>0</v>
      </c>
      <c r="CB185" s="195">
        <f t="shared" si="256"/>
        <v>0</v>
      </c>
      <c r="CC185" s="195">
        <f t="shared" si="256"/>
        <v>0</v>
      </c>
      <c r="CD185" s="195">
        <f t="shared" si="256"/>
        <v>0</v>
      </c>
      <c r="CE185" s="195">
        <f t="shared" si="256"/>
        <v>0</v>
      </c>
      <c r="CF185" s="195">
        <f t="shared" si="256"/>
        <v>0</v>
      </c>
      <c r="CG185" s="195">
        <f t="shared" si="256"/>
        <v>0</v>
      </c>
      <c r="CH185" s="195">
        <f t="shared" si="256"/>
        <v>0</v>
      </c>
      <c r="CI185" s="195">
        <f t="shared" si="256"/>
        <v>0</v>
      </c>
      <c r="CJ185" s="195">
        <f t="shared" si="256"/>
        <v>0</v>
      </c>
      <c r="CK185" s="195">
        <f t="shared" si="256"/>
        <v>0</v>
      </c>
      <c r="CL185" s="195">
        <f t="shared" si="256"/>
        <v>0</v>
      </c>
      <c r="CM185" s="195">
        <f t="shared" si="256"/>
        <v>0</v>
      </c>
      <c r="CN185" s="195">
        <f t="shared" si="256"/>
        <v>0</v>
      </c>
      <c r="CO185" s="195">
        <f t="shared" si="256"/>
        <v>0</v>
      </c>
      <c r="CP185" s="195">
        <f t="shared" si="256"/>
        <v>0</v>
      </c>
      <c r="CQ185" s="195">
        <f t="shared" si="256"/>
        <v>0</v>
      </c>
      <c r="CR185" s="195">
        <f t="shared" si="256"/>
        <v>0</v>
      </c>
      <c r="CS185" s="195">
        <f t="shared" si="256"/>
        <v>0</v>
      </c>
      <c r="CT185" s="195">
        <f t="shared" ref="CT185:DD185" si="257">CT$123*CT64</f>
        <v>0</v>
      </c>
      <c r="CU185" s="195">
        <f t="shared" si="257"/>
        <v>0</v>
      </c>
      <c r="CV185" s="195">
        <f t="shared" si="257"/>
        <v>0</v>
      </c>
      <c r="CW185" s="195">
        <f t="shared" si="257"/>
        <v>0</v>
      </c>
      <c r="CX185" s="195">
        <f t="shared" si="257"/>
        <v>0</v>
      </c>
      <c r="CY185" s="195">
        <f t="shared" si="257"/>
        <v>0</v>
      </c>
      <c r="CZ185" s="195">
        <f t="shared" si="257"/>
        <v>0</v>
      </c>
      <c r="DA185" s="195">
        <f t="shared" si="257"/>
        <v>0</v>
      </c>
      <c r="DB185" s="195">
        <f t="shared" si="257"/>
        <v>0</v>
      </c>
      <c r="DC185" s="195">
        <f t="shared" si="257"/>
        <v>0</v>
      </c>
      <c r="DD185" s="195">
        <f t="shared" si="257"/>
        <v>0</v>
      </c>
      <c r="DE185" s="194">
        <f t="shared" si="141"/>
        <v>0</v>
      </c>
    </row>
    <row r="186" spans="1:109">
      <c r="A186" s="181">
        <v>412</v>
      </c>
      <c r="B186" s="195">
        <f t="shared" ref="B186:AG186" si="258">B$123*B65</f>
        <v>0</v>
      </c>
      <c r="C186" s="195">
        <f t="shared" si="258"/>
        <v>0</v>
      </c>
      <c r="D186" s="195">
        <f t="shared" si="258"/>
        <v>0</v>
      </c>
      <c r="E186" s="195">
        <f t="shared" si="258"/>
        <v>0</v>
      </c>
      <c r="F186" s="195">
        <f t="shared" si="258"/>
        <v>0</v>
      </c>
      <c r="G186" s="195">
        <f t="shared" si="258"/>
        <v>0</v>
      </c>
      <c r="H186" s="195">
        <f t="shared" si="258"/>
        <v>0</v>
      </c>
      <c r="I186" s="195">
        <f t="shared" si="258"/>
        <v>0</v>
      </c>
      <c r="J186" s="195">
        <f t="shared" si="258"/>
        <v>0</v>
      </c>
      <c r="K186" s="195">
        <f t="shared" si="258"/>
        <v>0</v>
      </c>
      <c r="L186" s="195">
        <f t="shared" si="258"/>
        <v>0</v>
      </c>
      <c r="M186" s="195">
        <f t="shared" si="258"/>
        <v>0</v>
      </c>
      <c r="N186" s="195">
        <f t="shared" si="258"/>
        <v>0</v>
      </c>
      <c r="O186" s="195">
        <f t="shared" si="258"/>
        <v>0</v>
      </c>
      <c r="P186" s="195">
        <f t="shared" si="258"/>
        <v>0</v>
      </c>
      <c r="Q186" s="195">
        <f t="shared" si="258"/>
        <v>0</v>
      </c>
      <c r="R186" s="195">
        <f t="shared" si="258"/>
        <v>0</v>
      </c>
      <c r="S186" s="195">
        <f t="shared" si="258"/>
        <v>0</v>
      </c>
      <c r="T186" s="195">
        <f t="shared" si="258"/>
        <v>0</v>
      </c>
      <c r="U186" s="195">
        <f t="shared" si="258"/>
        <v>0</v>
      </c>
      <c r="V186" s="195">
        <f t="shared" si="258"/>
        <v>0</v>
      </c>
      <c r="W186" s="195">
        <f t="shared" si="258"/>
        <v>0</v>
      </c>
      <c r="X186" s="195">
        <f t="shared" si="258"/>
        <v>0</v>
      </c>
      <c r="Y186" s="195">
        <f t="shared" si="258"/>
        <v>0</v>
      </c>
      <c r="Z186" s="195">
        <f t="shared" si="258"/>
        <v>0</v>
      </c>
      <c r="AA186" s="195">
        <f t="shared" si="258"/>
        <v>0</v>
      </c>
      <c r="AB186" s="195">
        <f t="shared" si="258"/>
        <v>0</v>
      </c>
      <c r="AC186" s="195">
        <f t="shared" si="258"/>
        <v>0</v>
      </c>
      <c r="AD186" s="195">
        <f t="shared" si="258"/>
        <v>0</v>
      </c>
      <c r="AE186" s="195">
        <f t="shared" si="258"/>
        <v>0</v>
      </c>
      <c r="AF186" s="195">
        <f t="shared" si="258"/>
        <v>0</v>
      </c>
      <c r="AG186" s="195">
        <f t="shared" si="258"/>
        <v>0</v>
      </c>
      <c r="AH186" s="195">
        <f t="shared" ref="AH186:BM186" si="259">AH$123*AH65</f>
        <v>0</v>
      </c>
      <c r="AI186" s="195">
        <f t="shared" si="259"/>
        <v>0</v>
      </c>
      <c r="AJ186" s="195">
        <f t="shared" si="259"/>
        <v>0</v>
      </c>
      <c r="AK186" s="195">
        <f t="shared" si="259"/>
        <v>0</v>
      </c>
      <c r="AL186" s="195">
        <f t="shared" si="259"/>
        <v>0</v>
      </c>
      <c r="AM186" s="195">
        <f t="shared" si="259"/>
        <v>0</v>
      </c>
      <c r="AN186" s="195">
        <f t="shared" si="259"/>
        <v>0</v>
      </c>
      <c r="AO186" s="195">
        <f t="shared" si="259"/>
        <v>0</v>
      </c>
      <c r="AP186" s="195">
        <f t="shared" si="259"/>
        <v>0</v>
      </c>
      <c r="AQ186" s="195">
        <f t="shared" si="259"/>
        <v>0</v>
      </c>
      <c r="AR186" s="195">
        <f t="shared" si="259"/>
        <v>0</v>
      </c>
      <c r="AS186" s="195">
        <f t="shared" si="259"/>
        <v>0</v>
      </c>
      <c r="AT186" s="195">
        <f t="shared" si="259"/>
        <v>0</v>
      </c>
      <c r="AU186" s="195">
        <f t="shared" si="259"/>
        <v>0</v>
      </c>
      <c r="AV186" s="195">
        <f t="shared" si="259"/>
        <v>0</v>
      </c>
      <c r="AW186" s="195">
        <f t="shared" si="259"/>
        <v>0</v>
      </c>
      <c r="AX186" s="195">
        <f t="shared" si="259"/>
        <v>0</v>
      </c>
      <c r="AY186" s="195">
        <f t="shared" si="259"/>
        <v>0</v>
      </c>
      <c r="AZ186" s="195">
        <f t="shared" si="259"/>
        <v>0</v>
      </c>
      <c r="BA186" s="195">
        <f t="shared" si="259"/>
        <v>0</v>
      </c>
      <c r="BB186" s="195">
        <f t="shared" si="259"/>
        <v>0</v>
      </c>
      <c r="BC186" s="195">
        <f t="shared" si="259"/>
        <v>0</v>
      </c>
      <c r="BD186" s="195">
        <f t="shared" si="259"/>
        <v>0</v>
      </c>
      <c r="BE186" s="195">
        <f t="shared" si="259"/>
        <v>0</v>
      </c>
      <c r="BF186" s="195">
        <f t="shared" si="259"/>
        <v>0</v>
      </c>
      <c r="BG186" s="195">
        <f t="shared" si="259"/>
        <v>0</v>
      </c>
      <c r="BH186" s="195">
        <f t="shared" si="259"/>
        <v>0</v>
      </c>
      <c r="BI186" s="195">
        <f t="shared" si="259"/>
        <v>0</v>
      </c>
      <c r="BJ186" s="195">
        <f t="shared" si="259"/>
        <v>0</v>
      </c>
      <c r="BK186" s="195">
        <f t="shared" si="259"/>
        <v>0</v>
      </c>
      <c r="BL186" s="195">
        <f t="shared" si="259"/>
        <v>0</v>
      </c>
      <c r="BM186" s="195">
        <f t="shared" si="259"/>
        <v>0</v>
      </c>
      <c r="BN186" s="195">
        <f t="shared" ref="BN186:CS186" si="260">BN$123*BN65</f>
        <v>0</v>
      </c>
      <c r="BO186" s="195">
        <f t="shared" si="260"/>
        <v>0</v>
      </c>
      <c r="BP186" s="195">
        <f t="shared" si="260"/>
        <v>0</v>
      </c>
      <c r="BQ186" s="195">
        <f t="shared" si="260"/>
        <v>0</v>
      </c>
      <c r="BR186" s="195">
        <f t="shared" si="260"/>
        <v>0</v>
      </c>
      <c r="BS186" s="195">
        <f t="shared" si="260"/>
        <v>0</v>
      </c>
      <c r="BT186" s="195">
        <f t="shared" si="260"/>
        <v>0</v>
      </c>
      <c r="BU186" s="195">
        <f t="shared" si="260"/>
        <v>0</v>
      </c>
      <c r="BV186" s="195">
        <f t="shared" si="260"/>
        <v>0</v>
      </c>
      <c r="BW186" s="195">
        <f t="shared" si="260"/>
        <v>0</v>
      </c>
      <c r="BX186" s="195">
        <f t="shared" si="260"/>
        <v>0</v>
      </c>
      <c r="BY186" s="195">
        <f t="shared" si="260"/>
        <v>0</v>
      </c>
      <c r="BZ186" s="195">
        <f t="shared" si="260"/>
        <v>0</v>
      </c>
      <c r="CA186" s="195">
        <f t="shared" si="260"/>
        <v>0</v>
      </c>
      <c r="CB186" s="195">
        <f t="shared" si="260"/>
        <v>0</v>
      </c>
      <c r="CC186" s="195">
        <f t="shared" si="260"/>
        <v>0</v>
      </c>
      <c r="CD186" s="195">
        <f t="shared" si="260"/>
        <v>0</v>
      </c>
      <c r="CE186" s="195">
        <f t="shared" si="260"/>
        <v>0</v>
      </c>
      <c r="CF186" s="195">
        <f t="shared" si="260"/>
        <v>0</v>
      </c>
      <c r="CG186" s="195">
        <f t="shared" si="260"/>
        <v>0</v>
      </c>
      <c r="CH186" s="195">
        <f t="shared" si="260"/>
        <v>0</v>
      </c>
      <c r="CI186" s="195">
        <f t="shared" si="260"/>
        <v>0</v>
      </c>
      <c r="CJ186" s="195">
        <f t="shared" si="260"/>
        <v>0</v>
      </c>
      <c r="CK186" s="195">
        <f t="shared" si="260"/>
        <v>0</v>
      </c>
      <c r="CL186" s="195">
        <f t="shared" si="260"/>
        <v>0</v>
      </c>
      <c r="CM186" s="195">
        <f t="shared" si="260"/>
        <v>0</v>
      </c>
      <c r="CN186" s="195">
        <f t="shared" si="260"/>
        <v>0</v>
      </c>
      <c r="CO186" s="195">
        <f t="shared" si="260"/>
        <v>0</v>
      </c>
      <c r="CP186" s="195">
        <f t="shared" si="260"/>
        <v>0</v>
      </c>
      <c r="CQ186" s="195">
        <f t="shared" si="260"/>
        <v>0</v>
      </c>
      <c r="CR186" s="195">
        <f t="shared" si="260"/>
        <v>0</v>
      </c>
      <c r="CS186" s="195">
        <f t="shared" si="260"/>
        <v>0</v>
      </c>
      <c r="CT186" s="195">
        <f t="shared" ref="CT186:DD186" si="261">CT$123*CT65</f>
        <v>0</v>
      </c>
      <c r="CU186" s="195">
        <f t="shared" si="261"/>
        <v>0</v>
      </c>
      <c r="CV186" s="195">
        <f t="shared" si="261"/>
        <v>0</v>
      </c>
      <c r="CW186" s="195">
        <f t="shared" si="261"/>
        <v>0</v>
      </c>
      <c r="CX186" s="195">
        <f t="shared" si="261"/>
        <v>0</v>
      </c>
      <c r="CY186" s="195">
        <f t="shared" si="261"/>
        <v>0</v>
      </c>
      <c r="CZ186" s="195">
        <f t="shared" si="261"/>
        <v>0</v>
      </c>
      <c r="DA186" s="195">
        <f t="shared" si="261"/>
        <v>0</v>
      </c>
      <c r="DB186" s="195">
        <f t="shared" si="261"/>
        <v>0</v>
      </c>
      <c r="DC186" s="195">
        <f t="shared" si="261"/>
        <v>0</v>
      </c>
      <c r="DD186" s="195">
        <f t="shared" si="261"/>
        <v>0</v>
      </c>
      <c r="DE186" s="194">
        <f t="shared" si="141"/>
        <v>0</v>
      </c>
    </row>
    <row r="187" spans="1:109">
      <c r="A187" s="181">
        <v>413</v>
      </c>
      <c r="B187" s="195">
        <f t="shared" ref="B187:AG187" si="262">B$123*B66</f>
        <v>0</v>
      </c>
      <c r="C187" s="195">
        <f t="shared" si="262"/>
        <v>0</v>
      </c>
      <c r="D187" s="195">
        <f t="shared" si="262"/>
        <v>0</v>
      </c>
      <c r="E187" s="195">
        <f t="shared" si="262"/>
        <v>0</v>
      </c>
      <c r="F187" s="195">
        <f t="shared" si="262"/>
        <v>0</v>
      </c>
      <c r="G187" s="195">
        <f t="shared" si="262"/>
        <v>0</v>
      </c>
      <c r="H187" s="195">
        <f t="shared" si="262"/>
        <v>0</v>
      </c>
      <c r="I187" s="195">
        <f t="shared" si="262"/>
        <v>0</v>
      </c>
      <c r="J187" s="195">
        <f t="shared" si="262"/>
        <v>0</v>
      </c>
      <c r="K187" s="195">
        <f t="shared" si="262"/>
        <v>0</v>
      </c>
      <c r="L187" s="195">
        <f t="shared" si="262"/>
        <v>0</v>
      </c>
      <c r="M187" s="195">
        <f t="shared" si="262"/>
        <v>0</v>
      </c>
      <c r="N187" s="195">
        <f t="shared" si="262"/>
        <v>0</v>
      </c>
      <c r="O187" s="195">
        <f t="shared" si="262"/>
        <v>0</v>
      </c>
      <c r="P187" s="195">
        <f t="shared" si="262"/>
        <v>0</v>
      </c>
      <c r="Q187" s="195">
        <f t="shared" si="262"/>
        <v>0</v>
      </c>
      <c r="R187" s="195">
        <f t="shared" si="262"/>
        <v>0</v>
      </c>
      <c r="S187" s="195">
        <f t="shared" si="262"/>
        <v>0</v>
      </c>
      <c r="T187" s="195">
        <f t="shared" si="262"/>
        <v>0</v>
      </c>
      <c r="U187" s="195">
        <f t="shared" si="262"/>
        <v>0</v>
      </c>
      <c r="V187" s="195">
        <f t="shared" si="262"/>
        <v>0</v>
      </c>
      <c r="W187" s="195">
        <f t="shared" si="262"/>
        <v>0</v>
      </c>
      <c r="X187" s="195">
        <f t="shared" si="262"/>
        <v>0</v>
      </c>
      <c r="Y187" s="195">
        <f t="shared" si="262"/>
        <v>0</v>
      </c>
      <c r="Z187" s="195">
        <f t="shared" si="262"/>
        <v>0</v>
      </c>
      <c r="AA187" s="195">
        <f t="shared" si="262"/>
        <v>0</v>
      </c>
      <c r="AB187" s="195">
        <f t="shared" si="262"/>
        <v>0</v>
      </c>
      <c r="AC187" s="195">
        <f t="shared" si="262"/>
        <v>0</v>
      </c>
      <c r="AD187" s="195">
        <f t="shared" si="262"/>
        <v>0</v>
      </c>
      <c r="AE187" s="195">
        <f t="shared" si="262"/>
        <v>0</v>
      </c>
      <c r="AF187" s="195">
        <f t="shared" si="262"/>
        <v>0</v>
      </c>
      <c r="AG187" s="195">
        <f t="shared" si="262"/>
        <v>0</v>
      </c>
      <c r="AH187" s="195">
        <f t="shared" ref="AH187:BM187" si="263">AH$123*AH66</f>
        <v>0</v>
      </c>
      <c r="AI187" s="195">
        <f t="shared" si="263"/>
        <v>0</v>
      </c>
      <c r="AJ187" s="195">
        <f t="shared" si="263"/>
        <v>0</v>
      </c>
      <c r="AK187" s="195">
        <f t="shared" si="263"/>
        <v>0</v>
      </c>
      <c r="AL187" s="195">
        <f t="shared" si="263"/>
        <v>0</v>
      </c>
      <c r="AM187" s="195">
        <f t="shared" si="263"/>
        <v>0</v>
      </c>
      <c r="AN187" s="195">
        <f t="shared" si="263"/>
        <v>0</v>
      </c>
      <c r="AO187" s="195">
        <f t="shared" si="263"/>
        <v>0</v>
      </c>
      <c r="AP187" s="195">
        <f t="shared" si="263"/>
        <v>0</v>
      </c>
      <c r="AQ187" s="195">
        <f t="shared" si="263"/>
        <v>0</v>
      </c>
      <c r="AR187" s="195">
        <f t="shared" si="263"/>
        <v>0</v>
      </c>
      <c r="AS187" s="195">
        <f t="shared" si="263"/>
        <v>0</v>
      </c>
      <c r="AT187" s="195">
        <f t="shared" si="263"/>
        <v>0</v>
      </c>
      <c r="AU187" s="195">
        <f t="shared" si="263"/>
        <v>0</v>
      </c>
      <c r="AV187" s="195">
        <f t="shared" si="263"/>
        <v>0</v>
      </c>
      <c r="AW187" s="195">
        <f t="shared" si="263"/>
        <v>0</v>
      </c>
      <c r="AX187" s="195">
        <f t="shared" si="263"/>
        <v>0</v>
      </c>
      <c r="AY187" s="195">
        <f t="shared" si="263"/>
        <v>0</v>
      </c>
      <c r="AZ187" s="195">
        <f t="shared" si="263"/>
        <v>0</v>
      </c>
      <c r="BA187" s="195">
        <f t="shared" si="263"/>
        <v>0</v>
      </c>
      <c r="BB187" s="195">
        <f t="shared" si="263"/>
        <v>0</v>
      </c>
      <c r="BC187" s="195">
        <f t="shared" si="263"/>
        <v>0</v>
      </c>
      <c r="BD187" s="195">
        <f t="shared" si="263"/>
        <v>0</v>
      </c>
      <c r="BE187" s="195">
        <f t="shared" si="263"/>
        <v>0</v>
      </c>
      <c r="BF187" s="195">
        <f t="shared" si="263"/>
        <v>0</v>
      </c>
      <c r="BG187" s="195">
        <f t="shared" si="263"/>
        <v>0</v>
      </c>
      <c r="BH187" s="195">
        <f t="shared" si="263"/>
        <v>0</v>
      </c>
      <c r="BI187" s="195">
        <f t="shared" si="263"/>
        <v>0</v>
      </c>
      <c r="BJ187" s="195">
        <f t="shared" si="263"/>
        <v>0</v>
      </c>
      <c r="BK187" s="195">
        <f t="shared" si="263"/>
        <v>0</v>
      </c>
      <c r="BL187" s="195">
        <f t="shared" si="263"/>
        <v>0</v>
      </c>
      <c r="BM187" s="195">
        <f t="shared" si="263"/>
        <v>0</v>
      </c>
      <c r="BN187" s="195">
        <f t="shared" ref="BN187:CS187" si="264">BN$123*BN66</f>
        <v>0</v>
      </c>
      <c r="BO187" s="195">
        <f t="shared" si="264"/>
        <v>0</v>
      </c>
      <c r="BP187" s="195">
        <f t="shared" si="264"/>
        <v>0</v>
      </c>
      <c r="BQ187" s="195">
        <f t="shared" si="264"/>
        <v>0</v>
      </c>
      <c r="BR187" s="195">
        <f t="shared" si="264"/>
        <v>0</v>
      </c>
      <c r="BS187" s="195">
        <f t="shared" si="264"/>
        <v>0</v>
      </c>
      <c r="BT187" s="195">
        <f t="shared" si="264"/>
        <v>0</v>
      </c>
      <c r="BU187" s="195">
        <f t="shared" si="264"/>
        <v>0</v>
      </c>
      <c r="BV187" s="195">
        <f t="shared" si="264"/>
        <v>0</v>
      </c>
      <c r="BW187" s="195">
        <f t="shared" si="264"/>
        <v>0</v>
      </c>
      <c r="BX187" s="195">
        <f t="shared" si="264"/>
        <v>0</v>
      </c>
      <c r="BY187" s="195">
        <f t="shared" si="264"/>
        <v>0</v>
      </c>
      <c r="BZ187" s="195">
        <f t="shared" si="264"/>
        <v>0</v>
      </c>
      <c r="CA187" s="195">
        <f t="shared" si="264"/>
        <v>0</v>
      </c>
      <c r="CB187" s="195">
        <f t="shared" si="264"/>
        <v>0</v>
      </c>
      <c r="CC187" s="195">
        <f t="shared" si="264"/>
        <v>0</v>
      </c>
      <c r="CD187" s="195">
        <f t="shared" si="264"/>
        <v>0</v>
      </c>
      <c r="CE187" s="195">
        <f t="shared" si="264"/>
        <v>0</v>
      </c>
      <c r="CF187" s="195">
        <f t="shared" si="264"/>
        <v>0</v>
      </c>
      <c r="CG187" s="195">
        <f t="shared" si="264"/>
        <v>0</v>
      </c>
      <c r="CH187" s="195">
        <f t="shared" si="264"/>
        <v>0</v>
      </c>
      <c r="CI187" s="195">
        <f t="shared" si="264"/>
        <v>0</v>
      </c>
      <c r="CJ187" s="195">
        <f t="shared" si="264"/>
        <v>0</v>
      </c>
      <c r="CK187" s="195">
        <f t="shared" si="264"/>
        <v>0</v>
      </c>
      <c r="CL187" s="195">
        <f t="shared" si="264"/>
        <v>0</v>
      </c>
      <c r="CM187" s="195">
        <f t="shared" si="264"/>
        <v>0</v>
      </c>
      <c r="CN187" s="195">
        <f t="shared" si="264"/>
        <v>0</v>
      </c>
      <c r="CO187" s="195">
        <f t="shared" si="264"/>
        <v>0</v>
      </c>
      <c r="CP187" s="195">
        <f t="shared" si="264"/>
        <v>0</v>
      </c>
      <c r="CQ187" s="195">
        <f t="shared" si="264"/>
        <v>0</v>
      </c>
      <c r="CR187" s="195">
        <f t="shared" si="264"/>
        <v>0</v>
      </c>
      <c r="CS187" s="195">
        <f t="shared" si="264"/>
        <v>0</v>
      </c>
      <c r="CT187" s="195">
        <f t="shared" ref="CT187:DD187" si="265">CT$123*CT66</f>
        <v>0</v>
      </c>
      <c r="CU187" s="195">
        <f t="shared" si="265"/>
        <v>0</v>
      </c>
      <c r="CV187" s="195">
        <f t="shared" si="265"/>
        <v>0</v>
      </c>
      <c r="CW187" s="195">
        <f t="shared" si="265"/>
        <v>0</v>
      </c>
      <c r="CX187" s="195">
        <f t="shared" si="265"/>
        <v>0</v>
      </c>
      <c r="CY187" s="195">
        <f t="shared" si="265"/>
        <v>0</v>
      </c>
      <c r="CZ187" s="195">
        <f t="shared" si="265"/>
        <v>0</v>
      </c>
      <c r="DA187" s="195">
        <f t="shared" si="265"/>
        <v>0</v>
      </c>
      <c r="DB187" s="195">
        <f t="shared" si="265"/>
        <v>0</v>
      </c>
      <c r="DC187" s="195">
        <f t="shared" si="265"/>
        <v>0</v>
      </c>
      <c r="DD187" s="195">
        <f t="shared" si="265"/>
        <v>0</v>
      </c>
      <c r="DE187" s="194">
        <f t="shared" si="141"/>
        <v>0</v>
      </c>
    </row>
    <row r="188" spans="1:109">
      <c r="A188" s="181">
        <v>419</v>
      </c>
      <c r="B188" s="195">
        <f t="shared" ref="B188:AG188" si="266">B$123*B67</f>
        <v>0</v>
      </c>
      <c r="C188" s="195">
        <f t="shared" si="266"/>
        <v>0</v>
      </c>
      <c r="D188" s="195">
        <f t="shared" si="266"/>
        <v>0</v>
      </c>
      <c r="E188" s="195">
        <f t="shared" si="266"/>
        <v>0</v>
      </c>
      <c r="F188" s="195">
        <f t="shared" si="266"/>
        <v>0</v>
      </c>
      <c r="G188" s="195">
        <f t="shared" si="266"/>
        <v>0</v>
      </c>
      <c r="H188" s="195">
        <f t="shared" si="266"/>
        <v>0</v>
      </c>
      <c r="I188" s="195">
        <f t="shared" si="266"/>
        <v>0</v>
      </c>
      <c r="J188" s="195">
        <f t="shared" si="266"/>
        <v>0</v>
      </c>
      <c r="K188" s="195">
        <f t="shared" si="266"/>
        <v>0</v>
      </c>
      <c r="L188" s="195">
        <f t="shared" si="266"/>
        <v>0</v>
      </c>
      <c r="M188" s="195">
        <f t="shared" si="266"/>
        <v>0</v>
      </c>
      <c r="N188" s="195">
        <f t="shared" si="266"/>
        <v>0</v>
      </c>
      <c r="O188" s="195">
        <f t="shared" si="266"/>
        <v>0</v>
      </c>
      <c r="P188" s="195">
        <f t="shared" si="266"/>
        <v>0</v>
      </c>
      <c r="Q188" s="195">
        <f t="shared" si="266"/>
        <v>0</v>
      </c>
      <c r="R188" s="195">
        <f t="shared" si="266"/>
        <v>0</v>
      </c>
      <c r="S188" s="195">
        <f t="shared" si="266"/>
        <v>0</v>
      </c>
      <c r="T188" s="195">
        <f t="shared" si="266"/>
        <v>0</v>
      </c>
      <c r="U188" s="195">
        <f t="shared" si="266"/>
        <v>0</v>
      </c>
      <c r="V188" s="195">
        <f t="shared" si="266"/>
        <v>0</v>
      </c>
      <c r="W188" s="195">
        <f t="shared" si="266"/>
        <v>0</v>
      </c>
      <c r="X188" s="195">
        <f t="shared" si="266"/>
        <v>0</v>
      </c>
      <c r="Y188" s="195">
        <f t="shared" si="266"/>
        <v>0</v>
      </c>
      <c r="Z188" s="195">
        <f t="shared" si="266"/>
        <v>0</v>
      </c>
      <c r="AA188" s="195">
        <f t="shared" si="266"/>
        <v>0</v>
      </c>
      <c r="AB188" s="195">
        <f t="shared" si="266"/>
        <v>0</v>
      </c>
      <c r="AC188" s="195">
        <f t="shared" si="266"/>
        <v>0</v>
      </c>
      <c r="AD188" s="195">
        <f t="shared" si="266"/>
        <v>0</v>
      </c>
      <c r="AE188" s="195">
        <f t="shared" si="266"/>
        <v>0</v>
      </c>
      <c r="AF188" s="195">
        <f t="shared" si="266"/>
        <v>0</v>
      </c>
      <c r="AG188" s="195">
        <f t="shared" si="266"/>
        <v>0</v>
      </c>
      <c r="AH188" s="195">
        <f t="shared" ref="AH188:BM188" si="267">AH$123*AH67</f>
        <v>0</v>
      </c>
      <c r="AI188" s="195">
        <f t="shared" si="267"/>
        <v>0</v>
      </c>
      <c r="AJ188" s="195">
        <f t="shared" si="267"/>
        <v>0</v>
      </c>
      <c r="AK188" s="195">
        <f t="shared" si="267"/>
        <v>0</v>
      </c>
      <c r="AL188" s="195">
        <f t="shared" si="267"/>
        <v>0</v>
      </c>
      <c r="AM188" s="195">
        <f t="shared" si="267"/>
        <v>0</v>
      </c>
      <c r="AN188" s="195">
        <f t="shared" si="267"/>
        <v>0</v>
      </c>
      <c r="AO188" s="195">
        <f t="shared" si="267"/>
        <v>0</v>
      </c>
      <c r="AP188" s="195">
        <f t="shared" si="267"/>
        <v>0</v>
      </c>
      <c r="AQ188" s="195">
        <f t="shared" si="267"/>
        <v>0</v>
      </c>
      <c r="AR188" s="195">
        <f t="shared" si="267"/>
        <v>0</v>
      </c>
      <c r="AS188" s="195">
        <f t="shared" si="267"/>
        <v>0</v>
      </c>
      <c r="AT188" s="195">
        <f t="shared" si="267"/>
        <v>0</v>
      </c>
      <c r="AU188" s="195">
        <f t="shared" si="267"/>
        <v>0</v>
      </c>
      <c r="AV188" s="195">
        <f t="shared" si="267"/>
        <v>0</v>
      </c>
      <c r="AW188" s="195">
        <f t="shared" si="267"/>
        <v>0</v>
      </c>
      <c r="AX188" s="195">
        <f t="shared" si="267"/>
        <v>0</v>
      </c>
      <c r="AY188" s="195">
        <f t="shared" si="267"/>
        <v>0</v>
      </c>
      <c r="AZ188" s="195">
        <f t="shared" si="267"/>
        <v>0</v>
      </c>
      <c r="BA188" s="195">
        <f t="shared" si="267"/>
        <v>0</v>
      </c>
      <c r="BB188" s="195">
        <f t="shared" si="267"/>
        <v>0</v>
      </c>
      <c r="BC188" s="195">
        <f t="shared" si="267"/>
        <v>0</v>
      </c>
      <c r="BD188" s="195">
        <f t="shared" si="267"/>
        <v>0</v>
      </c>
      <c r="BE188" s="195">
        <f t="shared" si="267"/>
        <v>0</v>
      </c>
      <c r="BF188" s="195">
        <f t="shared" si="267"/>
        <v>0</v>
      </c>
      <c r="BG188" s="195">
        <f t="shared" si="267"/>
        <v>0</v>
      </c>
      <c r="BH188" s="195">
        <f t="shared" si="267"/>
        <v>0</v>
      </c>
      <c r="BI188" s="195">
        <f t="shared" si="267"/>
        <v>0</v>
      </c>
      <c r="BJ188" s="195">
        <f t="shared" si="267"/>
        <v>0</v>
      </c>
      <c r="BK188" s="195">
        <f t="shared" si="267"/>
        <v>0</v>
      </c>
      <c r="BL188" s="195">
        <f t="shared" si="267"/>
        <v>0</v>
      </c>
      <c r="BM188" s="195">
        <f t="shared" si="267"/>
        <v>0</v>
      </c>
      <c r="BN188" s="195">
        <f t="shared" ref="BN188:CS188" si="268">BN$123*BN67</f>
        <v>0</v>
      </c>
      <c r="BO188" s="195">
        <f t="shared" si="268"/>
        <v>0</v>
      </c>
      <c r="BP188" s="195">
        <f t="shared" si="268"/>
        <v>0</v>
      </c>
      <c r="BQ188" s="195">
        <f t="shared" si="268"/>
        <v>0</v>
      </c>
      <c r="BR188" s="195">
        <f t="shared" si="268"/>
        <v>0</v>
      </c>
      <c r="BS188" s="195">
        <f t="shared" si="268"/>
        <v>0</v>
      </c>
      <c r="BT188" s="195">
        <f t="shared" si="268"/>
        <v>0</v>
      </c>
      <c r="BU188" s="195">
        <f t="shared" si="268"/>
        <v>0</v>
      </c>
      <c r="BV188" s="195">
        <f t="shared" si="268"/>
        <v>0</v>
      </c>
      <c r="BW188" s="195">
        <f t="shared" si="268"/>
        <v>0</v>
      </c>
      <c r="BX188" s="195">
        <f t="shared" si="268"/>
        <v>0</v>
      </c>
      <c r="BY188" s="195">
        <f t="shared" si="268"/>
        <v>0</v>
      </c>
      <c r="BZ188" s="195">
        <f t="shared" si="268"/>
        <v>0</v>
      </c>
      <c r="CA188" s="195">
        <f t="shared" si="268"/>
        <v>0</v>
      </c>
      <c r="CB188" s="195">
        <f t="shared" si="268"/>
        <v>0</v>
      </c>
      <c r="CC188" s="195">
        <f t="shared" si="268"/>
        <v>0</v>
      </c>
      <c r="CD188" s="195">
        <f t="shared" si="268"/>
        <v>0</v>
      </c>
      <c r="CE188" s="195">
        <f t="shared" si="268"/>
        <v>0</v>
      </c>
      <c r="CF188" s="195">
        <f t="shared" si="268"/>
        <v>0</v>
      </c>
      <c r="CG188" s="195">
        <f t="shared" si="268"/>
        <v>0</v>
      </c>
      <c r="CH188" s="195">
        <f t="shared" si="268"/>
        <v>0</v>
      </c>
      <c r="CI188" s="195">
        <f t="shared" si="268"/>
        <v>0</v>
      </c>
      <c r="CJ188" s="195">
        <f t="shared" si="268"/>
        <v>0</v>
      </c>
      <c r="CK188" s="195">
        <f t="shared" si="268"/>
        <v>0</v>
      </c>
      <c r="CL188" s="195">
        <f t="shared" si="268"/>
        <v>0</v>
      </c>
      <c r="CM188" s="195">
        <f t="shared" si="268"/>
        <v>0</v>
      </c>
      <c r="CN188" s="195">
        <f t="shared" si="268"/>
        <v>0</v>
      </c>
      <c r="CO188" s="195">
        <f t="shared" si="268"/>
        <v>0</v>
      </c>
      <c r="CP188" s="195">
        <f t="shared" si="268"/>
        <v>0</v>
      </c>
      <c r="CQ188" s="195">
        <f t="shared" si="268"/>
        <v>0</v>
      </c>
      <c r="CR188" s="195">
        <f t="shared" si="268"/>
        <v>0</v>
      </c>
      <c r="CS188" s="195">
        <f t="shared" si="268"/>
        <v>0</v>
      </c>
      <c r="CT188" s="195">
        <f t="shared" ref="CT188:DD188" si="269">CT$123*CT67</f>
        <v>0</v>
      </c>
      <c r="CU188" s="195">
        <f t="shared" si="269"/>
        <v>0</v>
      </c>
      <c r="CV188" s="195">
        <f t="shared" si="269"/>
        <v>0</v>
      </c>
      <c r="CW188" s="195">
        <f t="shared" si="269"/>
        <v>0</v>
      </c>
      <c r="CX188" s="195">
        <f t="shared" si="269"/>
        <v>0</v>
      </c>
      <c r="CY188" s="195">
        <f t="shared" si="269"/>
        <v>0</v>
      </c>
      <c r="CZ188" s="195">
        <f t="shared" si="269"/>
        <v>0</v>
      </c>
      <c r="DA188" s="195">
        <f t="shared" si="269"/>
        <v>0</v>
      </c>
      <c r="DB188" s="195">
        <f t="shared" si="269"/>
        <v>0</v>
      </c>
      <c r="DC188" s="195">
        <f t="shared" si="269"/>
        <v>0</v>
      </c>
      <c r="DD188" s="195">
        <f t="shared" si="269"/>
        <v>0</v>
      </c>
      <c r="DE188" s="194">
        <f t="shared" ref="DE188:DE219" si="270">SUM(B188:DD188)</f>
        <v>0</v>
      </c>
    </row>
    <row r="189" spans="1:109">
      <c r="A189" s="181">
        <v>461</v>
      </c>
      <c r="B189" s="195">
        <f t="shared" ref="B189:AG189" si="271">B$123*B68</f>
        <v>0</v>
      </c>
      <c r="C189" s="195">
        <f t="shared" si="271"/>
        <v>0</v>
      </c>
      <c r="D189" s="195">
        <f t="shared" si="271"/>
        <v>0</v>
      </c>
      <c r="E189" s="195">
        <f t="shared" si="271"/>
        <v>0</v>
      </c>
      <c r="F189" s="195">
        <f t="shared" si="271"/>
        <v>0</v>
      </c>
      <c r="G189" s="195">
        <f t="shared" si="271"/>
        <v>0</v>
      </c>
      <c r="H189" s="195">
        <f t="shared" si="271"/>
        <v>0</v>
      </c>
      <c r="I189" s="195">
        <f t="shared" si="271"/>
        <v>0</v>
      </c>
      <c r="J189" s="195">
        <f t="shared" si="271"/>
        <v>0</v>
      </c>
      <c r="K189" s="195">
        <f t="shared" si="271"/>
        <v>0</v>
      </c>
      <c r="L189" s="195">
        <f t="shared" si="271"/>
        <v>0</v>
      </c>
      <c r="M189" s="195">
        <f t="shared" si="271"/>
        <v>0</v>
      </c>
      <c r="N189" s="195">
        <f t="shared" si="271"/>
        <v>0</v>
      </c>
      <c r="O189" s="195">
        <f t="shared" si="271"/>
        <v>0</v>
      </c>
      <c r="P189" s="195">
        <f t="shared" si="271"/>
        <v>0</v>
      </c>
      <c r="Q189" s="195">
        <f t="shared" si="271"/>
        <v>0</v>
      </c>
      <c r="R189" s="195">
        <f t="shared" si="271"/>
        <v>0</v>
      </c>
      <c r="S189" s="195">
        <f t="shared" si="271"/>
        <v>0</v>
      </c>
      <c r="T189" s="195">
        <f t="shared" si="271"/>
        <v>0</v>
      </c>
      <c r="U189" s="195">
        <f t="shared" si="271"/>
        <v>0</v>
      </c>
      <c r="V189" s="195">
        <f t="shared" si="271"/>
        <v>0</v>
      </c>
      <c r="W189" s="195">
        <f t="shared" si="271"/>
        <v>0</v>
      </c>
      <c r="X189" s="195">
        <f t="shared" si="271"/>
        <v>0</v>
      </c>
      <c r="Y189" s="195">
        <f t="shared" si="271"/>
        <v>0</v>
      </c>
      <c r="Z189" s="195">
        <f t="shared" si="271"/>
        <v>0</v>
      </c>
      <c r="AA189" s="195">
        <f t="shared" si="271"/>
        <v>0</v>
      </c>
      <c r="AB189" s="195">
        <f t="shared" si="271"/>
        <v>0</v>
      </c>
      <c r="AC189" s="195">
        <f t="shared" si="271"/>
        <v>0</v>
      </c>
      <c r="AD189" s="195">
        <f t="shared" si="271"/>
        <v>0</v>
      </c>
      <c r="AE189" s="195">
        <f t="shared" si="271"/>
        <v>0</v>
      </c>
      <c r="AF189" s="195">
        <f t="shared" si="271"/>
        <v>0</v>
      </c>
      <c r="AG189" s="195">
        <f t="shared" si="271"/>
        <v>0</v>
      </c>
      <c r="AH189" s="195">
        <f t="shared" ref="AH189:BM189" si="272">AH$123*AH68</f>
        <v>0</v>
      </c>
      <c r="AI189" s="195">
        <f t="shared" si="272"/>
        <v>0</v>
      </c>
      <c r="AJ189" s="195">
        <f t="shared" si="272"/>
        <v>0</v>
      </c>
      <c r="AK189" s="195">
        <f t="shared" si="272"/>
        <v>0</v>
      </c>
      <c r="AL189" s="195">
        <f t="shared" si="272"/>
        <v>0</v>
      </c>
      <c r="AM189" s="195">
        <f t="shared" si="272"/>
        <v>0</v>
      </c>
      <c r="AN189" s="195">
        <f t="shared" si="272"/>
        <v>0</v>
      </c>
      <c r="AO189" s="195">
        <f t="shared" si="272"/>
        <v>0</v>
      </c>
      <c r="AP189" s="195">
        <f t="shared" si="272"/>
        <v>0</v>
      </c>
      <c r="AQ189" s="195">
        <f t="shared" si="272"/>
        <v>0</v>
      </c>
      <c r="AR189" s="195">
        <f t="shared" si="272"/>
        <v>0</v>
      </c>
      <c r="AS189" s="195">
        <f t="shared" si="272"/>
        <v>0</v>
      </c>
      <c r="AT189" s="195">
        <f t="shared" si="272"/>
        <v>0</v>
      </c>
      <c r="AU189" s="195">
        <f t="shared" si="272"/>
        <v>0</v>
      </c>
      <c r="AV189" s="195">
        <f t="shared" si="272"/>
        <v>0</v>
      </c>
      <c r="AW189" s="195">
        <f t="shared" si="272"/>
        <v>0</v>
      </c>
      <c r="AX189" s="195">
        <f t="shared" si="272"/>
        <v>0</v>
      </c>
      <c r="AY189" s="195">
        <f t="shared" si="272"/>
        <v>0</v>
      </c>
      <c r="AZ189" s="195">
        <f t="shared" si="272"/>
        <v>0</v>
      </c>
      <c r="BA189" s="195">
        <f t="shared" si="272"/>
        <v>0</v>
      </c>
      <c r="BB189" s="195">
        <f t="shared" si="272"/>
        <v>0</v>
      </c>
      <c r="BC189" s="195">
        <f t="shared" si="272"/>
        <v>0</v>
      </c>
      <c r="BD189" s="195">
        <f t="shared" si="272"/>
        <v>0</v>
      </c>
      <c r="BE189" s="195">
        <f t="shared" si="272"/>
        <v>0</v>
      </c>
      <c r="BF189" s="195">
        <f t="shared" si="272"/>
        <v>0</v>
      </c>
      <c r="BG189" s="195">
        <f t="shared" si="272"/>
        <v>0</v>
      </c>
      <c r="BH189" s="195">
        <f t="shared" si="272"/>
        <v>0</v>
      </c>
      <c r="BI189" s="195">
        <f t="shared" si="272"/>
        <v>0</v>
      </c>
      <c r="BJ189" s="195">
        <f t="shared" si="272"/>
        <v>0</v>
      </c>
      <c r="BK189" s="195">
        <f t="shared" si="272"/>
        <v>0</v>
      </c>
      <c r="BL189" s="195">
        <f t="shared" si="272"/>
        <v>0</v>
      </c>
      <c r="BM189" s="195">
        <f t="shared" si="272"/>
        <v>0</v>
      </c>
      <c r="BN189" s="195">
        <f t="shared" ref="BN189:CS189" si="273">BN$123*BN68</f>
        <v>0</v>
      </c>
      <c r="BO189" s="195">
        <f t="shared" si="273"/>
        <v>0</v>
      </c>
      <c r="BP189" s="195">
        <f t="shared" si="273"/>
        <v>0</v>
      </c>
      <c r="BQ189" s="195">
        <f t="shared" si="273"/>
        <v>0</v>
      </c>
      <c r="BR189" s="195">
        <f t="shared" si="273"/>
        <v>0</v>
      </c>
      <c r="BS189" s="195">
        <f t="shared" si="273"/>
        <v>0</v>
      </c>
      <c r="BT189" s="195">
        <f t="shared" si="273"/>
        <v>0</v>
      </c>
      <c r="BU189" s="195">
        <f t="shared" si="273"/>
        <v>0</v>
      </c>
      <c r="BV189" s="195">
        <f t="shared" si="273"/>
        <v>0</v>
      </c>
      <c r="BW189" s="195">
        <f t="shared" si="273"/>
        <v>0</v>
      </c>
      <c r="BX189" s="195">
        <f t="shared" si="273"/>
        <v>0</v>
      </c>
      <c r="BY189" s="195">
        <f t="shared" si="273"/>
        <v>0</v>
      </c>
      <c r="BZ189" s="195">
        <f t="shared" si="273"/>
        <v>0</v>
      </c>
      <c r="CA189" s="195">
        <f t="shared" si="273"/>
        <v>0</v>
      </c>
      <c r="CB189" s="195">
        <f t="shared" si="273"/>
        <v>0</v>
      </c>
      <c r="CC189" s="195">
        <f t="shared" si="273"/>
        <v>0</v>
      </c>
      <c r="CD189" s="195">
        <f t="shared" si="273"/>
        <v>0</v>
      </c>
      <c r="CE189" s="195">
        <f t="shared" si="273"/>
        <v>0</v>
      </c>
      <c r="CF189" s="195">
        <f t="shared" si="273"/>
        <v>0</v>
      </c>
      <c r="CG189" s="195">
        <f t="shared" si="273"/>
        <v>0</v>
      </c>
      <c r="CH189" s="195">
        <f t="shared" si="273"/>
        <v>0</v>
      </c>
      <c r="CI189" s="195">
        <f t="shared" si="273"/>
        <v>0</v>
      </c>
      <c r="CJ189" s="195">
        <f t="shared" si="273"/>
        <v>0</v>
      </c>
      <c r="CK189" s="195">
        <f t="shared" si="273"/>
        <v>0</v>
      </c>
      <c r="CL189" s="195">
        <f t="shared" si="273"/>
        <v>0</v>
      </c>
      <c r="CM189" s="195">
        <f t="shared" si="273"/>
        <v>0</v>
      </c>
      <c r="CN189" s="195">
        <f t="shared" si="273"/>
        <v>0</v>
      </c>
      <c r="CO189" s="195">
        <f t="shared" si="273"/>
        <v>0</v>
      </c>
      <c r="CP189" s="195">
        <f t="shared" si="273"/>
        <v>0</v>
      </c>
      <c r="CQ189" s="195">
        <f t="shared" si="273"/>
        <v>0</v>
      </c>
      <c r="CR189" s="195">
        <f t="shared" si="273"/>
        <v>0</v>
      </c>
      <c r="CS189" s="195">
        <f t="shared" si="273"/>
        <v>0</v>
      </c>
      <c r="CT189" s="195">
        <f t="shared" ref="CT189:DD189" si="274">CT$123*CT68</f>
        <v>0</v>
      </c>
      <c r="CU189" s="195">
        <f t="shared" si="274"/>
        <v>0</v>
      </c>
      <c r="CV189" s="195">
        <f t="shared" si="274"/>
        <v>0</v>
      </c>
      <c r="CW189" s="195">
        <f t="shared" si="274"/>
        <v>0</v>
      </c>
      <c r="CX189" s="195">
        <f t="shared" si="274"/>
        <v>0</v>
      </c>
      <c r="CY189" s="195">
        <f t="shared" si="274"/>
        <v>0</v>
      </c>
      <c r="CZ189" s="195">
        <f t="shared" si="274"/>
        <v>0</v>
      </c>
      <c r="DA189" s="195">
        <f t="shared" si="274"/>
        <v>0</v>
      </c>
      <c r="DB189" s="195">
        <f t="shared" si="274"/>
        <v>0</v>
      </c>
      <c r="DC189" s="195">
        <f t="shared" si="274"/>
        <v>0</v>
      </c>
      <c r="DD189" s="195">
        <f t="shared" si="274"/>
        <v>0</v>
      </c>
      <c r="DE189" s="194">
        <f t="shared" si="270"/>
        <v>0</v>
      </c>
    </row>
    <row r="190" spans="1:109">
      <c r="A190" s="181">
        <v>462</v>
      </c>
      <c r="B190" s="195">
        <f t="shared" ref="B190:AG190" si="275">B$123*B69</f>
        <v>0</v>
      </c>
      <c r="C190" s="195">
        <f t="shared" si="275"/>
        <v>0</v>
      </c>
      <c r="D190" s="195">
        <f t="shared" si="275"/>
        <v>0</v>
      </c>
      <c r="E190" s="195">
        <f t="shared" si="275"/>
        <v>0</v>
      </c>
      <c r="F190" s="195">
        <f t="shared" si="275"/>
        <v>0</v>
      </c>
      <c r="G190" s="195">
        <f t="shared" si="275"/>
        <v>0</v>
      </c>
      <c r="H190" s="195">
        <f t="shared" si="275"/>
        <v>0</v>
      </c>
      <c r="I190" s="195">
        <f t="shared" si="275"/>
        <v>0</v>
      </c>
      <c r="J190" s="195">
        <f t="shared" si="275"/>
        <v>0</v>
      </c>
      <c r="K190" s="195">
        <f t="shared" si="275"/>
        <v>0</v>
      </c>
      <c r="L190" s="195">
        <f t="shared" si="275"/>
        <v>0</v>
      </c>
      <c r="M190" s="195">
        <f t="shared" si="275"/>
        <v>0</v>
      </c>
      <c r="N190" s="195">
        <f t="shared" si="275"/>
        <v>0</v>
      </c>
      <c r="O190" s="195">
        <f t="shared" si="275"/>
        <v>0</v>
      </c>
      <c r="P190" s="195">
        <f t="shared" si="275"/>
        <v>0</v>
      </c>
      <c r="Q190" s="195">
        <f t="shared" si="275"/>
        <v>0</v>
      </c>
      <c r="R190" s="195">
        <f t="shared" si="275"/>
        <v>0</v>
      </c>
      <c r="S190" s="195">
        <f t="shared" si="275"/>
        <v>0</v>
      </c>
      <c r="T190" s="195">
        <f t="shared" si="275"/>
        <v>0</v>
      </c>
      <c r="U190" s="195">
        <f t="shared" si="275"/>
        <v>0</v>
      </c>
      <c r="V190" s="195">
        <f t="shared" si="275"/>
        <v>0</v>
      </c>
      <c r="W190" s="195">
        <f t="shared" si="275"/>
        <v>0</v>
      </c>
      <c r="X190" s="195">
        <f t="shared" si="275"/>
        <v>0</v>
      </c>
      <c r="Y190" s="195">
        <f t="shared" si="275"/>
        <v>0</v>
      </c>
      <c r="Z190" s="195">
        <f t="shared" si="275"/>
        <v>0</v>
      </c>
      <c r="AA190" s="195">
        <f t="shared" si="275"/>
        <v>0</v>
      </c>
      <c r="AB190" s="195">
        <f t="shared" si="275"/>
        <v>0</v>
      </c>
      <c r="AC190" s="195">
        <f t="shared" si="275"/>
        <v>0</v>
      </c>
      <c r="AD190" s="195">
        <f t="shared" si="275"/>
        <v>0</v>
      </c>
      <c r="AE190" s="195">
        <f t="shared" si="275"/>
        <v>0</v>
      </c>
      <c r="AF190" s="195">
        <f t="shared" si="275"/>
        <v>0</v>
      </c>
      <c r="AG190" s="195">
        <f t="shared" si="275"/>
        <v>0</v>
      </c>
      <c r="AH190" s="195">
        <f t="shared" ref="AH190:BM190" si="276">AH$123*AH69</f>
        <v>0</v>
      </c>
      <c r="AI190" s="195">
        <f t="shared" si="276"/>
        <v>0</v>
      </c>
      <c r="AJ190" s="195">
        <f t="shared" si="276"/>
        <v>0</v>
      </c>
      <c r="AK190" s="195">
        <f t="shared" si="276"/>
        <v>0</v>
      </c>
      <c r="AL190" s="195">
        <f t="shared" si="276"/>
        <v>0</v>
      </c>
      <c r="AM190" s="195">
        <f t="shared" si="276"/>
        <v>0</v>
      </c>
      <c r="AN190" s="195">
        <f t="shared" si="276"/>
        <v>0</v>
      </c>
      <c r="AO190" s="195">
        <f t="shared" si="276"/>
        <v>0</v>
      </c>
      <c r="AP190" s="195">
        <f t="shared" si="276"/>
        <v>0</v>
      </c>
      <c r="AQ190" s="195">
        <f t="shared" si="276"/>
        <v>0</v>
      </c>
      <c r="AR190" s="195">
        <f t="shared" si="276"/>
        <v>0</v>
      </c>
      <c r="AS190" s="195">
        <f t="shared" si="276"/>
        <v>0</v>
      </c>
      <c r="AT190" s="195">
        <f t="shared" si="276"/>
        <v>0</v>
      </c>
      <c r="AU190" s="195">
        <f t="shared" si="276"/>
        <v>0</v>
      </c>
      <c r="AV190" s="195">
        <f t="shared" si="276"/>
        <v>0</v>
      </c>
      <c r="AW190" s="195">
        <f t="shared" si="276"/>
        <v>0</v>
      </c>
      <c r="AX190" s="195">
        <f t="shared" si="276"/>
        <v>0</v>
      </c>
      <c r="AY190" s="195">
        <f t="shared" si="276"/>
        <v>0</v>
      </c>
      <c r="AZ190" s="195">
        <f t="shared" si="276"/>
        <v>0</v>
      </c>
      <c r="BA190" s="195">
        <f t="shared" si="276"/>
        <v>0</v>
      </c>
      <c r="BB190" s="195">
        <f t="shared" si="276"/>
        <v>0</v>
      </c>
      <c r="BC190" s="195">
        <f t="shared" si="276"/>
        <v>0</v>
      </c>
      <c r="BD190" s="195">
        <f t="shared" si="276"/>
        <v>0</v>
      </c>
      <c r="BE190" s="195">
        <f t="shared" si="276"/>
        <v>0</v>
      </c>
      <c r="BF190" s="195">
        <f t="shared" si="276"/>
        <v>0</v>
      </c>
      <c r="BG190" s="195">
        <f t="shared" si="276"/>
        <v>0</v>
      </c>
      <c r="BH190" s="195">
        <f t="shared" si="276"/>
        <v>0</v>
      </c>
      <c r="BI190" s="195">
        <f t="shared" si="276"/>
        <v>0</v>
      </c>
      <c r="BJ190" s="195">
        <f t="shared" si="276"/>
        <v>0</v>
      </c>
      <c r="BK190" s="195">
        <f t="shared" si="276"/>
        <v>0</v>
      </c>
      <c r="BL190" s="195">
        <f t="shared" si="276"/>
        <v>0</v>
      </c>
      <c r="BM190" s="195">
        <f t="shared" si="276"/>
        <v>0</v>
      </c>
      <c r="BN190" s="195">
        <f t="shared" ref="BN190:CS190" si="277">BN$123*BN69</f>
        <v>0</v>
      </c>
      <c r="BO190" s="195">
        <f t="shared" si="277"/>
        <v>0</v>
      </c>
      <c r="BP190" s="195">
        <f t="shared" si="277"/>
        <v>0</v>
      </c>
      <c r="BQ190" s="195">
        <f t="shared" si="277"/>
        <v>0</v>
      </c>
      <c r="BR190" s="195">
        <f t="shared" si="277"/>
        <v>0</v>
      </c>
      <c r="BS190" s="195">
        <f t="shared" si="277"/>
        <v>0</v>
      </c>
      <c r="BT190" s="195">
        <f t="shared" si="277"/>
        <v>0</v>
      </c>
      <c r="BU190" s="195">
        <f t="shared" si="277"/>
        <v>0</v>
      </c>
      <c r="BV190" s="195">
        <f t="shared" si="277"/>
        <v>0</v>
      </c>
      <c r="BW190" s="195">
        <f t="shared" si="277"/>
        <v>0</v>
      </c>
      <c r="BX190" s="195">
        <f t="shared" si="277"/>
        <v>0</v>
      </c>
      <c r="BY190" s="195">
        <f t="shared" si="277"/>
        <v>0</v>
      </c>
      <c r="BZ190" s="195">
        <f t="shared" si="277"/>
        <v>0</v>
      </c>
      <c r="CA190" s="195">
        <f t="shared" si="277"/>
        <v>0</v>
      </c>
      <c r="CB190" s="195">
        <f t="shared" si="277"/>
        <v>0</v>
      </c>
      <c r="CC190" s="195">
        <f t="shared" si="277"/>
        <v>0</v>
      </c>
      <c r="CD190" s="195">
        <f t="shared" si="277"/>
        <v>0</v>
      </c>
      <c r="CE190" s="195">
        <f t="shared" si="277"/>
        <v>0</v>
      </c>
      <c r="CF190" s="195">
        <f t="shared" si="277"/>
        <v>0</v>
      </c>
      <c r="CG190" s="195">
        <f t="shared" si="277"/>
        <v>0</v>
      </c>
      <c r="CH190" s="195">
        <f t="shared" si="277"/>
        <v>0</v>
      </c>
      <c r="CI190" s="195">
        <f t="shared" si="277"/>
        <v>0</v>
      </c>
      <c r="CJ190" s="195">
        <f t="shared" si="277"/>
        <v>0</v>
      </c>
      <c r="CK190" s="195">
        <f t="shared" si="277"/>
        <v>0</v>
      </c>
      <c r="CL190" s="195">
        <f t="shared" si="277"/>
        <v>0</v>
      </c>
      <c r="CM190" s="195">
        <f t="shared" si="277"/>
        <v>0</v>
      </c>
      <c r="CN190" s="195">
        <f t="shared" si="277"/>
        <v>0</v>
      </c>
      <c r="CO190" s="195">
        <f t="shared" si="277"/>
        <v>0</v>
      </c>
      <c r="CP190" s="195">
        <f t="shared" si="277"/>
        <v>0</v>
      </c>
      <c r="CQ190" s="195">
        <f t="shared" si="277"/>
        <v>0</v>
      </c>
      <c r="CR190" s="195">
        <f t="shared" si="277"/>
        <v>0</v>
      </c>
      <c r="CS190" s="195">
        <f t="shared" si="277"/>
        <v>0</v>
      </c>
      <c r="CT190" s="195">
        <f t="shared" ref="CT190:DD190" si="278">CT$123*CT69</f>
        <v>0</v>
      </c>
      <c r="CU190" s="195">
        <f t="shared" si="278"/>
        <v>0</v>
      </c>
      <c r="CV190" s="195">
        <f t="shared" si="278"/>
        <v>0</v>
      </c>
      <c r="CW190" s="195">
        <f t="shared" si="278"/>
        <v>0</v>
      </c>
      <c r="CX190" s="195">
        <f t="shared" si="278"/>
        <v>0</v>
      </c>
      <c r="CY190" s="195">
        <f t="shared" si="278"/>
        <v>0</v>
      </c>
      <c r="CZ190" s="195">
        <f t="shared" si="278"/>
        <v>0</v>
      </c>
      <c r="DA190" s="195">
        <f t="shared" si="278"/>
        <v>0</v>
      </c>
      <c r="DB190" s="195">
        <f t="shared" si="278"/>
        <v>0</v>
      </c>
      <c r="DC190" s="195">
        <f t="shared" si="278"/>
        <v>0</v>
      </c>
      <c r="DD190" s="195">
        <f t="shared" si="278"/>
        <v>0</v>
      </c>
      <c r="DE190" s="194">
        <f t="shared" si="270"/>
        <v>0</v>
      </c>
    </row>
    <row r="191" spans="1:109">
      <c r="A191" s="181">
        <v>471</v>
      </c>
      <c r="B191" s="195">
        <f t="shared" ref="B191:AG191" si="279">B$123*B70</f>
        <v>0</v>
      </c>
      <c r="C191" s="195">
        <f t="shared" si="279"/>
        <v>0</v>
      </c>
      <c r="D191" s="195">
        <f t="shared" si="279"/>
        <v>0</v>
      </c>
      <c r="E191" s="195">
        <f t="shared" si="279"/>
        <v>0</v>
      </c>
      <c r="F191" s="195">
        <f t="shared" si="279"/>
        <v>0</v>
      </c>
      <c r="G191" s="195">
        <f t="shared" si="279"/>
        <v>0</v>
      </c>
      <c r="H191" s="195">
        <f t="shared" si="279"/>
        <v>0</v>
      </c>
      <c r="I191" s="195">
        <f t="shared" si="279"/>
        <v>0</v>
      </c>
      <c r="J191" s="195">
        <f t="shared" si="279"/>
        <v>0</v>
      </c>
      <c r="K191" s="195">
        <f t="shared" si="279"/>
        <v>0</v>
      </c>
      <c r="L191" s="195">
        <f t="shared" si="279"/>
        <v>0</v>
      </c>
      <c r="M191" s="195">
        <f t="shared" si="279"/>
        <v>0</v>
      </c>
      <c r="N191" s="195">
        <f t="shared" si="279"/>
        <v>0</v>
      </c>
      <c r="O191" s="195">
        <f t="shared" si="279"/>
        <v>0</v>
      </c>
      <c r="P191" s="195">
        <f t="shared" si="279"/>
        <v>0</v>
      </c>
      <c r="Q191" s="195">
        <f t="shared" si="279"/>
        <v>0</v>
      </c>
      <c r="R191" s="195">
        <f t="shared" si="279"/>
        <v>0</v>
      </c>
      <c r="S191" s="195">
        <f t="shared" si="279"/>
        <v>0</v>
      </c>
      <c r="T191" s="195">
        <f t="shared" si="279"/>
        <v>0</v>
      </c>
      <c r="U191" s="195">
        <f t="shared" si="279"/>
        <v>0</v>
      </c>
      <c r="V191" s="195">
        <f t="shared" si="279"/>
        <v>0</v>
      </c>
      <c r="W191" s="195">
        <f t="shared" si="279"/>
        <v>0</v>
      </c>
      <c r="X191" s="195">
        <f t="shared" si="279"/>
        <v>0</v>
      </c>
      <c r="Y191" s="195">
        <f t="shared" si="279"/>
        <v>0</v>
      </c>
      <c r="Z191" s="195">
        <f t="shared" si="279"/>
        <v>0</v>
      </c>
      <c r="AA191" s="195">
        <f t="shared" si="279"/>
        <v>0</v>
      </c>
      <c r="AB191" s="195">
        <f t="shared" si="279"/>
        <v>0</v>
      </c>
      <c r="AC191" s="195">
        <f t="shared" si="279"/>
        <v>0</v>
      </c>
      <c r="AD191" s="195">
        <f t="shared" si="279"/>
        <v>0</v>
      </c>
      <c r="AE191" s="195">
        <f t="shared" si="279"/>
        <v>0</v>
      </c>
      <c r="AF191" s="195">
        <f t="shared" si="279"/>
        <v>0</v>
      </c>
      <c r="AG191" s="195">
        <f t="shared" si="279"/>
        <v>0</v>
      </c>
      <c r="AH191" s="195">
        <f t="shared" ref="AH191:BM191" si="280">AH$123*AH70</f>
        <v>0</v>
      </c>
      <c r="AI191" s="195">
        <f t="shared" si="280"/>
        <v>0</v>
      </c>
      <c r="AJ191" s="195">
        <f t="shared" si="280"/>
        <v>0</v>
      </c>
      <c r="AK191" s="195">
        <f t="shared" si="280"/>
        <v>0</v>
      </c>
      <c r="AL191" s="195">
        <f t="shared" si="280"/>
        <v>0</v>
      </c>
      <c r="AM191" s="195">
        <f t="shared" si="280"/>
        <v>0</v>
      </c>
      <c r="AN191" s="195">
        <f t="shared" si="280"/>
        <v>0</v>
      </c>
      <c r="AO191" s="195">
        <f t="shared" si="280"/>
        <v>0</v>
      </c>
      <c r="AP191" s="195">
        <f t="shared" si="280"/>
        <v>0</v>
      </c>
      <c r="AQ191" s="195">
        <f t="shared" si="280"/>
        <v>0</v>
      </c>
      <c r="AR191" s="195">
        <f t="shared" si="280"/>
        <v>0</v>
      </c>
      <c r="AS191" s="195">
        <f t="shared" si="280"/>
        <v>0</v>
      </c>
      <c r="AT191" s="195">
        <f t="shared" si="280"/>
        <v>0</v>
      </c>
      <c r="AU191" s="195">
        <f t="shared" si="280"/>
        <v>0</v>
      </c>
      <c r="AV191" s="195">
        <f t="shared" si="280"/>
        <v>0</v>
      </c>
      <c r="AW191" s="195">
        <f t="shared" si="280"/>
        <v>0</v>
      </c>
      <c r="AX191" s="195">
        <f t="shared" si="280"/>
        <v>0</v>
      </c>
      <c r="AY191" s="195">
        <f t="shared" si="280"/>
        <v>0</v>
      </c>
      <c r="AZ191" s="195">
        <f t="shared" si="280"/>
        <v>0</v>
      </c>
      <c r="BA191" s="195">
        <f t="shared" si="280"/>
        <v>0</v>
      </c>
      <c r="BB191" s="195">
        <f t="shared" si="280"/>
        <v>0</v>
      </c>
      <c r="BC191" s="195">
        <f t="shared" si="280"/>
        <v>0</v>
      </c>
      <c r="BD191" s="195">
        <f t="shared" si="280"/>
        <v>0</v>
      </c>
      <c r="BE191" s="195">
        <f t="shared" si="280"/>
        <v>0</v>
      </c>
      <c r="BF191" s="195">
        <f t="shared" si="280"/>
        <v>0</v>
      </c>
      <c r="BG191" s="195">
        <f t="shared" si="280"/>
        <v>0</v>
      </c>
      <c r="BH191" s="195">
        <f t="shared" si="280"/>
        <v>0</v>
      </c>
      <c r="BI191" s="195">
        <f t="shared" si="280"/>
        <v>0</v>
      </c>
      <c r="BJ191" s="195">
        <f t="shared" si="280"/>
        <v>0</v>
      </c>
      <c r="BK191" s="195">
        <f t="shared" si="280"/>
        <v>0</v>
      </c>
      <c r="BL191" s="195">
        <f t="shared" si="280"/>
        <v>0</v>
      </c>
      <c r="BM191" s="195">
        <f t="shared" si="280"/>
        <v>0</v>
      </c>
      <c r="BN191" s="195">
        <f t="shared" ref="BN191:CS191" si="281">BN$123*BN70</f>
        <v>0</v>
      </c>
      <c r="BO191" s="195">
        <f t="shared" si="281"/>
        <v>0</v>
      </c>
      <c r="BP191" s="195">
        <f t="shared" si="281"/>
        <v>0</v>
      </c>
      <c r="BQ191" s="195">
        <f t="shared" si="281"/>
        <v>0</v>
      </c>
      <c r="BR191" s="195">
        <f t="shared" si="281"/>
        <v>0</v>
      </c>
      <c r="BS191" s="195">
        <f t="shared" si="281"/>
        <v>0</v>
      </c>
      <c r="BT191" s="195">
        <f t="shared" si="281"/>
        <v>0</v>
      </c>
      <c r="BU191" s="195">
        <f t="shared" si="281"/>
        <v>0</v>
      </c>
      <c r="BV191" s="195">
        <f t="shared" si="281"/>
        <v>0</v>
      </c>
      <c r="BW191" s="195">
        <f t="shared" si="281"/>
        <v>0</v>
      </c>
      <c r="BX191" s="195">
        <f t="shared" si="281"/>
        <v>0</v>
      </c>
      <c r="BY191" s="195">
        <f t="shared" si="281"/>
        <v>0</v>
      </c>
      <c r="BZ191" s="195">
        <f t="shared" si="281"/>
        <v>0</v>
      </c>
      <c r="CA191" s="195">
        <f t="shared" si="281"/>
        <v>0</v>
      </c>
      <c r="CB191" s="195">
        <f t="shared" si="281"/>
        <v>0</v>
      </c>
      <c r="CC191" s="195">
        <f t="shared" si="281"/>
        <v>0</v>
      </c>
      <c r="CD191" s="195">
        <f t="shared" si="281"/>
        <v>0</v>
      </c>
      <c r="CE191" s="195">
        <f t="shared" si="281"/>
        <v>0</v>
      </c>
      <c r="CF191" s="195">
        <f t="shared" si="281"/>
        <v>0</v>
      </c>
      <c r="CG191" s="195">
        <f t="shared" si="281"/>
        <v>0</v>
      </c>
      <c r="CH191" s="195">
        <f t="shared" si="281"/>
        <v>0</v>
      </c>
      <c r="CI191" s="195">
        <f t="shared" si="281"/>
        <v>0</v>
      </c>
      <c r="CJ191" s="195">
        <f t="shared" si="281"/>
        <v>0</v>
      </c>
      <c r="CK191" s="195">
        <f t="shared" si="281"/>
        <v>0</v>
      </c>
      <c r="CL191" s="195">
        <f t="shared" si="281"/>
        <v>0</v>
      </c>
      <c r="CM191" s="195">
        <f t="shared" si="281"/>
        <v>0</v>
      </c>
      <c r="CN191" s="195">
        <f t="shared" si="281"/>
        <v>0</v>
      </c>
      <c r="CO191" s="195">
        <f t="shared" si="281"/>
        <v>0</v>
      </c>
      <c r="CP191" s="195">
        <f t="shared" si="281"/>
        <v>0</v>
      </c>
      <c r="CQ191" s="195">
        <f t="shared" si="281"/>
        <v>0</v>
      </c>
      <c r="CR191" s="195">
        <f t="shared" si="281"/>
        <v>0</v>
      </c>
      <c r="CS191" s="195">
        <f t="shared" si="281"/>
        <v>0</v>
      </c>
      <c r="CT191" s="195">
        <f t="shared" ref="CT191:DD191" si="282">CT$123*CT70</f>
        <v>0</v>
      </c>
      <c r="CU191" s="195">
        <f t="shared" si="282"/>
        <v>0</v>
      </c>
      <c r="CV191" s="195">
        <f t="shared" si="282"/>
        <v>0</v>
      </c>
      <c r="CW191" s="195">
        <f t="shared" si="282"/>
        <v>0</v>
      </c>
      <c r="CX191" s="195">
        <f t="shared" si="282"/>
        <v>0</v>
      </c>
      <c r="CY191" s="195">
        <f t="shared" si="282"/>
        <v>0</v>
      </c>
      <c r="CZ191" s="195">
        <f t="shared" si="282"/>
        <v>0</v>
      </c>
      <c r="DA191" s="195">
        <f t="shared" si="282"/>
        <v>0</v>
      </c>
      <c r="DB191" s="195">
        <f t="shared" si="282"/>
        <v>0</v>
      </c>
      <c r="DC191" s="195">
        <f t="shared" si="282"/>
        <v>0</v>
      </c>
      <c r="DD191" s="195">
        <f t="shared" si="282"/>
        <v>0</v>
      </c>
      <c r="DE191" s="194">
        <f t="shared" si="270"/>
        <v>0</v>
      </c>
    </row>
    <row r="192" spans="1:109">
      <c r="A192" s="181">
        <v>481</v>
      </c>
      <c r="B192" s="195">
        <f t="shared" ref="B192:AG192" si="283">B$123*B71</f>
        <v>0</v>
      </c>
      <c r="C192" s="195">
        <f t="shared" si="283"/>
        <v>0</v>
      </c>
      <c r="D192" s="195">
        <f t="shared" si="283"/>
        <v>0</v>
      </c>
      <c r="E192" s="195">
        <f t="shared" si="283"/>
        <v>0</v>
      </c>
      <c r="F192" s="195">
        <f t="shared" si="283"/>
        <v>0</v>
      </c>
      <c r="G192" s="195">
        <f t="shared" si="283"/>
        <v>0</v>
      </c>
      <c r="H192" s="195">
        <f t="shared" si="283"/>
        <v>0</v>
      </c>
      <c r="I192" s="195">
        <f t="shared" si="283"/>
        <v>0</v>
      </c>
      <c r="J192" s="195">
        <f t="shared" si="283"/>
        <v>0</v>
      </c>
      <c r="K192" s="195">
        <f t="shared" si="283"/>
        <v>0</v>
      </c>
      <c r="L192" s="195">
        <f t="shared" si="283"/>
        <v>0</v>
      </c>
      <c r="M192" s="195">
        <f t="shared" si="283"/>
        <v>0</v>
      </c>
      <c r="N192" s="195">
        <f t="shared" si="283"/>
        <v>0</v>
      </c>
      <c r="O192" s="195">
        <f t="shared" si="283"/>
        <v>0</v>
      </c>
      <c r="P192" s="195">
        <f t="shared" si="283"/>
        <v>0</v>
      </c>
      <c r="Q192" s="195">
        <f t="shared" si="283"/>
        <v>0</v>
      </c>
      <c r="R192" s="195">
        <f t="shared" si="283"/>
        <v>0</v>
      </c>
      <c r="S192" s="195">
        <f t="shared" si="283"/>
        <v>0</v>
      </c>
      <c r="T192" s="195">
        <f t="shared" si="283"/>
        <v>0</v>
      </c>
      <c r="U192" s="195">
        <f t="shared" si="283"/>
        <v>0</v>
      </c>
      <c r="V192" s="195">
        <f t="shared" si="283"/>
        <v>0</v>
      </c>
      <c r="W192" s="195">
        <f t="shared" si="283"/>
        <v>0</v>
      </c>
      <c r="X192" s="195">
        <f t="shared" si="283"/>
        <v>0</v>
      </c>
      <c r="Y192" s="195">
        <f t="shared" si="283"/>
        <v>0</v>
      </c>
      <c r="Z192" s="195">
        <f t="shared" si="283"/>
        <v>0</v>
      </c>
      <c r="AA192" s="195">
        <f t="shared" si="283"/>
        <v>0</v>
      </c>
      <c r="AB192" s="195">
        <f t="shared" si="283"/>
        <v>0</v>
      </c>
      <c r="AC192" s="195">
        <f t="shared" si="283"/>
        <v>0</v>
      </c>
      <c r="AD192" s="195">
        <f t="shared" si="283"/>
        <v>0</v>
      </c>
      <c r="AE192" s="195">
        <f t="shared" si="283"/>
        <v>0</v>
      </c>
      <c r="AF192" s="195">
        <f t="shared" si="283"/>
        <v>0</v>
      </c>
      <c r="AG192" s="195">
        <f t="shared" si="283"/>
        <v>0</v>
      </c>
      <c r="AH192" s="195">
        <f t="shared" ref="AH192:BM192" si="284">AH$123*AH71</f>
        <v>0</v>
      </c>
      <c r="AI192" s="195">
        <f t="shared" si="284"/>
        <v>0</v>
      </c>
      <c r="AJ192" s="195">
        <f t="shared" si="284"/>
        <v>0</v>
      </c>
      <c r="AK192" s="195">
        <f t="shared" si="284"/>
        <v>0</v>
      </c>
      <c r="AL192" s="195">
        <f t="shared" si="284"/>
        <v>0</v>
      </c>
      <c r="AM192" s="195">
        <f t="shared" si="284"/>
        <v>0</v>
      </c>
      <c r="AN192" s="195">
        <f t="shared" si="284"/>
        <v>0</v>
      </c>
      <c r="AO192" s="195">
        <f t="shared" si="284"/>
        <v>0</v>
      </c>
      <c r="AP192" s="195">
        <f t="shared" si="284"/>
        <v>0</v>
      </c>
      <c r="AQ192" s="195">
        <f t="shared" si="284"/>
        <v>0</v>
      </c>
      <c r="AR192" s="195">
        <f t="shared" si="284"/>
        <v>0</v>
      </c>
      <c r="AS192" s="195">
        <f t="shared" si="284"/>
        <v>0</v>
      </c>
      <c r="AT192" s="195">
        <f t="shared" si="284"/>
        <v>0</v>
      </c>
      <c r="AU192" s="195">
        <f t="shared" si="284"/>
        <v>0</v>
      </c>
      <c r="AV192" s="195">
        <f t="shared" si="284"/>
        <v>0</v>
      </c>
      <c r="AW192" s="195">
        <f t="shared" si="284"/>
        <v>0</v>
      </c>
      <c r="AX192" s="195">
        <f t="shared" si="284"/>
        <v>0</v>
      </c>
      <c r="AY192" s="195">
        <f t="shared" si="284"/>
        <v>0</v>
      </c>
      <c r="AZ192" s="195">
        <f t="shared" si="284"/>
        <v>0</v>
      </c>
      <c r="BA192" s="195">
        <f t="shared" si="284"/>
        <v>0</v>
      </c>
      <c r="BB192" s="195">
        <f t="shared" si="284"/>
        <v>0</v>
      </c>
      <c r="BC192" s="195">
        <f t="shared" si="284"/>
        <v>0</v>
      </c>
      <c r="BD192" s="195">
        <f t="shared" si="284"/>
        <v>0</v>
      </c>
      <c r="BE192" s="195">
        <f t="shared" si="284"/>
        <v>0</v>
      </c>
      <c r="BF192" s="195">
        <f t="shared" si="284"/>
        <v>0</v>
      </c>
      <c r="BG192" s="195">
        <f t="shared" si="284"/>
        <v>0</v>
      </c>
      <c r="BH192" s="195">
        <f t="shared" si="284"/>
        <v>0</v>
      </c>
      <c r="BI192" s="195">
        <f t="shared" si="284"/>
        <v>0</v>
      </c>
      <c r="BJ192" s="195">
        <f t="shared" si="284"/>
        <v>0</v>
      </c>
      <c r="BK192" s="195">
        <f t="shared" si="284"/>
        <v>0</v>
      </c>
      <c r="BL192" s="195">
        <f t="shared" si="284"/>
        <v>0</v>
      </c>
      <c r="BM192" s="195">
        <f t="shared" si="284"/>
        <v>0</v>
      </c>
      <c r="BN192" s="195">
        <f t="shared" ref="BN192:CS192" si="285">BN$123*BN71</f>
        <v>0</v>
      </c>
      <c r="BO192" s="195">
        <f t="shared" si="285"/>
        <v>0</v>
      </c>
      <c r="BP192" s="195">
        <f t="shared" si="285"/>
        <v>0</v>
      </c>
      <c r="BQ192" s="195">
        <f t="shared" si="285"/>
        <v>0</v>
      </c>
      <c r="BR192" s="195">
        <f t="shared" si="285"/>
        <v>0</v>
      </c>
      <c r="BS192" s="195">
        <f t="shared" si="285"/>
        <v>0</v>
      </c>
      <c r="BT192" s="195">
        <f t="shared" si="285"/>
        <v>0</v>
      </c>
      <c r="BU192" s="195">
        <f t="shared" si="285"/>
        <v>0</v>
      </c>
      <c r="BV192" s="195">
        <f t="shared" si="285"/>
        <v>0</v>
      </c>
      <c r="BW192" s="195">
        <f t="shared" si="285"/>
        <v>0</v>
      </c>
      <c r="BX192" s="195">
        <f t="shared" si="285"/>
        <v>0</v>
      </c>
      <c r="BY192" s="195">
        <f t="shared" si="285"/>
        <v>0</v>
      </c>
      <c r="BZ192" s="195">
        <f t="shared" si="285"/>
        <v>0</v>
      </c>
      <c r="CA192" s="195">
        <f t="shared" si="285"/>
        <v>0</v>
      </c>
      <c r="CB192" s="195">
        <f t="shared" si="285"/>
        <v>0</v>
      </c>
      <c r="CC192" s="195">
        <f t="shared" si="285"/>
        <v>0</v>
      </c>
      <c r="CD192" s="195">
        <f t="shared" si="285"/>
        <v>0</v>
      </c>
      <c r="CE192" s="195">
        <f t="shared" si="285"/>
        <v>0</v>
      </c>
      <c r="CF192" s="195">
        <f t="shared" si="285"/>
        <v>0</v>
      </c>
      <c r="CG192" s="195">
        <f t="shared" si="285"/>
        <v>0</v>
      </c>
      <c r="CH192" s="195">
        <f t="shared" si="285"/>
        <v>0</v>
      </c>
      <c r="CI192" s="195">
        <f t="shared" si="285"/>
        <v>0</v>
      </c>
      <c r="CJ192" s="195">
        <f t="shared" si="285"/>
        <v>0</v>
      </c>
      <c r="CK192" s="195">
        <f t="shared" si="285"/>
        <v>0</v>
      </c>
      <c r="CL192" s="195">
        <f t="shared" si="285"/>
        <v>0</v>
      </c>
      <c r="CM192" s="195">
        <f t="shared" si="285"/>
        <v>0</v>
      </c>
      <c r="CN192" s="195">
        <f t="shared" si="285"/>
        <v>0</v>
      </c>
      <c r="CO192" s="195">
        <f t="shared" si="285"/>
        <v>0</v>
      </c>
      <c r="CP192" s="195">
        <f t="shared" si="285"/>
        <v>0</v>
      </c>
      <c r="CQ192" s="195">
        <f t="shared" si="285"/>
        <v>0</v>
      </c>
      <c r="CR192" s="195">
        <f t="shared" si="285"/>
        <v>0</v>
      </c>
      <c r="CS192" s="195">
        <f t="shared" si="285"/>
        <v>0</v>
      </c>
      <c r="CT192" s="195">
        <f t="shared" ref="CT192:DD192" si="286">CT$123*CT71</f>
        <v>0</v>
      </c>
      <c r="CU192" s="195">
        <f t="shared" si="286"/>
        <v>0</v>
      </c>
      <c r="CV192" s="195">
        <f t="shared" si="286"/>
        <v>0</v>
      </c>
      <c r="CW192" s="195">
        <f t="shared" si="286"/>
        <v>0</v>
      </c>
      <c r="CX192" s="195">
        <f t="shared" si="286"/>
        <v>0</v>
      </c>
      <c r="CY192" s="195">
        <f t="shared" si="286"/>
        <v>0</v>
      </c>
      <c r="CZ192" s="195">
        <f t="shared" si="286"/>
        <v>0</v>
      </c>
      <c r="DA192" s="195">
        <f t="shared" si="286"/>
        <v>0</v>
      </c>
      <c r="DB192" s="195">
        <f t="shared" si="286"/>
        <v>0</v>
      </c>
      <c r="DC192" s="195">
        <f t="shared" si="286"/>
        <v>0</v>
      </c>
      <c r="DD192" s="195">
        <f t="shared" si="286"/>
        <v>0</v>
      </c>
      <c r="DE192" s="194">
        <f t="shared" si="270"/>
        <v>0</v>
      </c>
    </row>
    <row r="193" spans="1:109">
      <c r="A193" s="181">
        <v>511</v>
      </c>
      <c r="B193" s="195">
        <f t="shared" ref="B193:AG193" si="287">B$123*B72</f>
        <v>0</v>
      </c>
      <c r="C193" s="195">
        <f t="shared" si="287"/>
        <v>0</v>
      </c>
      <c r="D193" s="195">
        <f t="shared" si="287"/>
        <v>0</v>
      </c>
      <c r="E193" s="195">
        <f t="shared" si="287"/>
        <v>0</v>
      </c>
      <c r="F193" s="195">
        <f t="shared" si="287"/>
        <v>0</v>
      </c>
      <c r="G193" s="195">
        <f t="shared" si="287"/>
        <v>0</v>
      </c>
      <c r="H193" s="195">
        <f t="shared" si="287"/>
        <v>0</v>
      </c>
      <c r="I193" s="195">
        <f t="shared" si="287"/>
        <v>0</v>
      </c>
      <c r="J193" s="195">
        <f t="shared" si="287"/>
        <v>0</v>
      </c>
      <c r="K193" s="195">
        <f t="shared" si="287"/>
        <v>0</v>
      </c>
      <c r="L193" s="195">
        <f t="shared" si="287"/>
        <v>0</v>
      </c>
      <c r="M193" s="195">
        <f t="shared" si="287"/>
        <v>0</v>
      </c>
      <c r="N193" s="195">
        <f t="shared" si="287"/>
        <v>0</v>
      </c>
      <c r="O193" s="195">
        <f t="shared" si="287"/>
        <v>0</v>
      </c>
      <c r="P193" s="195">
        <f t="shared" si="287"/>
        <v>0</v>
      </c>
      <c r="Q193" s="195">
        <f t="shared" si="287"/>
        <v>0</v>
      </c>
      <c r="R193" s="195">
        <f t="shared" si="287"/>
        <v>0</v>
      </c>
      <c r="S193" s="195">
        <f t="shared" si="287"/>
        <v>0</v>
      </c>
      <c r="T193" s="195">
        <f t="shared" si="287"/>
        <v>0</v>
      </c>
      <c r="U193" s="195">
        <f t="shared" si="287"/>
        <v>0</v>
      </c>
      <c r="V193" s="195">
        <f t="shared" si="287"/>
        <v>0</v>
      </c>
      <c r="W193" s="195">
        <f t="shared" si="287"/>
        <v>0</v>
      </c>
      <c r="X193" s="195">
        <f t="shared" si="287"/>
        <v>0</v>
      </c>
      <c r="Y193" s="195">
        <f t="shared" si="287"/>
        <v>0</v>
      </c>
      <c r="Z193" s="195">
        <f t="shared" si="287"/>
        <v>0</v>
      </c>
      <c r="AA193" s="195">
        <f t="shared" si="287"/>
        <v>0</v>
      </c>
      <c r="AB193" s="195">
        <f t="shared" si="287"/>
        <v>0</v>
      </c>
      <c r="AC193" s="195">
        <f t="shared" si="287"/>
        <v>0</v>
      </c>
      <c r="AD193" s="195">
        <f t="shared" si="287"/>
        <v>0</v>
      </c>
      <c r="AE193" s="195">
        <f t="shared" si="287"/>
        <v>0</v>
      </c>
      <c r="AF193" s="195">
        <f t="shared" si="287"/>
        <v>0</v>
      </c>
      <c r="AG193" s="195">
        <f t="shared" si="287"/>
        <v>0</v>
      </c>
      <c r="AH193" s="195">
        <f t="shared" ref="AH193:BM193" si="288">AH$123*AH72</f>
        <v>0</v>
      </c>
      <c r="AI193" s="195">
        <f t="shared" si="288"/>
        <v>0</v>
      </c>
      <c r="AJ193" s="195">
        <f t="shared" si="288"/>
        <v>0</v>
      </c>
      <c r="AK193" s="195">
        <f t="shared" si="288"/>
        <v>0</v>
      </c>
      <c r="AL193" s="195">
        <f t="shared" si="288"/>
        <v>0</v>
      </c>
      <c r="AM193" s="195">
        <f t="shared" si="288"/>
        <v>0</v>
      </c>
      <c r="AN193" s="195">
        <f t="shared" si="288"/>
        <v>0</v>
      </c>
      <c r="AO193" s="195">
        <f t="shared" si="288"/>
        <v>0</v>
      </c>
      <c r="AP193" s="195">
        <f t="shared" si="288"/>
        <v>0</v>
      </c>
      <c r="AQ193" s="195">
        <f t="shared" si="288"/>
        <v>0</v>
      </c>
      <c r="AR193" s="195">
        <f t="shared" si="288"/>
        <v>0</v>
      </c>
      <c r="AS193" s="195">
        <f t="shared" si="288"/>
        <v>0</v>
      </c>
      <c r="AT193" s="195">
        <f t="shared" si="288"/>
        <v>0</v>
      </c>
      <c r="AU193" s="195">
        <f t="shared" si="288"/>
        <v>0</v>
      </c>
      <c r="AV193" s="195">
        <f t="shared" si="288"/>
        <v>0</v>
      </c>
      <c r="AW193" s="195">
        <f t="shared" si="288"/>
        <v>0</v>
      </c>
      <c r="AX193" s="195">
        <f t="shared" si="288"/>
        <v>0</v>
      </c>
      <c r="AY193" s="195">
        <f t="shared" si="288"/>
        <v>0</v>
      </c>
      <c r="AZ193" s="195">
        <f t="shared" si="288"/>
        <v>0</v>
      </c>
      <c r="BA193" s="195">
        <f t="shared" si="288"/>
        <v>0</v>
      </c>
      <c r="BB193" s="195">
        <f t="shared" si="288"/>
        <v>0</v>
      </c>
      <c r="BC193" s="195">
        <f t="shared" si="288"/>
        <v>0</v>
      </c>
      <c r="BD193" s="195">
        <f t="shared" si="288"/>
        <v>0</v>
      </c>
      <c r="BE193" s="195">
        <f t="shared" si="288"/>
        <v>0</v>
      </c>
      <c r="BF193" s="195">
        <f t="shared" si="288"/>
        <v>0</v>
      </c>
      <c r="BG193" s="195">
        <f t="shared" si="288"/>
        <v>0</v>
      </c>
      <c r="BH193" s="195">
        <f t="shared" si="288"/>
        <v>0</v>
      </c>
      <c r="BI193" s="195">
        <f t="shared" si="288"/>
        <v>0</v>
      </c>
      <c r="BJ193" s="195">
        <f t="shared" si="288"/>
        <v>0</v>
      </c>
      <c r="BK193" s="195">
        <f t="shared" si="288"/>
        <v>0</v>
      </c>
      <c r="BL193" s="195">
        <f t="shared" si="288"/>
        <v>0</v>
      </c>
      <c r="BM193" s="195">
        <f t="shared" si="288"/>
        <v>0</v>
      </c>
      <c r="BN193" s="195">
        <f t="shared" ref="BN193:CS193" si="289">BN$123*BN72</f>
        <v>0</v>
      </c>
      <c r="BO193" s="195">
        <f t="shared" si="289"/>
        <v>0</v>
      </c>
      <c r="BP193" s="195">
        <f t="shared" si="289"/>
        <v>0</v>
      </c>
      <c r="BQ193" s="195">
        <f t="shared" si="289"/>
        <v>0</v>
      </c>
      <c r="BR193" s="195">
        <f t="shared" si="289"/>
        <v>0</v>
      </c>
      <c r="BS193" s="195">
        <f t="shared" si="289"/>
        <v>0</v>
      </c>
      <c r="BT193" s="195">
        <f t="shared" si="289"/>
        <v>0</v>
      </c>
      <c r="BU193" s="195">
        <f t="shared" si="289"/>
        <v>0</v>
      </c>
      <c r="BV193" s="195">
        <f t="shared" si="289"/>
        <v>0</v>
      </c>
      <c r="BW193" s="195">
        <f t="shared" si="289"/>
        <v>0</v>
      </c>
      <c r="BX193" s="195">
        <f t="shared" si="289"/>
        <v>0</v>
      </c>
      <c r="BY193" s="195">
        <f t="shared" si="289"/>
        <v>0</v>
      </c>
      <c r="BZ193" s="195">
        <f t="shared" si="289"/>
        <v>0</v>
      </c>
      <c r="CA193" s="195">
        <f t="shared" si="289"/>
        <v>0</v>
      </c>
      <c r="CB193" s="195">
        <f t="shared" si="289"/>
        <v>0</v>
      </c>
      <c r="CC193" s="195">
        <f t="shared" si="289"/>
        <v>0</v>
      </c>
      <c r="CD193" s="195">
        <f t="shared" si="289"/>
        <v>0</v>
      </c>
      <c r="CE193" s="195">
        <f t="shared" si="289"/>
        <v>0</v>
      </c>
      <c r="CF193" s="195">
        <f t="shared" si="289"/>
        <v>0</v>
      </c>
      <c r="CG193" s="195">
        <f t="shared" si="289"/>
        <v>0</v>
      </c>
      <c r="CH193" s="195">
        <f t="shared" si="289"/>
        <v>0</v>
      </c>
      <c r="CI193" s="195">
        <f t="shared" si="289"/>
        <v>0</v>
      </c>
      <c r="CJ193" s="195">
        <f t="shared" si="289"/>
        <v>0</v>
      </c>
      <c r="CK193" s="195">
        <f t="shared" si="289"/>
        <v>0</v>
      </c>
      <c r="CL193" s="195">
        <f t="shared" si="289"/>
        <v>0</v>
      </c>
      <c r="CM193" s="195">
        <f t="shared" si="289"/>
        <v>0</v>
      </c>
      <c r="CN193" s="195">
        <f t="shared" si="289"/>
        <v>0</v>
      </c>
      <c r="CO193" s="195">
        <f t="shared" si="289"/>
        <v>0</v>
      </c>
      <c r="CP193" s="195">
        <f t="shared" si="289"/>
        <v>0</v>
      </c>
      <c r="CQ193" s="195">
        <f t="shared" si="289"/>
        <v>0</v>
      </c>
      <c r="CR193" s="195">
        <f t="shared" si="289"/>
        <v>0</v>
      </c>
      <c r="CS193" s="195">
        <f t="shared" si="289"/>
        <v>0</v>
      </c>
      <c r="CT193" s="195">
        <f t="shared" ref="CT193:DD193" si="290">CT$123*CT72</f>
        <v>0</v>
      </c>
      <c r="CU193" s="195">
        <f t="shared" si="290"/>
        <v>0</v>
      </c>
      <c r="CV193" s="195">
        <f t="shared" si="290"/>
        <v>0</v>
      </c>
      <c r="CW193" s="195">
        <f t="shared" si="290"/>
        <v>0</v>
      </c>
      <c r="CX193" s="195">
        <f t="shared" si="290"/>
        <v>0</v>
      </c>
      <c r="CY193" s="195">
        <f t="shared" si="290"/>
        <v>0</v>
      </c>
      <c r="CZ193" s="195">
        <f t="shared" si="290"/>
        <v>0</v>
      </c>
      <c r="DA193" s="195">
        <f t="shared" si="290"/>
        <v>0</v>
      </c>
      <c r="DB193" s="195">
        <f t="shared" si="290"/>
        <v>0</v>
      </c>
      <c r="DC193" s="195">
        <f t="shared" si="290"/>
        <v>0</v>
      </c>
      <c r="DD193" s="195">
        <f t="shared" si="290"/>
        <v>0</v>
      </c>
      <c r="DE193" s="194">
        <f t="shared" si="270"/>
        <v>0</v>
      </c>
    </row>
    <row r="194" spans="1:109">
      <c r="A194" s="181">
        <v>531</v>
      </c>
      <c r="B194" s="195">
        <f t="shared" ref="B194:AG194" si="291">B$123*B73</f>
        <v>0</v>
      </c>
      <c r="C194" s="195">
        <f t="shared" si="291"/>
        <v>0</v>
      </c>
      <c r="D194" s="195">
        <f t="shared" si="291"/>
        <v>0</v>
      </c>
      <c r="E194" s="195">
        <f t="shared" si="291"/>
        <v>0</v>
      </c>
      <c r="F194" s="195">
        <f t="shared" si="291"/>
        <v>0</v>
      </c>
      <c r="G194" s="195">
        <f t="shared" si="291"/>
        <v>0</v>
      </c>
      <c r="H194" s="195">
        <f t="shared" si="291"/>
        <v>0</v>
      </c>
      <c r="I194" s="195">
        <f t="shared" si="291"/>
        <v>0</v>
      </c>
      <c r="J194" s="195">
        <f t="shared" si="291"/>
        <v>0</v>
      </c>
      <c r="K194" s="195">
        <f t="shared" si="291"/>
        <v>0</v>
      </c>
      <c r="L194" s="195">
        <f t="shared" si="291"/>
        <v>0</v>
      </c>
      <c r="M194" s="195">
        <f t="shared" si="291"/>
        <v>0</v>
      </c>
      <c r="N194" s="195">
        <f t="shared" si="291"/>
        <v>0</v>
      </c>
      <c r="O194" s="195">
        <f t="shared" si="291"/>
        <v>0</v>
      </c>
      <c r="P194" s="195">
        <f t="shared" si="291"/>
        <v>0</v>
      </c>
      <c r="Q194" s="195">
        <f t="shared" si="291"/>
        <v>0</v>
      </c>
      <c r="R194" s="195">
        <f t="shared" si="291"/>
        <v>0</v>
      </c>
      <c r="S194" s="195">
        <f t="shared" si="291"/>
        <v>0</v>
      </c>
      <c r="T194" s="195">
        <f t="shared" si="291"/>
        <v>0</v>
      </c>
      <c r="U194" s="195">
        <f t="shared" si="291"/>
        <v>0</v>
      </c>
      <c r="V194" s="195">
        <f t="shared" si="291"/>
        <v>0</v>
      </c>
      <c r="W194" s="195">
        <f t="shared" si="291"/>
        <v>0</v>
      </c>
      <c r="X194" s="195">
        <f t="shared" si="291"/>
        <v>0</v>
      </c>
      <c r="Y194" s="195">
        <f t="shared" si="291"/>
        <v>0</v>
      </c>
      <c r="Z194" s="195">
        <f t="shared" si="291"/>
        <v>0</v>
      </c>
      <c r="AA194" s="195">
        <f t="shared" si="291"/>
        <v>0</v>
      </c>
      <c r="AB194" s="195">
        <f t="shared" si="291"/>
        <v>0</v>
      </c>
      <c r="AC194" s="195">
        <f t="shared" si="291"/>
        <v>0</v>
      </c>
      <c r="AD194" s="195">
        <f t="shared" si="291"/>
        <v>0</v>
      </c>
      <c r="AE194" s="195">
        <f t="shared" si="291"/>
        <v>0</v>
      </c>
      <c r="AF194" s="195">
        <f t="shared" si="291"/>
        <v>0</v>
      </c>
      <c r="AG194" s="195">
        <f t="shared" si="291"/>
        <v>0</v>
      </c>
      <c r="AH194" s="195">
        <f t="shared" ref="AH194:BM194" si="292">AH$123*AH73</f>
        <v>0</v>
      </c>
      <c r="AI194" s="195">
        <f t="shared" si="292"/>
        <v>0</v>
      </c>
      <c r="AJ194" s="195">
        <f t="shared" si="292"/>
        <v>0</v>
      </c>
      <c r="AK194" s="195">
        <f t="shared" si="292"/>
        <v>0</v>
      </c>
      <c r="AL194" s="195">
        <f t="shared" si="292"/>
        <v>0</v>
      </c>
      <c r="AM194" s="195">
        <f t="shared" si="292"/>
        <v>0</v>
      </c>
      <c r="AN194" s="195">
        <f t="shared" si="292"/>
        <v>0</v>
      </c>
      <c r="AO194" s="195">
        <f t="shared" si="292"/>
        <v>0</v>
      </c>
      <c r="AP194" s="195">
        <f t="shared" si="292"/>
        <v>0</v>
      </c>
      <c r="AQ194" s="195">
        <f t="shared" si="292"/>
        <v>0</v>
      </c>
      <c r="AR194" s="195">
        <f t="shared" si="292"/>
        <v>0</v>
      </c>
      <c r="AS194" s="195">
        <f t="shared" si="292"/>
        <v>0</v>
      </c>
      <c r="AT194" s="195">
        <f t="shared" si="292"/>
        <v>0</v>
      </c>
      <c r="AU194" s="195">
        <f t="shared" si="292"/>
        <v>0</v>
      </c>
      <c r="AV194" s="195">
        <f t="shared" si="292"/>
        <v>0</v>
      </c>
      <c r="AW194" s="195">
        <f t="shared" si="292"/>
        <v>0</v>
      </c>
      <c r="AX194" s="195">
        <f t="shared" si="292"/>
        <v>0</v>
      </c>
      <c r="AY194" s="195">
        <f t="shared" si="292"/>
        <v>0</v>
      </c>
      <c r="AZ194" s="195">
        <f t="shared" si="292"/>
        <v>0</v>
      </c>
      <c r="BA194" s="195">
        <f t="shared" si="292"/>
        <v>0</v>
      </c>
      <c r="BB194" s="195">
        <f t="shared" si="292"/>
        <v>0</v>
      </c>
      <c r="BC194" s="195">
        <f t="shared" si="292"/>
        <v>0</v>
      </c>
      <c r="BD194" s="195">
        <f t="shared" si="292"/>
        <v>0</v>
      </c>
      <c r="BE194" s="195">
        <f t="shared" si="292"/>
        <v>0</v>
      </c>
      <c r="BF194" s="195">
        <f t="shared" si="292"/>
        <v>0</v>
      </c>
      <c r="BG194" s="195">
        <f t="shared" si="292"/>
        <v>0</v>
      </c>
      <c r="BH194" s="195">
        <f t="shared" si="292"/>
        <v>0</v>
      </c>
      <c r="BI194" s="195">
        <f t="shared" si="292"/>
        <v>0</v>
      </c>
      <c r="BJ194" s="195">
        <f t="shared" si="292"/>
        <v>0</v>
      </c>
      <c r="BK194" s="195">
        <f t="shared" si="292"/>
        <v>0</v>
      </c>
      <c r="BL194" s="195">
        <f t="shared" si="292"/>
        <v>0</v>
      </c>
      <c r="BM194" s="195">
        <f t="shared" si="292"/>
        <v>0</v>
      </c>
      <c r="BN194" s="195">
        <f t="shared" ref="BN194:CS194" si="293">BN$123*BN73</f>
        <v>0</v>
      </c>
      <c r="BO194" s="195">
        <f t="shared" si="293"/>
        <v>0</v>
      </c>
      <c r="BP194" s="195">
        <f t="shared" si="293"/>
        <v>0</v>
      </c>
      <c r="BQ194" s="195">
        <f t="shared" si="293"/>
        <v>0</v>
      </c>
      <c r="BR194" s="195">
        <f t="shared" si="293"/>
        <v>0</v>
      </c>
      <c r="BS194" s="195">
        <f t="shared" si="293"/>
        <v>0</v>
      </c>
      <c r="BT194" s="195">
        <f t="shared" si="293"/>
        <v>0</v>
      </c>
      <c r="BU194" s="195">
        <f t="shared" si="293"/>
        <v>0</v>
      </c>
      <c r="BV194" s="195">
        <f t="shared" si="293"/>
        <v>0</v>
      </c>
      <c r="BW194" s="195">
        <f t="shared" si="293"/>
        <v>0</v>
      </c>
      <c r="BX194" s="195">
        <f t="shared" si="293"/>
        <v>0</v>
      </c>
      <c r="BY194" s="195">
        <f t="shared" si="293"/>
        <v>0</v>
      </c>
      <c r="BZ194" s="195">
        <f t="shared" si="293"/>
        <v>0</v>
      </c>
      <c r="CA194" s="195">
        <f t="shared" si="293"/>
        <v>0</v>
      </c>
      <c r="CB194" s="195">
        <f t="shared" si="293"/>
        <v>0</v>
      </c>
      <c r="CC194" s="195">
        <f t="shared" si="293"/>
        <v>0</v>
      </c>
      <c r="CD194" s="195">
        <f t="shared" si="293"/>
        <v>0</v>
      </c>
      <c r="CE194" s="195">
        <f t="shared" si="293"/>
        <v>0</v>
      </c>
      <c r="CF194" s="195">
        <f t="shared" si="293"/>
        <v>0</v>
      </c>
      <c r="CG194" s="195">
        <f t="shared" si="293"/>
        <v>0</v>
      </c>
      <c r="CH194" s="195">
        <f t="shared" si="293"/>
        <v>0</v>
      </c>
      <c r="CI194" s="195">
        <f t="shared" si="293"/>
        <v>0</v>
      </c>
      <c r="CJ194" s="195">
        <f t="shared" si="293"/>
        <v>0</v>
      </c>
      <c r="CK194" s="195">
        <f t="shared" si="293"/>
        <v>0</v>
      </c>
      <c r="CL194" s="195">
        <f t="shared" si="293"/>
        <v>0</v>
      </c>
      <c r="CM194" s="195">
        <f t="shared" si="293"/>
        <v>0</v>
      </c>
      <c r="CN194" s="195">
        <f t="shared" si="293"/>
        <v>0</v>
      </c>
      <c r="CO194" s="195">
        <f t="shared" si="293"/>
        <v>0</v>
      </c>
      <c r="CP194" s="195">
        <f t="shared" si="293"/>
        <v>0</v>
      </c>
      <c r="CQ194" s="195">
        <f t="shared" si="293"/>
        <v>0</v>
      </c>
      <c r="CR194" s="195">
        <f t="shared" si="293"/>
        <v>0</v>
      </c>
      <c r="CS194" s="195">
        <f t="shared" si="293"/>
        <v>0</v>
      </c>
      <c r="CT194" s="195">
        <f t="shared" ref="CT194:DD194" si="294">CT$123*CT73</f>
        <v>0</v>
      </c>
      <c r="CU194" s="195">
        <f t="shared" si="294"/>
        <v>0</v>
      </c>
      <c r="CV194" s="195">
        <f t="shared" si="294"/>
        <v>0</v>
      </c>
      <c r="CW194" s="195">
        <f t="shared" si="294"/>
        <v>0</v>
      </c>
      <c r="CX194" s="195">
        <f t="shared" si="294"/>
        <v>0</v>
      </c>
      <c r="CY194" s="195">
        <f t="shared" si="294"/>
        <v>0</v>
      </c>
      <c r="CZ194" s="195">
        <f t="shared" si="294"/>
        <v>0</v>
      </c>
      <c r="DA194" s="195">
        <f t="shared" si="294"/>
        <v>0</v>
      </c>
      <c r="DB194" s="195">
        <f t="shared" si="294"/>
        <v>0</v>
      </c>
      <c r="DC194" s="195">
        <f t="shared" si="294"/>
        <v>0</v>
      </c>
      <c r="DD194" s="195">
        <f t="shared" si="294"/>
        <v>0</v>
      </c>
      <c r="DE194" s="194">
        <f t="shared" si="270"/>
        <v>0</v>
      </c>
    </row>
    <row r="195" spans="1:109">
      <c r="A195" s="181">
        <v>551</v>
      </c>
      <c r="B195" s="195">
        <f t="shared" ref="B195:AG195" si="295">B$123*B74</f>
        <v>0</v>
      </c>
      <c r="C195" s="195">
        <f t="shared" si="295"/>
        <v>0</v>
      </c>
      <c r="D195" s="195">
        <f t="shared" si="295"/>
        <v>0</v>
      </c>
      <c r="E195" s="195">
        <f t="shared" si="295"/>
        <v>0</v>
      </c>
      <c r="F195" s="195">
        <f t="shared" si="295"/>
        <v>0</v>
      </c>
      <c r="G195" s="195">
        <f t="shared" si="295"/>
        <v>0</v>
      </c>
      <c r="H195" s="195">
        <f t="shared" si="295"/>
        <v>0</v>
      </c>
      <c r="I195" s="195">
        <f t="shared" si="295"/>
        <v>0</v>
      </c>
      <c r="J195" s="195">
        <f t="shared" si="295"/>
        <v>0</v>
      </c>
      <c r="K195" s="195">
        <f t="shared" si="295"/>
        <v>0</v>
      </c>
      <c r="L195" s="195">
        <f t="shared" si="295"/>
        <v>0</v>
      </c>
      <c r="M195" s="195">
        <f t="shared" si="295"/>
        <v>0</v>
      </c>
      <c r="N195" s="195">
        <f t="shared" si="295"/>
        <v>0</v>
      </c>
      <c r="O195" s="195">
        <f t="shared" si="295"/>
        <v>0</v>
      </c>
      <c r="P195" s="195">
        <f t="shared" si="295"/>
        <v>0</v>
      </c>
      <c r="Q195" s="195">
        <f t="shared" si="295"/>
        <v>0</v>
      </c>
      <c r="R195" s="195">
        <f t="shared" si="295"/>
        <v>0</v>
      </c>
      <c r="S195" s="195">
        <f t="shared" si="295"/>
        <v>0</v>
      </c>
      <c r="T195" s="195">
        <f t="shared" si="295"/>
        <v>0</v>
      </c>
      <c r="U195" s="195">
        <f t="shared" si="295"/>
        <v>0</v>
      </c>
      <c r="V195" s="195">
        <f t="shared" si="295"/>
        <v>0</v>
      </c>
      <c r="W195" s="195">
        <f t="shared" si="295"/>
        <v>0</v>
      </c>
      <c r="X195" s="195">
        <f t="shared" si="295"/>
        <v>0</v>
      </c>
      <c r="Y195" s="195">
        <f t="shared" si="295"/>
        <v>0</v>
      </c>
      <c r="Z195" s="195">
        <f t="shared" si="295"/>
        <v>0</v>
      </c>
      <c r="AA195" s="195">
        <f t="shared" si="295"/>
        <v>0</v>
      </c>
      <c r="AB195" s="195">
        <f t="shared" si="295"/>
        <v>0</v>
      </c>
      <c r="AC195" s="195">
        <f t="shared" si="295"/>
        <v>0</v>
      </c>
      <c r="AD195" s="195">
        <f t="shared" si="295"/>
        <v>0</v>
      </c>
      <c r="AE195" s="195">
        <f t="shared" si="295"/>
        <v>0</v>
      </c>
      <c r="AF195" s="195">
        <f t="shared" si="295"/>
        <v>0</v>
      </c>
      <c r="AG195" s="195">
        <f t="shared" si="295"/>
        <v>0</v>
      </c>
      <c r="AH195" s="195">
        <f t="shared" ref="AH195:BM195" si="296">AH$123*AH74</f>
        <v>0</v>
      </c>
      <c r="AI195" s="195">
        <f t="shared" si="296"/>
        <v>0</v>
      </c>
      <c r="AJ195" s="195">
        <f t="shared" si="296"/>
        <v>0</v>
      </c>
      <c r="AK195" s="195">
        <f t="shared" si="296"/>
        <v>0</v>
      </c>
      <c r="AL195" s="195">
        <f t="shared" si="296"/>
        <v>0</v>
      </c>
      <c r="AM195" s="195">
        <f t="shared" si="296"/>
        <v>0</v>
      </c>
      <c r="AN195" s="195">
        <f t="shared" si="296"/>
        <v>0</v>
      </c>
      <c r="AO195" s="195">
        <f t="shared" si="296"/>
        <v>0</v>
      </c>
      <c r="AP195" s="195">
        <f t="shared" si="296"/>
        <v>0</v>
      </c>
      <c r="AQ195" s="195">
        <f t="shared" si="296"/>
        <v>0</v>
      </c>
      <c r="AR195" s="195">
        <f t="shared" si="296"/>
        <v>0</v>
      </c>
      <c r="AS195" s="195">
        <f t="shared" si="296"/>
        <v>0</v>
      </c>
      <c r="AT195" s="195">
        <f t="shared" si="296"/>
        <v>0</v>
      </c>
      <c r="AU195" s="195">
        <f t="shared" si="296"/>
        <v>0</v>
      </c>
      <c r="AV195" s="195">
        <f t="shared" si="296"/>
        <v>0</v>
      </c>
      <c r="AW195" s="195">
        <f t="shared" si="296"/>
        <v>0</v>
      </c>
      <c r="AX195" s="195">
        <f t="shared" si="296"/>
        <v>0</v>
      </c>
      <c r="AY195" s="195">
        <f t="shared" si="296"/>
        <v>0</v>
      </c>
      <c r="AZ195" s="195">
        <f t="shared" si="296"/>
        <v>0</v>
      </c>
      <c r="BA195" s="195">
        <f t="shared" si="296"/>
        <v>0</v>
      </c>
      <c r="BB195" s="195">
        <f t="shared" si="296"/>
        <v>0</v>
      </c>
      <c r="BC195" s="195">
        <f t="shared" si="296"/>
        <v>0</v>
      </c>
      <c r="BD195" s="195">
        <f t="shared" si="296"/>
        <v>0</v>
      </c>
      <c r="BE195" s="195">
        <f t="shared" si="296"/>
        <v>0</v>
      </c>
      <c r="BF195" s="195">
        <f t="shared" si="296"/>
        <v>0</v>
      </c>
      <c r="BG195" s="195">
        <f t="shared" si="296"/>
        <v>0</v>
      </c>
      <c r="BH195" s="195">
        <f t="shared" si="296"/>
        <v>0</v>
      </c>
      <c r="BI195" s="195">
        <f t="shared" si="296"/>
        <v>0</v>
      </c>
      <c r="BJ195" s="195">
        <f t="shared" si="296"/>
        <v>0</v>
      </c>
      <c r="BK195" s="195">
        <f t="shared" si="296"/>
        <v>0</v>
      </c>
      <c r="BL195" s="195">
        <f t="shared" si="296"/>
        <v>0</v>
      </c>
      <c r="BM195" s="195">
        <f t="shared" si="296"/>
        <v>0</v>
      </c>
      <c r="BN195" s="195">
        <f t="shared" ref="BN195:CS195" si="297">BN$123*BN74</f>
        <v>0</v>
      </c>
      <c r="BO195" s="195">
        <f t="shared" si="297"/>
        <v>0</v>
      </c>
      <c r="BP195" s="195">
        <f t="shared" si="297"/>
        <v>0</v>
      </c>
      <c r="BQ195" s="195">
        <f t="shared" si="297"/>
        <v>0</v>
      </c>
      <c r="BR195" s="195">
        <f t="shared" si="297"/>
        <v>0</v>
      </c>
      <c r="BS195" s="195">
        <f t="shared" si="297"/>
        <v>0</v>
      </c>
      <c r="BT195" s="195">
        <f t="shared" si="297"/>
        <v>0</v>
      </c>
      <c r="BU195" s="195">
        <f t="shared" si="297"/>
        <v>0</v>
      </c>
      <c r="BV195" s="195">
        <f t="shared" si="297"/>
        <v>0</v>
      </c>
      <c r="BW195" s="195">
        <f t="shared" si="297"/>
        <v>0</v>
      </c>
      <c r="BX195" s="195">
        <f t="shared" si="297"/>
        <v>0</v>
      </c>
      <c r="BY195" s="195">
        <f t="shared" si="297"/>
        <v>0</v>
      </c>
      <c r="BZ195" s="195">
        <f t="shared" si="297"/>
        <v>0</v>
      </c>
      <c r="CA195" s="195">
        <f t="shared" si="297"/>
        <v>0</v>
      </c>
      <c r="CB195" s="195">
        <f t="shared" si="297"/>
        <v>0</v>
      </c>
      <c r="CC195" s="195">
        <f t="shared" si="297"/>
        <v>0</v>
      </c>
      <c r="CD195" s="195">
        <f t="shared" si="297"/>
        <v>0</v>
      </c>
      <c r="CE195" s="195">
        <f t="shared" si="297"/>
        <v>0</v>
      </c>
      <c r="CF195" s="195">
        <f t="shared" si="297"/>
        <v>0</v>
      </c>
      <c r="CG195" s="195">
        <f t="shared" si="297"/>
        <v>0</v>
      </c>
      <c r="CH195" s="195">
        <f t="shared" si="297"/>
        <v>0</v>
      </c>
      <c r="CI195" s="195">
        <f t="shared" si="297"/>
        <v>0</v>
      </c>
      <c r="CJ195" s="195">
        <f t="shared" si="297"/>
        <v>0</v>
      </c>
      <c r="CK195" s="195">
        <f t="shared" si="297"/>
        <v>0</v>
      </c>
      <c r="CL195" s="195">
        <f t="shared" si="297"/>
        <v>0</v>
      </c>
      <c r="CM195" s="195">
        <f t="shared" si="297"/>
        <v>0</v>
      </c>
      <c r="CN195" s="195">
        <f t="shared" si="297"/>
        <v>0</v>
      </c>
      <c r="CO195" s="195">
        <f t="shared" si="297"/>
        <v>0</v>
      </c>
      <c r="CP195" s="195">
        <f t="shared" si="297"/>
        <v>0</v>
      </c>
      <c r="CQ195" s="195">
        <f t="shared" si="297"/>
        <v>0</v>
      </c>
      <c r="CR195" s="195">
        <f t="shared" si="297"/>
        <v>0</v>
      </c>
      <c r="CS195" s="195">
        <f t="shared" si="297"/>
        <v>0</v>
      </c>
      <c r="CT195" s="195">
        <f t="shared" ref="CT195:DD195" si="298">CT$123*CT74</f>
        <v>0</v>
      </c>
      <c r="CU195" s="195">
        <f t="shared" si="298"/>
        <v>0</v>
      </c>
      <c r="CV195" s="195">
        <f t="shared" si="298"/>
        <v>0</v>
      </c>
      <c r="CW195" s="195">
        <f t="shared" si="298"/>
        <v>0</v>
      </c>
      <c r="CX195" s="195">
        <f t="shared" si="298"/>
        <v>0</v>
      </c>
      <c r="CY195" s="195">
        <f t="shared" si="298"/>
        <v>0</v>
      </c>
      <c r="CZ195" s="195">
        <f t="shared" si="298"/>
        <v>0</v>
      </c>
      <c r="DA195" s="195">
        <f t="shared" si="298"/>
        <v>0</v>
      </c>
      <c r="DB195" s="195">
        <f t="shared" si="298"/>
        <v>0</v>
      </c>
      <c r="DC195" s="195">
        <f t="shared" si="298"/>
        <v>0</v>
      </c>
      <c r="DD195" s="195">
        <f t="shared" si="298"/>
        <v>0</v>
      </c>
      <c r="DE195" s="194">
        <f t="shared" si="270"/>
        <v>0</v>
      </c>
    </row>
    <row r="196" spans="1:109">
      <c r="A196" s="181">
        <v>552</v>
      </c>
      <c r="B196" s="195">
        <f t="shared" ref="B196:AG196" si="299">B$123*B75</f>
        <v>0</v>
      </c>
      <c r="C196" s="195">
        <f t="shared" si="299"/>
        <v>0</v>
      </c>
      <c r="D196" s="195">
        <f t="shared" si="299"/>
        <v>0</v>
      </c>
      <c r="E196" s="195">
        <f t="shared" si="299"/>
        <v>0</v>
      </c>
      <c r="F196" s="195">
        <f t="shared" si="299"/>
        <v>0</v>
      </c>
      <c r="G196" s="195">
        <f t="shared" si="299"/>
        <v>0</v>
      </c>
      <c r="H196" s="195">
        <f t="shared" si="299"/>
        <v>0</v>
      </c>
      <c r="I196" s="195">
        <f t="shared" si="299"/>
        <v>0</v>
      </c>
      <c r="J196" s="195">
        <f t="shared" si="299"/>
        <v>0</v>
      </c>
      <c r="K196" s="195">
        <f t="shared" si="299"/>
        <v>0</v>
      </c>
      <c r="L196" s="195">
        <f t="shared" si="299"/>
        <v>0</v>
      </c>
      <c r="M196" s="195">
        <f t="shared" si="299"/>
        <v>0</v>
      </c>
      <c r="N196" s="195">
        <f t="shared" si="299"/>
        <v>0</v>
      </c>
      <c r="O196" s="195">
        <f t="shared" si="299"/>
        <v>0</v>
      </c>
      <c r="P196" s="195">
        <f t="shared" si="299"/>
        <v>0</v>
      </c>
      <c r="Q196" s="195">
        <f t="shared" si="299"/>
        <v>0</v>
      </c>
      <c r="R196" s="195">
        <f t="shared" si="299"/>
        <v>0</v>
      </c>
      <c r="S196" s="195">
        <f t="shared" si="299"/>
        <v>0</v>
      </c>
      <c r="T196" s="195">
        <f t="shared" si="299"/>
        <v>0</v>
      </c>
      <c r="U196" s="195">
        <f t="shared" si="299"/>
        <v>0</v>
      </c>
      <c r="V196" s="195">
        <f t="shared" si="299"/>
        <v>0</v>
      </c>
      <c r="W196" s="195">
        <f t="shared" si="299"/>
        <v>0</v>
      </c>
      <c r="X196" s="195">
        <f t="shared" si="299"/>
        <v>0</v>
      </c>
      <c r="Y196" s="195">
        <f t="shared" si="299"/>
        <v>0</v>
      </c>
      <c r="Z196" s="195">
        <f t="shared" si="299"/>
        <v>0</v>
      </c>
      <c r="AA196" s="195">
        <f t="shared" si="299"/>
        <v>0</v>
      </c>
      <c r="AB196" s="195">
        <f t="shared" si="299"/>
        <v>0</v>
      </c>
      <c r="AC196" s="195">
        <f t="shared" si="299"/>
        <v>0</v>
      </c>
      <c r="AD196" s="195">
        <f t="shared" si="299"/>
        <v>0</v>
      </c>
      <c r="AE196" s="195">
        <f t="shared" si="299"/>
        <v>0</v>
      </c>
      <c r="AF196" s="195">
        <f t="shared" si="299"/>
        <v>0</v>
      </c>
      <c r="AG196" s="195">
        <f t="shared" si="299"/>
        <v>0</v>
      </c>
      <c r="AH196" s="195">
        <f t="shared" ref="AH196:BM196" si="300">AH$123*AH75</f>
        <v>0</v>
      </c>
      <c r="AI196" s="195">
        <f t="shared" si="300"/>
        <v>0</v>
      </c>
      <c r="AJ196" s="195">
        <f t="shared" si="300"/>
        <v>0</v>
      </c>
      <c r="AK196" s="195">
        <f t="shared" si="300"/>
        <v>0</v>
      </c>
      <c r="AL196" s="195">
        <f t="shared" si="300"/>
        <v>0</v>
      </c>
      <c r="AM196" s="195">
        <f t="shared" si="300"/>
        <v>0</v>
      </c>
      <c r="AN196" s="195">
        <f t="shared" si="300"/>
        <v>0</v>
      </c>
      <c r="AO196" s="195">
        <f t="shared" si="300"/>
        <v>0</v>
      </c>
      <c r="AP196" s="195">
        <f t="shared" si="300"/>
        <v>0</v>
      </c>
      <c r="AQ196" s="195">
        <f t="shared" si="300"/>
        <v>0</v>
      </c>
      <c r="AR196" s="195">
        <f t="shared" si="300"/>
        <v>0</v>
      </c>
      <c r="AS196" s="195">
        <f t="shared" si="300"/>
        <v>0</v>
      </c>
      <c r="AT196" s="195">
        <f t="shared" si="300"/>
        <v>0</v>
      </c>
      <c r="AU196" s="195">
        <f t="shared" si="300"/>
        <v>0</v>
      </c>
      <c r="AV196" s="195">
        <f t="shared" si="300"/>
        <v>0</v>
      </c>
      <c r="AW196" s="195">
        <f t="shared" si="300"/>
        <v>0</v>
      </c>
      <c r="AX196" s="195">
        <f t="shared" si="300"/>
        <v>0</v>
      </c>
      <c r="AY196" s="195">
        <f t="shared" si="300"/>
        <v>0</v>
      </c>
      <c r="AZ196" s="195">
        <f t="shared" si="300"/>
        <v>0</v>
      </c>
      <c r="BA196" s="195">
        <f t="shared" si="300"/>
        <v>0</v>
      </c>
      <c r="BB196" s="195">
        <f t="shared" si="300"/>
        <v>0</v>
      </c>
      <c r="BC196" s="195">
        <f t="shared" si="300"/>
        <v>0</v>
      </c>
      <c r="BD196" s="195">
        <f t="shared" si="300"/>
        <v>0</v>
      </c>
      <c r="BE196" s="195">
        <f t="shared" si="300"/>
        <v>0</v>
      </c>
      <c r="BF196" s="195">
        <f t="shared" si="300"/>
        <v>0</v>
      </c>
      <c r="BG196" s="195">
        <f t="shared" si="300"/>
        <v>0</v>
      </c>
      <c r="BH196" s="195">
        <f t="shared" si="300"/>
        <v>0</v>
      </c>
      <c r="BI196" s="195">
        <f t="shared" si="300"/>
        <v>0</v>
      </c>
      <c r="BJ196" s="195">
        <f t="shared" si="300"/>
        <v>0</v>
      </c>
      <c r="BK196" s="195">
        <f t="shared" si="300"/>
        <v>0</v>
      </c>
      <c r="BL196" s="195">
        <f t="shared" si="300"/>
        <v>0</v>
      </c>
      <c r="BM196" s="195">
        <f t="shared" si="300"/>
        <v>0</v>
      </c>
      <c r="BN196" s="195">
        <f t="shared" ref="BN196:CS196" si="301">BN$123*BN75</f>
        <v>0</v>
      </c>
      <c r="BO196" s="195">
        <f t="shared" si="301"/>
        <v>0</v>
      </c>
      <c r="BP196" s="195">
        <f t="shared" si="301"/>
        <v>0</v>
      </c>
      <c r="BQ196" s="195">
        <f t="shared" si="301"/>
        <v>0</v>
      </c>
      <c r="BR196" s="195">
        <f t="shared" si="301"/>
        <v>0</v>
      </c>
      <c r="BS196" s="195">
        <f t="shared" si="301"/>
        <v>0</v>
      </c>
      <c r="BT196" s="195">
        <f t="shared" si="301"/>
        <v>0</v>
      </c>
      <c r="BU196" s="195">
        <f t="shared" si="301"/>
        <v>0</v>
      </c>
      <c r="BV196" s="195">
        <f t="shared" si="301"/>
        <v>0</v>
      </c>
      <c r="BW196" s="195">
        <f t="shared" si="301"/>
        <v>0</v>
      </c>
      <c r="BX196" s="195">
        <f t="shared" si="301"/>
        <v>0</v>
      </c>
      <c r="BY196" s="195">
        <f t="shared" si="301"/>
        <v>0</v>
      </c>
      <c r="BZ196" s="195">
        <f t="shared" si="301"/>
        <v>0</v>
      </c>
      <c r="CA196" s="195">
        <f t="shared" si="301"/>
        <v>0</v>
      </c>
      <c r="CB196" s="195">
        <f t="shared" si="301"/>
        <v>0</v>
      </c>
      <c r="CC196" s="195">
        <f t="shared" si="301"/>
        <v>0</v>
      </c>
      <c r="CD196" s="195">
        <f t="shared" si="301"/>
        <v>0</v>
      </c>
      <c r="CE196" s="195">
        <f t="shared" si="301"/>
        <v>0</v>
      </c>
      <c r="CF196" s="195">
        <f t="shared" si="301"/>
        <v>0</v>
      </c>
      <c r="CG196" s="195">
        <f t="shared" si="301"/>
        <v>0</v>
      </c>
      <c r="CH196" s="195">
        <f t="shared" si="301"/>
        <v>0</v>
      </c>
      <c r="CI196" s="195">
        <f t="shared" si="301"/>
        <v>0</v>
      </c>
      <c r="CJ196" s="195">
        <f t="shared" si="301"/>
        <v>0</v>
      </c>
      <c r="CK196" s="195">
        <f t="shared" si="301"/>
        <v>0</v>
      </c>
      <c r="CL196" s="195">
        <f t="shared" si="301"/>
        <v>0</v>
      </c>
      <c r="CM196" s="195">
        <f t="shared" si="301"/>
        <v>0</v>
      </c>
      <c r="CN196" s="195">
        <f t="shared" si="301"/>
        <v>0</v>
      </c>
      <c r="CO196" s="195">
        <f t="shared" si="301"/>
        <v>0</v>
      </c>
      <c r="CP196" s="195">
        <f t="shared" si="301"/>
        <v>0</v>
      </c>
      <c r="CQ196" s="195">
        <f t="shared" si="301"/>
        <v>0</v>
      </c>
      <c r="CR196" s="195">
        <f t="shared" si="301"/>
        <v>0</v>
      </c>
      <c r="CS196" s="195">
        <f t="shared" si="301"/>
        <v>0</v>
      </c>
      <c r="CT196" s="195">
        <f t="shared" ref="CT196:DD196" si="302">CT$123*CT75</f>
        <v>0</v>
      </c>
      <c r="CU196" s="195">
        <f t="shared" si="302"/>
        <v>0</v>
      </c>
      <c r="CV196" s="195">
        <f t="shared" si="302"/>
        <v>0</v>
      </c>
      <c r="CW196" s="195">
        <f t="shared" si="302"/>
        <v>0</v>
      </c>
      <c r="CX196" s="195">
        <f t="shared" si="302"/>
        <v>0</v>
      </c>
      <c r="CY196" s="195">
        <f t="shared" si="302"/>
        <v>0</v>
      </c>
      <c r="CZ196" s="195">
        <f t="shared" si="302"/>
        <v>0</v>
      </c>
      <c r="DA196" s="195">
        <f t="shared" si="302"/>
        <v>0</v>
      </c>
      <c r="DB196" s="195">
        <f t="shared" si="302"/>
        <v>0</v>
      </c>
      <c r="DC196" s="195">
        <f t="shared" si="302"/>
        <v>0</v>
      </c>
      <c r="DD196" s="195">
        <f t="shared" si="302"/>
        <v>0</v>
      </c>
      <c r="DE196" s="194">
        <f t="shared" si="270"/>
        <v>0</v>
      </c>
    </row>
    <row r="197" spans="1:109">
      <c r="A197" s="181">
        <v>553</v>
      </c>
      <c r="B197" s="195">
        <f t="shared" ref="B197:AG197" si="303">B$123*B76</f>
        <v>0</v>
      </c>
      <c r="C197" s="195">
        <f t="shared" si="303"/>
        <v>0</v>
      </c>
      <c r="D197" s="195">
        <f t="shared" si="303"/>
        <v>0</v>
      </c>
      <c r="E197" s="195">
        <f t="shared" si="303"/>
        <v>0</v>
      </c>
      <c r="F197" s="195">
        <f t="shared" si="303"/>
        <v>0</v>
      </c>
      <c r="G197" s="195">
        <f t="shared" si="303"/>
        <v>0</v>
      </c>
      <c r="H197" s="195">
        <f t="shared" si="303"/>
        <v>0</v>
      </c>
      <c r="I197" s="195">
        <f t="shared" si="303"/>
        <v>0</v>
      </c>
      <c r="J197" s="195">
        <f t="shared" si="303"/>
        <v>0</v>
      </c>
      <c r="K197" s="195">
        <f t="shared" si="303"/>
        <v>0</v>
      </c>
      <c r="L197" s="195">
        <f t="shared" si="303"/>
        <v>0</v>
      </c>
      <c r="M197" s="195">
        <f t="shared" si="303"/>
        <v>0</v>
      </c>
      <c r="N197" s="195">
        <f t="shared" si="303"/>
        <v>0</v>
      </c>
      <c r="O197" s="195">
        <f t="shared" si="303"/>
        <v>0</v>
      </c>
      <c r="P197" s="195">
        <f t="shared" si="303"/>
        <v>0</v>
      </c>
      <c r="Q197" s="195">
        <f t="shared" si="303"/>
        <v>0</v>
      </c>
      <c r="R197" s="195">
        <f t="shared" si="303"/>
        <v>0</v>
      </c>
      <c r="S197" s="195">
        <f t="shared" si="303"/>
        <v>0</v>
      </c>
      <c r="T197" s="195">
        <f t="shared" si="303"/>
        <v>0</v>
      </c>
      <c r="U197" s="195">
        <f t="shared" si="303"/>
        <v>0</v>
      </c>
      <c r="V197" s="195">
        <f t="shared" si="303"/>
        <v>0</v>
      </c>
      <c r="W197" s="195">
        <f t="shared" si="303"/>
        <v>0</v>
      </c>
      <c r="X197" s="195">
        <f t="shared" si="303"/>
        <v>0</v>
      </c>
      <c r="Y197" s="195">
        <f t="shared" si="303"/>
        <v>0</v>
      </c>
      <c r="Z197" s="195">
        <f t="shared" si="303"/>
        <v>0</v>
      </c>
      <c r="AA197" s="195">
        <f t="shared" si="303"/>
        <v>0</v>
      </c>
      <c r="AB197" s="195">
        <f t="shared" si="303"/>
        <v>0</v>
      </c>
      <c r="AC197" s="195">
        <f t="shared" si="303"/>
        <v>0</v>
      </c>
      <c r="AD197" s="195">
        <f t="shared" si="303"/>
        <v>0</v>
      </c>
      <c r="AE197" s="195">
        <f t="shared" si="303"/>
        <v>0</v>
      </c>
      <c r="AF197" s="195">
        <f t="shared" si="303"/>
        <v>0</v>
      </c>
      <c r="AG197" s="195">
        <f t="shared" si="303"/>
        <v>0</v>
      </c>
      <c r="AH197" s="195">
        <f t="shared" ref="AH197:BM197" si="304">AH$123*AH76</f>
        <v>0</v>
      </c>
      <c r="AI197" s="195">
        <f t="shared" si="304"/>
        <v>0</v>
      </c>
      <c r="AJ197" s="195">
        <f t="shared" si="304"/>
        <v>0</v>
      </c>
      <c r="AK197" s="195">
        <f t="shared" si="304"/>
        <v>0</v>
      </c>
      <c r="AL197" s="195">
        <f t="shared" si="304"/>
        <v>0</v>
      </c>
      <c r="AM197" s="195">
        <f t="shared" si="304"/>
        <v>0</v>
      </c>
      <c r="AN197" s="195">
        <f t="shared" si="304"/>
        <v>0</v>
      </c>
      <c r="AO197" s="195">
        <f t="shared" si="304"/>
        <v>0</v>
      </c>
      <c r="AP197" s="195">
        <f t="shared" si="304"/>
        <v>0</v>
      </c>
      <c r="AQ197" s="195">
        <f t="shared" si="304"/>
        <v>0</v>
      </c>
      <c r="AR197" s="195">
        <f t="shared" si="304"/>
        <v>0</v>
      </c>
      <c r="AS197" s="195">
        <f t="shared" si="304"/>
        <v>0</v>
      </c>
      <c r="AT197" s="195">
        <f t="shared" si="304"/>
        <v>0</v>
      </c>
      <c r="AU197" s="195">
        <f t="shared" si="304"/>
        <v>0</v>
      </c>
      <c r="AV197" s="195">
        <f t="shared" si="304"/>
        <v>0</v>
      </c>
      <c r="AW197" s="195">
        <f t="shared" si="304"/>
        <v>0</v>
      </c>
      <c r="AX197" s="195">
        <f t="shared" si="304"/>
        <v>0</v>
      </c>
      <c r="AY197" s="195">
        <f t="shared" si="304"/>
        <v>0</v>
      </c>
      <c r="AZ197" s="195">
        <f t="shared" si="304"/>
        <v>0</v>
      </c>
      <c r="BA197" s="195">
        <f t="shared" si="304"/>
        <v>0</v>
      </c>
      <c r="BB197" s="195">
        <f t="shared" si="304"/>
        <v>0</v>
      </c>
      <c r="BC197" s="195">
        <f t="shared" si="304"/>
        <v>0</v>
      </c>
      <c r="BD197" s="195">
        <f t="shared" si="304"/>
        <v>0</v>
      </c>
      <c r="BE197" s="195">
        <f t="shared" si="304"/>
        <v>0</v>
      </c>
      <c r="BF197" s="195">
        <f t="shared" si="304"/>
        <v>0</v>
      </c>
      <c r="BG197" s="195">
        <f t="shared" si="304"/>
        <v>0</v>
      </c>
      <c r="BH197" s="195">
        <f t="shared" si="304"/>
        <v>0</v>
      </c>
      <c r="BI197" s="195">
        <f t="shared" si="304"/>
        <v>0</v>
      </c>
      <c r="BJ197" s="195">
        <f t="shared" si="304"/>
        <v>0</v>
      </c>
      <c r="BK197" s="195">
        <f t="shared" si="304"/>
        <v>0</v>
      </c>
      <c r="BL197" s="195">
        <f t="shared" si="304"/>
        <v>0</v>
      </c>
      <c r="BM197" s="195">
        <f t="shared" si="304"/>
        <v>0</v>
      </c>
      <c r="BN197" s="195">
        <f t="shared" ref="BN197:CS197" si="305">BN$123*BN76</f>
        <v>0</v>
      </c>
      <c r="BO197" s="195">
        <f t="shared" si="305"/>
        <v>0</v>
      </c>
      <c r="BP197" s="195">
        <f t="shared" si="305"/>
        <v>0</v>
      </c>
      <c r="BQ197" s="195">
        <f t="shared" si="305"/>
        <v>0</v>
      </c>
      <c r="BR197" s="195">
        <f t="shared" si="305"/>
        <v>0</v>
      </c>
      <c r="BS197" s="195">
        <f t="shared" si="305"/>
        <v>0</v>
      </c>
      <c r="BT197" s="195">
        <f t="shared" si="305"/>
        <v>0</v>
      </c>
      <c r="BU197" s="195">
        <f t="shared" si="305"/>
        <v>0</v>
      </c>
      <c r="BV197" s="195">
        <f t="shared" si="305"/>
        <v>0</v>
      </c>
      <c r="BW197" s="195">
        <f t="shared" si="305"/>
        <v>0</v>
      </c>
      <c r="BX197" s="195">
        <f t="shared" si="305"/>
        <v>0</v>
      </c>
      <c r="BY197" s="195">
        <f t="shared" si="305"/>
        <v>0</v>
      </c>
      <c r="BZ197" s="195">
        <f t="shared" si="305"/>
        <v>0</v>
      </c>
      <c r="CA197" s="195">
        <f t="shared" si="305"/>
        <v>0</v>
      </c>
      <c r="CB197" s="195">
        <f t="shared" si="305"/>
        <v>0</v>
      </c>
      <c r="CC197" s="195">
        <f t="shared" si="305"/>
        <v>0</v>
      </c>
      <c r="CD197" s="195">
        <f t="shared" si="305"/>
        <v>0</v>
      </c>
      <c r="CE197" s="195">
        <f t="shared" si="305"/>
        <v>0</v>
      </c>
      <c r="CF197" s="195">
        <f t="shared" si="305"/>
        <v>0</v>
      </c>
      <c r="CG197" s="195">
        <f t="shared" si="305"/>
        <v>0</v>
      </c>
      <c r="CH197" s="195">
        <f t="shared" si="305"/>
        <v>0</v>
      </c>
      <c r="CI197" s="195">
        <f t="shared" si="305"/>
        <v>0</v>
      </c>
      <c r="CJ197" s="195">
        <f t="shared" si="305"/>
        <v>0</v>
      </c>
      <c r="CK197" s="195">
        <f t="shared" si="305"/>
        <v>0</v>
      </c>
      <c r="CL197" s="195">
        <f t="shared" si="305"/>
        <v>0</v>
      </c>
      <c r="CM197" s="195">
        <f t="shared" si="305"/>
        <v>0</v>
      </c>
      <c r="CN197" s="195">
        <f t="shared" si="305"/>
        <v>0</v>
      </c>
      <c r="CO197" s="195">
        <f t="shared" si="305"/>
        <v>0</v>
      </c>
      <c r="CP197" s="195">
        <f t="shared" si="305"/>
        <v>0</v>
      </c>
      <c r="CQ197" s="195">
        <f t="shared" si="305"/>
        <v>0</v>
      </c>
      <c r="CR197" s="195">
        <f t="shared" si="305"/>
        <v>0</v>
      </c>
      <c r="CS197" s="195">
        <f t="shared" si="305"/>
        <v>0</v>
      </c>
      <c r="CT197" s="195">
        <f t="shared" ref="CT197:DD197" si="306">CT$123*CT76</f>
        <v>0</v>
      </c>
      <c r="CU197" s="195">
        <f t="shared" si="306"/>
        <v>0</v>
      </c>
      <c r="CV197" s="195">
        <f t="shared" si="306"/>
        <v>0</v>
      </c>
      <c r="CW197" s="195">
        <f t="shared" si="306"/>
        <v>0</v>
      </c>
      <c r="CX197" s="195">
        <f t="shared" si="306"/>
        <v>0</v>
      </c>
      <c r="CY197" s="195">
        <f t="shared" si="306"/>
        <v>0</v>
      </c>
      <c r="CZ197" s="195">
        <f t="shared" si="306"/>
        <v>0</v>
      </c>
      <c r="DA197" s="195">
        <f t="shared" si="306"/>
        <v>0</v>
      </c>
      <c r="DB197" s="195">
        <f t="shared" si="306"/>
        <v>0</v>
      </c>
      <c r="DC197" s="195">
        <f t="shared" si="306"/>
        <v>0</v>
      </c>
      <c r="DD197" s="195">
        <f t="shared" si="306"/>
        <v>0</v>
      </c>
      <c r="DE197" s="194">
        <f t="shared" si="270"/>
        <v>0</v>
      </c>
    </row>
    <row r="198" spans="1:109">
      <c r="A198" s="181">
        <v>571</v>
      </c>
      <c r="B198" s="195">
        <f t="shared" ref="B198:AG198" si="307">B$123*B77</f>
        <v>0</v>
      </c>
      <c r="C198" s="195">
        <f t="shared" si="307"/>
        <v>0</v>
      </c>
      <c r="D198" s="195">
        <f t="shared" si="307"/>
        <v>0</v>
      </c>
      <c r="E198" s="195">
        <f t="shared" si="307"/>
        <v>0</v>
      </c>
      <c r="F198" s="195">
        <f t="shared" si="307"/>
        <v>0</v>
      </c>
      <c r="G198" s="195">
        <f t="shared" si="307"/>
        <v>0</v>
      </c>
      <c r="H198" s="195">
        <f t="shared" si="307"/>
        <v>0</v>
      </c>
      <c r="I198" s="195">
        <f t="shared" si="307"/>
        <v>0</v>
      </c>
      <c r="J198" s="195">
        <f t="shared" si="307"/>
        <v>0</v>
      </c>
      <c r="K198" s="195">
        <f t="shared" si="307"/>
        <v>0</v>
      </c>
      <c r="L198" s="195">
        <f t="shared" si="307"/>
        <v>0</v>
      </c>
      <c r="M198" s="195">
        <f t="shared" si="307"/>
        <v>0</v>
      </c>
      <c r="N198" s="195">
        <f t="shared" si="307"/>
        <v>0</v>
      </c>
      <c r="O198" s="195">
        <f t="shared" si="307"/>
        <v>0</v>
      </c>
      <c r="P198" s="195">
        <f t="shared" si="307"/>
        <v>0</v>
      </c>
      <c r="Q198" s="195">
        <f t="shared" si="307"/>
        <v>0</v>
      </c>
      <c r="R198" s="195">
        <f t="shared" si="307"/>
        <v>0</v>
      </c>
      <c r="S198" s="195">
        <f t="shared" si="307"/>
        <v>0</v>
      </c>
      <c r="T198" s="195">
        <f t="shared" si="307"/>
        <v>0</v>
      </c>
      <c r="U198" s="195">
        <f t="shared" si="307"/>
        <v>0</v>
      </c>
      <c r="V198" s="195">
        <f t="shared" si="307"/>
        <v>0</v>
      </c>
      <c r="W198" s="195">
        <f t="shared" si="307"/>
        <v>0</v>
      </c>
      <c r="X198" s="195">
        <f t="shared" si="307"/>
        <v>0</v>
      </c>
      <c r="Y198" s="195">
        <f t="shared" si="307"/>
        <v>0</v>
      </c>
      <c r="Z198" s="195">
        <f t="shared" si="307"/>
        <v>0</v>
      </c>
      <c r="AA198" s="195">
        <f t="shared" si="307"/>
        <v>0</v>
      </c>
      <c r="AB198" s="195">
        <f t="shared" si="307"/>
        <v>0</v>
      </c>
      <c r="AC198" s="195">
        <f t="shared" si="307"/>
        <v>0</v>
      </c>
      <c r="AD198" s="195">
        <f t="shared" si="307"/>
        <v>0</v>
      </c>
      <c r="AE198" s="195">
        <f t="shared" si="307"/>
        <v>0</v>
      </c>
      <c r="AF198" s="195">
        <f t="shared" si="307"/>
        <v>0</v>
      </c>
      <c r="AG198" s="195">
        <f t="shared" si="307"/>
        <v>0</v>
      </c>
      <c r="AH198" s="195">
        <f t="shared" ref="AH198:BM198" si="308">AH$123*AH77</f>
        <v>0</v>
      </c>
      <c r="AI198" s="195">
        <f t="shared" si="308"/>
        <v>0</v>
      </c>
      <c r="AJ198" s="195">
        <f t="shared" si="308"/>
        <v>0</v>
      </c>
      <c r="AK198" s="195">
        <f t="shared" si="308"/>
        <v>0</v>
      </c>
      <c r="AL198" s="195">
        <f t="shared" si="308"/>
        <v>0</v>
      </c>
      <c r="AM198" s="195">
        <f t="shared" si="308"/>
        <v>0</v>
      </c>
      <c r="AN198" s="195">
        <f t="shared" si="308"/>
        <v>0</v>
      </c>
      <c r="AO198" s="195">
        <f t="shared" si="308"/>
        <v>0</v>
      </c>
      <c r="AP198" s="195">
        <f t="shared" si="308"/>
        <v>0</v>
      </c>
      <c r="AQ198" s="195">
        <f t="shared" si="308"/>
        <v>0</v>
      </c>
      <c r="AR198" s="195">
        <f t="shared" si="308"/>
        <v>0</v>
      </c>
      <c r="AS198" s="195">
        <f t="shared" si="308"/>
        <v>0</v>
      </c>
      <c r="AT198" s="195">
        <f t="shared" si="308"/>
        <v>0</v>
      </c>
      <c r="AU198" s="195">
        <f t="shared" si="308"/>
        <v>0</v>
      </c>
      <c r="AV198" s="195">
        <f t="shared" si="308"/>
        <v>0</v>
      </c>
      <c r="AW198" s="195">
        <f t="shared" si="308"/>
        <v>0</v>
      </c>
      <c r="AX198" s="195">
        <f t="shared" si="308"/>
        <v>0</v>
      </c>
      <c r="AY198" s="195">
        <f t="shared" si="308"/>
        <v>0</v>
      </c>
      <c r="AZ198" s="195">
        <f t="shared" si="308"/>
        <v>0</v>
      </c>
      <c r="BA198" s="195">
        <f t="shared" si="308"/>
        <v>0</v>
      </c>
      <c r="BB198" s="195">
        <f t="shared" si="308"/>
        <v>0</v>
      </c>
      <c r="BC198" s="195">
        <f t="shared" si="308"/>
        <v>0</v>
      </c>
      <c r="BD198" s="195">
        <f t="shared" si="308"/>
        <v>0</v>
      </c>
      <c r="BE198" s="195">
        <f t="shared" si="308"/>
        <v>0</v>
      </c>
      <c r="BF198" s="195">
        <f t="shared" si="308"/>
        <v>0</v>
      </c>
      <c r="BG198" s="195">
        <f t="shared" si="308"/>
        <v>0</v>
      </c>
      <c r="BH198" s="195">
        <f t="shared" si="308"/>
        <v>0</v>
      </c>
      <c r="BI198" s="195">
        <f t="shared" si="308"/>
        <v>0</v>
      </c>
      <c r="BJ198" s="195">
        <f t="shared" si="308"/>
        <v>0</v>
      </c>
      <c r="BK198" s="195">
        <f t="shared" si="308"/>
        <v>0</v>
      </c>
      <c r="BL198" s="195">
        <f t="shared" si="308"/>
        <v>0</v>
      </c>
      <c r="BM198" s="195">
        <f t="shared" si="308"/>
        <v>0</v>
      </c>
      <c r="BN198" s="195">
        <f t="shared" ref="BN198:CS198" si="309">BN$123*BN77</f>
        <v>0</v>
      </c>
      <c r="BO198" s="195">
        <f t="shared" si="309"/>
        <v>0</v>
      </c>
      <c r="BP198" s="195">
        <f t="shared" si="309"/>
        <v>0</v>
      </c>
      <c r="BQ198" s="195">
        <f t="shared" si="309"/>
        <v>0</v>
      </c>
      <c r="BR198" s="195">
        <f t="shared" si="309"/>
        <v>0</v>
      </c>
      <c r="BS198" s="195">
        <f t="shared" si="309"/>
        <v>0</v>
      </c>
      <c r="BT198" s="195">
        <f t="shared" si="309"/>
        <v>0</v>
      </c>
      <c r="BU198" s="195">
        <f t="shared" si="309"/>
        <v>0</v>
      </c>
      <c r="BV198" s="195">
        <f t="shared" si="309"/>
        <v>0</v>
      </c>
      <c r="BW198" s="195">
        <f t="shared" si="309"/>
        <v>0</v>
      </c>
      <c r="BX198" s="195">
        <f t="shared" si="309"/>
        <v>0</v>
      </c>
      <c r="BY198" s="195">
        <f t="shared" si="309"/>
        <v>0</v>
      </c>
      <c r="BZ198" s="195">
        <f t="shared" si="309"/>
        <v>0</v>
      </c>
      <c r="CA198" s="195">
        <f t="shared" si="309"/>
        <v>0</v>
      </c>
      <c r="CB198" s="195">
        <f t="shared" si="309"/>
        <v>0</v>
      </c>
      <c r="CC198" s="195">
        <f t="shared" si="309"/>
        <v>0</v>
      </c>
      <c r="CD198" s="195">
        <f t="shared" si="309"/>
        <v>0</v>
      </c>
      <c r="CE198" s="195">
        <f t="shared" si="309"/>
        <v>0</v>
      </c>
      <c r="CF198" s="195">
        <f t="shared" si="309"/>
        <v>0</v>
      </c>
      <c r="CG198" s="195">
        <f t="shared" si="309"/>
        <v>0</v>
      </c>
      <c r="CH198" s="195">
        <f t="shared" si="309"/>
        <v>0</v>
      </c>
      <c r="CI198" s="195">
        <f t="shared" si="309"/>
        <v>0</v>
      </c>
      <c r="CJ198" s="195">
        <f t="shared" si="309"/>
        <v>0</v>
      </c>
      <c r="CK198" s="195">
        <f t="shared" si="309"/>
        <v>0</v>
      </c>
      <c r="CL198" s="195">
        <f t="shared" si="309"/>
        <v>0</v>
      </c>
      <c r="CM198" s="195">
        <f t="shared" si="309"/>
        <v>0</v>
      </c>
      <c r="CN198" s="195">
        <f t="shared" si="309"/>
        <v>0</v>
      </c>
      <c r="CO198" s="195">
        <f t="shared" si="309"/>
        <v>0</v>
      </c>
      <c r="CP198" s="195">
        <f t="shared" si="309"/>
        <v>0</v>
      </c>
      <c r="CQ198" s="195">
        <f t="shared" si="309"/>
        <v>0</v>
      </c>
      <c r="CR198" s="195">
        <f t="shared" si="309"/>
        <v>0</v>
      </c>
      <c r="CS198" s="195">
        <f t="shared" si="309"/>
        <v>0</v>
      </c>
      <c r="CT198" s="195">
        <f t="shared" ref="CT198:DD198" si="310">CT$123*CT77</f>
        <v>0</v>
      </c>
      <c r="CU198" s="195">
        <f t="shared" si="310"/>
        <v>0</v>
      </c>
      <c r="CV198" s="195">
        <f t="shared" si="310"/>
        <v>0</v>
      </c>
      <c r="CW198" s="195">
        <f t="shared" si="310"/>
        <v>0</v>
      </c>
      <c r="CX198" s="195">
        <f t="shared" si="310"/>
        <v>0</v>
      </c>
      <c r="CY198" s="195">
        <f t="shared" si="310"/>
        <v>0</v>
      </c>
      <c r="CZ198" s="195">
        <f t="shared" si="310"/>
        <v>0</v>
      </c>
      <c r="DA198" s="195">
        <f t="shared" si="310"/>
        <v>0</v>
      </c>
      <c r="DB198" s="195">
        <f t="shared" si="310"/>
        <v>0</v>
      </c>
      <c r="DC198" s="195">
        <f t="shared" si="310"/>
        <v>0</v>
      </c>
      <c r="DD198" s="195">
        <f t="shared" si="310"/>
        <v>0</v>
      </c>
      <c r="DE198" s="194">
        <f t="shared" si="270"/>
        <v>0</v>
      </c>
    </row>
    <row r="199" spans="1:109">
      <c r="A199" s="181">
        <v>572</v>
      </c>
      <c r="B199" s="195">
        <f t="shared" ref="B199:AG199" si="311">B$123*B78</f>
        <v>0</v>
      </c>
      <c r="C199" s="195">
        <f t="shared" si="311"/>
        <v>0</v>
      </c>
      <c r="D199" s="195">
        <f t="shared" si="311"/>
        <v>0</v>
      </c>
      <c r="E199" s="195">
        <f t="shared" si="311"/>
        <v>0</v>
      </c>
      <c r="F199" s="195">
        <f t="shared" si="311"/>
        <v>0</v>
      </c>
      <c r="G199" s="195">
        <f t="shared" si="311"/>
        <v>0</v>
      </c>
      <c r="H199" s="195">
        <f t="shared" si="311"/>
        <v>0</v>
      </c>
      <c r="I199" s="195">
        <f t="shared" si="311"/>
        <v>0</v>
      </c>
      <c r="J199" s="195">
        <f t="shared" si="311"/>
        <v>0</v>
      </c>
      <c r="K199" s="195">
        <f t="shared" si="311"/>
        <v>0</v>
      </c>
      <c r="L199" s="195">
        <f t="shared" si="311"/>
        <v>0</v>
      </c>
      <c r="M199" s="195">
        <f t="shared" si="311"/>
        <v>0</v>
      </c>
      <c r="N199" s="195">
        <f t="shared" si="311"/>
        <v>0</v>
      </c>
      <c r="O199" s="195">
        <f t="shared" si="311"/>
        <v>0</v>
      </c>
      <c r="P199" s="195">
        <f t="shared" si="311"/>
        <v>0</v>
      </c>
      <c r="Q199" s="195">
        <f t="shared" si="311"/>
        <v>0</v>
      </c>
      <c r="R199" s="195">
        <f t="shared" si="311"/>
        <v>0</v>
      </c>
      <c r="S199" s="195">
        <f t="shared" si="311"/>
        <v>0</v>
      </c>
      <c r="T199" s="195">
        <f t="shared" si="311"/>
        <v>0</v>
      </c>
      <c r="U199" s="195">
        <f t="shared" si="311"/>
        <v>0</v>
      </c>
      <c r="V199" s="195">
        <f t="shared" si="311"/>
        <v>0</v>
      </c>
      <c r="W199" s="195">
        <f t="shared" si="311"/>
        <v>0</v>
      </c>
      <c r="X199" s="195">
        <f t="shared" si="311"/>
        <v>0</v>
      </c>
      <c r="Y199" s="195">
        <f t="shared" si="311"/>
        <v>0</v>
      </c>
      <c r="Z199" s="195">
        <f t="shared" si="311"/>
        <v>0</v>
      </c>
      <c r="AA199" s="195">
        <f t="shared" si="311"/>
        <v>0</v>
      </c>
      <c r="AB199" s="195">
        <f t="shared" si="311"/>
        <v>0</v>
      </c>
      <c r="AC199" s="195">
        <f t="shared" si="311"/>
        <v>0</v>
      </c>
      <c r="AD199" s="195">
        <f t="shared" si="311"/>
        <v>0</v>
      </c>
      <c r="AE199" s="195">
        <f t="shared" si="311"/>
        <v>0</v>
      </c>
      <c r="AF199" s="195">
        <f t="shared" si="311"/>
        <v>0</v>
      </c>
      <c r="AG199" s="195">
        <f t="shared" si="311"/>
        <v>0</v>
      </c>
      <c r="AH199" s="195">
        <f t="shared" ref="AH199:BM199" si="312">AH$123*AH78</f>
        <v>0</v>
      </c>
      <c r="AI199" s="195">
        <f t="shared" si="312"/>
        <v>0</v>
      </c>
      <c r="AJ199" s="195">
        <f t="shared" si="312"/>
        <v>0</v>
      </c>
      <c r="AK199" s="195">
        <f t="shared" si="312"/>
        <v>0</v>
      </c>
      <c r="AL199" s="195">
        <f t="shared" si="312"/>
        <v>0</v>
      </c>
      <c r="AM199" s="195">
        <f t="shared" si="312"/>
        <v>0</v>
      </c>
      <c r="AN199" s="195">
        <f t="shared" si="312"/>
        <v>0</v>
      </c>
      <c r="AO199" s="195">
        <f t="shared" si="312"/>
        <v>0</v>
      </c>
      <c r="AP199" s="195">
        <f t="shared" si="312"/>
        <v>0</v>
      </c>
      <c r="AQ199" s="195">
        <f t="shared" si="312"/>
        <v>0</v>
      </c>
      <c r="AR199" s="195">
        <f t="shared" si="312"/>
        <v>0</v>
      </c>
      <c r="AS199" s="195">
        <f t="shared" si="312"/>
        <v>0</v>
      </c>
      <c r="AT199" s="195">
        <f t="shared" si="312"/>
        <v>0</v>
      </c>
      <c r="AU199" s="195">
        <f t="shared" si="312"/>
        <v>0</v>
      </c>
      <c r="AV199" s="195">
        <f t="shared" si="312"/>
        <v>0</v>
      </c>
      <c r="AW199" s="195">
        <f t="shared" si="312"/>
        <v>0</v>
      </c>
      <c r="AX199" s="195">
        <f t="shared" si="312"/>
        <v>0</v>
      </c>
      <c r="AY199" s="195">
        <f t="shared" si="312"/>
        <v>0</v>
      </c>
      <c r="AZ199" s="195">
        <f t="shared" si="312"/>
        <v>0</v>
      </c>
      <c r="BA199" s="195">
        <f t="shared" si="312"/>
        <v>0</v>
      </c>
      <c r="BB199" s="195">
        <f t="shared" si="312"/>
        <v>0</v>
      </c>
      <c r="BC199" s="195">
        <f t="shared" si="312"/>
        <v>0</v>
      </c>
      <c r="BD199" s="195">
        <f t="shared" si="312"/>
        <v>0</v>
      </c>
      <c r="BE199" s="195">
        <f t="shared" si="312"/>
        <v>0</v>
      </c>
      <c r="BF199" s="195">
        <f t="shared" si="312"/>
        <v>0</v>
      </c>
      <c r="BG199" s="195">
        <f t="shared" si="312"/>
        <v>0</v>
      </c>
      <c r="BH199" s="195">
        <f t="shared" si="312"/>
        <v>0</v>
      </c>
      <c r="BI199" s="195">
        <f t="shared" si="312"/>
        <v>0</v>
      </c>
      <c r="BJ199" s="195">
        <f t="shared" si="312"/>
        <v>0</v>
      </c>
      <c r="BK199" s="195">
        <f t="shared" si="312"/>
        <v>0</v>
      </c>
      <c r="BL199" s="195">
        <f t="shared" si="312"/>
        <v>0</v>
      </c>
      <c r="BM199" s="195">
        <f t="shared" si="312"/>
        <v>0</v>
      </c>
      <c r="BN199" s="195">
        <f t="shared" ref="BN199:CS199" si="313">BN$123*BN78</f>
        <v>0</v>
      </c>
      <c r="BO199" s="195">
        <f t="shared" si="313"/>
        <v>0</v>
      </c>
      <c r="BP199" s="195">
        <f t="shared" si="313"/>
        <v>0</v>
      </c>
      <c r="BQ199" s="195">
        <f t="shared" si="313"/>
        <v>0</v>
      </c>
      <c r="BR199" s="195">
        <f t="shared" si="313"/>
        <v>0</v>
      </c>
      <c r="BS199" s="195">
        <f t="shared" si="313"/>
        <v>0</v>
      </c>
      <c r="BT199" s="195">
        <f t="shared" si="313"/>
        <v>0</v>
      </c>
      <c r="BU199" s="195">
        <f t="shared" si="313"/>
        <v>0</v>
      </c>
      <c r="BV199" s="195">
        <f t="shared" si="313"/>
        <v>0</v>
      </c>
      <c r="BW199" s="195">
        <f t="shared" si="313"/>
        <v>0</v>
      </c>
      <c r="BX199" s="195">
        <f t="shared" si="313"/>
        <v>0</v>
      </c>
      <c r="BY199" s="195">
        <f t="shared" si="313"/>
        <v>0</v>
      </c>
      <c r="BZ199" s="195">
        <f t="shared" si="313"/>
        <v>0</v>
      </c>
      <c r="CA199" s="195">
        <f t="shared" si="313"/>
        <v>0</v>
      </c>
      <c r="CB199" s="195">
        <f t="shared" si="313"/>
        <v>0</v>
      </c>
      <c r="CC199" s="195">
        <f t="shared" si="313"/>
        <v>0</v>
      </c>
      <c r="CD199" s="195">
        <f t="shared" si="313"/>
        <v>0</v>
      </c>
      <c r="CE199" s="195">
        <f t="shared" si="313"/>
        <v>0</v>
      </c>
      <c r="CF199" s="195">
        <f t="shared" si="313"/>
        <v>0</v>
      </c>
      <c r="CG199" s="195">
        <f t="shared" si="313"/>
        <v>0</v>
      </c>
      <c r="CH199" s="195">
        <f t="shared" si="313"/>
        <v>0</v>
      </c>
      <c r="CI199" s="195">
        <f t="shared" si="313"/>
        <v>0</v>
      </c>
      <c r="CJ199" s="195">
        <f t="shared" si="313"/>
        <v>0</v>
      </c>
      <c r="CK199" s="195">
        <f t="shared" si="313"/>
        <v>0</v>
      </c>
      <c r="CL199" s="195">
        <f t="shared" si="313"/>
        <v>0</v>
      </c>
      <c r="CM199" s="195">
        <f t="shared" si="313"/>
        <v>0</v>
      </c>
      <c r="CN199" s="195">
        <f t="shared" si="313"/>
        <v>0</v>
      </c>
      <c r="CO199" s="195">
        <f t="shared" si="313"/>
        <v>0</v>
      </c>
      <c r="CP199" s="195">
        <f t="shared" si="313"/>
        <v>0</v>
      </c>
      <c r="CQ199" s="195">
        <f t="shared" si="313"/>
        <v>0</v>
      </c>
      <c r="CR199" s="195">
        <f t="shared" si="313"/>
        <v>0</v>
      </c>
      <c r="CS199" s="195">
        <f t="shared" si="313"/>
        <v>0</v>
      </c>
      <c r="CT199" s="195">
        <f t="shared" ref="CT199:DD199" si="314">CT$123*CT78</f>
        <v>0</v>
      </c>
      <c r="CU199" s="195">
        <f t="shared" si="314"/>
        <v>0</v>
      </c>
      <c r="CV199" s="195">
        <f t="shared" si="314"/>
        <v>0</v>
      </c>
      <c r="CW199" s="195">
        <f t="shared" si="314"/>
        <v>0</v>
      </c>
      <c r="CX199" s="195">
        <f t="shared" si="314"/>
        <v>0</v>
      </c>
      <c r="CY199" s="195">
        <f t="shared" si="314"/>
        <v>0</v>
      </c>
      <c r="CZ199" s="195">
        <f t="shared" si="314"/>
        <v>0</v>
      </c>
      <c r="DA199" s="195">
        <f t="shared" si="314"/>
        <v>0</v>
      </c>
      <c r="DB199" s="195">
        <f t="shared" si="314"/>
        <v>0</v>
      </c>
      <c r="DC199" s="195">
        <f t="shared" si="314"/>
        <v>0</v>
      </c>
      <c r="DD199" s="195">
        <f t="shared" si="314"/>
        <v>0</v>
      </c>
      <c r="DE199" s="194">
        <f t="shared" si="270"/>
        <v>0</v>
      </c>
    </row>
    <row r="200" spans="1:109">
      <c r="A200" s="181">
        <v>573</v>
      </c>
      <c r="B200" s="195">
        <f t="shared" ref="B200:AG200" si="315">B$123*B79</f>
        <v>0</v>
      </c>
      <c r="C200" s="195">
        <f t="shared" si="315"/>
        <v>0</v>
      </c>
      <c r="D200" s="195">
        <f t="shared" si="315"/>
        <v>0</v>
      </c>
      <c r="E200" s="195">
        <f t="shared" si="315"/>
        <v>0</v>
      </c>
      <c r="F200" s="195">
        <f t="shared" si="315"/>
        <v>0</v>
      </c>
      <c r="G200" s="195">
        <f t="shared" si="315"/>
        <v>0</v>
      </c>
      <c r="H200" s="195">
        <f t="shared" si="315"/>
        <v>0</v>
      </c>
      <c r="I200" s="195">
        <f t="shared" si="315"/>
        <v>0</v>
      </c>
      <c r="J200" s="195">
        <f t="shared" si="315"/>
        <v>0</v>
      </c>
      <c r="K200" s="195">
        <f t="shared" si="315"/>
        <v>0</v>
      </c>
      <c r="L200" s="195">
        <f t="shared" si="315"/>
        <v>0</v>
      </c>
      <c r="M200" s="195">
        <f t="shared" si="315"/>
        <v>0</v>
      </c>
      <c r="N200" s="195">
        <f t="shared" si="315"/>
        <v>0</v>
      </c>
      <c r="O200" s="195">
        <f t="shared" si="315"/>
        <v>0</v>
      </c>
      <c r="P200" s="195">
        <f t="shared" si="315"/>
        <v>0</v>
      </c>
      <c r="Q200" s="195">
        <f t="shared" si="315"/>
        <v>0</v>
      </c>
      <c r="R200" s="195">
        <f t="shared" si="315"/>
        <v>0</v>
      </c>
      <c r="S200" s="195">
        <f t="shared" si="315"/>
        <v>0</v>
      </c>
      <c r="T200" s="195">
        <f t="shared" si="315"/>
        <v>0</v>
      </c>
      <c r="U200" s="195">
        <f t="shared" si="315"/>
        <v>0</v>
      </c>
      <c r="V200" s="195">
        <f t="shared" si="315"/>
        <v>0</v>
      </c>
      <c r="W200" s="195">
        <f t="shared" si="315"/>
        <v>0</v>
      </c>
      <c r="X200" s="195">
        <f t="shared" si="315"/>
        <v>0</v>
      </c>
      <c r="Y200" s="195">
        <f t="shared" si="315"/>
        <v>0</v>
      </c>
      <c r="Z200" s="195">
        <f t="shared" si="315"/>
        <v>0</v>
      </c>
      <c r="AA200" s="195">
        <f t="shared" si="315"/>
        <v>0</v>
      </c>
      <c r="AB200" s="195">
        <f t="shared" si="315"/>
        <v>0</v>
      </c>
      <c r="AC200" s="195">
        <f t="shared" si="315"/>
        <v>0</v>
      </c>
      <c r="AD200" s="195">
        <f t="shared" si="315"/>
        <v>0</v>
      </c>
      <c r="AE200" s="195">
        <f t="shared" si="315"/>
        <v>0</v>
      </c>
      <c r="AF200" s="195">
        <f t="shared" si="315"/>
        <v>0</v>
      </c>
      <c r="AG200" s="195">
        <f t="shared" si="315"/>
        <v>0</v>
      </c>
      <c r="AH200" s="195">
        <f t="shared" ref="AH200:BM200" si="316">AH$123*AH79</f>
        <v>0</v>
      </c>
      <c r="AI200" s="195">
        <f t="shared" si="316"/>
        <v>0</v>
      </c>
      <c r="AJ200" s="195">
        <f t="shared" si="316"/>
        <v>0</v>
      </c>
      <c r="AK200" s="195">
        <f t="shared" si="316"/>
        <v>0</v>
      </c>
      <c r="AL200" s="195">
        <f t="shared" si="316"/>
        <v>0</v>
      </c>
      <c r="AM200" s="195">
        <f t="shared" si="316"/>
        <v>0</v>
      </c>
      <c r="AN200" s="195">
        <f t="shared" si="316"/>
        <v>0</v>
      </c>
      <c r="AO200" s="195">
        <f t="shared" si="316"/>
        <v>0</v>
      </c>
      <c r="AP200" s="195">
        <f t="shared" si="316"/>
        <v>0</v>
      </c>
      <c r="AQ200" s="195">
        <f t="shared" si="316"/>
        <v>0</v>
      </c>
      <c r="AR200" s="195">
        <f t="shared" si="316"/>
        <v>0</v>
      </c>
      <c r="AS200" s="195">
        <f t="shared" si="316"/>
        <v>0</v>
      </c>
      <c r="AT200" s="195">
        <f t="shared" si="316"/>
        <v>0</v>
      </c>
      <c r="AU200" s="195">
        <f t="shared" si="316"/>
        <v>0</v>
      </c>
      <c r="AV200" s="195">
        <f t="shared" si="316"/>
        <v>0</v>
      </c>
      <c r="AW200" s="195">
        <f t="shared" si="316"/>
        <v>0</v>
      </c>
      <c r="AX200" s="195">
        <f t="shared" si="316"/>
        <v>0</v>
      </c>
      <c r="AY200" s="195">
        <f t="shared" si="316"/>
        <v>0</v>
      </c>
      <c r="AZ200" s="195">
        <f t="shared" si="316"/>
        <v>0</v>
      </c>
      <c r="BA200" s="195">
        <f t="shared" si="316"/>
        <v>0</v>
      </c>
      <c r="BB200" s="195">
        <f t="shared" si="316"/>
        <v>0</v>
      </c>
      <c r="BC200" s="195">
        <f t="shared" si="316"/>
        <v>0</v>
      </c>
      <c r="BD200" s="195">
        <f t="shared" si="316"/>
        <v>0</v>
      </c>
      <c r="BE200" s="195">
        <f t="shared" si="316"/>
        <v>0</v>
      </c>
      <c r="BF200" s="195">
        <f t="shared" si="316"/>
        <v>0</v>
      </c>
      <c r="BG200" s="195">
        <f t="shared" si="316"/>
        <v>0</v>
      </c>
      <c r="BH200" s="195">
        <f t="shared" si="316"/>
        <v>0</v>
      </c>
      <c r="BI200" s="195">
        <f t="shared" si="316"/>
        <v>0</v>
      </c>
      <c r="BJ200" s="195">
        <f t="shared" si="316"/>
        <v>0</v>
      </c>
      <c r="BK200" s="195">
        <f t="shared" si="316"/>
        <v>0</v>
      </c>
      <c r="BL200" s="195">
        <f t="shared" si="316"/>
        <v>0</v>
      </c>
      <c r="BM200" s="195">
        <f t="shared" si="316"/>
        <v>0</v>
      </c>
      <c r="BN200" s="195">
        <f t="shared" ref="BN200:CS200" si="317">BN$123*BN79</f>
        <v>0</v>
      </c>
      <c r="BO200" s="195">
        <f t="shared" si="317"/>
        <v>0</v>
      </c>
      <c r="BP200" s="195">
        <f t="shared" si="317"/>
        <v>0</v>
      </c>
      <c r="BQ200" s="195">
        <f t="shared" si="317"/>
        <v>0</v>
      </c>
      <c r="BR200" s="195">
        <f t="shared" si="317"/>
        <v>0</v>
      </c>
      <c r="BS200" s="195">
        <f t="shared" si="317"/>
        <v>0</v>
      </c>
      <c r="BT200" s="195">
        <f t="shared" si="317"/>
        <v>0</v>
      </c>
      <c r="BU200" s="195">
        <f t="shared" si="317"/>
        <v>0</v>
      </c>
      <c r="BV200" s="195">
        <f t="shared" si="317"/>
        <v>0</v>
      </c>
      <c r="BW200" s="195">
        <f t="shared" si="317"/>
        <v>0</v>
      </c>
      <c r="BX200" s="195">
        <f t="shared" si="317"/>
        <v>0</v>
      </c>
      <c r="BY200" s="195">
        <f t="shared" si="317"/>
        <v>0</v>
      </c>
      <c r="BZ200" s="195">
        <f t="shared" si="317"/>
        <v>0</v>
      </c>
      <c r="CA200" s="195">
        <f t="shared" si="317"/>
        <v>0</v>
      </c>
      <c r="CB200" s="195">
        <f t="shared" si="317"/>
        <v>0</v>
      </c>
      <c r="CC200" s="195">
        <f t="shared" si="317"/>
        <v>0</v>
      </c>
      <c r="CD200" s="195">
        <f t="shared" si="317"/>
        <v>0</v>
      </c>
      <c r="CE200" s="195">
        <f t="shared" si="317"/>
        <v>0</v>
      </c>
      <c r="CF200" s="195">
        <f t="shared" si="317"/>
        <v>0</v>
      </c>
      <c r="CG200" s="195">
        <f t="shared" si="317"/>
        <v>0</v>
      </c>
      <c r="CH200" s="195">
        <f t="shared" si="317"/>
        <v>0</v>
      </c>
      <c r="CI200" s="195">
        <f t="shared" si="317"/>
        <v>0</v>
      </c>
      <c r="CJ200" s="195">
        <f t="shared" si="317"/>
        <v>0</v>
      </c>
      <c r="CK200" s="195">
        <f t="shared" si="317"/>
        <v>0</v>
      </c>
      <c r="CL200" s="195">
        <f t="shared" si="317"/>
        <v>0</v>
      </c>
      <c r="CM200" s="195">
        <f t="shared" si="317"/>
        <v>0</v>
      </c>
      <c r="CN200" s="195">
        <f t="shared" si="317"/>
        <v>0</v>
      </c>
      <c r="CO200" s="195">
        <f t="shared" si="317"/>
        <v>0</v>
      </c>
      <c r="CP200" s="195">
        <f t="shared" si="317"/>
        <v>0</v>
      </c>
      <c r="CQ200" s="195">
        <f t="shared" si="317"/>
        <v>0</v>
      </c>
      <c r="CR200" s="195">
        <f t="shared" si="317"/>
        <v>0</v>
      </c>
      <c r="CS200" s="195">
        <f t="shared" si="317"/>
        <v>0</v>
      </c>
      <c r="CT200" s="195">
        <f t="shared" ref="CT200:DD200" si="318">CT$123*CT79</f>
        <v>0</v>
      </c>
      <c r="CU200" s="195">
        <f t="shared" si="318"/>
        <v>0</v>
      </c>
      <c r="CV200" s="195">
        <f t="shared" si="318"/>
        <v>0</v>
      </c>
      <c r="CW200" s="195">
        <f t="shared" si="318"/>
        <v>0</v>
      </c>
      <c r="CX200" s="195">
        <f t="shared" si="318"/>
        <v>0</v>
      </c>
      <c r="CY200" s="195">
        <f t="shared" si="318"/>
        <v>0</v>
      </c>
      <c r="CZ200" s="195">
        <f t="shared" si="318"/>
        <v>0</v>
      </c>
      <c r="DA200" s="195">
        <f t="shared" si="318"/>
        <v>0</v>
      </c>
      <c r="DB200" s="195">
        <f t="shared" si="318"/>
        <v>0</v>
      </c>
      <c r="DC200" s="195">
        <f t="shared" si="318"/>
        <v>0</v>
      </c>
      <c r="DD200" s="195">
        <f t="shared" si="318"/>
        <v>0</v>
      </c>
      <c r="DE200" s="194">
        <f t="shared" si="270"/>
        <v>0</v>
      </c>
    </row>
    <row r="201" spans="1:109">
      <c r="A201" s="181">
        <v>574</v>
      </c>
      <c r="B201" s="195">
        <f t="shared" ref="B201:AG201" si="319">B$123*B80</f>
        <v>0</v>
      </c>
      <c r="C201" s="195">
        <f t="shared" si="319"/>
        <v>0</v>
      </c>
      <c r="D201" s="195">
        <f t="shared" si="319"/>
        <v>0</v>
      </c>
      <c r="E201" s="195">
        <f t="shared" si="319"/>
        <v>0</v>
      </c>
      <c r="F201" s="195">
        <f t="shared" si="319"/>
        <v>0</v>
      </c>
      <c r="G201" s="195">
        <f t="shared" si="319"/>
        <v>0</v>
      </c>
      <c r="H201" s="195">
        <f t="shared" si="319"/>
        <v>0</v>
      </c>
      <c r="I201" s="195">
        <f t="shared" si="319"/>
        <v>0</v>
      </c>
      <c r="J201" s="195">
        <f t="shared" si="319"/>
        <v>0</v>
      </c>
      <c r="K201" s="195">
        <f t="shared" si="319"/>
        <v>0</v>
      </c>
      <c r="L201" s="195">
        <f t="shared" si="319"/>
        <v>0</v>
      </c>
      <c r="M201" s="195">
        <f t="shared" si="319"/>
        <v>0</v>
      </c>
      <c r="N201" s="195">
        <f t="shared" si="319"/>
        <v>0</v>
      </c>
      <c r="O201" s="195">
        <f t="shared" si="319"/>
        <v>0</v>
      </c>
      <c r="P201" s="195">
        <f t="shared" si="319"/>
        <v>0</v>
      </c>
      <c r="Q201" s="195">
        <f t="shared" si="319"/>
        <v>0</v>
      </c>
      <c r="R201" s="195">
        <f t="shared" si="319"/>
        <v>0</v>
      </c>
      <c r="S201" s="195">
        <f t="shared" si="319"/>
        <v>0</v>
      </c>
      <c r="T201" s="195">
        <f t="shared" si="319"/>
        <v>0</v>
      </c>
      <c r="U201" s="195">
        <f t="shared" si="319"/>
        <v>0</v>
      </c>
      <c r="V201" s="195">
        <f t="shared" si="319"/>
        <v>0</v>
      </c>
      <c r="W201" s="195">
        <f t="shared" si="319"/>
        <v>0</v>
      </c>
      <c r="X201" s="195">
        <f t="shared" si="319"/>
        <v>0</v>
      </c>
      <c r="Y201" s="195">
        <f t="shared" si="319"/>
        <v>0</v>
      </c>
      <c r="Z201" s="195">
        <f t="shared" si="319"/>
        <v>0</v>
      </c>
      <c r="AA201" s="195">
        <f t="shared" si="319"/>
        <v>0</v>
      </c>
      <c r="AB201" s="195">
        <f t="shared" si="319"/>
        <v>0</v>
      </c>
      <c r="AC201" s="195">
        <f t="shared" si="319"/>
        <v>0</v>
      </c>
      <c r="AD201" s="195">
        <f t="shared" si="319"/>
        <v>0</v>
      </c>
      <c r="AE201" s="195">
        <f t="shared" si="319"/>
        <v>0</v>
      </c>
      <c r="AF201" s="195">
        <f t="shared" si="319"/>
        <v>0</v>
      </c>
      <c r="AG201" s="195">
        <f t="shared" si="319"/>
        <v>0</v>
      </c>
      <c r="AH201" s="195">
        <f t="shared" ref="AH201:BM201" si="320">AH$123*AH80</f>
        <v>0</v>
      </c>
      <c r="AI201" s="195">
        <f t="shared" si="320"/>
        <v>0</v>
      </c>
      <c r="AJ201" s="195">
        <f t="shared" si="320"/>
        <v>0</v>
      </c>
      <c r="AK201" s="195">
        <f t="shared" si="320"/>
        <v>0</v>
      </c>
      <c r="AL201" s="195">
        <f t="shared" si="320"/>
        <v>0</v>
      </c>
      <c r="AM201" s="195">
        <f t="shared" si="320"/>
        <v>0</v>
      </c>
      <c r="AN201" s="195">
        <f t="shared" si="320"/>
        <v>0</v>
      </c>
      <c r="AO201" s="195">
        <f t="shared" si="320"/>
        <v>0</v>
      </c>
      <c r="AP201" s="195">
        <f t="shared" si="320"/>
        <v>0</v>
      </c>
      <c r="AQ201" s="195">
        <f t="shared" si="320"/>
        <v>0</v>
      </c>
      <c r="AR201" s="195">
        <f t="shared" si="320"/>
        <v>0</v>
      </c>
      <c r="AS201" s="195">
        <f t="shared" si="320"/>
        <v>0</v>
      </c>
      <c r="AT201" s="195">
        <f t="shared" si="320"/>
        <v>0</v>
      </c>
      <c r="AU201" s="195">
        <f t="shared" si="320"/>
        <v>0</v>
      </c>
      <c r="AV201" s="195">
        <f t="shared" si="320"/>
        <v>0</v>
      </c>
      <c r="AW201" s="195">
        <f t="shared" si="320"/>
        <v>0</v>
      </c>
      <c r="AX201" s="195">
        <f t="shared" si="320"/>
        <v>0</v>
      </c>
      <c r="AY201" s="195">
        <f t="shared" si="320"/>
        <v>0</v>
      </c>
      <c r="AZ201" s="195">
        <f t="shared" si="320"/>
        <v>0</v>
      </c>
      <c r="BA201" s="195">
        <f t="shared" si="320"/>
        <v>0</v>
      </c>
      <c r="BB201" s="195">
        <f t="shared" si="320"/>
        <v>0</v>
      </c>
      <c r="BC201" s="195">
        <f t="shared" si="320"/>
        <v>0</v>
      </c>
      <c r="BD201" s="195">
        <f t="shared" si="320"/>
        <v>0</v>
      </c>
      <c r="BE201" s="195">
        <f t="shared" si="320"/>
        <v>0</v>
      </c>
      <c r="BF201" s="195">
        <f t="shared" si="320"/>
        <v>0</v>
      </c>
      <c r="BG201" s="195">
        <f t="shared" si="320"/>
        <v>0</v>
      </c>
      <c r="BH201" s="195">
        <f t="shared" si="320"/>
        <v>0</v>
      </c>
      <c r="BI201" s="195">
        <f t="shared" si="320"/>
        <v>0</v>
      </c>
      <c r="BJ201" s="195">
        <f t="shared" si="320"/>
        <v>0</v>
      </c>
      <c r="BK201" s="195">
        <f t="shared" si="320"/>
        <v>0</v>
      </c>
      <c r="BL201" s="195">
        <f t="shared" si="320"/>
        <v>0</v>
      </c>
      <c r="BM201" s="195">
        <f t="shared" si="320"/>
        <v>0</v>
      </c>
      <c r="BN201" s="195">
        <f t="shared" ref="BN201:CS201" si="321">BN$123*BN80</f>
        <v>0</v>
      </c>
      <c r="BO201" s="195">
        <f t="shared" si="321"/>
        <v>0</v>
      </c>
      <c r="BP201" s="195">
        <f t="shared" si="321"/>
        <v>0</v>
      </c>
      <c r="BQ201" s="195">
        <f t="shared" si="321"/>
        <v>0</v>
      </c>
      <c r="BR201" s="195">
        <f t="shared" si="321"/>
        <v>0</v>
      </c>
      <c r="BS201" s="195">
        <f t="shared" si="321"/>
        <v>0</v>
      </c>
      <c r="BT201" s="195">
        <f t="shared" si="321"/>
        <v>0</v>
      </c>
      <c r="BU201" s="195">
        <f t="shared" si="321"/>
        <v>0</v>
      </c>
      <c r="BV201" s="195">
        <f t="shared" si="321"/>
        <v>0</v>
      </c>
      <c r="BW201" s="195">
        <f t="shared" si="321"/>
        <v>0</v>
      </c>
      <c r="BX201" s="195">
        <f t="shared" si="321"/>
        <v>0</v>
      </c>
      <c r="BY201" s="195">
        <f t="shared" si="321"/>
        <v>0</v>
      </c>
      <c r="BZ201" s="195">
        <f t="shared" si="321"/>
        <v>0</v>
      </c>
      <c r="CA201" s="195">
        <f t="shared" si="321"/>
        <v>0</v>
      </c>
      <c r="CB201" s="195">
        <f t="shared" si="321"/>
        <v>0</v>
      </c>
      <c r="CC201" s="195">
        <f t="shared" si="321"/>
        <v>0</v>
      </c>
      <c r="CD201" s="195">
        <f t="shared" si="321"/>
        <v>0</v>
      </c>
      <c r="CE201" s="195">
        <f t="shared" si="321"/>
        <v>0</v>
      </c>
      <c r="CF201" s="195">
        <f t="shared" si="321"/>
        <v>0</v>
      </c>
      <c r="CG201" s="195">
        <f t="shared" si="321"/>
        <v>0</v>
      </c>
      <c r="CH201" s="195">
        <f t="shared" si="321"/>
        <v>0</v>
      </c>
      <c r="CI201" s="195">
        <f t="shared" si="321"/>
        <v>0</v>
      </c>
      <c r="CJ201" s="195">
        <f t="shared" si="321"/>
        <v>0</v>
      </c>
      <c r="CK201" s="195">
        <f t="shared" si="321"/>
        <v>0</v>
      </c>
      <c r="CL201" s="195">
        <f t="shared" si="321"/>
        <v>0</v>
      </c>
      <c r="CM201" s="195">
        <f t="shared" si="321"/>
        <v>0</v>
      </c>
      <c r="CN201" s="195">
        <f t="shared" si="321"/>
        <v>0</v>
      </c>
      <c r="CO201" s="195">
        <f t="shared" si="321"/>
        <v>0</v>
      </c>
      <c r="CP201" s="195">
        <f t="shared" si="321"/>
        <v>0</v>
      </c>
      <c r="CQ201" s="195">
        <f t="shared" si="321"/>
        <v>0</v>
      </c>
      <c r="CR201" s="195">
        <f t="shared" si="321"/>
        <v>0</v>
      </c>
      <c r="CS201" s="195">
        <f t="shared" si="321"/>
        <v>0</v>
      </c>
      <c r="CT201" s="195">
        <f t="shared" ref="CT201:DD201" si="322">CT$123*CT80</f>
        <v>0</v>
      </c>
      <c r="CU201" s="195">
        <f t="shared" si="322"/>
        <v>0</v>
      </c>
      <c r="CV201" s="195">
        <f t="shared" si="322"/>
        <v>0</v>
      </c>
      <c r="CW201" s="195">
        <f t="shared" si="322"/>
        <v>0</v>
      </c>
      <c r="CX201" s="195">
        <f t="shared" si="322"/>
        <v>0</v>
      </c>
      <c r="CY201" s="195">
        <f t="shared" si="322"/>
        <v>0</v>
      </c>
      <c r="CZ201" s="195">
        <f t="shared" si="322"/>
        <v>0</v>
      </c>
      <c r="DA201" s="195">
        <f t="shared" si="322"/>
        <v>0</v>
      </c>
      <c r="DB201" s="195">
        <f t="shared" si="322"/>
        <v>0</v>
      </c>
      <c r="DC201" s="195">
        <f t="shared" si="322"/>
        <v>0</v>
      </c>
      <c r="DD201" s="195">
        <f t="shared" si="322"/>
        <v>0</v>
      </c>
      <c r="DE201" s="194">
        <f t="shared" si="270"/>
        <v>0</v>
      </c>
    </row>
    <row r="202" spans="1:109">
      <c r="A202" s="181">
        <v>575</v>
      </c>
      <c r="B202" s="195">
        <f t="shared" ref="B202:AG202" si="323">B$123*B81</f>
        <v>0</v>
      </c>
      <c r="C202" s="195">
        <f t="shared" si="323"/>
        <v>0</v>
      </c>
      <c r="D202" s="195">
        <f t="shared" si="323"/>
        <v>0</v>
      </c>
      <c r="E202" s="195">
        <f t="shared" si="323"/>
        <v>0</v>
      </c>
      <c r="F202" s="195">
        <f t="shared" si="323"/>
        <v>0</v>
      </c>
      <c r="G202" s="195">
        <f t="shared" si="323"/>
        <v>0</v>
      </c>
      <c r="H202" s="195">
        <f t="shared" si="323"/>
        <v>0</v>
      </c>
      <c r="I202" s="195">
        <f t="shared" si="323"/>
        <v>0</v>
      </c>
      <c r="J202" s="195">
        <f t="shared" si="323"/>
        <v>0</v>
      </c>
      <c r="K202" s="195">
        <f t="shared" si="323"/>
        <v>0</v>
      </c>
      <c r="L202" s="195">
        <f t="shared" si="323"/>
        <v>0</v>
      </c>
      <c r="M202" s="195">
        <f t="shared" si="323"/>
        <v>0</v>
      </c>
      <c r="N202" s="195">
        <f t="shared" si="323"/>
        <v>0</v>
      </c>
      <c r="O202" s="195">
        <f t="shared" si="323"/>
        <v>0</v>
      </c>
      <c r="P202" s="195">
        <f t="shared" si="323"/>
        <v>0</v>
      </c>
      <c r="Q202" s="195">
        <f t="shared" si="323"/>
        <v>0</v>
      </c>
      <c r="R202" s="195">
        <f t="shared" si="323"/>
        <v>0</v>
      </c>
      <c r="S202" s="195">
        <f t="shared" si="323"/>
        <v>0</v>
      </c>
      <c r="T202" s="195">
        <f t="shared" si="323"/>
        <v>0</v>
      </c>
      <c r="U202" s="195">
        <f t="shared" si="323"/>
        <v>0</v>
      </c>
      <c r="V202" s="195">
        <f t="shared" si="323"/>
        <v>0</v>
      </c>
      <c r="W202" s="195">
        <f t="shared" si="323"/>
        <v>0</v>
      </c>
      <c r="X202" s="195">
        <f t="shared" si="323"/>
        <v>0</v>
      </c>
      <c r="Y202" s="195">
        <f t="shared" si="323"/>
        <v>0</v>
      </c>
      <c r="Z202" s="195">
        <f t="shared" si="323"/>
        <v>0</v>
      </c>
      <c r="AA202" s="195">
        <f t="shared" si="323"/>
        <v>0</v>
      </c>
      <c r="AB202" s="195">
        <f t="shared" si="323"/>
        <v>0</v>
      </c>
      <c r="AC202" s="195">
        <f t="shared" si="323"/>
        <v>0</v>
      </c>
      <c r="AD202" s="195">
        <f t="shared" si="323"/>
        <v>0</v>
      </c>
      <c r="AE202" s="195">
        <f t="shared" si="323"/>
        <v>0</v>
      </c>
      <c r="AF202" s="195">
        <f t="shared" si="323"/>
        <v>0</v>
      </c>
      <c r="AG202" s="195">
        <f t="shared" si="323"/>
        <v>0</v>
      </c>
      <c r="AH202" s="195">
        <f t="shared" ref="AH202:BM202" si="324">AH$123*AH81</f>
        <v>0</v>
      </c>
      <c r="AI202" s="195">
        <f t="shared" si="324"/>
        <v>0</v>
      </c>
      <c r="AJ202" s="195">
        <f t="shared" si="324"/>
        <v>0</v>
      </c>
      <c r="AK202" s="195">
        <f t="shared" si="324"/>
        <v>0</v>
      </c>
      <c r="AL202" s="195">
        <f t="shared" si="324"/>
        <v>0</v>
      </c>
      <c r="AM202" s="195">
        <f t="shared" si="324"/>
        <v>0</v>
      </c>
      <c r="AN202" s="195">
        <f t="shared" si="324"/>
        <v>0</v>
      </c>
      <c r="AO202" s="195">
        <f t="shared" si="324"/>
        <v>0</v>
      </c>
      <c r="AP202" s="195">
        <f t="shared" si="324"/>
        <v>0</v>
      </c>
      <c r="AQ202" s="195">
        <f t="shared" si="324"/>
        <v>0</v>
      </c>
      <c r="AR202" s="195">
        <f t="shared" si="324"/>
        <v>0</v>
      </c>
      <c r="AS202" s="195">
        <f t="shared" si="324"/>
        <v>0</v>
      </c>
      <c r="AT202" s="195">
        <f t="shared" si="324"/>
        <v>0</v>
      </c>
      <c r="AU202" s="195">
        <f t="shared" si="324"/>
        <v>0</v>
      </c>
      <c r="AV202" s="195">
        <f t="shared" si="324"/>
        <v>0</v>
      </c>
      <c r="AW202" s="195">
        <f t="shared" si="324"/>
        <v>0</v>
      </c>
      <c r="AX202" s="195">
        <f t="shared" si="324"/>
        <v>0</v>
      </c>
      <c r="AY202" s="195">
        <f t="shared" si="324"/>
        <v>0</v>
      </c>
      <c r="AZ202" s="195">
        <f t="shared" si="324"/>
        <v>0</v>
      </c>
      <c r="BA202" s="195">
        <f t="shared" si="324"/>
        <v>0</v>
      </c>
      <c r="BB202" s="195">
        <f t="shared" si="324"/>
        <v>0</v>
      </c>
      <c r="BC202" s="195">
        <f t="shared" si="324"/>
        <v>0</v>
      </c>
      <c r="BD202" s="195">
        <f t="shared" si="324"/>
        <v>0</v>
      </c>
      <c r="BE202" s="195">
        <f t="shared" si="324"/>
        <v>0</v>
      </c>
      <c r="BF202" s="195">
        <f t="shared" si="324"/>
        <v>0</v>
      </c>
      <c r="BG202" s="195">
        <f t="shared" si="324"/>
        <v>0</v>
      </c>
      <c r="BH202" s="195">
        <f t="shared" si="324"/>
        <v>0</v>
      </c>
      <c r="BI202" s="195">
        <f t="shared" si="324"/>
        <v>0</v>
      </c>
      <c r="BJ202" s="195">
        <f t="shared" si="324"/>
        <v>0</v>
      </c>
      <c r="BK202" s="195">
        <f t="shared" si="324"/>
        <v>0</v>
      </c>
      <c r="BL202" s="195">
        <f t="shared" si="324"/>
        <v>0</v>
      </c>
      <c r="BM202" s="195">
        <f t="shared" si="324"/>
        <v>0</v>
      </c>
      <c r="BN202" s="195">
        <f t="shared" ref="BN202:CS202" si="325">BN$123*BN81</f>
        <v>0</v>
      </c>
      <c r="BO202" s="195">
        <f t="shared" si="325"/>
        <v>0</v>
      </c>
      <c r="BP202" s="195">
        <f t="shared" si="325"/>
        <v>0</v>
      </c>
      <c r="BQ202" s="195">
        <f t="shared" si="325"/>
        <v>0</v>
      </c>
      <c r="BR202" s="195">
        <f t="shared" si="325"/>
        <v>0</v>
      </c>
      <c r="BS202" s="195">
        <f t="shared" si="325"/>
        <v>0</v>
      </c>
      <c r="BT202" s="195">
        <f t="shared" si="325"/>
        <v>0</v>
      </c>
      <c r="BU202" s="195">
        <f t="shared" si="325"/>
        <v>0</v>
      </c>
      <c r="BV202" s="195">
        <f t="shared" si="325"/>
        <v>0</v>
      </c>
      <c r="BW202" s="195">
        <f t="shared" si="325"/>
        <v>0</v>
      </c>
      <c r="BX202" s="195">
        <f t="shared" si="325"/>
        <v>0</v>
      </c>
      <c r="BY202" s="195">
        <f t="shared" si="325"/>
        <v>0</v>
      </c>
      <c r="BZ202" s="195">
        <f t="shared" si="325"/>
        <v>0</v>
      </c>
      <c r="CA202" s="195">
        <f t="shared" si="325"/>
        <v>0</v>
      </c>
      <c r="CB202" s="195">
        <f t="shared" si="325"/>
        <v>0</v>
      </c>
      <c r="CC202" s="195">
        <f t="shared" si="325"/>
        <v>0</v>
      </c>
      <c r="CD202" s="195">
        <f t="shared" si="325"/>
        <v>0</v>
      </c>
      <c r="CE202" s="195">
        <f t="shared" si="325"/>
        <v>0</v>
      </c>
      <c r="CF202" s="195">
        <f t="shared" si="325"/>
        <v>0</v>
      </c>
      <c r="CG202" s="195">
        <f t="shared" si="325"/>
        <v>0</v>
      </c>
      <c r="CH202" s="195">
        <f t="shared" si="325"/>
        <v>0</v>
      </c>
      <c r="CI202" s="195">
        <f t="shared" si="325"/>
        <v>0</v>
      </c>
      <c r="CJ202" s="195">
        <f t="shared" si="325"/>
        <v>0</v>
      </c>
      <c r="CK202" s="195">
        <f t="shared" si="325"/>
        <v>0</v>
      </c>
      <c r="CL202" s="195">
        <f t="shared" si="325"/>
        <v>0</v>
      </c>
      <c r="CM202" s="195">
        <f t="shared" si="325"/>
        <v>0</v>
      </c>
      <c r="CN202" s="195">
        <f t="shared" si="325"/>
        <v>0</v>
      </c>
      <c r="CO202" s="195">
        <f t="shared" si="325"/>
        <v>0</v>
      </c>
      <c r="CP202" s="195">
        <f t="shared" si="325"/>
        <v>0</v>
      </c>
      <c r="CQ202" s="195">
        <f t="shared" si="325"/>
        <v>0</v>
      </c>
      <c r="CR202" s="195">
        <f t="shared" si="325"/>
        <v>0</v>
      </c>
      <c r="CS202" s="195">
        <f t="shared" si="325"/>
        <v>0</v>
      </c>
      <c r="CT202" s="195">
        <f t="shared" ref="CT202:DD202" si="326">CT$123*CT81</f>
        <v>0</v>
      </c>
      <c r="CU202" s="195">
        <f t="shared" si="326"/>
        <v>0</v>
      </c>
      <c r="CV202" s="195">
        <f t="shared" si="326"/>
        <v>0</v>
      </c>
      <c r="CW202" s="195">
        <f t="shared" si="326"/>
        <v>0</v>
      </c>
      <c r="CX202" s="195">
        <f t="shared" si="326"/>
        <v>0</v>
      </c>
      <c r="CY202" s="195">
        <f t="shared" si="326"/>
        <v>0</v>
      </c>
      <c r="CZ202" s="195">
        <f t="shared" si="326"/>
        <v>0</v>
      </c>
      <c r="DA202" s="195">
        <f t="shared" si="326"/>
        <v>0</v>
      </c>
      <c r="DB202" s="195">
        <f t="shared" si="326"/>
        <v>0</v>
      </c>
      <c r="DC202" s="195">
        <f t="shared" si="326"/>
        <v>0</v>
      </c>
      <c r="DD202" s="195">
        <f t="shared" si="326"/>
        <v>0</v>
      </c>
      <c r="DE202" s="194">
        <f t="shared" si="270"/>
        <v>0</v>
      </c>
    </row>
    <row r="203" spans="1:109">
      <c r="A203" s="181">
        <v>576</v>
      </c>
      <c r="B203" s="195">
        <f t="shared" ref="B203:AG203" si="327">B$123*B82</f>
        <v>0</v>
      </c>
      <c r="C203" s="195">
        <f t="shared" si="327"/>
        <v>0</v>
      </c>
      <c r="D203" s="195">
        <f t="shared" si="327"/>
        <v>0</v>
      </c>
      <c r="E203" s="195">
        <f t="shared" si="327"/>
        <v>0</v>
      </c>
      <c r="F203" s="195">
        <f t="shared" si="327"/>
        <v>0</v>
      </c>
      <c r="G203" s="195">
        <f t="shared" si="327"/>
        <v>0</v>
      </c>
      <c r="H203" s="195">
        <f t="shared" si="327"/>
        <v>0</v>
      </c>
      <c r="I203" s="195">
        <f t="shared" si="327"/>
        <v>0</v>
      </c>
      <c r="J203" s="195">
        <f t="shared" si="327"/>
        <v>0</v>
      </c>
      <c r="K203" s="195">
        <f t="shared" si="327"/>
        <v>0</v>
      </c>
      <c r="L203" s="195">
        <f t="shared" si="327"/>
        <v>0</v>
      </c>
      <c r="M203" s="195">
        <f t="shared" si="327"/>
        <v>0</v>
      </c>
      <c r="N203" s="195">
        <f t="shared" si="327"/>
        <v>0</v>
      </c>
      <c r="O203" s="195">
        <f t="shared" si="327"/>
        <v>0</v>
      </c>
      <c r="P203" s="195">
        <f t="shared" si="327"/>
        <v>0</v>
      </c>
      <c r="Q203" s="195">
        <f t="shared" si="327"/>
        <v>0</v>
      </c>
      <c r="R203" s="195">
        <f t="shared" si="327"/>
        <v>0</v>
      </c>
      <c r="S203" s="195">
        <f t="shared" si="327"/>
        <v>0</v>
      </c>
      <c r="T203" s="195">
        <f t="shared" si="327"/>
        <v>0</v>
      </c>
      <c r="U203" s="195">
        <f t="shared" si="327"/>
        <v>0</v>
      </c>
      <c r="V203" s="195">
        <f t="shared" si="327"/>
        <v>0</v>
      </c>
      <c r="W203" s="195">
        <f t="shared" si="327"/>
        <v>0</v>
      </c>
      <c r="X203" s="195">
        <f t="shared" si="327"/>
        <v>0</v>
      </c>
      <c r="Y203" s="195">
        <f t="shared" si="327"/>
        <v>0</v>
      </c>
      <c r="Z203" s="195">
        <f t="shared" si="327"/>
        <v>0</v>
      </c>
      <c r="AA203" s="195">
        <f t="shared" si="327"/>
        <v>0</v>
      </c>
      <c r="AB203" s="195">
        <f t="shared" si="327"/>
        <v>0</v>
      </c>
      <c r="AC203" s="195">
        <f t="shared" si="327"/>
        <v>0</v>
      </c>
      <c r="AD203" s="195">
        <f t="shared" si="327"/>
        <v>0</v>
      </c>
      <c r="AE203" s="195">
        <f t="shared" si="327"/>
        <v>0</v>
      </c>
      <c r="AF203" s="195">
        <f t="shared" si="327"/>
        <v>0</v>
      </c>
      <c r="AG203" s="195">
        <f t="shared" si="327"/>
        <v>0</v>
      </c>
      <c r="AH203" s="195">
        <f t="shared" ref="AH203:BM203" si="328">AH$123*AH82</f>
        <v>0</v>
      </c>
      <c r="AI203" s="195">
        <f t="shared" si="328"/>
        <v>0</v>
      </c>
      <c r="AJ203" s="195">
        <f t="shared" si="328"/>
        <v>0</v>
      </c>
      <c r="AK203" s="195">
        <f t="shared" si="328"/>
        <v>0</v>
      </c>
      <c r="AL203" s="195">
        <f t="shared" si="328"/>
        <v>0</v>
      </c>
      <c r="AM203" s="195">
        <f t="shared" si="328"/>
        <v>0</v>
      </c>
      <c r="AN203" s="195">
        <f t="shared" si="328"/>
        <v>0</v>
      </c>
      <c r="AO203" s="195">
        <f t="shared" si="328"/>
        <v>0</v>
      </c>
      <c r="AP203" s="195">
        <f t="shared" si="328"/>
        <v>0</v>
      </c>
      <c r="AQ203" s="195">
        <f t="shared" si="328"/>
        <v>0</v>
      </c>
      <c r="AR203" s="195">
        <f t="shared" si="328"/>
        <v>0</v>
      </c>
      <c r="AS203" s="195">
        <f t="shared" si="328"/>
        <v>0</v>
      </c>
      <c r="AT203" s="195">
        <f t="shared" si="328"/>
        <v>0</v>
      </c>
      <c r="AU203" s="195">
        <f t="shared" si="328"/>
        <v>0</v>
      </c>
      <c r="AV203" s="195">
        <f t="shared" si="328"/>
        <v>0</v>
      </c>
      <c r="AW203" s="195">
        <f t="shared" si="328"/>
        <v>0</v>
      </c>
      <c r="AX203" s="195">
        <f t="shared" si="328"/>
        <v>0</v>
      </c>
      <c r="AY203" s="195">
        <f t="shared" si="328"/>
        <v>0</v>
      </c>
      <c r="AZ203" s="195">
        <f t="shared" si="328"/>
        <v>0</v>
      </c>
      <c r="BA203" s="195">
        <f t="shared" si="328"/>
        <v>0</v>
      </c>
      <c r="BB203" s="195">
        <f t="shared" si="328"/>
        <v>0</v>
      </c>
      <c r="BC203" s="195">
        <f t="shared" si="328"/>
        <v>0</v>
      </c>
      <c r="BD203" s="195">
        <f t="shared" si="328"/>
        <v>0</v>
      </c>
      <c r="BE203" s="195">
        <f t="shared" si="328"/>
        <v>0</v>
      </c>
      <c r="BF203" s="195">
        <f t="shared" si="328"/>
        <v>0</v>
      </c>
      <c r="BG203" s="195">
        <f t="shared" si="328"/>
        <v>0</v>
      </c>
      <c r="BH203" s="195">
        <f t="shared" si="328"/>
        <v>0</v>
      </c>
      <c r="BI203" s="195">
        <f t="shared" si="328"/>
        <v>0</v>
      </c>
      <c r="BJ203" s="195">
        <f t="shared" si="328"/>
        <v>0</v>
      </c>
      <c r="BK203" s="195">
        <f t="shared" si="328"/>
        <v>0</v>
      </c>
      <c r="BL203" s="195">
        <f t="shared" si="328"/>
        <v>0</v>
      </c>
      <c r="BM203" s="195">
        <f t="shared" si="328"/>
        <v>0</v>
      </c>
      <c r="BN203" s="195">
        <f t="shared" ref="BN203:CS203" si="329">BN$123*BN82</f>
        <v>0</v>
      </c>
      <c r="BO203" s="195">
        <f t="shared" si="329"/>
        <v>0</v>
      </c>
      <c r="BP203" s="195">
        <f t="shared" si="329"/>
        <v>0</v>
      </c>
      <c r="BQ203" s="195">
        <f t="shared" si="329"/>
        <v>0</v>
      </c>
      <c r="BR203" s="195">
        <f t="shared" si="329"/>
        <v>0</v>
      </c>
      <c r="BS203" s="195">
        <f t="shared" si="329"/>
        <v>0</v>
      </c>
      <c r="BT203" s="195">
        <f t="shared" si="329"/>
        <v>0</v>
      </c>
      <c r="BU203" s="195">
        <f t="shared" si="329"/>
        <v>0</v>
      </c>
      <c r="BV203" s="195">
        <f t="shared" si="329"/>
        <v>0</v>
      </c>
      <c r="BW203" s="195">
        <f t="shared" si="329"/>
        <v>0</v>
      </c>
      <c r="BX203" s="195">
        <f t="shared" si="329"/>
        <v>0</v>
      </c>
      <c r="BY203" s="195">
        <f t="shared" si="329"/>
        <v>0</v>
      </c>
      <c r="BZ203" s="195">
        <f t="shared" si="329"/>
        <v>0</v>
      </c>
      <c r="CA203" s="195">
        <f t="shared" si="329"/>
        <v>0</v>
      </c>
      <c r="CB203" s="195">
        <f t="shared" si="329"/>
        <v>0</v>
      </c>
      <c r="CC203" s="195">
        <f t="shared" si="329"/>
        <v>0</v>
      </c>
      <c r="CD203" s="195">
        <f t="shared" si="329"/>
        <v>0</v>
      </c>
      <c r="CE203" s="195">
        <f t="shared" si="329"/>
        <v>0</v>
      </c>
      <c r="CF203" s="195">
        <f t="shared" si="329"/>
        <v>0</v>
      </c>
      <c r="CG203" s="195">
        <f t="shared" si="329"/>
        <v>0</v>
      </c>
      <c r="CH203" s="195">
        <f t="shared" si="329"/>
        <v>0</v>
      </c>
      <c r="CI203" s="195">
        <f t="shared" si="329"/>
        <v>0</v>
      </c>
      <c r="CJ203" s="195">
        <f t="shared" si="329"/>
        <v>0</v>
      </c>
      <c r="CK203" s="195">
        <f t="shared" si="329"/>
        <v>0</v>
      </c>
      <c r="CL203" s="195">
        <f t="shared" si="329"/>
        <v>0</v>
      </c>
      <c r="CM203" s="195">
        <f t="shared" si="329"/>
        <v>0</v>
      </c>
      <c r="CN203" s="195">
        <f t="shared" si="329"/>
        <v>0</v>
      </c>
      <c r="CO203" s="195">
        <f t="shared" si="329"/>
        <v>0</v>
      </c>
      <c r="CP203" s="195">
        <f t="shared" si="329"/>
        <v>0</v>
      </c>
      <c r="CQ203" s="195">
        <f t="shared" si="329"/>
        <v>0</v>
      </c>
      <c r="CR203" s="195">
        <f t="shared" si="329"/>
        <v>0</v>
      </c>
      <c r="CS203" s="195">
        <f t="shared" si="329"/>
        <v>0</v>
      </c>
      <c r="CT203" s="195">
        <f t="shared" ref="CT203:DD203" si="330">CT$123*CT82</f>
        <v>0</v>
      </c>
      <c r="CU203" s="195">
        <f t="shared" si="330"/>
        <v>0</v>
      </c>
      <c r="CV203" s="195">
        <f t="shared" si="330"/>
        <v>0</v>
      </c>
      <c r="CW203" s="195">
        <f t="shared" si="330"/>
        <v>0</v>
      </c>
      <c r="CX203" s="195">
        <f t="shared" si="330"/>
        <v>0</v>
      </c>
      <c r="CY203" s="195">
        <f t="shared" si="330"/>
        <v>0</v>
      </c>
      <c r="CZ203" s="195">
        <f t="shared" si="330"/>
        <v>0</v>
      </c>
      <c r="DA203" s="195">
        <f t="shared" si="330"/>
        <v>0</v>
      </c>
      <c r="DB203" s="195">
        <f t="shared" si="330"/>
        <v>0</v>
      </c>
      <c r="DC203" s="195">
        <f t="shared" si="330"/>
        <v>0</v>
      </c>
      <c r="DD203" s="195">
        <f t="shared" si="330"/>
        <v>0</v>
      </c>
      <c r="DE203" s="194">
        <f t="shared" si="270"/>
        <v>0</v>
      </c>
    </row>
    <row r="204" spans="1:109">
      <c r="A204" s="181">
        <v>577</v>
      </c>
      <c r="B204" s="195">
        <f t="shared" ref="B204:AG204" si="331">B$123*B83</f>
        <v>0</v>
      </c>
      <c r="C204" s="195">
        <f t="shared" si="331"/>
        <v>0</v>
      </c>
      <c r="D204" s="195">
        <f t="shared" si="331"/>
        <v>0</v>
      </c>
      <c r="E204" s="195">
        <f t="shared" si="331"/>
        <v>0</v>
      </c>
      <c r="F204" s="195">
        <f t="shared" si="331"/>
        <v>0</v>
      </c>
      <c r="G204" s="195">
        <f t="shared" si="331"/>
        <v>0</v>
      </c>
      <c r="H204" s="195">
        <f t="shared" si="331"/>
        <v>0</v>
      </c>
      <c r="I204" s="195">
        <f t="shared" si="331"/>
        <v>0</v>
      </c>
      <c r="J204" s="195">
        <f t="shared" si="331"/>
        <v>0</v>
      </c>
      <c r="K204" s="195">
        <f t="shared" si="331"/>
        <v>0</v>
      </c>
      <c r="L204" s="195">
        <f t="shared" si="331"/>
        <v>0</v>
      </c>
      <c r="M204" s="195">
        <f t="shared" si="331"/>
        <v>0</v>
      </c>
      <c r="N204" s="195">
        <f t="shared" si="331"/>
        <v>0</v>
      </c>
      <c r="O204" s="195">
        <f t="shared" si="331"/>
        <v>0</v>
      </c>
      <c r="P204" s="195">
        <f t="shared" si="331"/>
        <v>0</v>
      </c>
      <c r="Q204" s="195">
        <f t="shared" si="331"/>
        <v>0</v>
      </c>
      <c r="R204" s="195">
        <f t="shared" si="331"/>
        <v>0</v>
      </c>
      <c r="S204" s="195">
        <f t="shared" si="331"/>
        <v>0</v>
      </c>
      <c r="T204" s="195">
        <f t="shared" si="331"/>
        <v>0</v>
      </c>
      <c r="U204" s="195">
        <f t="shared" si="331"/>
        <v>0</v>
      </c>
      <c r="V204" s="195">
        <f t="shared" si="331"/>
        <v>0</v>
      </c>
      <c r="W204" s="195">
        <f t="shared" si="331"/>
        <v>0</v>
      </c>
      <c r="X204" s="195">
        <f t="shared" si="331"/>
        <v>0</v>
      </c>
      <c r="Y204" s="195">
        <f t="shared" si="331"/>
        <v>0</v>
      </c>
      <c r="Z204" s="195">
        <f t="shared" si="331"/>
        <v>0</v>
      </c>
      <c r="AA204" s="195">
        <f t="shared" si="331"/>
        <v>0</v>
      </c>
      <c r="AB204" s="195">
        <f t="shared" si="331"/>
        <v>0</v>
      </c>
      <c r="AC204" s="195">
        <f t="shared" si="331"/>
        <v>0</v>
      </c>
      <c r="AD204" s="195">
        <f t="shared" si="331"/>
        <v>0</v>
      </c>
      <c r="AE204" s="195">
        <f t="shared" si="331"/>
        <v>0</v>
      </c>
      <c r="AF204" s="195">
        <f t="shared" si="331"/>
        <v>0</v>
      </c>
      <c r="AG204" s="195">
        <f t="shared" si="331"/>
        <v>0</v>
      </c>
      <c r="AH204" s="195">
        <f t="shared" ref="AH204:BM204" si="332">AH$123*AH83</f>
        <v>0</v>
      </c>
      <c r="AI204" s="195">
        <f t="shared" si="332"/>
        <v>0</v>
      </c>
      <c r="AJ204" s="195">
        <f t="shared" si="332"/>
        <v>0</v>
      </c>
      <c r="AK204" s="195">
        <f t="shared" si="332"/>
        <v>0</v>
      </c>
      <c r="AL204" s="195">
        <f t="shared" si="332"/>
        <v>0</v>
      </c>
      <c r="AM204" s="195">
        <f t="shared" si="332"/>
        <v>0</v>
      </c>
      <c r="AN204" s="195">
        <f t="shared" si="332"/>
        <v>0</v>
      </c>
      <c r="AO204" s="195">
        <f t="shared" si="332"/>
        <v>0</v>
      </c>
      <c r="AP204" s="195">
        <f t="shared" si="332"/>
        <v>0</v>
      </c>
      <c r="AQ204" s="195">
        <f t="shared" si="332"/>
        <v>0</v>
      </c>
      <c r="AR204" s="195">
        <f t="shared" si="332"/>
        <v>0</v>
      </c>
      <c r="AS204" s="195">
        <f t="shared" si="332"/>
        <v>0</v>
      </c>
      <c r="AT204" s="195">
        <f t="shared" si="332"/>
        <v>0</v>
      </c>
      <c r="AU204" s="195">
        <f t="shared" si="332"/>
        <v>0</v>
      </c>
      <c r="AV204" s="195">
        <f t="shared" si="332"/>
        <v>0</v>
      </c>
      <c r="AW204" s="195">
        <f t="shared" si="332"/>
        <v>0</v>
      </c>
      <c r="AX204" s="195">
        <f t="shared" si="332"/>
        <v>0</v>
      </c>
      <c r="AY204" s="195">
        <f t="shared" si="332"/>
        <v>0</v>
      </c>
      <c r="AZ204" s="195">
        <f t="shared" si="332"/>
        <v>0</v>
      </c>
      <c r="BA204" s="195">
        <f t="shared" si="332"/>
        <v>0</v>
      </c>
      <c r="BB204" s="195">
        <f t="shared" si="332"/>
        <v>0</v>
      </c>
      <c r="BC204" s="195">
        <f t="shared" si="332"/>
        <v>0</v>
      </c>
      <c r="BD204" s="195">
        <f t="shared" si="332"/>
        <v>0</v>
      </c>
      <c r="BE204" s="195">
        <f t="shared" si="332"/>
        <v>0</v>
      </c>
      <c r="BF204" s="195">
        <f t="shared" si="332"/>
        <v>0</v>
      </c>
      <c r="BG204" s="195">
        <f t="shared" si="332"/>
        <v>0</v>
      </c>
      <c r="BH204" s="195">
        <f t="shared" si="332"/>
        <v>0</v>
      </c>
      <c r="BI204" s="195">
        <f t="shared" si="332"/>
        <v>0</v>
      </c>
      <c r="BJ204" s="195">
        <f t="shared" si="332"/>
        <v>0</v>
      </c>
      <c r="BK204" s="195">
        <f t="shared" si="332"/>
        <v>0</v>
      </c>
      <c r="BL204" s="195">
        <f t="shared" si="332"/>
        <v>0</v>
      </c>
      <c r="BM204" s="195">
        <f t="shared" si="332"/>
        <v>0</v>
      </c>
      <c r="BN204" s="195">
        <f t="shared" ref="BN204:CS204" si="333">BN$123*BN83</f>
        <v>0</v>
      </c>
      <c r="BO204" s="195">
        <f t="shared" si="333"/>
        <v>0</v>
      </c>
      <c r="BP204" s="195">
        <f t="shared" si="333"/>
        <v>0</v>
      </c>
      <c r="BQ204" s="195">
        <f t="shared" si="333"/>
        <v>0</v>
      </c>
      <c r="BR204" s="195">
        <f t="shared" si="333"/>
        <v>0</v>
      </c>
      <c r="BS204" s="195">
        <f t="shared" si="333"/>
        <v>0</v>
      </c>
      <c r="BT204" s="195">
        <f t="shared" si="333"/>
        <v>0</v>
      </c>
      <c r="BU204" s="195">
        <f t="shared" si="333"/>
        <v>0</v>
      </c>
      <c r="BV204" s="195">
        <f t="shared" si="333"/>
        <v>0</v>
      </c>
      <c r="BW204" s="195">
        <f t="shared" si="333"/>
        <v>0</v>
      </c>
      <c r="BX204" s="195">
        <f t="shared" si="333"/>
        <v>0</v>
      </c>
      <c r="BY204" s="195">
        <f t="shared" si="333"/>
        <v>0</v>
      </c>
      <c r="BZ204" s="195">
        <f t="shared" si="333"/>
        <v>0</v>
      </c>
      <c r="CA204" s="195">
        <f t="shared" si="333"/>
        <v>0</v>
      </c>
      <c r="CB204" s="195">
        <f t="shared" si="333"/>
        <v>0</v>
      </c>
      <c r="CC204" s="195">
        <f t="shared" si="333"/>
        <v>0</v>
      </c>
      <c r="CD204" s="195">
        <f t="shared" si="333"/>
        <v>0</v>
      </c>
      <c r="CE204" s="195">
        <f t="shared" si="333"/>
        <v>0</v>
      </c>
      <c r="CF204" s="195">
        <f t="shared" si="333"/>
        <v>0</v>
      </c>
      <c r="CG204" s="195">
        <f t="shared" si="333"/>
        <v>0</v>
      </c>
      <c r="CH204" s="195">
        <f t="shared" si="333"/>
        <v>0</v>
      </c>
      <c r="CI204" s="195">
        <f t="shared" si="333"/>
        <v>0</v>
      </c>
      <c r="CJ204" s="195">
        <f t="shared" si="333"/>
        <v>0</v>
      </c>
      <c r="CK204" s="195">
        <f t="shared" si="333"/>
        <v>0</v>
      </c>
      <c r="CL204" s="195">
        <f t="shared" si="333"/>
        <v>0</v>
      </c>
      <c r="CM204" s="195">
        <f t="shared" si="333"/>
        <v>0</v>
      </c>
      <c r="CN204" s="195">
        <f t="shared" si="333"/>
        <v>0</v>
      </c>
      <c r="CO204" s="195">
        <f t="shared" si="333"/>
        <v>0</v>
      </c>
      <c r="CP204" s="195">
        <f t="shared" si="333"/>
        <v>0</v>
      </c>
      <c r="CQ204" s="195">
        <f t="shared" si="333"/>
        <v>0</v>
      </c>
      <c r="CR204" s="195">
        <f t="shared" si="333"/>
        <v>0</v>
      </c>
      <c r="CS204" s="195">
        <f t="shared" si="333"/>
        <v>0</v>
      </c>
      <c r="CT204" s="195">
        <f t="shared" ref="CT204:DD204" si="334">CT$123*CT83</f>
        <v>0</v>
      </c>
      <c r="CU204" s="195">
        <f t="shared" si="334"/>
        <v>0</v>
      </c>
      <c r="CV204" s="195">
        <f t="shared" si="334"/>
        <v>0</v>
      </c>
      <c r="CW204" s="195">
        <f t="shared" si="334"/>
        <v>0</v>
      </c>
      <c r="CX204" s="195">
        <f t="shared" si="334"/>
        <v>0</v>
      </c>
      <c r="CY204" s="195">
        <f t="shared" si="334"/>
        <v>0</v>
      </c>
      <c r="CZ204" s="195">
        <f t="shared" si="334"/>
        <v>0</v>
      </c>
      <c r="DA204" s="195">
        <f t="shared" si="334"/>
        <v>0</v>
      </c>
      <c r="DB204" s="195">
        <f t="shared" si="334"/>
        <v>0</v>
      </c>
      <c r="DC204" s="195">
        <f t="shared" si="334"/>
        <v>0</v>
      </c>
      <c r="DD204" s="195">
        <f t="shared" si="334"/>
        <v>0</v>
      </c>
      <c r="DE204" s="194">
        <f t="shared" si="270"/>
        <v>0</v>
      </c>
    </row>
    <row r="205" spans="1:109">
      <c r="A205" s="181">
        <v>578</v>
      </c>
      <c r="B205" s="195">
        <f t="shared" ref="B205:AG205" si="335">B$123*B84</f>
        <v>0</v>
      </c>
      <c r="C205" s="195">
        <f t="shared" si="335"/>
        <v>0</v>
      </c>
      <c r="D205" s="195">
        <f t="shared" si="335"/>
        <v>0</v>
      </c>
      <c r="E205" s="195">
        <f t="shared" si="335"/>
        <v>0</v>
      </c>
      <c r="F205" s="195">
        <f t="shared" si="335"/>
        <v>0</v>
      </c>
      <c r="G205" s="195">
        <f t="shared" si="335"/>
        <v>0</v>
      </c>
      <c r="H205" s="195">
        <f t="shared" si="335"/>
        <v>0</v>
      </c>
      <c r="I205" s="195">
        <f t="shared" si="335"/>
        <v>0</v>
      </c>
      <c r="J205" s="195">
        <f t="shared" si="335"/>
        <v>0</v>
      </c>
      <c r="K205" s="195">
        <f t="shared" si="335"/>
        <v>0</v>
      </c>
      <c r="L205" s="195">
        <f t="shared" si="335"/>
        <v>0</v>
      </c>
      <c r="M205" s="195">
        <f t="shared" si="335"/>
        <v>0</v>
      </c>
      <c r="N205" s="195">
        <f t="shared" si="335"/>
        <v>0</v>
      </c>
      <c r="O205" s="195">
        <f t="shared" si="335"/>
        <v>0</v>
      </c>
      <c r="P205" s="195">
        <f t="shared" si="335"/>
        <v>0</v>
      </c>
      <c r="Q205" s="195">
        <f t="shared" si="335"/>
        <v>0</v>
      </c>
      <c r="R205" s="195">
        <f t="shared" si="335"/>
        <v>0</v>
      </c>
      <c r="S205" s="195">
        <f t="shared" si="335"/>
        <v>0</v>
      </c>
      <c r="T205" s="195">
        <f t="shared" si="335"/>
        <v>0</v>
      </c>
      <c r="U205" s="195">
        <f t="shared" si="335"/>
        <v>0</v>
      </c>
      <c r="V205" s="195">
        <f t="shared" si="335"/>
        <v>0</v>
      </c>
      <c r="W205" s="195">
        <f t="shared" si="335"/>
        <v>0</v>
      </c>
      <c r="X205" s="195">
        <f t="shared" si="335"/>
        <v>0</v>
      </c>
      <c r="Y205" s="195">
        <f t="shared" si="335"/>
        <v>0</v>
      </c>
      <c r="Z205" s="195">
        <f t="shared" si="335"/>
        <v>0</v>
      </c>
      <c r="AA205" s="195">
        <f t="shared" si="335"/>
        <v>0</v>
      </c>
      <c r="AB205" s="195">
        <f t="shared" si="335"/>
        <v>0</v>
      </c>
      <c r="AC205" s="195">
        <f t="shared" si="335"/>
        <v>0</v>
      </c>
      <c r="AD205" s="195">
        <f t="shared" si="335"/>
        <v>0</v>
      </c>
      <c r="AE205" s="195">
        <f t="shared" si="335"/>
        <v>0</v>
      </c>
      <c r="AF205" s="195">
        <f t="shared" si="335"/>
        <v>0</v>
      </c>
      <c r="AG205" s="195">
        <f t="shared" si="335"/>
        <v>0</v>
      </c>
      <c r="AH205" s="195">
        <f t="shared" ref="AH205:BM205" si="336">AH$123*AH84</f>
        <v>0</v>
      </c>
      <c r="AI205" s="195">
        <f t="shared" si="336"/>
        <v>0</v>
      </c>
      <c r="AJ205" s="195">
        <f t="shared" si="336"/>
        <v>0</v>
      </c>
      <c r="AK205" s="195">
        <f t="shared" si="336"/>
        <v>0</v>
      </c>
      <c r="AL205" s="195">
        <f t="shared" si="336"/>
        <v>0</v>
      </c>
      <c r="AM205" s="195">
        <f t="shared" si="336"/>
        <v>0</v>
      </c>
      <c r="AN205" s="195">
        <f t="shared" si="336"/>
        <v>0</v>
      </c>
      <c r="AO205" s="195">
        <f t="shared" si="336"/>
        <v>0</v>
      </c>
      <c r="AP205" s="195">
        <f t="shared" si="336"/>
        <v>0</v>
      </c>
      <c r="AQ205" s="195">
        <f t="shared" si="336"/>
        <v>0</v>
      </c>
      <c r="AR205" s="195">
        <f t="shared" si="336"/>
        <v>0</v>
      </c>
      <c r="AS205" s="195">
        <f t="shared" si="336"/>
        <v>0</v>
      </c>
      <c r="AT205" s="195">
        <f t="shared" si="336"/>
        <v>0</v>
      </c>
      <c r="AU205" s="195">
        <f t="shared" si="336"/>
        <v>0</v>
      </c>
      <c r="AV205" s="195">
        <f t="shared" si="336"/>
        <v>0</v>
      </c>
      <c r="AW205" s="195">
        <f t="shared" si="336"/>
        <v>0</v>
      </c>
      <c r="AX205" s="195">
        <f t="shared" si="336"/>
        <v>0</v>
      </c>
      <c r="AY205" s="195">
        <f t="shared" si="336"/>
        <v>0</v>
      </c>
      <c r="AZ205" s="195">
        <f t="shared" si="336"/>
        <v>0</v>
      </c>
      <c r="BA205" s="195">
        <f t="shared" si="336"/>
        <v>0</v>
      </c>
      <c r="BB205" s="195">
        <f t="shared" si="336"/>
        <v>0</v>
      </c>
      <c r="BC205" s="195">
        <f t="shared" si="336"/>
        <v>0</v>
      </c>
      <c r="BD205" s="195">
        <f t="shared" si="336"/>
        <v>0</v>
      </c>
      <c r="BE205" s="195">
        <f t="shared" si="336"/>
        <v>0</v>
      </c>
      <c r="BF205" s="195">
        <f t="shared" si="336"/>
        <v>0</v>
      </c>
      <c r="BG205" s="195">
        <f t="shared" si="336"/>
        <v>0</v>
      </c>
      <c r="BH205" s="195">
        <f t="shared" si="336"/>
        <v>0</v>
      </c>
      <c r="BI205" s="195">
        <f t="shared" si="336"/>
        <v>0</v>
      </c>
      <c r="BJ205" s="195">
        <f t="shared" si="336"/>
        <v>0</v>
      </c>
      <c r="BK205" s="195">
        <f t="shared" si="336"/>
        <v>0</v>
      </c>
      <c r="BL205" s="195">
        <f t="shared" si="336"/>
        <v>0</v>
      </c>
      <c r="BM205" s="195">
        <f t="shared" si="336"/>
        <v>0</v>
      </c>
      <c r="BN205" s="195">
        <f t="shared" ref="BN205:CS205" si="337">BN$123*BN84</f>
        <v>0</v>
      </c>
      <c r="BO205" s="195">
        <f t="shared" si="337"/>
        <v>0</v>
      </c>
      <c r="BP205" s="195">
        <f t="shared" si="337"/>
        <v>0</v>
      </c>
      <c r="BQ205" s="195">
        <f t="shared" si="337"/>
        <v>0</v>
      </c>
      <c r="BR205" s="195">
        <f t="shared" si="337"/>
        <v>0</v>
      </c>
      <c r="BS205" s="195">
        <f t="shared" si="337"/>
        <v>0</v>
      </c>
      <c r="BT205" s="195">
        <f t="shared" si="337"/>
        <v>0</v>
      </c>
      <c r="BU205" s="195">
        <f t="shared" si="337"/>
        <v>0</v>
      </c>
      <c r="BV205" s="195">
        <f t="shared" si="337"/>
        <v>0</v>
      </c>
      <c r="BW205" s="195">
        <f t="shared" si="337"/>
        <v>0</v>
      </c>
      <c r="BX205" s="195">
        <f t="shared" si="337"/>
        <v>0</v>
      </c>
      <c r="BY205" s="195">
        <f t="shared" si="337"/>
        <v>0</v>
      </c>
      <c r="BZ205" s="195">
        <f t="shared" si="337"/>
        <v>0</v>
      </c>
      <c r="CA205" s="195">
        <f t="shared" si="337"/>
        <v>0</v>
      </c>
      <c r="CB205" s="195">
        <f t="shared" si="337"/>
        <v>0</v>
      </c>
      <c r="CC205" s="195">
        <f t="shared" si="337"/>
        <v>0</v>
      </c>
      <c r="CD205" s="195">
        <f t="shared" si="337"/>
        <v>0</v>
      </c>
      <c r="CE205" s="195">
        <f t="shared" si="337"/>
        <v>0</v>
      </c>
      <c r="CF205" s="195">
        <f t="shared" si="337"/>
        <v>0</v>
      </c>
      <c r="CG205" s="195">
        <f t="shared" si="337"/>
        <v>0</v>
      </c>
      <c r="CH205" s="195">
        <f t="shared" si="337"/>
        <v>0</v>
      </c>
      <c r="CI205" s="195">
        <f t="shared" si="337"/>
        <v>0</v>
      </c>
      <c r="CJ205" s="195">
        <f t="shared" si="337"/>
        <v>0</v>
      </c>
      <c r="CK205" s="195">
        <f t="shared" si="337"/>
        <v>0</v>
      </c>
      <c r="CL205" s="195">
        <f t="shared" si="337"/>
        <v>0</v>
      </c>
      <c r="CM205" s="195">
        <f t="shared" si="337"/>
        <v>0</v>
      </c>
      <c r="CN205" s="195">
        <f t="shared" si="337"/>
        <v>0</v>
      </c>
      <c r="CO205" s="195">
        <f t="shared" si="337"/>
        <v>0</v>
      </c>
      <c r="CP205" s="195">
        <f t="shared" si="337"/>
        <v>0</v>
      </c>
      <c r="CQ205" s="195">
        <f t="shared" si="337"/>
        <v>0</v>
      </c>
      <c r="CR205" s="195">
        <f t="shared" si="337"/>
        <v>0</v>
      </c>
      <c r="CS205" s="195">
        <f t="shared" si="337"/>
        <v>0</v>
      </c>
      <c r="CT205" s="195">
        <f t="shared" ref="CT205:DD205" si="338">CT$123*CT84</f>
        <v>0</v>
      </c>
      <c r="CU205" s="195">
        <f t="shared" si="338"/>
        <v>0</v>
      </c>
      <c r="CV205" s="195">
        <f t="shared" si="338"/>
        <v>0</v>
      </c>
      <c r="CW205" s="195">
        <f t="shared" si="338"/>
        <v>0</v>
      </c>
      <c r="CX205" s="195">
        <f t="shared" si="338"/>
        <v>0</v>
      </c>
      <c r="CY205" s="195">
        <f t="shared" si="338"/>
        <v>0</v>
      </c>
      <c r="CZ205" s="195">
        <f t="shared" si="338"/>
        <v>0</v>
      </c>
      <c r="DA205" s="195">
        <f t="shared" si="338"/>
        <v>0</v>
      </c>
      <c r="DB205" s="195">
        <f t="shared" si="338"/>
        <v>0</v>
      </c>
      <c r="DC205" s="195">
        <f t="shared" si="338"/>
        <v>0</v>
      </c>
      <c r="DD205" s="195">
        <f t="shared" si="338"/>
        <v>0</v>
      </c>
      <c r="DE205" s="194">
        <f t="shared" si="270"/>
        <v>0</v>
      </c>
    </row>
    <row r="206" spans="1:109">
      <c r="A206" s="181">
        <v>579</v>
      </c>
      <c r="B206" s="195">
        <f t="shared" ref="B206:AG206" si="339">B$123*B85</f>
        <v>0</v>
      </c>
      <c r="C206" s="195">
        <f t="shared" si="339"/>
        <v>0</v>
      </c>
      <c r="D206" s="195">
        <f t="shared" si="339"/>
        <v>0</v>
      </c>
      <c r="E206" s="195">
        <f t="shared" si="339"/>
        <v>0</v>
      </c>
      <c r="F206" s="195">
        <f t="shared" si="339"/>
        <v>0</v>
      </c>
      <c r="G206" s="195">
        <f t="shared" si="339"/>
        <v>0</v>
      </c>
      <c r="H206" s="195">
        <f t="shared" si="339"/>
        <v>0</v>
      </c>
      <c r="I206" s="195">
        <f t="shared" si="339"/>
        <v>0</v>
      </c>
      <c r="J206" s="195">
        <f t="shared" si="339"/>
        <v>0</v>
      </c>
      <c r="K206" s="195">
        <f t="shared" si="339"/>
        <v>0</v>
      </c>
      <c r="L206" s="195">
        <f t="shared" si="339"/>
        <v>0</v>
      </c>
      <c r="M206" s="195">
        <f t="shared" si="339"/>
        <v>0</v>
      </c>
      <c r="N206" s="195">
        <f t="shared" si="339"/>
        <v>0</v>
      </c>
      <c r="O206" s="195">
        <f t="shared" si="339"/>
        <v>0</v>
      </c>
      <c r="P206" s="195">
        <f t="shared" si="339"/>
        <v>0</v>
      </c>
      <c r="Q206" s="195">
        <f t="shared" si="339"/>
        <v>0</v>
      </c>
      <c r="R206" s="195">
        <f t="shared" si="339"/>
        <v>0</v>
      </c>
      <c r="S206" s="195">
        <f t="shared" si="339"/>
        <v>0</v>
      </c>
      <c r="T206" s="195">
        <f t="shared" si="339"/>
        <v>0</v>
      </c>
      <c r="U206" s="195">
        <f t="shared" si="339"/>
        <v>0</v>
      </c>
      <c r="V206" s="195">
        <f t="shared" si="339"/>
        <v>0</v>
      </c>
      <c r="W206" s="195">
        <f t="shared" si="339"/>
        <v>0</v>
      </c>
      <c r="X206" s="195">
        <f t="shared" si="339"/>
        <v>0</v>
      </c>
      <c r="Y206" s="195">
        <f t="shared" si="339"/>
        <v>0</v>
      </c>
      <c r="Z206" s="195">
        <f t="shared" si="339"/>
        <v>0</v>
      </c>
      <c r="AA206" s="195">
        <f t="shared" si="339"/>
        <v>0</v>
      </c>
      <c r="AB206" s="195">
        <f t="shared" si="339"/>
        <v>0</v>
      </c>
      <c r="AC206" s="195">
        <f t="shared" si="339"/>
        <v>0</v>
      </c>
      <c r="AD206" s="195">
        <f t="shared" si="339"/>
        <v>0</v>
      </c>
      <c r="AE206" s="195">
        <f t="shared" si="339"/>
        <v>0</v>
      </c>
      <c r="AF206" s="195">
        <f t="shared" si="339"/>
        <v>0</v>
      </c>
      <c r="AG206" s="195">
        <f t="shared" si="339"/>
        <v>0</v>
      </c>
      <c r="AH206" s="195">
        <f t="shared" ref="AH206:BM206" si="340">AH$123*AH85</f>
        <v>0</v>
      </c>
      <c r="AI206" s="195">
        <f t="shared" si="340"/>
        <v>0</v>
      </c>
      <c r="AJ206" s="195">
        <f t="shared" si="340"/>
        <v>0</v>
      </c>
      <c r="AK206" s="195">
        <f t="shared" si="340"/>
        <v>0</v>
      </c>
      <c r="AL206" s="195">
        <f t="shared" si="340"/>
        <v>0</v>
      </c>
      <c r="AM206" s="195">
        <f t="shared" si="340"/>
        <v>0</v>
      </c>
      <c r="AN206" s="195">
        <f t="shared" si="340"/>
        <v>0</v>
      </c>
      <c r="AO206" s="195">
        <f t="shared" si="340"/>
        <v>0</v>
      </c>
      <c r="AP206" s="195">
        <f t="shared" si="340"/>
        <v>0</v>
      </c>
      <c r="AQ206" s="195">
        <f t="shared" si="340"/>
        <v>0</v>
      </c>
      <c r="AR206" s="195">
        <f t="shared" si="340"/>
        <v>0</v>
      </c>
      <c r="AS206" s="195">
        <f t="shared" si="340"/>
        <v>0</v>
      </c>
      <c r="AT206" s="195">
        <f t="shared" si="340"/>
        <v>0</v>
      </c>
      <c r="AU206" s="195">
        <f t="shared" si="340"/>
        <v>0</v>
      </c>
      <c r="AV206" s="195">
        <f t="shared" si="340"/>
        <v>0</v>
      </c>
      <c r="AW206" s="195">
        <f t="shared" si="340"/>
        <v>0</v>
      </c>
      <c r="AX206" s="195">
        <f t="shared" si="340"/>
        <v>0</v>
      </c>
      <c r="AY206" s="195">
        <f t="shared" si="340"/>
        <v>0</v>
      </c>
      <c r="AZ206" s="195">
        <f t="shared" si="340"/>
        <v>0</v>
      </c>
      <c r="BA206" s="195">
        <f t="shared" si="340"/>
        <v>0</v>
      </c>
      <c r="BB206" s="195">
        <f t="shared" si="340"/>
        <v>0</v>
      </c>
      <c r="BC206" s="195">
        <f t="shared" si="340"/>
        <v>0</v>
      </c>
      <c r="BD206" s="195">
        <f t="shared" si="340"/>
        <v>0</v>
      </c>
      <c r="BE206" s="195">
        <f t="shared" si="340"/>
        <v>0</v>
      </c>
      <c r="BF206" s="195">
        <f t="shared" si="340"/>
        <v>0</v>
      </c>
      <c r="BG206" s="195">
        <f t="shared" si="340"/>
        <v>0</v>
      </c>
      <c r="BH206" s="195">
        <f t="shared" si="340"/>
        <v>0</v>
      </c>
      <c r="BI206" s="195">
        <f t="shared" si="340"/>
        <v>0</v>
      </c>
      <c r="BJ206" s="195">
        <f t="shared" si="340"/>
        <v>0</v>
      </c>
      <c r="BK206" s="195">
        <f t="shared" si="340"/>
        <v>0</v>
      </c>
      <c r="BL206" s="195">
        <f t="shared" si="340"/>
        <v>0</v>
      </c>
      <c r="BM206" s="195">
        <f t="shared" si="340"/>
        <v>0</v>
      </c>
      <c r="BN206" s="195">
        <f t="shared" ref="BN206:CS206" si="341">BN$123*BN85</f>
        <v>0</v>
      </c>
      <c r="BO206" s="195">
        <f t="shared" si="341"/>
        <v>0</v>
      </c>
      <c r="BP206" s="195">
        <f t="shared" si="341"/>
        <v>0</v>
      </c>
      <c r="BQ206" s="195">
        <f t="shared" si="341"/>
        <v>0</v>
      </c>
      <c r="BR206" s="195">
        <f t="shared" si="341"/>
        <v>0</v>
      </c>
      <c r="BS206" s="195">
        <f t="shared" si="341"/>
        <v>0</v>
      </c>
      <c r="BT206" s="195">
        <f t="shared" si="341"/>
        <v>0</v>
      </c>
      <c r="BU206" s="195">
        <f t="shared" si="341"/>
        <v>0</v>
      </c>
      <c r="BV206" s="195">
        <f t="shared" si="341"/>
        <v>0</v>
      </c>
      <c r="BW206" s="195">
        <f t="shared" si="341"/>
        <v>0</v>
      </c>
      <c r="BX206" s="195">
        <f t="shared" si="341"/>
        <v>0</v>
      </c>
      <c r="BY206" s="195">
        <f t="shared" si="341"/>
        <v>0</v>
      </c>
      <c r="BZ206" s="195">
        <f t="shared" si="341"/>
        <v>0</v>
      </c>
      <c r="CA206" s="195">
        <f t="shared" si="341"/>
        <v>0</v>
      </c>
      <c r="CB206" s="195">
        <f t="shared" si="341"/>
        <v>0</v>
      </c>
      <c r="CC206" s="195">
        <f t="shared" si="341"/>
        <v>0</v>
      </c>
      <c r="CD206" s="195">
        <f t="shared" si="341"/>
        <v>0</v>
      </c>
      <c r="CE206" s="195">
        <f t="shared" si="341"/>
        <v>0</v>
      </c>
      <c r="CF206" s="195">
        <f t="shared" si="341"/>
        <v>0</v>
      </c>
      <c r="CG206" s="195">
        <f t="shared" si="341"/>
        <v>0</v>
      </c>
      <c r="CH206" s="195">
        <f t="shared" si="341"/>
        <v>0</v>
      </c>
      <c r="CI206" s="195">
        <f t="shared" si="341"/>
        <v>0</v>
      </c>
      <c r="CJ206" s="195">
        <f t="shared" si="341"/>
        <v>0</v>
      </c>
      <c r="CK206" s="195">
        <f t="shared" si="341"/>
        <v>0</v>
      </c>
      <c r="CL206" s="195">
        <f t="shared" si="341"/>
        <v>0</v>
      </c>
      <c r="CM206" s="195">
        <f t="shared" si="341"/>
        <v>0</v>
      </c>
      <c r="CN206" s="195">
        <f t="shared" si="341"/>
        <v>0</v>
      </c>
      <c r="CO206" s="195">
        <f t="shared" si="341"/>
        <v>0</v>
      </c>
      <c r="CP206" s="195">
        <f t="shared" si="341"/>
        <v>0</v>
      </c>
      <c r="CQ206" s="195">
        <f t="shared" si="341"/>
        <v>0</v>
      </c>
      <c r="CR206" s="195">
        <f t="shared" si="341"/>
        <v>0</v>
      </c>
      <c r="CS206" s="195">
        <f t="shared" si="341"/>
        <v>0</v>
      </c>
      <c r="CT206" s="195">
        <f t="shared" ref="CT206:DD206" si="342">CT$123*CT85</f>
        <v>0</v>
      </c>
      <c r="CU206" s="195">
        <f t="shared" si="342"/>
        <v>0</v>
      </c>
      <c r="CV206" s="195">
        <f t="shared" si="342"/>
        <v>0</v>
      </c>
      <c r="CW206" s="195">
        <f t="shared" si="342"/>
        <v>0</v>
      </c>
      <c r="CX206" s="195">
        <f t="shared" si="342"/>
        <v>0</v>
      </c>
      <c r="CY206" s="195">
        <f t="shared" si="342"/>
        <v>0</v>
      </c>
      <c r="CZ206" s="195">
        <f t="shared" si="342"/>
        <v>0</v>
      </c>
      <c r="DA206" s="195">
        <f t="shared" si="342"/>
        <v>0</v>
      </c>
      <c r="DB206" s="195">
        <f t="shared" si="342"/>
        <v>0</v>
      </c>
      <c r="DC206" s="195">
        <f t="shared" si="342"/>
        <v>0</v>
      </c>
      <c r="DD206" s="195">
        <f t="shared" si="342"/>
        <v>0</v>
      </c>
      <c r="DE206" s="194">
        <f t="shared" si="270"/>
        <v>0</v>
      </c>
    </row>
    <row r="207" spans="1:109">
      <c r="A207" s="181">
        <v>591</v>
      </c>
      <c r="B207" s="195">
        <f t="shared" ref="B207:AG207" si="343">B$123*B86</f>
        <v>0</v>
      </c>
      <c r="C207" s="195">
        <f t="shared" si="343"/>
        <v>0</v>
      </c>
      <c r="D207" s="195">
        <f t="shared" si="343"/>
        <v>0</v>
      </c>
      <c r="E207" s="195">
        <f t="shared" si="343"/>
        <v>0</v>
      </c>
      <c r="F207" s="195">
        <f t="shared" si="343"/>
        <v>0</v>
      </c>
      <c r="G207" s="195">
        <f t="shared" si="343"/>
        <v>0</v>
      </c>
      <c r="H207" s="195">
        <f t="shared" si="343"/>
        <v>0</v>
      </c>
      <c r="I207" s="195">
        <f t="shared" si="343"/>
        <v>0</v>
      </c>
      <c r="J207" s="195">
        <f t="shared" si="343"/>
        <v>0</v>
      </c>
      <c r="K207" s="195">
        <f t="shared" si="343"/>
        <v>0</v>
      </c>
      <c r="L207" s="195">
        <f t="shared" si="343"/>
        <v>0</v>
      </c>
      <c r="M207" s="195">
        <f t="shared" si="343"/>
        <v>0</v>
      </c>
      <c r="N207" s="195">
        <f t="shared" si="343"/>
        <v>0</v>
      </c>
      <c r="O207" s="195">
        <f t="shared" si="343"/>
        <v>0</v>
      </c>
      <c r="P207" s="195">
        <f t="shared" si="343"/>
        <v>0</v>
      </c>
      <c r="Q207" s="195">
        <f t="shared" si="343"/>
        <v>0</v>
      </c>
      <c r="R207" s="195">
        <f t="shared" si="343"/>
        <v>0</v>
      </c>
      <c r="S207" s="195">
        <f t="shared" si="343"/>
        <v>0</v>
      </c>
      <c r="T207" s="195">
        <f t="shared" si="343"/>
        <v>0</v>
      </c>
      <c r="U207" s="195">
        <f t="shared" si="343"/>
        <v>0</v>
      </c>
      <c r="V207" s="195">
        <f t="shared" si="343"/>
        <v>0</v>
      </c>
      <c r="W207" s="195">
        <f t="shared" si="343"/>
        <v>0</v>
      </c>
      <c r="X207" s="195">
        <f t="shared" si="343"/>
        <v>0</v>
      </c>
      <c r="Y207" s="195">
        <f t="shared" si="343"/>
        <v>0</v>
      </c>
      <c r="Z207" s="195">
        <f t="shared" si="343"/>
        <v>0</v>
      </c>
      <c r="AA207" s="195">
        <f t="shared" si="343"/>
        <v>0</v>
      </c>
      <c r="AB207" s="195">
        <f t="shared" si="343"/>
        <v>0</v>
      </c>
      <c r="AC207" s="195">
        <f t="shared" si="343"/>
        <v>0</v>
      </c>
      <c r="AD207" s="195">
        <f t="shared" si="343"/>
        <v>0</v>
      </c>
      <c r="AE207" s="195">
        <f t="shared" si="343"/>
        <v>0</v>
      </c>
      <c r="AF207" s="195">
        <f t="shared" si="343"/>
        <v>0</v>
      </c>
      <c r="AG207" s="195">
        <f t="shared" si="343"/>
        <v>0</v>
      </c>
      <c r="AH207" s="195">
        <f t="shared" ref="AH207:BM207" si="344">AH$123*AH86</f>
        <v>0</v>
      </c>
      <c r="AI207" s="195">
        <f t="shared" si="344"/>
        <v>0</v>
      </c>
      <c r="AJ207" s="195">
        <f t="shared" si="344"/>
        <v>0</v>
      </c>
      <c r="AK207" s="195">
        <f t="shared" si="344"/>
        <v>0</v>
      </c>
      <c r="AL207" s="195">
        <f t="shared" si="344"/>
        <v>0</v>
      </c>
      <c r="AM207" s="195">
        <f t="shared" si="344"/>
        <v>0</v>
      </c>
      <c r="AN207" s="195">
        <f t="shared" si="344"/>
        <v>0</v>
      </c>
      <c r="AO207" s="195">
        <f t="shared" si="344"/>
        <v>0</v>
      </c>
      <c r="AP207" s="195">
        <f t="shared" si="344"/>
        <v>0</v>
      </c>
      <c r="AQ207" s="195">
        <f t="shared" si="344"/>
        <v>0</v>
      </c>
      <c r="AR207" s="195">
        <f t="shared" si="344"/>
        <v>0</v>
      </c>
      <c r="AS207" s="195">
        <f t="shared" si="344"/>
        <v>0</v>
      </c>
      <c r="AT207" s="195">
        <f t="shared" si="344"/>
        <v>0</v>
      </c>
      <c r="AU207" s="195">
        <f t="shared" si="344"/>
        <v>0</v>
      </c>
      <c r="AV207" s="195">
        <f t="shared" si="344"/>
        <v>0</v>
      </c>
      <c r="AW207" s="195">
        <f t="shared" si="344"/>
        <v>0</v>
      </c>
      <c r="AX207" s="195">
        <f t="shared" si="344"/>
        <v>0</v>
      </c>
      <c r="AY207" s="195">
        <f t="shared" si="344"/>
        <v>0</v>
      </c>
      <c r="AZ207" s="195">
        <f t="shared" si="344"/>
        <v>0</v>
      </c>
      <c r="BA207" s="195">
        <f t="shared" si="344"/>
        <v>0</v>
      </c>
      <c r="BB207" s="195">
        <f t="shared" si="344"/>
        <v>0</v>
      </c>
      <c r="BC207" s="195">
        <f t="shared" si="344"/>
        <v>0</v>
      </c>
      <c r="BD207" s="195">
        <f t="shared" si="344"/>
        <v>0</v>
      </c>
      <c r="BE207" s="195">
        <f t="shared" si="344"/>
        <v>0</v>
      </c>
      <c r="BF207" s="195">
        <f t="shared" si="344"/>
        <v>0</v>
      </c>
      <c r="BG207" s="195">
        <f t="shared" si="344"/>
        <v>0</v>
      </c>
      <c r="BH207" s="195">
        <f t="shared" si="344"/>
        <v>0</v>
      </c>
      <c r="BI207" s="195">
        <f t="shared" si="344"/>
        <v>0</v>
      </c>
      <c r="BJ207" s="195">
        <f t="shared" si="344"/>
        <v>0</v>
      </c>
      <c r="BK207" s="195">
        <f t="shared" si="344"/>
        <v>0</v>
      </c>
      <c r="BL207" s="195">
        <f t="shared" si="344"/>
        <v>0</v>
      </c>
      <c r="BM207" s="195">
        <f t="shared" si="344"/>
        <v>0</v>
      </c>
      <c r="BN207" s="195">
        <f t="shared" ref="BN207:CS207" si="345">BN$123*BN86</f>
        <v>0</v>
      </c>
      <c r="BO207" s="195">
        <f t="shared" si="345"/>
        <v>0</v>
      </c>
      <c r="BP207" s="195">
        <f t="shared" si="345"/>
        <v>0</v>
      </c>
      <c r="BQ207" s="195">
        <f t="shared" si="345"/>
        <v>0</v>
      </c>
      <c r="BR207" s="195">
        <f t="shared" si="345"/>
        <v>0</v>
      </c>
      <c r="BS207" s="195">
        <f t="shared" si="345"/>
        <v>0</v>
      </c>
      <c r="BT207" s="195">
        <f t="shared" si="345"/>
        <v>0</v>
      </c>
      <c r="BU207" s="195">
        <f t="shared" si="345"/>
        <v>0</v>
      </c>
      <c r="BV207" s="195">
        <f t="shared" si="345"/>
        <v>0</v>
      </c>
      <c r="BW207" s="195">
        <f t="shared" si="345"/>
        <v>0</v>
      </c>
      <c r="BX207" s="195">
        <f t="shared" si="345"/>
        <v>0</v>
      </c>
      <c r="BY207" s="195">
        <f t="shared" si="345"/>
        <v>0</v>
      </c>
      <c r="BZ207" s="195">
        <f t="shared" si="345"/>
        <v>0</v>
      </c>
      <c r="CA207" s="195">
        <f t="shared" si="345"/>
        <v>0</v>
      </c>
      <c r="CB207" s="195">
        <f t="shared" si="345"/>
        <v>0</v>
      </c>
      <c r="CC207" s="195">
        <f t="shared" si="345"/>
        <v>0</v>
      </c>
      <c r="CD207" s="195">
        <f t="shared" si="345"/>
        <v>0</v>
      </c>
      <c r="CE207" s="195">
        <f t="shared" si="345"/>
        <v>0</v>
      </c>
      <c r="CF207" s="195">
        <f t="shared" si="345"/>
        <v>0</v>
      </c>
      <c r="CG207" s="195">
        <f t="shared" si="345"/>
        <v>0</v>
      </c>
      <c r="CH207" s="195">
        <f t="shared" si="345"/>
        <v>0</v>
      </c>
      <c r="CI207" s="195">
        <f t="shared" si="345"/>
        <v>0</v>
      </c>
      <c r="CJ207" s="195">
        <f t="shared" si="345"/>
        <v>0</v>
      </c>
      <c r="CK207" s="195">
        <f t="shared" si="345"/>
        <v>0</v>
      </c>
      <c r="CL207" s="195">
        <f t="shared" si="345"/>
        <v>0</v>
      </c>
      <c r="CM207" s="195">
        <f t="shared" si="345"/>
        <v>0</v>
      </c>
      <c r="CN207" s="195">
        <f t="shared" si="345"/>
        <v>0</v>
      </c>
      <c r="CO207" s="195">
        <f t="shared" si="345"/>
        <v>0</v>
      </c>
      <c r="CP207" s="195">
        <f t="shared" si="345"/>
        <v>0</v>
      </c>
      <c r="CQ207" s="195">
        <f t="shared" si="345"/>
        <v>0</v>
      </c>
      <c r="CR207" s="195">
        <f t="shared" si="345"/>
        <v>0</v>
      </c>
      <c r="CS207" s="195">
        <f t="shared" si="345"/>
        <v>0</v>
      </c>
      <c r="CT207" s="195">
        <f t="shared" ref="CT207:DD207" si="346">CT$123*CT86</f>
        <v>0</v>
      </c>
      <c r="CU207" s="195">
        <f t="shared" si="346"/>
        <v>0</v>
      </c>
      <c r="CV207" s="195">
        <f t="shared" si="346"/>
        <v>0</v>
      </c>
      <c r="CW207" s="195">
        <f t="shared" si="346"/>
        <v>0</v>
      </c>
      <c r="CX207" s="195">
        <f t="shared" si="346"/>
        <v>0</v>
      </c>
      <c r="CY207" s="195">
        <f t="shared" si="346"/>
        <v>0</v>
      </c>
      <c r="CZ207" s="195">
        <f t="shared" si="346"/>
        <v>0</v>
      </c>
      <c r="DA207" s="195">
        <f t="shared" si="346"/>
        <v>0</v>
      </c>
      <c r="DB207" s="195">
        <f t="shared" si="346"/>
        <v>0</v>
      </c>
      <c r="DC207" s="195">
        <f t="shared" si="346"/>
        <v>0</v>
      </c>
      <c r="DD207" s="195">
        <f t="shared" si="346"/>
        <v>0</v>
      </c>
      <c r="DE207" s="194">
        <f t="shared" si="270"/>
        <v>0</v>
      </c>
    </row>
    <row r="208" spans="1:109">
      <c r="A208" s="181">
        <v>592</v>
      </c>
      <c r="B208" s="195">
        <f t="shared" ref="B208:AG208" si="347">B$123*B87</f>
        <v>0</v>
      </c>
      <c r="C208" s="195">
        <f t="shared" si="347"/>
        <v>0</v>
      </c>
      <c r="D208" s="195">
        <f t="shared" si="347"/>
        <v>0</v>
      </c>
      <c r="E208" s="195">
        <f t="shared" si="347"/>
        <v>0</v>
      </c>
      <c r="F208" s="195">
        <f t="shared" si="347"/>
        <v>0</v>
      </c>
      <c r="G208" s="195">
        <f t="shared" si="347"/>
        <v>0</v>
      </c>
      <c r="H208" s="195">
        <f t="shared" si="347"/>
        <v>0</v>
      </c>
      <c r="I208" s="195">
        <f t="shared" si="347"/>
        <v>0</v>
      </c>
      <c r="J208" s="195">
        <f t="shared" si="347"/>
        <v>0</v>
      </c>
      <c r="K208" s="195">
        <f t="shared" si="347"/>
        <v>0</v>
      </c>
      <c r="L208" s="195">
        <f t="shared" si="347"/>
        <v>0</v>
      </c>
      <c r="M208" s="195">
        <f t="shared" si="347"/>
        <v>0</v>
      </c>
      <c r="N208" s="195">
        <f t="shared" si="347"/>
        <v>0</v>
      </c>
      <c r="O208" s="195">
        <f t="shared" si="347"/>
        <v>0</v>
      </c>
      <c r="P208" s="195">
        <f t="shared" si="347"/>
        <v>0</v>
      </c>
      <c r="Q208" s="195">
        <f t="shared" si="347"/>
        <v>0</v>
      </c>
      <c r="R208" s="195">
        <f t="shared" si="347"/>
        <v>0</v>
      </c>
      <c r="S208" s="195">
        <f t="shared" si="347"/>
        <v>0</v>
      </c>
      <c r="T208" s="195">
        <f t="shared" si="347"/>
        <v>0</v>
      </c>
      <c r="U208" s="195">
        <f t="shared" si="347"/>
        <v>0</v>
      </c>
      <c r="V208" s="195">
        <f t="shared" si="347"/>
        <v>0</v>
      </c>
      <c r="W208" s="195">
        <f t="shared" si="347"/>
        <v>0</v>
      </c>
      <c r="X208" s="195">
        <f t="shared" si="347"/>
        <v>0</v>
      </c>
      <c r="Y208" s="195">
        <f t="shared" si="347"/>
        <v>0</v>
      </c>
      <c r="Z208" s="195">
        <f t="shared" si="347"/>
        <v>0</v>
      </c>
      <c r="AA208" s="195">
        <f t="shared" si="347"/>
        <v>0</v>
      </c>
      <c r="AB208" s="195">
        <f t="shared" si="347"/>
        <v>0</v>
      </c>
      <c r="AC208" s="195">
        <f t="shared" si="347"/>
        <v>0</v>
      </c>
      <c r="AD208" s="195">
        <f t="shared" si="347"/>
        <v>0</v>
      </c>
      <c r="AE208" s="195">
        <f t="shared" si="347"/>
        <v>0</v>
      </c>
      <c r="AF208" s="195">
        <f t="shared" si="347"/>
        <v>0</v>
      </c>
      <c r="AG208" s="195">
        <f t="shared" si="347"/>
        <v>0</v>
      </c>
      <c r="AH208" s="195">
        <f t="shared" ref="AH208:BM208" si="348">AH$123*AH87</f>
        <v>0</v>
      </c>
      <c r="AI208" s="195">
        <f t="shared" si="348"/>
        <v>0</v>
      </c>
      <c r="AJ208" s="195">
        <f t="shared" si="348"/>
        <v>0</v>
      </c>
      <c r="AK208" s="195">
        <f t="shared" si="348"/>
        <v>0</v>
      </c>
      <c r="AL208" s="195">
        <f t="shared" si="348"/>
        <v>0</v>
      </c>
      <c r="AM208" s="195">
        <f t="shared" si="348"/>
        <v>0</v>
      </c>
      <c r="AN208" s="195">
        <f t="shared" si="348"/>
        <v>0</v>
      </c>
      <c r="AO208" s="195">
        <f t="shared" si="348"/>
        <v>0</v>
      </c>
      <c r="AP208" s="195">
        <f t="shared" si="348"/>
        <v>0</v>
      </c>
      <c r="AQ208" s="195">
        <f t="shared" si="348"/>
        <v>0</v>
      </c>
      <c r="AR208" s="195">
        <f t="shared" si="348"/>
        <v>0</v>
      </c>
      <c r="AS208" s="195">
        <f t="shared" si="348"/>
        <v>0</v>
      </c>
      <c r="AT208" s="195">
        <f t="shared" si="348"/>
        <v>0</v>
      </c>
      <c r="AU208" s="195">
        <f t="shared" si="348"/>
        <v>0</v>
      </c>
      <c r="AV208" s="195">
        <f t="shared" si="348"/>
        <v>0</v>
      </c>
      <c r="AW208" s="195">
        <f t="shared" si="348"/>
        <v>0</v>
      </c>
      <c r="AX208" s="195">
        <f t="shared" si="348"/>
        <v>0</v>
      </c>
      <c r="AY208" s="195">
        <f t="shared" si="348"/>
        <v>0</v>
      </c>
      <c r="AZ208" s="195">
        <f t="shared" si="348"/>
        <v>0</v>
      </c>
      <c r="BA208" s="195">
        <f t="shared" si="348"/>
        <v>0</v>
      </c>
      <c r="BB208" s="195">
        <f t="shared" si="348"/>
        <v>0</v>
      </c>
      <c r="BC208" s="195">
        <f t="shared" si="348"/>
        <v>0</v>
      </c>
      <c r="BD208" s="195">
        <f t="shared" si="348"/>
        <v>0</v>
      </c>
      <c r="BE208" s="195">
        <f t="shared" si="348"/>
        <v>0</v>
      </c>
      <c r="BF208" s="195">
        <f t="shared" si="348"/>
        <v>0</v>
      </c>
      <c r="BG208" s="195">
        <f t="shared" si="348"/>
        <v>0</v>
      </c>
      <c r="BH208" s="195">
        <f t="shared" si="348"/>
        <v>0</v>
      </c>
      <c r="BI208" s="195">
        <f t="shared" si="348"/>
        <v>0</v>
      </c>
      <c r="BJ208" s="195">
        <f t="shared" si="348"/>
        <v>0</v>
      </c>
      <c r="BK208" s="195">
        <f t="shared" si="348"/>
        <v>0</v>
      </c>
      <c r="BL208" s="195">
        <f t="shared" si="348"/>
        <v>0</v>
      </c>
      <c r="BM208" s="195">
        <f t="shared" si="348"/>
        <v>0</v>
      </c>
      <c r="BN208" s="195">
        <f t="shared" ref="BN208:CS208" si="349">BN$123*BN87</f>
        <v>0</v>
      </c>
      <c r="BO208" s="195">
        <f t="shared" si="349"/>
        <v>0</v>
      </c>
      <c r="BP208" s="195">
        <f t="shared" si="349"/>
        <v>0</v>
      </c>
      <c r="BQ208" s="195">
        <f t="shared" si="349"/>
        <v>0</v>
      </c>
      <c r="BR208" s="195">
        <f t="shared" si="349"/>
        <v>0</v>
      </c>
      <c r="BS208" s="195">
        <f t="shared" si="349"/>
        <v>0</v>
      </c>
      <c r="BT208" s="195">
        <f t="shared" si="349"/>
        <v>0</v>
      </c>
      <c r="BU208" s="195">
        <f t="shared" si="349"/>
        <v>0</v>
      </c>
      <c r="BV208" s="195">
        <f t="shared" si="349"/>
        <v>0</v>
      </c>
      <c r="BW208" s="195">
        <f t="shared" si="349"/>
        <v>0</v>
      </c>
      <c r="BX208" s="195">
        <f t="shared" si="349"/>
        <v>0</v>
      </c>
      <c r="BY208" s="195">
        <f t="shared" si="349"/>
        <v>0</v>
      </c>
      <c r="BZ208" s="195">
        <f t="shared" si="349"/>
        <v>0</v>
      </c>
      <c r="CA208" s="195">
        <f t="shared" si="349"/>
        <v>0</v>
      </c>
      <c r="CB208" s="195">
        <f t="shared" si="349"/>
        <v>0</v>
      </c>
      <c r="CC208" s="195">
        <f t="shared" si="349"/>
        <v>0</v>
      </c>
      <c r="CD208" s="195">
        <f t="shared" si="349"/>
        <v>0</v>
      </c>
      <c r="CE208" s="195">
        <f t="shared" si="349"/>
        <v>0</v>
      </c>
      <c r="CF208" s="195">
        <f t="shared" si="349"/>
        <v>0</v>
      </c>
      <c r="CG208" s="195">
        <f t="shared" si="349"/>
        <v>0</v>
      </c>
      <c r="CH208" s="195">
        <f t="shared" si="349"/>
        <v>0</v>
      </c>
      <c r="CI208" s="195">
        <f t="shared" si="349"/>
        <v>0</v>
      </c>
      <c r="CJ208" s="195">
        <f t="shared" si="349"/>
        <v>0</v>
      </c>
      <c r="CK208" s="195">
        <f t="shared" si="349"/>
        <v>0</v>
      </c>
      <c r="CL208" s="195">
        <f t="shared" si="349"/>
        <v>0</v>
      </c>
      <c r="CM208" s="195">
        <f t="shared" si="349"/>
        <v>0</v>
      </c>
      <c r="CN208" s="195">
        <f t="shared" si="349"/>
        <v>0</v>
      </c>
      <c r="CO208" s="195">
        <f t="shared" si="349"/>
        <v>0</v>
      </c>
      <c r="CP208" s="195">
        <f t="shared" si="349"/>
        <v>0</v>
      </c>
      <c r="CQ208" s="195">
        <f t="shared" si="349"/>
        <v>0</v>
      </c>
      <c r="CR208" s="195">
        <f t="shared" si="349"/>
        <v>0</v>
      </c>
      <c r="CS208" s="195">
        <f t="shared" si="349"/>
        <v>0</v>
      </c>
      <c r="CT208" s="195">
        <f t="shared" ref="CT208:DD208" si="350">CT$123*CT87</f>
        <v>0</v>
      </c>
      <c r="CU208" s="195">
        <f t="shared" si="350"/>
        <v>0</v>
      </c>
      <c r="CV208" s="195">
        <f t="shared" si="350"/>
        <v>0</v>
      </c>
      <c r="CW208" s="195">
        <f t="shared" si="350"/>
        <v>0</v>
      </c>
      <c r="CX208" s="195">
        <f t="shared" si="350"/>
        <v>0</v>
      </c>
      <c r="CY208" s="195">
        <f t="shared" si="350"/>
        <v>0</v>
      </c>
      <c r="CZ208" s="195">
        <f t="shared" si="350"/>
        <v>0</v>
      </c>
      <c r="DA208" s="195">
        <f t="shared" si="350"/>
        <v>0</v>
      </c>
      <c r="DB208" s="195">
        <f t="shared" si="350"/>
        <v>0</v>
      </c>
      <c r="DC208" s="195">
        <f t="shared" si="350"/>
        <v>0</v>
      </c>
      <c r="DD208" s="195">
        <f t="shared" si="350"/>
        <v>0</v>
      </c>
      <c r="DE208" s="194">
        <f t="shared" si="270"/>
        <v>0</v>
      </c>
    </row>
    <row r="209" spans="1:109">
      <c r="A209" s="181">
        <v>593</v>
      </c>
      <c r="B209" s="195">
        <f t="shared" ref="B209:AG209" si="351">B$123*B88</f>
        <v>0</v>
      </c>
      <c r="C209" s="195">
        <f t="shared" si="351"/>
        <v>0</v>
      </c>
      <c r="D209" s="195">
        <f t="shared" si="351"/>
        <v>0</v>
      </c>
      <c r="E209" s="195">
        <f t="shared" si="351"/>
        <v>0</v>
      </c>
      <c r="F209" s="195">
        <f t="shared" si="351"/>
        <v>0</v>
      </c>
      <c r="G209" s="195">
        <f t="shared" si="351"/>
        <v>0</v>
      </c>
      <c r="H209" s="195">
        <f t="shared" si="351"/>
        <v>0</v>
      </c>
      <c r="I209" s="195">
        <f t="shared" si="351"/>
        <v>0</v>
      </c>
      <c r="J209" s="195">
        <f t="shared" si="351"/>
        <v>0</v>
      </c>
      <c r="K209" s="195">
        <f t="shared" si="351"/>
        <v>0</v>
      </c>
      <c r="L209" s="195">
        <f t="shared" si="351"/>
        <v>0</v>
      </c>
      <c r="M209" s="195">
        <f t="shared" si="351"/>
        <v>0</v>
      </c>
      <c r="N209" s="195">
        <f t="shared" si="351"/>
        <v>0</v>
      </c>
      <c r="O209" s="195">
        <f t="shared" si="351"/>
        <v>0</v>
      </c>
      <c r="P209" s="195">
        <f t="shared" si="351"/>
        <v>0</v>
      </c>
      <c r="Q209" s="195">
        <f t="shared" si="351"/>
        <v>0</v>
      </c>
      <c r="R209" s="195">
        <f t="shared" si="351"/>
        <v>0</v>
      </c>
      <c r="S209" s="195">
        <f t="shared" si="351"/>
        <v>0</v>
      </c>
      <c r="T209" s="195">
        <f t="shared" si="351"/>
        <v>0</v>
      </c>
      <c r="U209" s="195">
        <f t="shared" si="351"/>
        <v>0</v>
      </c>
      <c r="V209" s="195">
        <f t="shared" si="351"/>
        <v>0</v>
      </c>
      <c r="W209" s="195">
        <f t="shared" si="351"/>
        <v>0</v>
      </c>
      <c r="X209" s="195">
        <f t="shared" si="351"/>
        <v>0</v>
      </c>
      <c r="Y209" s="195">
        <f t="shared" si="351"/>
        <v>0</v>
      </c>
      <c r="Z209" s="195">
        <f t="shared" si="351"/>
        <v>0</v>
      </c>
      <c r="AA209" s="195">
        <f t="shared" si="351"/>
        <v>0</v>
      </c>
      <c r="AB209" s="195">
        <f t="shared" si="351"/>
        <v>0</v>
      </c>
      <c r="AC209" s="195">
        <f t="shared" si="351"/>
        <v>0</v>
      </c>
      <c r="AD209" s="195">
        <f t="shared" si="351"/>
        <v>0</v>
      </c>
      <c r="AE209" s="195">
        <f t="shared" si="351"/>
        <v>0</v>
      </c>
      <c r="AF209" s="195">
        <f t="shared" si="351"/>
        <v>0</v>
      </c>
      <c r="AG209" s="195">
        <f t="shared" si="351"/>
        <v>0</v>
      </c>
      <c r="AH209" s="195">
        <f t="shared" ref="AH209:BM209" si="352">AH$123*AH88</f>
        <v>0</v>
      </c>
      <c r="AI209" s="195">
        <f t="shared" si="352"/>
        <v>0</v>
      </c>
      <c r="AJ209" s="195">
        <f t="shared" si="352"/>
        <v>0</v>
      </c>
      <c r="AK209" s="195">
        <f t="shared" si="352"/>
        <v>0</v>
      </c>
      <c r="AL209" s="195">
        <f t="shared" si="352"/>
        <v>0</v>
      </c>
      <c r="AM209" s="195">
        <f t="shared" si="352"/>
        <v>0</v>
      </c>
      <c r="AN209" s="195">
        <f t="shared" si="352"/>
        <v>0</v>
      </c>
      <c r="AO209" s="195">
        <f t="shared" si="352"/>
        <v>0</v>
      </c>
      <c r="AP209" s="195">
        <f t="shared" si="352"/>
        <v>0</v>
      </c>
      <c r="AQ209" s="195">
        <f t="shared" si="352"/>
        <v>0</v>
      </c>
      <c r="AR209" s="195">
        <f t="shared" si="352"/>
        <v>0</v>
      </c>
      <c r="AS209" s="195">
        <f t="shared" si="352"/>
        <v>0</v>
      </c>
      <c r="AT209" s="195">
        <f t="shared" si="352"/>
        <v>0</v>
      </c>
      <c r="AU209" s="195">
        <f t="shared" si="352"/>
        <v>0</v>
      </c>
      <c r="AV209" s="195">
        <f t="shared" si="352"/>
        <v>0</v>
      </c>
      <c r="AW209" s="195">
        <f t="shared" si="352"/>
        <v>0</v>
      </c>
      <c r="AX209" s="195">
        <f t="shared" si="352"/>
        <v>0</v>
      </c>
      <c r="AY209" s="195">
        <f t="shared" si="352"/>
        <v>0</v>
      </c>
      <c r="AZ209" s="195">
        <f t="shared" si="352"/>
        <v>0</v>
      </c>
      <c r="BA209" s="195">
        <f t="shared" si="352"/>
        <v>0</v>
      </c>
      <c r="BB209" s="195">
        <f t="shared" si="352"/>
        <v>0</v>
      </c>
      <c r="BC209" s="195">
        <f t="shared" si="352"/>
        <v>0</v>
      </c>
      <c r="BD209" s="195">
        <f t="shared" si="352"/>
        <v>0</v>
      </c>
      <c r="BE209" s="195">
        <f t="shared" si="352"/>
        <v>0</v>
      </c>
      <c r="BF209" s="195">
        <f t="shared" si="352"/>
        <v>0</v>
      </c>
      <c r="BG209" s="195">
        <f t="shared" si="352"/>
        <v>0</v>
      </c>
      <c r="BH209" s="195">
        <f t="shared" si="352"/>
        <v>0</v>
      </c>
      <c r="BI209" s="195">
        <f t="shared" si="352"/>
        <v>0</v>
      </c>
      <c r="BJ209" s="195">
        <f t="shared" si="352"/>
        <v>0</v>
      </c>
      <c r="BK209" s="195">
        <f t="shared" si="352"/>
        <v>0</v>
      </c>
      <c r="BL209" s="195">
        <f t="shared" si="352"/>
        <v>0</v>
      </c>
      <c r="BM209" s="195">
        <f t="shared" si="352"/>
        <v>0</v>
      </c>
      <c r="BN209" s="195">
        <f t="shared" ref="BN209:CS209" si="353">BN$123*BN88</f>
        <v>0</v>
      </c>
      <c r="BO209" s="195">
        <f t="shared" si="353"/>
        <v>0</v>
      </c>
      <c r="BP209" s="195">
        <f t="shared" si="353"/>
        <v>0</v>
      </c>
      <c r="BQ209" s="195">
        <f t="shared" si="353"/>
        <v>0</v>
      </c>
      <c r="BR209" s="195">
        <f t="shared" si="353"/>
        <v>0</v>
      </c>
      <c r="BS209" s="195">
        <f t="shared" si="353"/>
        <v>0</v>
      </c>
      <c r="BT209" s="195">
        <f t="shared" si="353"/>
        <v>0</v>
      </c>
      <c r="BU209" s="195">
        <f t="shared" si="353"/>
        <v>0</v>
      </c>
      <c r="BV209" s="195">
        <f t="shared" si="353"/>
        <v>0</v>
      </c>
      <c r="BW209" s="195">
        <f t="shared" si="353"/>
        <v>0</v>
      </c>
      <c r="BX209" s="195">
        <f t="shared" si="353"/>
        <v>0</v>
      </c>
      <c r="BY209" s="195">
        <f t="shared" si="353"/>
        <v>0</v>
      </c>
      <c r="BZ209" s="195">
        <f t="shared" si="353"/>
        <v>0</v>
      </c>
      <c r="CA209" s="195">
        <f t="shared" si="353"/>
        <v>0</v>
      </c>
      <c r="CB209" s="195">
        <f t="shared" si="353"/>
        <v>0</v>
      </c>
      <c r="CC209" s="195">
        <f t="shared" si="353"/>
        <v>0</v>
      </c>
      <c r="CD209" s="195">
        <f t="shared" si="353"/>
        <v>0</v>
      </c>
      <c r="CE209" s="195">
        <f t="shared" si="353"/>
        <v>0</v>
      </c>
      <c r="CF209" s="195">
        <f t="shared" si="353"/>
        <v>0</v>
      </c>
      <c r="CG209" s="195">
        <f t="shared" si="353"/>
        <v>0</v>
      </c>
      <c r="CH209" s="195">
        <f t="shared" si="353"/>
        <v>0</v>
      </c>
      <c r="CI209" s="195">
        <f t="shared" si="353"/>
        <v>0</v>
      </c>
      <c r="CJ209" s="195">
        <f t="shared" si="353"/>
        <v>0</v>
      </c>
      <c r="CK209" s="195">
        <f t="shared" si="353"/>
        <v>0</v>
      </c>
      <c r="CL209" s="195">
        <f t="shared" si="353"/>
        <v>0</v>
      </c>
      <c r="CM209" s="195">
        <f t="shared" si="353"/>
        <v>0</v>
      </c>
      <c r="CN209" s="195">
        <f t="shared" si="353"/>
        <v>0</v>
      </c>
      <c r="CO209" s="195">
        <f t="shared" si="353"/>
        <v>0</v>
      </c>
      <c r="CP209" s="195">
        <f t="shared" si="353"/>
        <v>0</v>
      </c>
      <c r="CQ209" s="195">
        <f t="shared" si="353"/>
        <v>0</v>
      </c>
      <c r="CR209" s="195">
        <f t="shared" si="353"/>
        <v>0</v>
      </c>
      <c r="CS209" s="195">
        <f t="shared" si="353"/>
        <v>0</v>
      </c>
      <c r="CT209" s="195">
        <f t="shared" ref="CT209:DD209" si="354">CT$123*CT88</f>
        <v>0</v>
      </c>
      <c r="CU209" s="195">
        <f t="shared" si="354"/>
        <v>0</v>
      </c>
      <c r="CV209" s="195">
        <f t="shared" si="354"/>
        <v>0</v>
      </c>
      <c r="CW209" s="195">
        <f t="shared" si="354"/>
        <v>0</v>
      </c>
      <c r="CX209" s="195">
        <f t="shared" si="354"/>
        <v>0</v>
      </c>
      <c r="CY209" s="195">
        <f t="shared" si="354"/>
        <v>0</v>
      </c>
      <c r="CZ209" s="195">
        <f t="shared" si="354"/>
        <v>0</v>
      </c>
      <c r="DA209" s="195">
        <f t="shared" si="354"/>
        <v>0</v>
      </c>
      <c r="DB209" s="195">
        <f t="shared" si="354"/>
        <v>0</v>
      </c>
      <c r="DC209" s="195">
        <f t="shared" si="354"/>
        <v>0</v>
      </c>
      <c r="DD209" s="195">
        <f t="shared" si="354"/>
        <v>0</v>
      </c>
      <c r="DE209" s="194">
        <f t="shared" si="270"/>
        <v>0</v>
      </c>
    </row>
    <row r="210" spans="1:109">
      <c r="A210" s="181">
        <v>594</v>
      </c>
      <c r="B210" s="195">
        <f t="shared" ref="B210:AG210" si="355">B$123*B89</f>
        <v>0</v>
      </c>
      <c r="C210" s="195">
        <f t="shared" si="355"/>
        <v>0</v>
      </c>
      <c r="D210" s="195">
        <f t="shared" si="355"/>
        <v>0</v>
      </c>
      <c r="E210" s="195">
        <f t="shared" si="355"/>
        <v>0</v>
      </c>
      <c r="F210" s="195">
        <f t="shared" si="355"/>
        <v>0</v>
      </c>
      <c r="G210" s="195">
        <f t="shared" si="355"/>
        <v>0</v>
      </c>
      <c r="H210" s="195">
        <f t="shared" si="355"/>
        <v>0</v>
      </c>
      <c r="I210" s="195">
        <f t="shared" si="355"/>
        <v>0</v>
      </c>
      <c r="J210" s="195">
        <f t="shared" si="355"/>
        <v>0</v>
      </c>
      <c r="K210" s="195">
        <f t="shared" si="355"/>
        <v>0</v>
      </c>
      <c r="L210" s="195">
        <f t="shared" si="355"/>
        <v>0</v>
      </c>
      <c r="M210" s="195">
        <f t="shared" si="355"/>
        <v>0</v>
      </c>
      <c r="N210" s="195">
        <f t="shared" si="355"/>
        <v>0</v>
      </c>
      <c r="O210" s="195">
        <f t="shared" si="355"/>
        <v>0</v>
      </c>
      <c r="P210" s="195">
        <f t="shared" si="355"/>
        <v>0</v>
      </c>
      <c r="Q210" s="195">
        <f t="shared" si="355"/>
        <v>0</v>
      </c>
      <c r="R210" s="195">
        <f t="shared" si="355"/>
        <v>0</v>
      </c>
      <c r="S210" s="195">
        <f t="shared" si="355"/>
        <v>0</v>
      </c>
      <c r="T210" s="195">
        <f t="shared" si="355"/>
        <v>0</v>
      </c>
      <c r="U210" s="195">
        <f t="shared" si="355"/>
        <v>0</v>
      </c>
      <c r="V210" s="195">
        <f t="shared" si="355"/>
        <v>0</v>
      </c>
      <c r="W210" s="195">
        <f t="shared" si="355"/>
        <v>0</v>
      </c>
      <c r="X210" s="195">
        <f t="shared" si="355"/>
        <v>0</v>
      </c>
      <c r="Y210" s="195">
        <f t="shared" si="355"/>
        <v>0</v>
      </c>
      <c r="Z210" s="195">
        <f t="shared" si="355"/>
        <v>0</v>
      </c>
      <c r="AA210" s="195">
        <f t="shared" si="355"/>
        <v>0</v>
      </c>
      <c r="AB210" s="195">
        <f t="shared" si="355"/>
        <v>0</v>
      </c>
      <c r="AC210" s="195">
        <f t="shared" si="355"/>
        <v>0</v>
      </c>
      <c r="AD210" s="195">
        <f t="shared" si="355"/>
        <v>0</v>
      </c>
      <c r="AE210" s="195">
        <f t="shared" si="355"/>
        <v>0</v>
      </c>
      <c r="AF210" s="195">
        <f t="shared" si="355"/>
        <v>0</v>
      </c>
      <c r="AG210" s="195">
        <f t="shared" si="355"/>
        <v>0</v>
      </c>
      <c r="AH210" s="195">
        <f t="shared" ref="AH210:BM210" si="356">AH$123*AH89</f>
        <v>0</v>
      </c>
      <c r="AI210" s="195">
        <f t="shared" si="356"/>
        <v>0</v>
      </c>
      <c r="AJ210" s="195">
        <f t="shared" si="356"/>
        <v>0</v>
      </c>
      <c r="AK210" s="195">
        <f t="shared" si="356"/>
        <v>0</v>
      </c>
      <c r="AL210" s="195">
        <f t="shared" si="356"/>
        <v>0</v>
      </c>
      <c r="AM210" s="195">
        <f t="shared" si="356"/>
        <v>0</v>
      </c>
      <c r="AN210" s="195">
        <f t="shared" si="356"/>
        <v>0</v>
      </c>
      <c r="AO210" s="195">
        <f t="shared" si="356"/>
        <v>0</v>
      </c>
      <c r="AP210" s="195">
        <f t="shared" si="356"/>
        <v>0</v>
      </c>
      <c r="AQ210" s="195">
        <f t="shared" si="356"/>
        <v>0</v>
      </c>
      <c r="AR210" s="195">
        <f t="shared" si="356"/>
        <v>0</v>
      </c>
      <c r="AS210" s="195">
        <f t="shared" si="356"/>
        <v>0</v>
      </c>
      <c r="AT210" s="195">
        <f t="shared" si="356"/>
        <v>0</v>
      </c>
      <c r="AU210" s="195">
        <f t="shared" si="356"/>
        <v>0</v>
      </c>
      <c r="AV210" s="195">
        <f t="shared" si="356"/>
        <v>0</v>
      </c>
      <c r="AW210" s="195">
        <f t="shared" si="356"/>
        <v>0</v>
      </c>
      <c r="AX210" s="195">
        <f t="shared" si="356"/>
        <v>0</v>
      </c>
      <c r="AY210" s="195">
        <f t="shared" si="356"/>
        <v>0</v>
      </c>
      <c r="AZ210" s="195">
        <f t="shared" si="356"/>
        <v>0</v>
      </c>
      <c r="BA210" s="195">
        <f t="shared" si="356"/>
        <v>0</v>
      </c>
      <c r="BB210" s="195">
        <f t="shared" si="356"/>
        <v>0</v>
      </c>
      <c r="BC210" s="195">
        <f t="shared" si="356"/>
        <v>0</v>
      </c>
      <c r="BD210" s="195">
        <f t="shared" si="356"/>
        <v>0</v>
      </c>
      <c r="BE210" s="195">
        <f t="shared" si="356"/>
        <v>0</v>
      </c>
      <c r="BF210" s="195">
        <f t="shared" si="356"/>
        <v>0</v>
      </c>
      <c r="BG210" s="195">
        <f t="shared" si="356"/>
        <v>0</v>
      </c>
      <c r="BH210" s="195">
        <f t="shared" si="356"/>
        <v>0</v>
      </c>
      <c r="BI210" s="195">
        <f t="shared" si="356"/>
        <v>0</v>
      </c>
      <c r="BJ210" s="195">
        <f t="shared" si="356"/>
        <v>0</v>
      </c>
      <c r="BK210" s="195">
        <f t="shared" si="356"/>
        <v>0</v>
      </c>
      <c r="BL210" s="195">
        <f t="shared" si="356"/>
        <v>0</v>
      </c>
      <c r="BM210" s="195">
        <f t="shared" si="356"/>
        <v>0</v>
      </c>
      <c r="BN210" s="195">
        <f t="shared" ref="BN210:CS210" si="357">BN$123*BN89</f>
        <v>0</v>
      </c>
      <c r="BO210" s="195">
        <f t="shared" si="357"/>
        <v>0</v>
      </c>
      <c r="BP210" s="195">
        <f t="shared" si="357"/>
        <v>0</v>
      </c>
      <c r="BQ210" s="195">
        <f t="shared" si="357"/>
        <v>0</v>
      </c>
      <c r="BR210" s="195">
        <f t="shared" si="357"/>
        <v>0</v>
      </c>
      <c r="BS210" s="195">
        <f t="shared" si="357"/>
        <v>0</v>
      </c>
      <c r="BT210" s="195">
        <f t="shared" si="357"/>
        <v>0</v>
      </c>
      <c r="BU210" s="195">
        <f t="shared" si="357"/>
        <v>0</v>
      </c>
      <c r="BV210" s="195">
        <f t="shared" si="357"/>
        <v>0</v>
      </c>
      <c r="BW210" s="195">
        <f t="shared" si="357"/>
        <v>0</v>
      </c>
      <c r="BX210" s="195">
        <f t="shared" si="357"/>
        <v>0</v>
      </c>
      <c r="BY210" s="195">
        <f t="shared" si="357"/>
        <v>0</v>
      </c>
      <c r="BZ210" s="195">
        <f t="shared" si="357"/>
        <v>0</v>
      </c>
      <c r="CA210" s="195">
        <f t="shared" si="357"/>
        <v>0</v>
      </c>
      <c r="CB210" s="195">
        <f t="shared" si="357"/>
        <v>0</v>
      </c>
      <c r="CC210" s="195">
        <f t="shared" si="357"/>
        <v>0</v>
      </c>
      <c r="CD210" s="195">
        <f t="shared" si="357"/>
        <v>0</v>
      </c>
      <c r="CE210" s="195">
        <f t="shared" si="357"/>
        <v>0</v>
      </c>
      <c r="CF210" s="195">
        <f t="shared" si="357"/>
        <v>0</v>
      </c>
      <c r="CG210" s="195">
        <f t="shared" si="357"/>
        <v>0</v>
      </c>
      <c r="CH210" s="195">
        <f t="shared" si="357"/>
        <v>0</v>
      </c>
      <c r="CI210" s="195">
        <f t="shared" si="357"/>
        <v>0</v>
      </c>
      <c r="CJ210" s="195">
        <f t="shared" si="357"/>
        <v>0</v>
      </c>
      <c r="CK210" s="195">
        <f t="shared" si="357"/>
        <v>0</v>
      </c>
      <c r="CL210" s="195">
        <f t="shared" si="357"/>
        <v>0</v>
      </c>
      <c r="CM210" s="195">
        <f t="shared" si="357"/>
        <v>0</v>
      </c>
      <c r="CN210" s="195">
        <f t="shared" si="357"/>
        <v>0</v>
      </c>
      <c r="CO210" s="195">
        <f t="shared" si="357"/>
        <v>0</v>
      </c>
      <c r="CP210" s="195">
        <f t="shared" si="357"/>
        <v>0</v>
      </c>
      <c r="CQ210" s="195">
        <f t="shared" si="357"/>
        <v>0</v>
      </c>
      <c r="CR210" s="195">
        <f t="shared" si="357"/>
        <v>0</v>
      </c>
      <c r="CS210" s="195">
        <f t="shared" si="357"/>
        <v>0</v>
      </c>
      <c r="CT210" s="195">
        <f t="shared" ref="CT210:DD210" si="358">CT$123*CT89</f>
        <v>0</v>
      </c>
      <c r="CU210" s="195">
        <f t="shared" si="358"/>
        <v>0</v>
      </c>
      <c r="CV210" s="195">
        <f t="shared" si="358"/>
        <v>0</v>
      </c>
      <c r="CW210" s="195">
        <f t="shared" si="358"/>
        <v>0</v>
      </c>
      <c r="CX210" s="195">
        <f t="shared" si="358"/>
        <v>0</v>
      </c>
      <c r="CY210" s="195">
        <f t="shared" si="358"/>
        <v>0</v>
      </c>
      <c r="CZ210" s="195">
        <f t="shared" si="358"/>
        <v>0</v>
      </c>
      <c r="DA210" s="195">
        <f t="shared" si="358"/>
        <v>0</v>
      </c>
      <c r="DB210" s="195">
        <f t="shared" si="358"/>
        <v>0</v>
      </c>
      <c r="DC210" s="195">
        <f t="shared" si="358"/>
        <v>0</v>
      </c>
      <c r="DD210" s="195">
        <f t="shared" si="358"/>
        <v>0</v>
      </c>
      <c r="DE210" s="194">
        <f t="shared" si="270"/>
        <v>0</v>
      </c>
    </row>
    <row r="211" spans="1:109">
      <c r="A211" s="181">
        <v>595</v>
      </c>
      <c r="B211" s="195">
        <f t="shared" ref="B211:AG211" si="359">B$123*B90</f>
        <v>0</v>
      </c>
      <c r="C211" s="195">
        <f t="shared" si="359"/>
        <v>0</v>
      </c>
      <c r="D211" s="195">
        <f t="shared" si="359"/>
        <v>0</v>
      </c>
      <c r="E211" s="195">
        <f t="shared" si="359"/>
        <v>0</v>
      </c>
      <c r="F211" s="195">
        <f t="shared" si="359"/>
        <v>0</v>
      </c>
      <c r="G211" s="195">
        <f t="shared" si="359"/>
        <v>0</v>
      </c>
      <c r="H211" s="195">
        <f t="shared" si="359"/>
        <v>0</v>
      </c>
      <c r="I211" s="195">
        <f t="shared" si="359"/>
        <v>0</v>
      </c>
      <c r="J211" s="195">
        <f t="shared" si="359"/>
        <v>0</v>
      </c>
      <c r="K211" s="195">
        <f t="shared" si="359"/>
        <v>0</v>
      </c>
      <c r="L211" s="195">
        <f t="shared" si="359"/>
        <v>0</v>
      </c>
      <c r="M211" s="195">
        <f t="shared" si="359"/>
        <v>0</v>
      </c>
      <c r="N211" s="195">
        <f t="shared" si="359"/>
        <v>0</v>
      </c>
      <c r="O211" s="195">
        <f t="shared" si="359"/>
        <v>0</v>
      </c>
      <c r="P211" s="195">
        <f t="shared" si="359"/>
        <v>0</v>
      </c>
      <c r="Q211" s="195">
        <f t="shared" si="359"/>
        <v>0</v>
      </c>
      <c r="R211" s="195">
        <f t="shared" si="359"/>
        <v>0</v>
      </c>
      <c r="S211" s="195">
        <f t="shared" si="359"/>
        <v>0</v>
      </c>
      <c r="T211" s="195">
        <f t="shared" si="359"/>
        <v>0</v>
      </c>
      <c r="U211" s="195">
        <f t="shared" si="359"/>
        <v>0</v>
      </c>
      <c r="V211" s="195">
        <f t="shared" si="359"/>
        <v>0</v>
      </c>
      <c r="W211" s="195">
        <f t="shared" si="359"/>
        <v>0</v>
      </c>
      <c r="X211" s="195">
        <f t="shared" si="359"/>
        <v>0</v>
      </c>
      <c r="Y211" s="195">
        <f t="shared" si="359"/>
        <v>0</v>
      </c>
      <c r="Z211" s="195">
        <f t="shared" si="359"/>
        <v>0</v>
      </c>
      <c r="AA211" s="195">
        <f t="shared" si="359"/>
        <v>0</v>
      </c>
      <c r="AB211" s="195">
        <f t="shared" si="359"/>
        <v>0</v>
      </c>
      <c r="AC211" s="195">
        <f t="shared" si="359"/>
        <v>0</v>
      </c>
      <c r="AD211" s="195">
        <f t="shared" si="359"/>
        <v>0</v>
      </c>
      <c r="AE211" s="195">
        <f t="shared" si="359"/>
        <v>0</v>
      </c>
      <c r="AF211" s="195">
        <f t="shared" si="359"/>
        <v>0</v>
      </c>
      <c r="AG211" s="195">
        <f t="shared" si="359"/>
        <v>0</v>
      </c>
      <c r="AH211" s="195">
        <f t="shared" ref="AH211:BM211" si="360">AH$123*AH90</f>
        <v>0</v>
      </c>
      <c r="AI211" s="195">
        <f t="shared" si="360"/>
        <v>0</v>
      </c>
      <c r="AJ211" s="195">
        <f t="shared" si="360"/>
        <v>0</v>
      </c>
      <c r="AK211" s="195">
        <f t="shared" si="360"/>
        <v>0</v>
      </c>
      <c r="AL211" s="195">
        <f t="shared" si="360"/>
        <v>0</v>
      </c>
      <c r="AM211" s="195">
        <f t="shared" si="360"/>
        <v>0</v>
      </c>
      <c r="AN211" s="195">
        <f t="shared" si="360"/>
        <v>0</v>
      </c>
      <c r="AO211" s="195">
        <f t="shared" si="360"/>
        <v>0</v>
      </c>
      <c r="AP211" s="195">
        <f t="shared" si="360"/>
        <v>0</v>
      </c>
      <c r="AQ211" s="195">
        <f t="shared" si="360"/>
        <v>0</v>
      </c>
      <c r="AR211" s="195">
        <f t="shared" si="360"/>
        <v>0</v>
      </c>
      <c r="AS211" s="195">
        <f t="shared" si="360"/>
        <v>0</v>
      </c>
      <c r="AT211" s="195">
        <f t="shared" si="360"/>
        <v>0</v>
      </c>
      <c r="AU211" s="195">
        <f t="shared" si="360"/>
        <v>0</v>
      </c>
      <c r="AV211" s="195">
        <f t="shared" si="360"/>
        <v>0</v>
      </c>
      <c r="AW211" s="195">
        <f t="shared" si="360"/>
        <v>0</v>
      </c>
      <c r="AX211" s="195">
        <f t="shared" si="360"/>
        <v>0</v>
      </c>
      <c r="AY211" s="195">
        <f t="shared" si="360"/>
        <v>0</v>
      </c>
      <c r="AZ211" s="195">
        <f t="shared" si="360"/>
        <v>0</v>
      </c>
      <c r="BA211" s="195">
        <f t="shared" si="360"/>
        <v>0</v>
      </c>
      <c r="BB211" s="195">
        <f t="shared" si="360"/>
        <v>0</v>
      </c>
      <c r="BC211" s="195">
        <f t="shared" si="360"/>
        <v>0</v>
      </c>
      <c r="BD211" s="195">
        <f t="shared" si="360"/>
        <v>0</v>
      </c>
      <c r="BE211" s="195">
        <f t="shared" si="360"/>
        <v>0</v>
      </c>
      <c r="BF211" s="195">
        <f t="shared" si="360"/>
        <v>0</v>
      </c>
      <c r="BG211" s="195">
        <f t="shared" si="360"/>
        <v>0</v>
      </c>
      <c r="BH211" s="195">
        <f t="shared" si="360"/>
        <v>0</v>
      </c>
      <c r="BI211" s="195">
        <f t="shared" si="360"/>
        <v>0</v>
      </c>
      <c r="BJ211" s="195">
        <f t="shared" si="360"/>
        <v>0</v>
      </c>
      <c r="BK211" s="195">
        <f t="shared" si="360"/>
        <v>0</v>
      </c>
      <c r="BL211" s="195">
        <f t="shared" si="360"/>
        <v>0</v>
      </c>
      <c r="BM211" s="195">
        <f t="shared" si="360"/>
        <v>0</v>
      </c>
      <c r="BN211" s="195">
        <f t="shared" ref="BN211:CS211" si="361">BN$123*BN90</f>
        <v>0</v>
      </c>
      <c r="BO211" s="195">
        <f t="shared" si="361"/>
        <v>0</v>
      </c>
      <c r="BP211" s="195">
        <f t="shared" si="361"/>
        <v>0</v>
      </c>
      <c r="BQ211" s="195">
        <f t="shared" si="361"/>
        <v>0</v>
      </c>
      <c r="BR211" s="195">
        <f t="shared" si="361"/>
        <v>0</v>
      </c>
      <c r="BS211" s="195">
        <f t="shared" si="361"/>
        <v>0</v>
      </c>
      <c r="BT211" s="195">
        <f t="shared" si="361"/>
        <v>0</v>
      </c>
      <c r="BU211" s="195">
        <f t="shared" si="361"/>
        <v>0</v>
      </c>
      <c r="BV211" s="195">
        <f t="shared" si="361"/>
        <v>0</v>
      </c>
      <c r="BW211" s="195">
        <f t="shared" si="361"/>
        <v>0</v>
      </c>
      <c r="BX211" s="195">
        <f t="shared" si="361"/>
        <v>0</v>
      </c>
      <c r="BY211" s="195">
        <f t="shared" si="361"/>
        <v>0</v>
      </c>
      <c r="BZ211" s="195">
        <f t="shared" si="361"/>
        <v>0</v>
      </c>
      <c r="CA211" s="195">
        <f t="shared" si="361"/>
        <v>0</v>
      </c>
      <c r="CB211" s="195">
        <f t="shared" si="361"/>
        <v>0</v>
      </c>
      <c r="CC211" s="195">
        <f t="shared" si="361"/>
        <v>0</v>
      </c>
      <c r="CD211" s="195">
        <f t="shared" si="361"/>
        <v>0</v>
      </c>
      <c r="CE211" s="195">
        <f t="shared" si="361"/>
        <v>0</v>
      </c>
      <c r="CF211" s="195">
        <f t="shared" si="361"/>
        <v>0</v>
      </c>
      <c r="CG211" s="195">
        <f t="shared" si="361"/>
        <v>0</v>
      </c>
      <c r="CH211" s="195">
        <f t="shared" si="361"/>
        <v>0</v>
      </c>
      <c r="CI211" s="195">
        <f t="shared" si="361"/>
        <v>0</v>
      </c>
      <c r="CJ211" s="195">
        <f t="shared" si="361"/>
        <v>0</v>
      </c>
      <c r="CK211" s="195">
        <f t="shared" si="361"/>
        <v>0</v>
      </c>
      <c r="CL211" s="195">
        <f t="shared" si="361"/>
        <v>0</v>
      </c>
      <c r="CM211" s="195">
        <f t="shared" si="361"/>
        <v>0</v>
      </c>
      <c r="CN211" s="195">
        <f t="shared" si="361"/>
        <v>0</v>
      </c>
      <c r="CO211" s="195">
        <f t="shared" si="361"/>
        <v>0</v>
      </c>
      <c r="CP211" s="195">
        <f t="shared" si="361"/>
        <v>0</v>
      </c>
      <c r="CQ211" s="195">
        <f t="shared" si="361"/>
        <v>0</v>
      </c>
      <c r="CR211" s="195">
        <f t="shared" si="361"/>
        <v>0</v>
      </c>
      <c r="CS211" s="195">
        <f t="shared" si="361"/>
        <v>0</v>
      </c>
      <c r="CT211" s="195">
        <f t="shared" ref="CT211:DD211" si="362">CT$123*CT90</f>
        <v>0</v>
      </c>
      <c r="CU211" s="195">
        <f t="shared" si="362"/>
        <v>0</v>
      </c>
      <c r="CV211" s="195">
        <f t="shared" si="362"/>
        <v>0</v>
      </c>
      <c r="CW211" s="195">
        <f t="shared" si="362"/>
        <v>0</v>
      </c>
      <c r="CX211" s="195">
        <f t="shared" si="362"/>
        <v>0</v>
      </c>
      <c r="CY211" s="195">
        <f t="shared" si="362"/>
        <v>0</v>
      </c>
      <c r="CZ211" s="195">
        <f t="shared" si="362"/>
        <v>0</v>
      </c>
      <c r="DA211" s="195">
        <f t="shared" si="362"/>
        <v>0</v>
      </c>
      <c r="DB211" s="195">
        <f t="shared" si="362"/>
        <v>0</v>
      </c>
      <c r="DC211" s="195">
        <f t="shared" si="362"/>
        <v>0</v>
      </c>
      <c r="DD211" s="195">
        <f t="shared" si="362"/>
        <v>0</v>
      </c>
      <c r="DE211" s="194">
        <f t="shared" si="270"/>
        <v>0</v>
      </c>
    </row>
    <row r="212" spans="1:109">
      <c r="A212" s="181">
        <v>611</v>
      </c>
      <c r="B212" s="195">
        <f t="shared" ref="B212:AG212" si="363">B$123*B91</f>
        <v>0</v>
      </c>
      <c r="C212" s="195">
        <f t="shared" si="363"/>
        <v>0</v>
      </c>
      <c r="D212" s="195">
        <f t="shared" si="363"/>
        <v>0</v>
      </c>
      <c r="E212" s="195">
        <f t="shared" si="363"/>
        <v>0</v>
      </c>
      <c r="F212" s="195">
        <f t="shared" si="363"/>
        <v>0</v>
      </c>
      <c r="G212" s="195">
        <f t="shared" si="363"/>
        <v>0</v>
      </c>
      <c r="H212" s="195">
        <f t="shared" si="363"/>
        <v>0</v>
      </c>
      <c r="I212" s="195">
        <f t="shared" si="363"/>
        <v>0</v>
      </c>
      <c r="J212" s="195">
        <f t="shared" si="363"/>
        <v>0</v>
      </c>
      <c r="K212" s="195">
        <f t="shared" si="363"/>
        <v>0</v>
      </c>
      <c r="L212" s="195">
        <f t="shared" si="363"/>
        <v>0</v>
      </c>
      <c r="M212" s="195">
        <f t="shared" si="363"/>
        <v>0</v>
      </c>
      <c r="N212" s="195">
        <f t="shared" si="363"/>
        <v>0</v>
      </c>
      <c r="O212" s="195">
        <f t="shared" si="363"/>
        <v>0</v>
      </c>
      <c r="P212" s="195">
        <f t="shared" si="363"/>
        <v>0</v>
      </c>
      <c r="Q212" s="195">
        <f t="shared" si="363"/>
        <v>0</v>
      </c>
      <c r="R212" s="195">
        <f t="shared" si="363"/>
        <v>0</v>
      </c>
      <c r="S212" s="195">
        <f t="shared" si="363"/>
        <v>0</v>
      </c>
      <c r="T212" s="195">
        <f t="shared" si="363"/>
        <v>0</v>
      </c>
      <c r="U212" s="195">
        <f t="shared" si="363"/>
        <v>0</v>
      </c>
      <c r="V212" s="195">
        <f t="shared" si="363"/>
        <v>0</v>
      </c>
      <c r="W212" s="195">
        <f t="shared" si="363"/>
        <v>0</v>
      </c>
      <c r="X212" s="195">
        <f t="shared" si="363"/>
        <v>0</v>
      </c>
      <c r="Y212" s="195">
        <f t="shared" si="363"/>
        <v>0</v>
      </c>
      <c r="Z212" s="195">
        <f t="shared" si="363"/>
        <v>0</v>
      </c>
      <c r="AA212" s="195">
        <f t="shared" si="363"/>
        <v>0</v>
      </c>
      <c r="AB212" s="195">
        <f t="shared" si="363"/>
        <v>0</v>
      </c>
      <c r="AC212" s="195">
        <f t="shared" si="363"/>
        <v>0</v>
      </c>
      <c r="AD212" s="195">
        <f t="shared" si="363"/>
        <v>0</v>
      </c>
      <c r="AE212" s="195">
        <f t="shared" si="363"/>
        <v>0</v>
      </c>
      <c r="AF212" s="195">
        <f t="shared" si="363"/>
        <v>0</v>
      </c>
      <c r="AG212" s="195">
        <f t="shared" si="363"/>
        <v>0</v>
      </c>
      <c r="AH212" s="195">
        <f t="shared" ref="AH212:BM212" si="364">AH$123*AH91</f>
        <v>0</v>
      </c>
      <c r="AI212" s="195">
        <f t="shared" si="364"/>
        <v>0</v>
      </c>
      <c r="AJ212" s="195">
        <f t="shared" si="364"/>
        <v>0</v>
      </c>
      <c r="AK212" s="195">
        <f t="shared" si="364"/>
        <v>0</v>
      </c>
      <c r="AL212" s="195">
        <f t="shared" si="364"/>
        <v>0</v>
      </c>
      <c r="AM212" s="195">
        <f t="shared" si="364"/>
        <v>0</v>
      </c>
      <c r="AN212" s="195">
        <f t="shared" si="364"/>
        <v>0</v>
      </c>
      <c r="AO212" s="195">
        <f t="shared" si="364"/>
        <v>0</v>
      </c>
      <c r="AP212" s="195">
        <f t="shared" si="364"/>
        <v>0</v>
      </c>
      <c r="AQ212" s="195">
        <f t="shared" si="364"/>
        <v>0</v>
      </c>
      <c r="AR212" s="195">
        <f t="shared" si="364"/>
        <v>0</v>
      </c>
      <c r="AS212" s="195">
        <f t="shared" si="364"/>
        <v>0</v>
      </c>
      <c r="AT212" s="195">
        <f t="shared" si="364"/>
        <v>0</v>
      </c>
      <c r="AU212" s="195">
        <f t="shared" si="364"/>
        <v>0</v>
      </c>
      <c r="AV212" s="195">
        <f t="shared" si="364"/>
        <v>0</v>
      </c>
      <c r="AW212" s="195">
        <f t="shared" si="364"/>
        <v>0</v>
      </c>
      <c r="AX212" s="195">
        <f t="shared" si="364"/>
        <v>0</v>
      </c>
      <c r="AY212" s="195">
        <f t="shared" si="364"/>
        <v>0</v>
      </c>
      <c r="AZ212" s="195">
        <f t="shared" si="364"/>
        <v>0</v>
      </c>
      <c r="BA212" s="195">
        <f t="shared" si="364"/>
        <v>0</v>
      </c>
      <c r="BB212" s="195">
        <f t="shared" si="364"/>
        <v>0</v>
      </c>
      <c r="BC212" s="195">
        <f t="shared" si="364"/>
        <v>0</v>
      </c>
      <c r="BD212" s="195">
        <f t="shared" si="364"/>
        <v>0</v>
      </c>
      <c r="BE212" s="195">
        <f t="shared" si="364"/>
        <v>0</v>
      </c>
      <c r="BF212" s="195">
        <f t="shared" si="364"/>
        <v>0</v>
      </c>
      <c r="BG212" s="195">
        <f t="shared" si="364"/>
        <v>0</v>
      </c>
      <c r="BH212" s="195">
        <f t="shared" si="364"/>
        <v>0</v>
      </c>
      <c r="BI212" s="195">
        <f t="shared" si="364"/>
        <v>0</v>
      </c>
      <c r="BJ212" s="195">
        <f t="shared" si="364"/>
        <v>0</v>
      </c>
      <c r="BK212" s="195">
        <f t="shared" si="364"/>
        <v>0</v>
      </c>
      <c r="BL212" s="195">
        <f t="shared" si="364"/>
        <v>0</v>
      </c>
      <c r="BM212" s="195">
        <f t="shared" si="364"/>
        <v>0</v>
      </c>
      <c r="BN212" s="195">
        <f t="shared" ref="BN212:CS212" si="365">BN$123*BN91</f>
        <v>0</v>
      </c>
      <c r="BO212" s="195">
        <f t="shared" si="365"/>
        <v>0</v>
      </c>
      <c r="BP212" s="195">
        <f t="shared" si="365"/>
        <v>0</v>
      </c>
      <c r="BQ212" s="195">
        <f t="shared" si="365"/>
        <v>0</v>
      </c>
      <c r="BR212" s="195">
        <f t="shared" si="365"/>
        <v>0</v>
      </c>
      <c r="BS212" s="195">
        <f t="shared" si="365"/>
        <v>0</v>
      </c>
      <c r="BT212" s="195">
        <f t="shared" si="365"/>
        <v>0</v>
      </c>
      <c r="BU212" s="195">
        <f t="shared" si="365"/>
        <v>0</v>
      </c>
      <c r="BV212" s="195">
        <f t="shared" si="365"/>
        <v>0</v>
      </c>
      <c r="BW212" s="195">
        <f t="shared" si="365"/>
        <v>0</v>
      </c>
      <c r="BX212" s="195">
        <f t="shared" si="365"/>
        <v>0</v>
      </c>
      <c r="BY212" s="195">
        <f t="shared" si="365"/>
        <v>0</v>
      </c>
      <c r="BZ212" s="195">
        <f t="shared" si="365"/>
        <v>0</v>
      </c>
      <c r="CA212" s="195">
        <f t="shared" si="365"/>
        <v>0</v>
      </c>
      <c r="CB212" s="195">
        <f t="shared" si="365"/>
        <v>0</v>
      </c>
      <c r="CC212" s="195">
        <f t="shared" si="365"/>
        <v>0</v>
      </c>
      <c r="CD212" s="195">
        <f t="shared" si="365"/>
        <v>0</v>
      </c>
      <c r="CE212" s="195">
        <f t="shared" si="365"/>
        <v>0</v>
      </c>
      <c r="CF212" s="195">
        <f t="shared" si="365"/>
        <v>0</v>
      </c>
      <c r="CG212" s="195">
        <f t="shared" si="365"/>
        <v>0</v>
      </c>
      <c r="CH212" s="195">
        <f t="shared" si="365"/>
        <v>0</v>
      </c>
      <c r="CI212" s="195">
        <f t="shared" si="365"/>
        <v>0</v>
      </c>
      <c r="CJ212" s="195">
        <f t="shared" si="365"/>
        <v>0</v>
      </c>
      <c r="CK212" s="195">
        <f t="shared" si="365"/>
        <v>0</v>
      </c>
      <c r="CL212" s="195">
        <f t="shared" si="365"/>
        <v>0</v>
      </c>
      <c r="CM212" s="195">
        <f t="shared" si="365"/>
        <v>0</v>
      </c>
      <c r="CN212" s="195">
        <f t="shared" si="365"/>
        <v>0</v>
      </c>
      <c r="CO212" s="195">
        <f t="shared" si="365"/>
        <v>0</v>
      </c>
      <c r="CP212" s="195">
        <f t="shared" si="365"/>
        <v>0</v>
      </c>
      <c r="CQ212" s="195">
        <f t="shared" si="365"/>
        <v>0</v>
      </c>
      <c r="CR212" s="195">
        <f t="shared" si="365"/>
        <v>0</v>
      </c>
      <c r="CS212" s="195">
        <f t="shared" si="365"/>
        <v>0</v>
      </c>
      <c r="CT212" s="195">
        <f t="shared" ref="CT212:DD212" si="366">CT$123*CT91</f>
        <v>0</v>
      </c>
      <c r="CU212" s="195">
        <f t="shared" si="366"/>
        <v>0</v>
      </c>
      <c r="CV212" s="195">
        <f t="shared" si="366"/>
        <v>0</v>
      </c>
      <c r="CW212" s="195">
        <f t="shared" si="366"/>
        <v>0</v>
      </c>
      <c r="CX212" s="195">
        <f t="shared" si="366"/>
        <v>0</v>
      </c>
      <c r="CY212" s="195">
        <f t="shared" si="366"/>
        <v>0</v>
      </c>
      <c r="CZ212" s="195">
        <f t="shared" si="366"/>
        <v>0</v>
      </c>
      <c r="DA212" s="195">
        <f t="shared" si="366"/>
        <v>0</v>
      </c>
      <c r="DB212" s="195">
        <f t="shared" si="366"/>
        <v>0</v>
      </c>
      <c r="DC212" s="195">
        <f t="shared" si="366"/>
        <v>0</v>
      </c>
      <c r="DD212" s="195">
        <f t="shared" si="366"/>
        <v>0</v>
      </c>
      <c r="DE212" s="194">
        <f t="shared" si="270"/>
        <v>0</v>
      </c>
    </row>
    <row r="213" spans="1:109">
      <c r="A213" s="181">
        <v>631</v>
      </c>
      <c r="B213" s="195">
        <f t="shared" ref="B213:AG213" si="367">B$123*B92</f>
        <v>0</v>
      </c>
      <c r="C213" s="195">
        <f t="shared" si="367"/>
        <v>0</v>
      </c>
      <c r="D213" s="195">
        <f t="shared" si="367"/>
        <v>0</v>
      </c>
      <c r="E213" s="195">
        <f t="shared" si="367"/>
        <v>0</v>
      </c>
      <c r="F213" s="195">
        <f t="shared" si="367"/>
        <v>0</v>
      </c>
      <c r="G213" s="195">
        <f t="shared" si="367"/>
        <v>0</v>
      </c>
      <c r="H213" s="195">
        <f t="shared" si="367"/>
        <v>0</v>
      </c>
      <c r="I213" s="195">
        <f t="shared" si="367"/>
        <v>0</v>
      </c>
      <c r="J213" s="195">
        <f t="shared" si="367"/>
        <v>0</v>
      </c>
      <c r="K213" s="195">
        <f t="shared" si="367"/>
        <v>0</v>
      </c>
      <c r="L213" s="195">
        <f t="shared" si="367"/>
        <v>0</v>
      </c>
      <c r="M213" s="195">
        <f t="shared" si="367"/>
        <v>0</v>
      </c>
      <c r="N213" s="195">
        <f t="shared" si="367"/>
        <v>0</v>
      </c>
      <c r="O213" s="195">
        <f t="shared" si="367"/>
        <v>0</v>
      </c>
      <c r="P213" s="195">
        <f t="shared" si="367"/>
        <v>0</v>
      </c>
      <c r="Q213" s="195">
        <f t="shared" si="367"/>
        <v>0</v>
      </c>
      <c r="R213" s="195">
        <f t="shared" si="367"/>
        <v>0</v>
      </c>
      <c r="S213" s="195">
        <f t="shared" si="367"/>
        <v>0</v>
      </c>
      <c r="T213" s="195">
        <f t="shared" si="367"/>
        <v>0</v>
      </c>
      <c r="U213" s="195">
        <f t="shared" si="367"/>
        <v>0</v>
      </c>
      <c r="V213" s="195">
        <f t="shared" si="367"/>
        <v>0</v>
      </c>
      <c r="W213" s="195">
        <f t="shared" si="367"/>
        <v>0</v>
      </c>
      <c r="X213" s="195">
        <f t="shared" si="367"/>
        <v>0</v>
      </c>
      <c r="Y213" s="195">
        <f t="shared" si="367"/>
        <v>0</v>
      </c>
      <c r="Z213" s="195">
        <f t="shared" si="367"/>
        <v>0</v>
      </c>
      <c r="AA213" s="195">
        <f t="shared" si="367"/>
        <v>0</v>
      </c>
      <c r="AB213" s="195">
        <f t="shared" si="367"/>
        <v>0</v>
      </c>
      <c r="AC213" s="195">
        <f t="shared" si="367"/>
        <v>0</v>
      </c>
      <c r="AD213" s="195">
        <f t="shared" si="367"/>
        <v>0</v>
      </c>
      <c r="AE213" s="195">
        <f t="shared" si="367"/>
        <v>0</v>
      </c>
      <c r="AF213" s="195">
        <f t="shared" si="367"/>
        <v>0</v>
      </c>
      <c r="AG213" s="195">
        <f t="shared" si="367"/>
        <v>0</v>
      </c>
      <c r="AH213" s="195">
        <f t="shared" ref="AH213:BM213" si="368">AH$123*AH92</f>
        <v>0</v>
      </c>
      <c r="AI213" s="195">
        <f t="shared" si="368"/>
        <v>0</v>
      </c>
      <c r="AJ213" s="195">
        <f t="shared" si="368"/>
        <v>0</v>
      </c>
      <c r="AK213" s="195">
        <f t="shared" si="368"/>
        <v>0</v>
      </c>
      <c r="AL213" s="195">
        <f t="shared" si="368"/>
        <v>0</v>
      </c>
      <c r="AM213" s="195">
        <f t="shared" si="368"/>
        <v>0</v>
      </c>
      <c r="AN213" s="195">
        <f t="shared" si="368"/>
        <v>0</v>
      </c>
      <c r="AO213" s="195">
        <f t="shared" si="368"/>
        <v>0</v>
      </c>
      <c r="AP213" s="195">
        <f t="shared" si="368"/>
        <v>0</v>
      </c>
      <c r="AQ213" s="195">
        <f t="shared" si="368"/>
        <v>0</v>
      </c>
      <c r="AR213" s="195">
        <f t="shared" si="368"/>
        <v>0</v>
      </c>
      <c r="AS213" s="195">
        <f t="shared" si="368"/>
        <v>0</v>
      </c>
      <c r="AT213" s="195">
        <f t="shared" si="368"/>
        <v>0</v>
      </c>
      <c r="AU213" s="195">
        <f t="shared" si="368"/>
        <v>0</v>
      </c>
      <c r="AV213" s="195">
        <f t="shared" si="368"/>
        <v>0</v>
      </c>
      <c r="AW213" s="195">
        <f t="shared" si="368"/>
        <v>0</v>
      </c>
      <c r="AX213" s="195">
        <f t="shared" si="368"/>
        <v>0</v>
      </c>
      <c r="AY213" s="195">
        <f t="shared" si="368"/>
        <v>0</v>
      </c>
      <c r="AZ213" s="195">
        <f t="shared" si="368"/>
        <v>0</v>
      </c>
      <c r="BA213" s="195">
        <f t="shared" si="368"/>
        <v>0</v>
      </c>
      <c r="BB213" s="195">
        <f t="shared" si="368"/>
        <v>0</v>
      </c>
      <c r="BC213" s="195">
        <f t="shared" si="368"/>
        <v>0</v>
      </c>
      <c r="BD213" s="195">
        <f t="shared" si="368"/>
        <v>0</v>
      </c>
      <c r="BE213" s="195">
        <f t="shared" si="368"/>
        <v>0</v>
      </c>
      <c r="BF213" s="195">
        <f t="shared" si="368"/>
        <v>0</v>
      </c>
      <c r="BG213" s="195">
        <f t="shared" si="368"/>
        <v>0</v>
      </c>
      <c r="BH213" s="195">
        <f t="shared" si="368"/>
        <v>0</v>
      </c>
      <c r="BI213" s="195">
        <f t="shared" si="368"/>
        <v>0</v>
      </c>
      <c r="BJ213" s="195">
        <f t="shared" si="368"/>
        <v>0</v>
      </c>
      <c r="BK213" s="195">
        <f t="shared" si="368"/>
        <v>0</v>
      </c>
      <c r="BL213" s="195">
        <f t="shared" si="368"/>
        <v>0</v>
      </c>
      <c r="BM213" s="195">
        <f t="shared" si="368"/>
        <v>0</v>
      </c>
      <c r="BN213" s="195">
        <f t="shared" ref="BN213:CS213" si="369">BN$123*BN92</f>
        <v>0</v>
      </c>
      <c r="BO213" s="195">
        <f t="shared" si="369"/>
        <v>0</v>
      </c>
      <c r="BP213" s="195">
        <f t="shared" si="369"/>
        <v>0</v>
      </c>
      <c r="BQ213" s="195">
        <f t="shared" si="369"/>
        <v>0</v>
      </c>
      <c r="BR213" s="195">
        <f t="shared" si="369"/>
        <v>0</v>
      </c>
      <c r="BS213" s="195">
        <f t="shared" si="369"/>
        <v>0</v>
      </c>
      <c r="BT213" s="195">
        <f t="shared" si="369"/>
        <v>0</v>
      </c>
      <c r="BU213" s="195">
        <f t="shared" si="369"/>
        <v>0</v>
      </c>
      <c r="BV213" s="195">
        <f t="shared" si="369"/>
        <v>0</v>
      </c>
      <c r="BW213" s="195">
        <f t="shared" si="369"/>
        <v>0</v>
      </c>
      <c r="BX213" s="195">
        <f t="shared" si="369"/>
        <v>0</v>
      </c>
      <c r="BY213" s="195">
        <f t="shared" si="369"/>
        <v>0</v>
      </c>
      <c r="BZ213" s="195">
        <f t="shared" si="369"/>
        <v>0</v>
      </c>
      <c r="CA213" s="195">
        <f t="shared" si="369"/>
        <v>0</v>
      </c>
      <c r="CB213" s="195">
        <f t="shared" si="369"/>
        <v>0</v>
      </c>
      <c r="CC213" s="195">
        <f t="shared" si="369"/>
        <v>0</v>
      </c>
      <c r="CD213" s="195">
        <f t="shared" si="369"/>
        <v>0</v>
      </c>
      <c r="CE213" s="195">
        <f t="shared" si="369"/>
        <v>0</v>
      </c>
      <c r="CF213" s="195">
        <f t="shared" si="369"/>
        <v>0</v>
      </c>
      <c r="CG213" s="195">
        <f t="shared" si="369"/>
        <v>0</v>
      </c>
      <c r="CH213" s="195">
        <f t="shared" si="369"/>
        <v>0</v>
      </c>
      <c r="CI213" s="195">
        <f t="shared" si="369"/>
        <v>0</v>
      </c>
      <c r="CJ213" s="195">
        <f t="shared" si="369"/>
        <v>0</v>
      </c>
      <c r="CK213" s="195">
        <f t="shared" si="369"/>
        <v>0</v>
      </c>
      <c r="CL213" s="195">
        <f t="shared" si="369"/>
        <v>0</v>
      </c>
      <c r="CM213" s="195">
        <f t="shared" si="369"/>
        <v>0</v>
      </c>
      <c r="CN213" s="195">
        <f t="shared" si="369"/>
        <v>0</v>
      </c>
      <c r="CO213" s="195">
        <f t="shared" si="369"/>
        <v>0</v>
      </c>
      <c r="CP213" s="195">
        <f t="shared" si="369"/>
        <v>0</v>
      </c>
      <c r="CQ213" s="195">
        <f t="shared" si="369"/>
        <v>0</v>
      </c>
      <c r="CR213" s="195">
        <f t="shared" si="369"/>
        <v>0</v>
      </c>
      <c r="CS213" s="195">
        <f t="shared" si="369"/>
        <v>0</v>
      </c>
      <c r="CT213" s="195">
        <f t="shared" ref="CT213:DD213" si="370">CT$123*CT92</f>
        <v>0</v>
      </c>
      <c r="CU213" s="195">
        <f t="shared" si="370"/>
        <v>0</v>
      </c>
      <c r="CV213" s="195">
        <f t="shared" si="370"/>
        <v>0</v>
      </c>
      <c r="CW213" s="195">
        <f t="shared" si="370"/>
        <v>0</v>
      </c>
      <c r="CX213" s="195">
        <f t="shared" si="370"/>
        <v>0</v>
      </c>
      <c r="CY213" s="195">
        <f t="shared" si="370"/>
        <v>0</v>
      </c>
      <c r="CZ213" s="195">
        <f t="shared" si="370"/>
        <v>0</v>
      </c>
      <c r="DA213" s="195">
        <f t="shared" si="370"/>
        <v>0</v>
      </c>
      <c r="DB213" s="195">
        <f t="shared" si="370"/>
        <v>0</v>
      </c>
      <c r="DC213" s="195">
        <f t="shared" si="370"/>
        <v>0</v>
      </c>
      <c r="DD213" s="195">
        <f t="shared" si="370"/>
        <v>0</v>
      </c>
      <c r="DE213" s="194">
        <f t="shared" si="270"/>
        <v>0</v>
      </c>
    </row>
    <row r="214" spans="1:109">
      <c r="A214" s="181">
        <v>632</v>
      </c>
      <c r="B214" s="195">
        <f t="shared" ref="B214:AG214" si="371">B$123*B93</f>
        <v>0</v>
      </c>
      <c r="C214" s="195">
        <f t="shared" si="371"/>
        <v>0</v>
      </c>
      <c r="D214" s="195">
        <f t="shared" si="371"/>
        <v>0</v>
      </c>
      <c r="E214" s="195">
        <f t="shared" si="371"/>
        <v>0</v>
      </c>
      <c r="F214" s="195">
        <f t="shared" si="371"/>
        <v>0</v>
      </c>
      <c r="G214" s="195">
        <f t="shared" si="371"/>
        <v>0</v>
      </c>
      <c r="H214" s="195">
        <f t="shared" si="371"/>
        <v>0</v>
      </c>
      <c r="I214" s="195">
        <f t="shared" si="371"/>
        <v>0</v>
      </c>
      <c r="J214" s="195">
        <f t="shared" si="371"/>
        <v>0</v>
      </c>
      <c r="K214" s="195">
        <f t="shared" si="371"/>
        <v>0</v>
      </c>
      <c r="L214" s="195">
        <f t="shared" si="371"/>
        <v>0</v>
      </c>
      <c r="M214" s="195">
        <f t="shared" si="371"/>
        <v>0</v>
      </c>
      <c r="N214" s="195">
        <f t="shared" si="371"/>
        <v>0</v>
      </c>
      <c r="O214" s="195">
        <f t="shared" si="371"/>
        <v>0</v>
      </c>
      <c r="P214" s="195">
        <f t="shared" si="371"/>
        <v>0</v>
      </c>
      <c r="Q214" s="195">
        <f t="shared" si="371"/>
        <v>0</v>
      </c>
      <c r="R214" s="195">
        <f t="shared" si="371"/>
        <v>0</v>
      </c>
      <c r="S214" s="195">
        <f t="shared" si="371"/>
        <v>0</v>
      </c>
      <c r="T214" s="195">
        <f t="shared" si="371"/>
        <v>0</v>
      </c>
      <c r="U214" s="195">
        <f t="shared" si="371"/>
        <v>0</v>
      </c>
      <c r="V214" s="195">
        <f t="shared" si="371"/>
        <v>0</v>
      </c>
      <c r="W214" s="195">
        <f t="shared" si="371"/>
        <v>0</v>
      </c>
      <c r="X214" s="195">
        <f t="shared" si="371"/>
        <v>0</v>
      </c>
      <c r="Y214" s="195">
        <f t="shared" si="371"/>
        <v>0</v>
      </c>
      <c r="Z214" s="195">
        <f t="shared" si="371"/>
        <v>0</v>
      </c>
      <c r="AA214" s="195">
        <f t="shared" si="371"/>
        <v>0</v>
      </c>
      <c r="AB214" s="195">
        <f t="shared" si="371"/>
        <v>0</v>
      </c>
      <c r="AC214" s="195">
        <f t="shared" si="371"/>
        <v>0</v>
      </c>
      <c r="AD214" s="195">
        <f t="shared" si="371"/>
        <v>0</v>
      </c>
      <c r="AE214" s="195">
        <f t="shared" si="371"/>
        <v>0</v>
      </c>
      <c r="AF214" s="195">
        <f t="shared" si="371"/>
        <v>0</v>
      </c>
      <c r="AG214" s="195">
        <f t="shared" si="371"/>
        <v>0</v>
      </c>
      <c r="AH214" s="195">
        <f t="shared" ref="AH214:BM214" si="372">AH$123*AH93</f>
        <v>0</v>
      </c>
      <c r="AI214" s="195">
        <f t="shared" si="372"/>
        <v>0</v>
      </c>
      <c r="AJ214" s="195">
        <f t="shared" si="372"/>
        <v>0</v>
      </c>
      <c r="AK214" s="195">
        <f t="shared" si="372"/>
        <v>0</v>
      </c>
      <c r="AL214" s="195">
        <f t="shared" si="372"/>
        <v>0</v>
      </c>
      <c r="AM214" s="195">
        <f t="shared" si="372"/>
        <v>0</v>
      </c>
      <c r="AN214" s="195">
        <f t="shared" si="372"/>
        <v>0</v>
      </c>
      <c r="AO214" s="195">
        <f t="shared" si="372"/>
        <v>0</v>
      </c>
      <c r="AP214" s="195">
        <f t="shared" si="372"/>
        <v>0</v>
      </c>
      <c r="AQ214" s="195">
        <f t="shared" si="372"/>
        <v>0</v>
      </c>
      <c r="AR214" s="195">
        <f t="shared" si="372"/>
        <v>0</v>
      </c>
      <c r="AS214" s="195">
        <f t="shared" si="372"/>
        <v>0</v>
      </c>
      <c r="AT214" s="195">
        <f t="shared" si="372"/>
        <v>0</v>
      </c>
      <c r="AU214" s="195">
        <f t="shared" si="372"/>
        <v>0</v>
      </c>
      <c r="AV214" s="195">
        <f t="shared" si="372"/>
        <v>0</v>
      </c>
      <c r="AW214" s="195">
        <f t="shared" si="372"/>
        <v>0</v>
      </c>
      <c r="AX214" s="195">
        <f t="shared" si="372"/>
        <v>0</v>
      </c>
      <c r="AY214" s="195">
        <f t="shared" si="372"/>
        <v>0</v>
      </c>
      <c r="AZ214" s="195">
        <f t="shared" si="372"/>
        <v>0</v>
      </c>
      <c r="BA214" s="195">
        <f t="shared" si="372"/>
        <v>0</v>
      </c>
      <c r="BB214" s="195">
        <f t="shared" si="372"/>
        <v>0</v>
      </c>
      <c r="BC214" s="195">
        <f t="shared" si="372"/>
        <v>0</v>
      </c>
      <c r="BD214" s="195">
        <f t="shared" si="372"/>
        <v>0</v>
      </c>
      <c r="BE214" s="195">
        <f t="shared" si="372"/>
        <v>0</v>
      </c>
      <c r="BF214" s="195">
        <f t="shared" si="372"/>
        <v>0</v>
      </c>
      <c r="BG214" s="195">
        <f t="shared" si="372"/>
        <v>0</v>
      </c>
      <c r="BH214" s="195">
        <f t="shared" si="372"/>
        <v>0</v>
      </c>
      <c r="BI214" s="195">
        <f t="shared" si="372"/>
        <v>0</v>
      </c>
      <c r="BJ214" s="195">
        <f t="shared" si="372"/>
        <v>0</v>
      </c>
      <c r="BK214" s="195">
        <f t="shared" si="372"/>
        <v>0</v>
      </c>
      <c r="BL214" s="195">
        <f t="shared" si="372"/>
        <v>0</v>
      </c>
      <c r="BM214" s="195">
        <f t="shared" si="372"/>
        <v>0</v>
      </c>
      <c r="BN214" s="195">
        <f t="shared" ref="BN214:CS214" si="373">BN$123*BN93</f>
        <v>0</v>
      </c>
      <c r="BO214" s="195">
        <f t="shared" si="373"/>
        <v>0</v>
      </c>
      <c r="BP214" s="195">
        <f t="shared" si="373"/>
        <v>0</v>
      </c>
      <c r="BQ214" s="195">
        <f t="shared" si="373"/>
        <v>0</v>
      </c>
      <c r="BR214" s="195">
        <f t="shared" si="373"/>
        <v>0</v>
      </c>
      <c r="BS214" s="195">
        <f t="shared" si="373"/>
        <v>0</v>
      </c>
      <c r="BT214" s="195">
        <f t="shared" si="373"/>
        <v>0</v>
      </c>
      <c r="BU214" s="195">
        <f t="shared" si="373"/>
        <v>0</v>
      </c>
      <c r="BV214" s="195">
        <f t="shared" si="373"/>
        <v>0</v>
      </c>
      <c r="BW214" s="195">
        <f t="shared" si="373"/>
        <v>0</v>
      </c>
      <c r="BX214" s="195">
        <f t="shared" si="373"/>
        <v>0</v>
      </c>
      <c r="BY214" s="195">
        <f t="shared" si="373"/>
        <v>0</v>
      </c>
      <c r="BZ214" s="195">
        <f t="shared" si="373"/>
        <v>0</v>
      </c>
      <c r="CA214" s="195">
        <f t="shared" si="373"/>
        <v>0</v>
      </c>
      <c r="CB214" s="195">
        <f t="shared" si="373"/>
        <v>0</v>
      </c>
      <c r="CC214" s="195">
        <f t="shared" si="373"/>
        <v>0</v>
      </c>
      <c r="CD214" s="195">
        <f t="shared" si="373"/>
        <v>0</v>
      </c>
      <c r="CE214" s="195">
        <f t="shared" si="373"/>
        <v>0</v>
      </c>
      <c r="CF214" s="195">
        <f t="shared" si="373"/>
        <v>0</v>
      </c>
      <c r="CG214" s="195">
        <f t="shared" si="373"/>
        <v>0</v>
      </c>
      <c r="CH214" s="195">
        <f t="shared" si="373"/>
        <v>0</v>
      </c>
      <c r="CI214" s="195">
        <f t="shared" si="373"/>
        <v>0</v>
      </c>
      <c r="CJ214" s="195">
        <f t="shared" si="373"/>
        <v>0</v>
      </c>
      <c r="CK214" s="195">
        <f t="shared" si="373"/>
        <v>0</v>
      </c>
      <c r="CL214" s="195">
        <f t="shared" si="373"/>
        <v>0</v>
      </c>
      <c r="CM214" s="195">
        <f t="shared" si="373"/>
        <v>0</v>
      </c>
      <c r="CN214" s="195">
        <f t="shared" si="373"/>
        <v>0</v>
      </c>
      <c r="CO214" s="195">
        <f t="shared" si="373"/>
        <v>0</v>
      </c>
      <c r="CP214" s="195">
        <f t="shared" si="373"/>
        <v>0</v>
      </c>
      <c r="CQ214" s="195">
        <f t="shared" si="373"/>
        <v>0</v>
      </c>
      <c r="CR214" s="195">
        <f t="shared" si="373"/>
        <v>0</v>
      </c>
      <c r="CS214" s="195">
        <f t="shared" si="373"/>
        <v>0</v>
      </c>
      <c r="CT214" s="195">
        <f t="shared" ref="CT214:DD214" si="374">CT$123*CT93</f>
        <v>0</v>
      </c>
      <c r="CU214" s="195">
        <f t="shared" si="374"/>
        <v>0</v>
      </c>
      <c r="CV214" s="195">
        <f t="shared" si="374"/>
        <v>0</v>
      </c>
      <c r="CW214" s="195">
        <f t="shared" si="374"/>
        <v>0</v>
      </c>
      <c r="CX214" s="195">
        <f t="shared" si="374"/>
        <v>0</v>
      </c>
      <c r="CY214" s="195">
        <f t="shared" si="374"/>
        <v>0</v>
      </c>
      <c r="CZ214" s="195">
        <f t="shared" si="374"/>
        <v>0</v>
      </c>
      <c r="DA214" s="195">
        <f t="shared" si="374"/>
        <v>0</v>
      </c>
      <c r="DB214" s="195">
        <f t="shared" si="374"/>
        <v>0</v>
      </c>
      <c r="DC214" s="195">
        <f t="shared" si="374"/>
        <v>0</v>
      </c>
      <c r="DD214" s="195">
        <f t="shared" si="374"/>
        <v>0</v>
      </c>
      <c r="DE214" s="194">
        <f t="shared" si="270"/>
        <v>0</v>
      </c>
    </row>
    <row r="215" spans="1:109">
      <c r="A215" s="181">
        <v>641</v>
      </c>
      <c r="B215" s="195">
        <f t="shared" ref="B215:AG215" si="375">B$123*B94</f>
        <v>0</v>
      </c>
      <c r="C215" s="195">
        <f t="shared" si="375"/>
        <v>0</v>
      </c>
      <c r="D215" s="195">
        <f t="shared" si="375"/>
        <v>0</v>
      </c>
      <c r="E215" s="195">
        <f t="shared" si="375"/>
        <v>0</v>
      </c>
      <c r="F215" s="195">
        <f t="shared" si="375"/>
        <v>0</v>
      </c>
      <c r="G215" s="195">
        <f t="shared" si="375"/>
        <v>0</v>
      </c>
      <c r="H215" s="195">
        <f t="shared" si="375"/>
        <v>0</v>
      </c>
      <c r="I215" s="195">
        <f t="shared" si="375"/>
        <v>0</v>
      </c>
      <c r="J215" s="195">
        <f t="shared" si="375"/>
        <v>0</v>
      </c>
      <c r="K215" s="195">
        <f t="shared" si="375"/>
        <v>0</v>
      </c>
      <c r="L215" s="195">
        <f t="shared" si="375"/>
        <v>0</v>
      </c>
      <c r="M215" s="195">
        <f t="shared" si="375"/>
        <v>0</v>
      </c>
      <c r="N215" s="195">
        <f t="shared" si="375"/>
        <v>0</v>
      </c>
      <c r="O215" s="195">
        <f t="shared" si="375"/>
        <v>0</v>
      </c>
      <c r="P215" s="195">
        <f t="shared" si="375"/>
        <v>0</v>
      </c>
      <c r="Q215" s="195">
        <f t="shared" si="375"/>
        <v>0</v>
      </c>
      <c r="R215" s="195">
        <f t="shared" si="375"/>
        <v>0</v>
      </c>
      <c r="S215" s="195">
        <f t="shared" si="375"/>
        <v>0</v>
      </c>
      <c r="T215" s="195">
        <f t="shared" si="375"/>
        <v>0</v>
      </c>
      <c r="U215" s="195">
        <f t="shared" si="375"/>
        <v>0</v>
      </c>
      <c r="V215" s="195">
        <f t="shared" si="375"/>
        <v>0</v>
      </c>
      <c r="W215" s="195">
        <f t="shared" si="375"/>
        <v>0</v>
      </c>
      <c r="X215" s="195">
        <f t="shared" si="375"/>
        <v>0</v>
      </c>
      <c r="Y215" s="195">
        <f t="shared" si="375"/>
        <v>0</v>
      </c>
      <c r="Z215" s="195">
        <f t="shared" si="375"/>
        <v>0</v>
      </c>
      <c r="AA215" s="195">
        <f t="shared" si="375"/>
        <v>0</v>
      </c>
      <c r="AB215" s="195">
        <f t="shared" si="375"/>
        <v>0</v>
      </c>
      <c r="AC215" s="195">
        <f t="shared" si="375"/>
        <v>0</v>
      </c>
      <c r="AD215" s="195">
        <f t="shared" si="375"/>
        <v>0</v>
      </c>
      <c r="AE215" s="195">
        <f t="shared" si="375"/>
        <v>0</v>
      </c>
      <c r="AF215" s="195">
        <f t="shared" si="375"/>
        <v>0</v>
      </c>
      <c r="AG215" s="195">
        <f t="shared" si="375"/>
        <v>0</v>
      </c>
      <c r="AH215" s="195">
        <f t="shared" ref="AH215:BM215" si="376">AH$123*AH94</f>
        <v>0</v>
      </c>
      <c r="AI215" s="195">
        <f t="shared" si="376"/>
        <v>0</v>
      </c>
      <c r="AJ215" s="195">
        <f t="shared" si="376"/>
        <v>0</v>
      </c>
      <c r="AK215" s="195">
        <f t="shared" si="376"/>
        <v>0</v>
      </c>
      <c r="AL215" s="195">
        <f t="shared" si="376"/>
        <v>0</v>
      </c>
      <c r="AM215" s="195">
        <f t="shared" si="376"/>
        <v>0</v>
      </c>
      <c r="AN215" s="195">
        <f t="shared" si="376"/>
        <v>0</v>
      </c>
      <c r="AO215" s="195">
        <f t="shared" si="376"/>
        <v>0</v>
      </c>
      <c r="AP215" s="195">
        <f t="shared" si="376"/>
        <v>0</v>
      </c>
      <c r="AQ215" s="195">
        <f t="shared" si="376"/>
        <v>0</v>
      </c>
      <c r="AR215" s="195">
        <f t="shared" si="376"/>
        <v>0</v>
      </c>
      <c r="AS215" s="195">
        <f t="shared" si="376"/>
        <v>0</v>
      </c>
      <c r="AT215" s="195">
        <f t="shared" si="376"/>
        <v>0</v>
      </c>
      <c r="AU215" s="195">
        <f t="shared" si="376"/>
        <v>0</v>
      </c>
      <c r="AV215" s="195">
        <f t="shared" si="376"/>
        <v>0</v>
      </c>
      <c r="AW215" s="195">
        <f t="shared" si="376"/>
        <v>0</v>
      </c>
      <c r="AX215" s="195">
        <f t="shared" si="376"/>
        <v>0</v>
      </c>
      <c r="AY215" s="195">
        <f t="shared" si="376"/>
        <v>0</v>
      </c>
      <c r="AZ215" s="195">
        <f t="shared" si="376"/>
        <v>0</v>
      </c>
      <c r="BA215" s="195">
        <f t="shared" si="376"/>
        <v>0</v>
      </c>
      <c r="BB215" s="195">
        <f t="shared" si="376"/>
        <v>0</v>
      </c>
      <c r="BC215" s="195">
        <f t="shared" si="376"/>
        <v>0</v>
      </c>
      <c r="BD215" s="195">
        <f t="shared" si="376"/>
        <v>0</v>
      </c>
      <c r="BE215" s="195">
        <f t="shared" si="376"/>
        <v>0</v>
      </c>
      <c r="BF215" s="195">
        <f t="shared" si="376"/>
        <v>0</v>
      </c>
      <c r="BG215" s="195">
        <f t="shared" si="376"/>
        <v>0</v>
      </c>
      <c r="BH215" s="195">
        <f t="shared" si="376"/>
        <v>0</v>
      </c>
      <c r="BI215" s="195">
        <f t="shared" si="376"/>
        <v>0</v>
      </c>
      <c r="BJ215" s="195">
        <f t="shared" si="376"/>
        <v>0</v>
      </c>
      <c r="BK215" s="195">
        <f t="shared" si="376"/>
        <v>0</v>
      </c>
      <c r="BL215" s="195">
        <f t="shared" si="376"/>
        <v>0</v>
      </c>
      <c r="BM215" s="195">
        <f t="shared" si="376"/>
        <v>0</v>
      </c>
      <c r="BN215" s="195">
        <f t="shared" ref="BN215:CS215" si="377">BN$123*BN94</f>
        <v>0</v>
      </c>
      <c r="BO215" s="195">
        <f t="shared" si="377"/>
        <v>0</v>
      </c>
      <c r="BP215" s="195">
        <f t="shared" si="377"/>
        <v>0</v>
      </c>
      <c r="BQ215" s="195">
        <f t="shared" si="377"/>
        <v>0</v>
      </c>
      <c r="BR215" s="195">
        <f t="shared" si="377"/>
        <v>0</v>
      </c>
      <c r="BS215" s="195">
        <f t="shared" si="377"/>
        <v>0</v>
      </c>
      <c r="BT215" s="195">
        <f t="shared" si="377"/>
        <v>0</v>
      </c>
      <c r="BU215" s="195">
        <f t="shared" si="377"/>
        <v>0</v>
      </c>
      <c r="BV215" s="195">
        <f t="shared" si="377"/>
        <v>0</v>
      </c>
      <c r="BW215" s="195">
        <f t="shared" si="377"/>
        <v>0</v>
      </c>
      <c r="BX215" s="195">
        <f t="shared" si="377"/>
        <v>0</v>
      </c>
      <c r="BY215" s="195">
        <f t="shared" si="377"/>
        <v>0</v>
      </c>
      <c r="BZ215" s="195">
        <f t="shared" si="377"/>
        <v>0</v>
      </c>
      <c r="CA215" s="195">
        <f t="shared" si="377"/>
        <v>0</v>
      </c>
      <c r="CB215" s="195">
        <f t="shared" si="377"/>
        <v>0</v>
      </c>
      <c r="CC215" s="195">
        <f t="shared" si="377"/>
        <v>0</v>
      </c>
      <c r="CD215" s="195">
        <f t="shared" si="377"/>
        <v>0</v>
      </c>
      <c r="CE215" s="195">
        <f t="shared" si="377"/>
        <v>0</v>
      </c>
      <c r="CF215" s="195">
        <f t="shared" si="377"/>
        <v>0</v>
      </c>
      <c r="CG215" s="195">
        <f t="shared" si="377"/>
        <v>0</v>
      </c>
      <c r="CH215" s="195">
        <f t="shared" si="377"/>
        <v>0</v>
      </c>
      <c r="CI215" s="195">
        <f t="shared" si="377"/>
        <v>0</v>
      </c>
      <c r="CJ215" s="195">
        <f t="shared" si="377"/>
        <v>0</v>
      </c>
      <c r="CK215" s="195">
        <f t="shared" si="377"/>
        <v>0</v>
      </c>
      <c r="CL215" s="195">
        <f t="shared" si="377"/>
        <v>0</v>
      </c>
      <c r="CM215" s="195">
        <f t="shared" si="377"/>
        <v>0</v>
      </c>
      <c r="CN215" s="195">
        <f t="shared" si="377"/>
        <v>0</v>
      </c>
      <c r="CO215" s="195">
        <f t="shared" si="377"/>
        <v>0</v>
      </c>
      <c r="CP215" s="195">
        <f t="shared" si="377"/>
        <v>0</v>
      </c>
      <c r="CQ215" s="195">
        <f t="shared" si="377"/>
        <v>0</v>
      </c>
      <c r="CR215" s="195">
        <f t="shared" si="377"/>
        <v>0</v>
      </c>
      <c r="CS215" s="195">
        <f t="shared" si="377"/>
        <v>0</v>
      </c>
      <c r="CT215" s="195">
        <f t="shared" ref="CT215:DD215" si="378">CT$123*CT94</f>
        <v>0</v>
      </c>
      <c r="CU215" s="195">
        <f t="shared" si="378"/>
        <v>0</v>
      </c>
      <c r="CV215" s="195">
        <f t="shared" si="378"/>
        <v>0</v>
      </c>
      <c r="CW215" s="195">
        <f t="shared" si="378"/>
        <v>0</v>
      </c>
      <c r="CX215" s="195">
        <f t="shared" si="378"/>
        <v>0</v>
      </c>
      <c r="CY215" s="195">
        <f t="shared" si="378"/>
        <v>0</v>
      </c>
      <c r="CZ215" s="195">
        <f t="shared" si="378"/>
        <v>0</v>
      </c>
      <c r="DA215" s="195">
        <f t="shared" si="378"/>
        <v>0</v>
      </c>
      <c r="DB215" s="195">
        <f t="shared" si="378"/>
        <v>0</v>
      </c>
      <c r="DC215" s="195">
        <f t="shared" si="378"/>
        <v>0</v>
      </c>
      <c r="DD215" s="195">
        <f t="shared" si="378"/>
        <v>0</v>
      </c>
      <c r="DE215" s="194">
        <f t="shared" si="270"/>
        <v>0</v>
      </c>
    </row>
    <row r="216" spans="1:109">
      <c r="A216" s="181">
        <v>642</v>
      </c>
      <c r="B216" s="195">
        <f t="shared" ref="B216:AG216" si="379">B$123*B95</f>
        <v>0</v>
      </c>
      <c r="C216" s="195">
        <f t="shared" si="379"/>
        <v>0</v>
      </c>
      <c r="D216" s="195">
        <f t="shared" si="379"/>
        <v>0</v>
      </c>
      <c r="E216" s="195">
        <f t="shared" si="379"/>
        <v>0</v>
      </c>
      <c r="F216" s="195">
        <f t="shared" si="379"/>
        <v>0</v>
      </c>
      <c r="G216" s="195">
        <f t="shared" si="379"/>
        <v>0</v>
      </c>
      <c r="H216" s="195">
        <f t="shared" si="379"/>
        <v>0</v>
      </c>
      <c r="I216" s="195">
        <f t="shared" si="379"/>
        <v>0</v>
      </c>
      <c r="J216" s="195">
        <f t="shared" si="379"/>
        <v>0</v>
      </c>
      <c r="K216" s="195">
        <f t="shared" si="379"/>
        <v>0</v>
      </c>
      <c r="L216" s="195">
        <f t="shared" si="379"/>
        <v>0</v>
      </c>
      <c r="M216" s="195">
        <f t="shared" si="379"/>
        <v>0</v>
      </c>
      <c r="N216" s="195">
        <f t="shared" si="379"/>
        <v>0</v>
      </c>
      <c r="O216" s="195">
        <f t="shared" si="379"/>
        <v>0</v>
      </c>
      <c r="P216" s="195">
        <f t="shared" si="379"/>
        <v>0</v>
      </c>
      <c r="Q216" s="195">
        <f t="shared" si="379"/>
        <v>0</v>
      </c>
      <c r="R216" s="195">
        <f t="shared" si="379"/>
        <v>0</v>
      </c>
      <c r="S216" s="195">
        <f t="shared" si="379"/>
        <v>0</v>
      </c>
      <c r="T216" s="195">
        <f t="shared" si="379"/>
        <v>0</v>
      </c>
      <c r="U216" s="195">
        <f t="shared" si="379"/>
        <v>0</v>
      </c>
      <c r="V216" s="195">
        <f t="shared" si="379"/>
        <v>0</v>
      </c>
      <c r="W216" s="195">
        <f t="shared" si="379"/>
        <v>0</v>
      </c>
      <c r="X216" s="195">
        <f t="shared" si="379"/>
        <v>0</v>
      </c>
      <c r="Y216" s="195">
        <f t="shared" si="379"/>
        <v>0</v>
      </c>
      <c r="Z216" s="195">
        <f t="shared" si="379"/>
        <v>0</v>
      </c>
      <c r="AA216" s="195">
        <f t="shared" si="379"/>
        <v>0</v>
      </c>
      <c r="AB216" s="195">
        <f t="shared" si="379"/>
        <v>0</v>
      </c>
      <c r="AC216" s="195">
        <f t="shared" si="379"/>
        <v>0</v>
      </c>
      <c r="AD216" s="195">
        <f t="shared" si="379"/>
        <v>0</v>
      </c>
      <c r="AE216" s="195">
        <f t="shared" si="379"/>
        <v>0</v>
      </c>
      <c r="AF216" s="195">
        <f t="shared" si="379"/>
        <v>0</v>
      </c>
      <c r="AG216" s="195">
        <f t="shared" si="379"/>
        <v>0</v>
      </c>
      <c r="AH216" s="195">
        <f t="shared" ref="AH216:BM216" si="380">AH$123*AH95</f>
        <v>0</v>
      </c>
      <c r="AI216" s="195">
        <f t="shared" si="380"/>
        <v>0</v>
      </c>
      <c r="AJ216" s="195">
        <f t="shared" si="380"/>
        <v>0</v>
      </c>
      <c r="AK216" s="195">
        <f t="shared" si="380"/>
        <v>0</v>
      </c>
      <c r="AL216" s="195">
        <f t="shared" si="380"/>
        <v>0</v>
      </c>
      <c r="AM216" s="195">
        <f t="shared" si="380"/>
        <v>0</v>
      </c>
      <c r="AN216" s="195">
        <f t="shared" si="380"/>
        <v>0</v>
      </c>
      <c r="AO216" s="195">
        <f t="shared" si="380"/>
        <v>0</v>
      </c>
      <c r="AP216" s="195">
        <f t="shared" si="380"/>
        <v>0</v>
      </c>
      <c r="AQ216" s="195">
        <f t="shared" si="380"/>
        <v>0</v>
      </c>
      <c r="AR216" s="195">
        <f t="shared" si="380"/>
        <v>0</v>
      </c>
      <c r="AS216" s="195">
        <f t="shared" si="380"/>
        <v>0</v>
      </c>
      <c r="AT216" s="195">
        <f t="shared" si="380"/>
        <v>0</v>
      </c>
      <c r="AU216" s="195">
        <f t="shared" si="380"/>
        <v>0</v>
      </c>
      <c r="AV216" s="195">
        <f t="shared" si="380"/>
        <v>0</v>
      </c>
      <c r="AW216" s="195">
        <f t="shared" si="380"/>
        <v>0</v>
      </c>
      <c r="AX216" s="195">
        <f t="shared" si="380"/>
        <v>0</v>
      </c>
      <c r="AY216" s="195">
        <f t="shared" si="380"/>
        <v>0</v>
      </c>
      <c r="AZ216" s="195">
        <f t="shared" si="380"/>
        <v>0</v>
      </c>
      <c r="BA216" s="195">
        <f t="shared" si="380"/>
        <v>0</v>
      </c>
      <c r="BB216" s="195">
        <f t="shared" si="380"/>
        <v>0</v>
      </c>
      <c r="BC216" s="195">
        <f t="shared" si="380"/>
        <v>0</v>
      </c>
      <c r="BD216" s="195">
        <f t="shared" si="380"/>
        <v>0</v>
      </c>
      <c r="BE216" s="195">
        <f t="shared" si="380"/>
        <v>0</v>
      </c>
      <c r="BF216" s="195">
        <f t="shared" si="380"/>
        <v>0</v>
      </c>
      <c r="BG216" s="195">
        <f t="shared" si="380"/>
        <v>0</v>
      </c>
      <c r="BH216" s="195">
        <f t="shared" si="380"/>
        <v>0</v>
      </c>
      <c r="BI216" s="195">
        <f t="shared" si="380"/>
        <v>0</v>
      </c>
      <c r="BJ216" s="195">
        <f t="shared" si="380"/>
        <v>0</v>
      </c>
      <c r="BK216" s="195">
        <f t="shared" si="380"/>
        <v>0</v>
      </c>
      <c r="BL216" s="195">
        <f t="shared" si="380"/>
        <v>0</v>
      </c>
      <c r="BM216" s="195">
        <f t="shared" si="380"/>
        <v>0</v>
      </c>
      <c r="BN216" s="195">
        <f t="shared" ref="BN216:CS216" si="381">BN$123*BN95</f>
        <v>0</v>
      </c>
      <c r="BO216" s="195">
        <f t="shared" si="381"/>
        <v>0</v>
      </c>
      <c r="BP216" s="195">
        <f t="shared" si="381"/>
        <v>0</v>
      </c>
      <c r="BQ216" s="195">
        <f t="shared" si="381"/>
        <v>0</v>
      </c>
      <c r="BR216" s="195">
        <f t="shared" si="381"/>
        <v>0</v>
      </c>
      <c r="BS216" s="195">
        <f t="shared" si="381"/>
        <v>0</v>
      </c>
      <c r="BT216" s="195">
        <f t="shared" si="381"/>
        <v>0</v>
      </c>
      <c r="BU216" s="195">
        <f t="shared" si="381"/>
        <v>0</v>
      </c>
      <c r="BV216" s="195">
        <f t="shared" si="381"/>
        <v>0</v>
      </c>
      <c r="BW216" s="195">
        <f t="shared" si="381"/>
        <v>0</v>
      </c>
      <c r="BX216" s="195">
        <f t="shared" si="381"/>
        <v>0</v>
      </c>
      <c r="BY216" s="195">
        <f t="shared" si="381"/>
        <v>0</v>
      </c>
      <c r="BZ216" s="195">
        <f t="shared" si="381"/>
        <v>0</v>
      </c>
      <c r="CA216" s="195">
        <f t="shared" si="381"/>
        <v>0</v>
      </c>
      <c r="CB216" s="195">
        <f t="shared" si="381"/>
        <v>0</v>
      </c>
      <c r="CC216" s="195">
        <f t="shared" si="381"/>
        <v>0</v>
      </c>
      <c r="CD216" s="195">
        <f t="shared" si="381"/>
        <v>0</v>
      </c>
      <c r="CE216" s="195">
        <f t="shared" si="381"/>
        <v>0</v>
      </c>
      <c r="CF216" s="195">
        <f t="shared" si="381"/>
        <v>0</v>
      </c>
      <c r="CG216" s="195">
        <f t="shared" si="381"/>
        <v>0</v>
      </c>
      <c r="CH216" s="195">
        <f t="shared" si="381"/>
        <v>0</v>
      </c>
      <c r="CI216" s="195">
        <f t="shared" si="381"/>
        <v>0</v>
      </c>
      <c r="CJ216" s="195">
        <f t="shared" si="381"/>
        <v>0</v>
      </c>
      <c r="CK216" s="195">
        <f t="shared" si="381"/>
        <v>0</v>
      </c>
      <c r="CL216" s="195">
        <f t="shared" si="381"/>
        <v>0</v>
      </c>
      <c r="CM216" s="195">
        <f t="shared" si="381"/>
        <v>0</v>
      </c>
      <c r="CN216" s="195">
        <f t="shared" si="381"/>
        <v>0</v>
      </c>
      <c r="CO216" s="195">
        <f t="shared" si="381"/>
        <v>0</v>
      </c>
      <c r="CP216" s="195">
        <f t="shared" si="381"/>
        <v>0</v>
      </c>
      <c r="CQ216" s="195">
        <f t="shared" si="381"/>
        <v>0</v>
      </c>
      <c r="CR216" s="195">
        <f t="shared" si="381"/>
        <v>0</v>
      </c>
      <c r="CS216" s="195">
        <f t="shared" si="381"/>
        <v>0</v>
      </c>
      <c r="CT216" s="195">
        <f t="shared" ref="CT216:DD216" si="382">CT$123*CT95</f>
        <v>0</v>
      </c>
      <c r="CU216" s="195">
        <f t="shared" si="382"/>
        <v>0</v>
      </c>
      <c r="CV216" s="195">
        <f t="shared" si="382"/>
        <v>0</v>
      </c>
      <c r="CW216" s="195">
        <f t="shared" si="382"/>
        <v>0</v>
      </c>
      <c r="CX216" s="195">
        <f t="shared" si="382"/>
        <v>0</v>
      </c>
      <c r="CY216" s="195">
        <f t="shared" si="382"/>
        <v>0</v>
      </c>
      <c r="CZ216" s="195">
        <f t="shared" si="382"/>
        <v>0</v>
      </c>
      <c r="DA216" s="195">
        <f t="shared" si="382"/>
        <v>0</v>
      </c>
      <c r="DB216" s="195">
        <f t="shared" si="382"/>
        <v>0</v>
      </c>
      <c r="DC216" s="195">
        <f t="shared" si="382"/>
        <v>0</v>
      </c>
      <c r="DD216" s="195">
        <f t="shared" si="382"/>
        <v>0</v>
      </c>
      <c r="DE216" s="194">
        <f t="shared" si="270"/>
        <v>0</v>
      </c>
    </row>
    <row r="217" spans="1:109">
      <c r="A217" s="181">
        <v>643</v>
      </c>
      <c r="B217" s="195">
        <f t="shared" ref="B217:AG217" si="383">B$123*B96</f>
        <v>0</v>
      </c>
      <c r="C217" s="195">
        <f t="shared" si="383"/>
        <v>0</v>
      </c>
      <c r="D217" s="195">
        <f t="shared" si="383"/>
        <v>0</v>
      </c>
      <c r="E217" s="195">
        <f t="shared" si="383"/>
        <v>0</v>
      </c>
      <c r="F217" s="195">
        <f t="shared" si="383"/>
        <v>0</v>
      </c>
      <c r="G217" s="195">
        <f t="shared" si="383"/>
        <v>0</v>
      </c>
      <c r="H217" s="195">
        <f t="shared" si="383"/>
        <v>0</v>
      </c>
      <c r="I217" s="195">
        <f t="shared" si="383"/>
        <v>0</v>
      </c>
      <c r="J217" s="195">
        <f t="shared" si="383"/>
        <v>0</v>
      </c>
      <c r="K217" s="195">
        <f t="shared" si="383"/>
        <v>0</v>
      </c>
      <c r="L217" s="195">
        <f t="shared" si="383"/>
        <v>0</v>
      </c>
      <c r="M217" s="195">
        <f t="shared" si="383"/>
        <v>0</v>
      </c>
      <c r="N217" s="195">
        <f t="shared" si="383"/>
        <v>0</v>
      </c>
      <c r="O217" s="195">
        <f t="shared" si="383"/>
        <v>0</v>
      </c>
      <c r="P217" s="195">
        <f t="shared" si="383"/>
        <v>0</v>
      </c>
      <c r="Q217" s="195">
        <f t="shared" si="383"/>
        <v>0</v>
      </c>
      <c r="R217" s="195">
        <f t="shared" si="383"/>
        <v>0</v>
      </c>
      <c r="S217" s="195">
        <f t="shared" si="383"/>
        <v>0</v>
      </c>
      <c r="T217" s="195">
        <f t="shared" si="383"/>
        <v>0</v>
      </c>
      <c r="U217" s="195">
        <f t="shared" si="383"/>
        <v>0</v>
      </c>
      <c r="V217" s="195">
        <f t="shared" si="383"/>
        <v>0</v>
      </c>
      <c r="W217" s="195">
        <f t="shared" si="383"/>
        <v>0</v>
      </c>
      <c r="X217" s="195">
        <f t="shared" si="383"/>
        <v>0</v>
      </c>
      <c r="Y217" s="195">
        <f t="shared" si="383"/>
        <v>0</v>
      </c>
      <c r="Z217" s="195">
        <f t="shared" si="383"/>
        <v>0</v>
      </c>
      <c r="AA217" s="195">
        <f t="shared" si="383"/>
        <v>0</v>
      </c>
      <c r="AB217" s="195">
        <f t="shared" si="383"/>
        <v>0</v>
      </c>
      <c r="AC217" s="195">
        <f t="shared" si="383"/>
        <v>0</v>
      </c>
      <c r="AD217" s="195">
        <f t="shared" si="383"/>
        <v>0</v>
      </c>
      <c r="AE217" s="195">
        <f t="shared" si="383"/>
        <v>0</v>
      </c>
      <c r="AF217" s="195">
        <f t="shared" si="383"/>
        <v>0</v>
      </c>
      <c r="AG217" s="195">
        <f t="shared" si="383"/>
        <v>0</v>
      </c>
      <c r="AH217" s="195">
        <f t="shared" ref="AH217:BM217" si="384">AH$123*AH96</f>
        <v>0</v>
      </c>
      <c r="AI217" s="195">
        <f t="shared" si="384"/>
        <v>0</v>
      </c>
      <c r="AJ217" s="195">
        <f t="shared" si="384"/>
        <v>0</v>
      </c>
      <c r="AK217" s="195">
        <f t="shared" si="384"/>
        <v>0</v>
      </c>
      <c r="AL217" s="195">
        <f t="shared" si="384"/>
        <v>0</v>
      </c>
      <c r="AM217" s="195">
        <f t="shared" si="384"/>
        <v>0</v>
      </c>
      <c r="AN217" s="195">
        <f t="shared" si="384"/>
        <v>0</v>
      </c>
      <c r="AO217" s="195">
        <f t="shared" si="384"/>
        <v>0</v>
      </c>
      <c r="AP217" s="195">
        <f t="shared" si="384"/>
        <v>0</v>
      </c>
      <c r="AQ217" s="195">
        <f t="shared" si="384"/>
        <v>0</v>
      </c>
      <c r="AR217" s="195">
        <f t="shared" si="384"/>
        <v>0</v>
      </c>
      <c r="AS217" s="195">
        <f t="shared" si="384"/>
        <v>0</v>
      </c>
      <c r="AT217" s="195">
        <f t="shared" si="384"/>
        <v>0</v>
      </c>
      <c r="AU217" s="195">
        <f t="shared" si="384"/>
        <v>0</v>
      </c>
      <c r="AV217" s="195">
        <f t="shared" si="384"/>
        <v>0</v>
      </c>
      <c r="AW217" s="195">
        <f t="shared" si="384"/>
        <v>0</v>
      </c>
      <c r="AX217" s="195">
        <f t="shared" si="384"/>
        <v>0</v>
      </c>
      <c r="AY217" s="195">
        <f t="shared" si="384"/>
        <v>0</v>
      </c>
      <c r="AZ217" s="195">
        <f t="shared" si="384"/>
        <v>0</v>
      </c>
      <c r="BA217" s="195">
        <f t="shared" si="384"/>
        <v>0</v>
      </c>
      <c r="BB217" s="195">
        <f t="shared" si="384"/>
        <v>0</v>
      </c>
      <c r="BC217" s="195">
        <f t="shared" si="384"/>
        <v>0</v>
      </c>
      <c r="BD217" s="195">
        <f t="shared" si="384"/>
        <v>0</v>
      </c>
      <c r="BE217" s="195">
        <f t="shared" si="384"/>
        <v>0</v>
      </c>
      <c r="BF217" s="195">
        <f t="shared" si="384"/>
        <v>0</v>
      </c>
      <c r="BG217" s="195">
        <f t="shared" si="384"/>
        <v>0</v>
      </c>
      <c r="BH217" s="195">
        <f t="shared" si="384"/>
        <v>0</v>
      </c>
      <c r="BI217" s="195">
        <f t="shared" si="384"/>
        <v>0</v>
      </c>
      <c r="BJ217" s="195">
        <f t="shared" si="384"/>
        <v>0</v>
      </c>
      <c r="BK217" s="195">
        <f t="shared" si="384"/>
        <v>0</v>
      </c>
      <c r="BL217" s="195">
        <f t="shared" si="384"/>
        <v>0</v>
      </c>
      <c r="BM217" s="195">
        <f t="shared" si="384"/>
        <v>0</v>
      </c>
      <c r="BN217" s="195">
        <f t="shared" ref="BN217:CS217" si="385">BN$123*BN96</f>
        <v>0</v>
      </c>
      <c r="BO217" s="195">
        <f t="shared" si="385"/>
        <v>0</v>
      </c>
      <c r="BP217" s="195">
        <f t="shared" si="385"/>
        <v>0</v>
      </c>
      <c r="BQ217" s="195">
        <f t="shared" si="385"/>
        <v>0</v>
      </c>
      <c r="BR217" s="195">
        <f t="shared" si="385"/>
        <v>0</v>
      </c>
      <c r="BS217" s="195">
        <f t="shared" si="385"/>
        <v>0</v>
      </c>
      <c r="BT217" s="195">
        <f t="shared" si="385"/>
        <v>0</v>
      </c>
      <c r="BU217" s="195">
        <f t="shared" si="385"/>
        <v>0</v>
      </c>
      <c r="BV217" s="195">
        <f t="shared" si="385"/>
        <v>0</v>
      </c>
      <c r="BW217" s="195">
        <f t="shared" si="385"/>
        <v>0</v>
      </c>
      <c r="BX217" s="195">
        <f t="shared" si="385"/>
        <v>0</v>
      </c>
      <c r="BY217" s="195">
        <f t="shared" si="385"/>
        <v>0</v>
      </c>
      <c r="BZ217" s="195">
        <f t="shared" si="385"/>
        <v>0</v>
      </c>
      <c r="CA217" s="195">
        <f t="shared" si="385"/>
        <v>0</v>
      </c>
      <c r="CB217" s="195">
        <f t="shared" si="385"/>
        <v>0</v>
      </c>
      <c r="CC217" s="195">
        <f t="shared" si="385"/>
        <v>0</v>
      </c>
      <c r="CD217" s="195">
        <f t="shared" si="385"/>
        <v>0</v>
      </c>
      <c r="CE217" s="195">
        <f t="shared" si="385"/>
        <v>0</v>
      </c>
      <c r="CF217" s="195">
        <f t="shared" si="385"/>
        <v>0</v>
      </c>
      <c r="CG217" s="195">
        <f t="shared" si="385"/>
        <v>0</v>
      </c>
      <c r="CH217" s="195">
        <f t="shared" si="385"/>
        <v>0</v>
      </c>
      <c r="CI217" s="195">
        <f t="shared" si="385"/>
        <v>0</v>
      </c>
      <c r="CJ217" s="195">
        <f t="shared" si="385"/>
        <v>0</v>
      </c>
      <c r="CK217" s="195">
        <f t="shared" si="385"/>
        <v>0</v>
      </c>
      <c r="CL217" s="195">
        <f t="shared" si="385"/>
        <v>0</v>
      </c>
      <c r="CM217" s="195">
        <f t="shared" si="385"/>
        <v>0</v>
      </c>
      <c r="CN217" s="195">
        <f t="shared" si="385"/>
        <v>0</v>
      </c>
      <c r="CO217" s="195">
        <f t="shared" si="385"/>
        <v>0</v>
      </c>
      <c r="CP217" s="195">
        <f t="shared" si="385"/>
        <v>0</v>
      </c>
      <c r="CQ217" s="195">
        <f t="shared" si="385"/>
        <v>0</v>
      </c>
      <c r="CR217" s="195">
        <f t="shared" si="385"/>
        <v>0</v>
      </c>
      <c r="CS217" s="195">
        <f t="shared" si="385"/>
        <v>0</v>
      </c>
      <c r="CT217" s="195">
        <f t="shared" ref="CT217:DD217" si="386">CT$123*CT96</f>
        <v>0</v>
      </c>
      <c r="CU217" s="195">
        <f t="shared" si="386"/>
        <v>0</v>
      </c>
      <c r="CV217" s="195">
        <f t="shared" si="386"/>
        <v>0</v>
      </c>
      <c r="CW217" s="195">
        <f t="shared" si="386"/>
        <v>0</v>
      </c>
      <c r="CX217" s="195">
        <f t="shared" si="386"/>
        <v>0</v>
      </c>
      <c r="CY217" s="195">
        <f t="shared" si="386"/>
        <v>0</v>
      </c>
      <c r="CZ217" s="195">
        <f t="shared" si="386"/>
        <v>0</v>
      </c>
      <c r="DA217" s="195">
        <f t="shared" si="386"/>
        <v>0</v>
      </c>
      <c r="DB217" s="195">
        <f t="shared" si="386"/>
        <v>0</v>
      </c>
      <c r="DC217" s="195">
        <f t="shared" si="386"/>
        <v>0</v>
      </c>
      <c r="DD217" s="195">
        <f t="shared" si="386"/>
        <v>0</v>
      </c>
      <c r="DE217" s="194">
        <f t="shared" si="270"/>
        <v>0</v>
      </c>
    </row>
    <row r="218" spans="1:109">
      <c r="A218" s="181">
        <v>644</v>
      </c>
      <c r="B218" s="195">
        <f t="shared" ref="B218:AG218" si="387">B$123*B97</f>
        <v>0</v>
      </c>
      <c r="C218" s="195">
        <f t="shared" si="387"/>
        <v>0</v>
      </c>
      <c r="D218" s="195">
        <f t="shared" si="387"/>
        <v>0</v>
      </c>
      <c r="E218" s="195">
        <f t="shared" si="387"/>
        <v>0</v>
      </c>
      <c r="F218" s="195">
        <f t="shared" si="387"/>
        <v>0</v>
      </c>
      <c r="G218" s="195">
        <f t="shared" si="387"/>
        <v>0</v>
      </c>
      <c r="H218" s="195">
        <f t="shared" si="387"/>
        <v>0</v>
      </c>
      <c r="I218" s="195">
        <f t="shared" si="387"/>
        <v>0</v>
      </c>
      <c r="J218" s="195">
        <f t="shared" si="387"/>
        <v>0</v>
      </c>
      <c r="K218" s="195">
        <f t="shared" si="387"/>
        <v>0</v>
      </c>
      <c r="L218" s="195">
        <f t="shared" si="387"/>
        <v>0</v>
      </c>
      <c r="M218" s="195">
        <f t="shared" si="387"/>
        <v>0</v>
      </c>
      <c r="N218" s="195">
        <f t="shared" si="387"/>
        <v>0</v>
      </c>
      <c r="O218" s="195">
        <f t="shared" si="387"/>
        <v>0</v>
      </c>
      <c r="P218" s="195">
        <f t="shared" si="387"/>
        <v>0</v>
      </c>
      <c r="Q218" s="195">
        <f t="shared" si="387"/>
        <v>0</v>
      </c>
      <c r="R218" s="195">
        <f t="shared" si="387"/>
        <v>0</v>
      </c>
      <c r="S218" s="195">
        <f t="shared" si="387"/>
        <v>0</v>
      </c>
      <c r="T218" s="195">
        <f t="shared" si="387"/>
        <v>0</v>
      </c>
      <c r="U218" s="195">
        <f t="shared" si="387"/>
        <v>0</v>
      </c>
      <c r="V218" s="195">
        <f t="shared" si="387"/>
        <v>0</v>
      </c>
      <c r="W218" s="195">
        <f t="shared" si="387"/>
        <v>0</v>
      </c>
      <c r="X218" s="195">
        <f t="shared" si="387"/>
        <v>0</v>
      </c>
      <c r="Y218" s="195">
        <f t="shared" si="387"/>
        <v>0</v>
      </c>
      <c r="Z218" s="195">
        <f t="shared" si="387"/>
        <v>0</v>
      </c>
      <c r="AA218" s="195">
        <f t="shared" si="387"/>
        <v>0</v>
      </c>
      <c r="AB218" s="195">
        <f t="shared" si="387"/>
        <v>0</v>
      </c>
      <c r="AC218" s="195">
        <f t="shared" si="387"/>
        <v>0</v>
      </c>
      <c r="AD218" s="195">
        <f t="shared" si="387"/>
        <v>0</v>
      </c>
      <c r="AE218" s="195">
        <f t="shared" si="387"/>
        <v>0</v>
      </c>
      <c r="AF218" s="195">
        <f t="shared" si="387"/>
        <v>0</v>
      </c>
      <c r="AG218" s="195">
        <f t="shared" si="387"/>
        <v>0</v>
      </c>
      <c r="AH218" s="195">
        <f t="shared" ref="AH218:BM218" si="388">AH$123*AH97</f>
        <v>0</v>
      </c>
      <c r="AI218" s="195">
        <f t="shared" si="388"/>
        <v>0</v>
      </c>
      <c r="AJ218" s="195">
        <f t="shared" si="388"/>
        <v>0</v>
      </c>
      <c r="AK218" s="195">
        <f t="shared" si="388"/>
        <v>0</v>
      </c>
      <c r="AL218" s="195">
        <f t="shared" si="388"/>
        <v>0</v>
      </c>
      <c r="AM218" s="195">
        <f t="shared" si="388"/>
        <v>0</v>
      </c>
      <c r="AN218" s="195">
        <f t="shared" si="388"/>
        <v>0</v>
      </c>
      <c r="AO218" s="195">
        <f t="shared" si="388"/>
        <v>0</v>
      </c>
      <c r="AP218" s="195">
        <f t="shared" si="388"/>
        <v>0</v>
      </c>
      <c r="AQ218" s="195">
        <f t="shared" si="388"/>
        <v>0</v>
      </c>
      <c r="AR218" s="195">
        <f t="shared" si="388"/>
        <v>0</v>
      </c>
      <c r="AS218" s="195">
        <f t="shared" si="388"/>
        <v>0</v>
      </c>
      <c r="AT218" s="195">
        <f t="shared" si="388"/>
        <v>0</v>
      </c>
      <c r="AU218" s="195">
        <f t="shared" si="388"/>
        <v>0</v>
      </c>
      <c r="AV218" s="195">
        <f t="shared" si="388"/>
        <v>0</v>
      </c>
      <c r="AW218" s="195">
        <f t="shared" si="388"/>
        <v>0</v>
      </c>
      <c r="AX218" s="195">
        <f t="shared" si="388"/>
        <v>0</v>
      </c>
      <c r="AY218" s="195">
        <f t="shared" si="388"/>
        <v>0</v>
      </c>
      <c r="AZ218" s="195">
        <f t="shared" si="388"/>
        <v>0</v>
      </c>
      <c r="BA218" s="195">
        <f t="shared" si="388"/>
        <v>0</v>
      </c>
      <c r="BB218" s="195">
        <f t="shared" si="388"/>
        <v>0</v>
      </c>
      <c r="BC218" s="195">
        <f t="shared" si="388"/>
        <v>0</v>
      </c>
      <c r="BD218" s="195">
        <f t="shared" si="388"/>
        <v>0</v>
      </c>
      <c r="BE218" s="195">
        <f t="shared" si="388"/>
        <v>0</v>
      </c>
      <c r="BF218" s="195">
        <f t="shared" si="388"/>
        <v>0</v>
      </c>
      <c r="BG218" s="195">
        <f t="shared" si="388"/>
        <v>0</v>
      </c>
      <c r="BH218" s="195">
        <f t="shared" si="388"/>
        <v>0</v>
      </c>
      <c r="BI218" s="195">
        <f t="shared" si="388"/>
        <v>0</v>
      </c>
      <c r="BJ218" s="195">
        <f t="shared" si="388"/>
        <v>0</v>
      </c>
      <c r="BK218" s="195">
        <f t="shared" si="388"/>
        <v>0</v>
      </c>
      <c r="BL218" s="195">
        <f t="shared" si="388"/>
        <v>0</v>
      </c>
      <c r="BM218" s="195">
        <f t="shared" si="388"/>
        <v>0</v>
      </c>
      <c r="BN218" s="195">
        <f t="shared" ref="BN218:CS218" si="389">BN$123*BN97</f>
        <v>0</v>
      </c>
      <c r="BO218" s="195">
        <f t="shared" si="389"/>
        <v>0</v>
      </c>
      <c r="BP218" s="195">
        <f t="shared" si="389"/>
        <v>0</v>
      </c>
      <c r="BQ218" s="195">
        <f t="shared" si="389"/>
        <v>0</v>
      </c>
      <c r="BR218" s="195">
        <f t="shared" si="389"/>
        <v>0</v>
      </c>
      <c r="BS218" s="195">
        <f t="shared" si="389"/>
        <v>0</v>
      </c>
      <c r="BT218" s="195">
        <f t="shared" si="389"/>
        <v>0</v>
      </c>
      <c r="BU218" s="195">
        <f t="shared" si="389"/>
        <v>0</v>
      </c>
      <c r="BV218" s="195">
        <f t="shared" si="389"/>
        <v>0</v>
      </c>
      <c r="BW218" s="195">
        <f t="shared" si="389"/>
        <v>0</v>
      </c>
      <c r="BX218" s="195">
        <f t="shared" si="389"/>
        <v>0</v>
      </c>
      <c r="BY218" s="195">
        <f t="shared" si="389"/>
        <v>0</v>
      </c>
      <c r="BZ218" s="195">
        <f t="shared" si="389"/>
        <v>0</v>
      </c>
      <c r="CA218" s="195">
        <f t="shared" si="389"/>
        <v>0</v>
      </c>
      <c r="CB218" s="195">
        <f t="shared" si="389"/>
        <v>0</v>
      </c>
      <c r="CC218" s="195">
        <f t="shared" si="389"/>
        <v>0</v>
      </c>
      <c r="CD218" s="195">
        <f t="shared" si="389"/>
        <v>0</v>
      </c>
      <c r="CE218" s="195">
        <f t="shared" si="389"/>
        <v>0</v>
      </c>
      <c r="CF218" s="195">
        <f t="shared" si="389"/>
        <v>0</v>
      </c>
      <c r="CG218" s="195">
        <f t="shared" si="389"/>
        <v>0</v>
      </c>
      <c r="CH218" s="195">
        <f t="shared" si="389"/>
        <v>0</v>
      </c>
      <c r="CI218" s="195">
        <f t="shared" si="389"/>
        <v>0</v>
      </c>
      <c r="CJ218" s="195">
        <f t="shared" si="389"/>
        <v>0</v>
      </c>
      <c r="CK218" s="195">
        <f t="shared" si="389"/>
        <v>0</v>
      </c>
      <c r="CL218" s="195">
        <f t="shared" si="389"/>
        <v>0</v>
      </c>
      <c r="CM218" s="195">
        <f t="shared" si="389"/>
        <v>0</v>
      </c>
      <c r="CN218" s="195">
        <f t="shared" si="389"/>
        <v>0</v>
      </c>
      <c r="CO218" s="195">
        <f t="shared" si="389"/>
        <v>0</v>
      </c>
      <c r="CP218" s="195">
        <f t="shared" si="389"/>
        <v>0</v>
      </c>
      <c r="CQ218" s="195">
        <f t="shared" si="389"/>
        <v>0</v>
      </c>
      <c r="CR218" s="195">
        <f t="shared" si="389"/>
        <v>0</v>
      </c>
      <c r="CS218" s="195">
        <f t="shared" si="389"/>
        <v>0</v>
      </c>
      <c r="CT218" s="195">
        <f t="shared" ref="CT218:DD218" si="390">CT$123*CT97</f>
        <v>0</v>
      </c>
      <c r="CU218" s="195">
        <f t="shared" si="390"/>
        <v>0</v>
      </c>
      <c r="CV218" s="195">
        <f t="shared" si="390"/>
        <v>0</v>
      </c>
      <c r="CW218" s="195">
        <f t="shared" si="390"/>
        <v>0</v>
      </c>
      <c r="CX218" s="195">
        <f t="shared" si="390"/>
        <v>0</v>
      </c>
      <c r="CY218" s="195">
        <f t="shared" si="390"/>
        <v>0</v>
      </c>
      <c r="CZ218" s="195">
        <f t="shared" si="390"/>
        <v>0</v>
      </c>
      <c r="DA218" s="195">
        <f t="shared" si="390"/>
        <v>0</v>
      </c>
      <c r="DB218" s="195">
        <f t="shared" si="390"/>
        <v>0</v>
      </c>
      <c r="DC218" s="195">
        <f t="shared" si="390"/>
        <v>0</v>
      </c>
      <c r="DD218" s="195">
        <f t="shared" si="390"/>
        <v>0</v>
      </c>
      <c r="DE218" s="194">
        <f t="shared" si="270"/>
        <v>0</v>
      </c>
    </row>
    <row r="219" spans="1:109">
      <c r="A219" s="181">
        <v>659</v>
      </c>
      <c r="B219" s="195">
        <f t="shared" ref="B219:AG219" si="391">B$123*B98</f>
        <v>0</v>
      </c>
      <c r="C219" s="195">
        <f t="shared" si="391"/>
        <v>0</v>
      </c>
      <c r="D219" s="195">
        <f t="shared" si="391"/>
        <v>0</v>
      </c>
      <c r="E219" s="195">
        <f t="shared" si="391"/>
        <v>0</v>
      </c>
      <c r="F219" s="195">
        <f t="shared" si="391"/>
        <v>0</v>
      </c>
      <c r="G219" s="195">
        <f t="shared" si="391"/>
        <v>0</v>
      </c>
      <c r="H219" s="195">
        <f t="shared" si="391"/>
        <v>0</v>
      </c>
      <c r="I219" s="195">
        <f t="shared" si="391"/>
        <v>0</v>
      </c>
      <c r="J219" s="195">
        <f t="shared" si="391"/>
        <v>0</v>
      </c>
      <c r="K219" s="195">
        <f t="shared" si="391"/>
        <v>0</v>
      </c>
      <c r="L219" s="195">
        <f t="shared" si="391"/>
        <v>0</v>
      </c>
      <c r="M219" s="195">
        <f t="shared" si="391"/>
        <v>0</v>
      </c>
      <c r="N219" s="195">
        <f t="shared" si="391"/>
        <v>0</v>
      </c>
      <c r="O219" s="195">
        <f t="shared" si="391"/>
        <v>0</v>
      </c>
      <c r="P219" s="195">
        <f t="shared" si="391"/>
        <v>0</v>
      </c>
      <c r="Q219" s="195">
        <f t="shared" si="391"/>
        <v>0</v>
      </c>
      <c r="R219" s="195">
        <f t="shared" si="391"/>
        <v>0</v>
      </c>
      <c r="S219" s="195">
        <f t="shared" si="391"/>
        <v>0</v>
      </c>
      <c r="T219" s="195">
        <f t="shared" si="391"/>
        <v>0</v>
      </c>
      <c r="U219" s="195">
        <f t="shared" si="391"/>
        <v>0</v>
      </c>
      <c r="V219" s="195">
        <f t="shared" si="391"/>
        <v>0</v>
      </c>
      <c r="W219" s="195">
        <f t="shared" si="391"/>
        <v>0</v>
      </c>
      <c r="X219" s="195">
        <f t="shared" si="391"/>
        <v>0</v>
      </c>
      <c r="Y219" s="195">
        <f t="shared" si="391"/>
        <v>0</v>
      </c>
      <c r="Z219" s="195">
        <f t="shared" si="391"/>
        <v>0</v>
      </c>
      <c r="AA219" s="195">
        <f t="shared" si="391"/>
        <v>0</v>
      </c>
      <c r="AB219" s="195">
        <f t="shared" si="391"/>
        <v>0</v>
      </c>
      <c r="AC219" s="195">
        <f t="shared" si="391"/>
        <v>0</v>
      </c>
      <c r="AD219" s="195">
        <f t="shared" si="391"/>
        <v>0</v>
      </c>
      <c r="AE219" s="195">
        <f t="shared" si="391"/>
        <v>0</v>
      </c>
      <c r="AF219" s="195">
        <f t="shared" si="391"/>
        <v>0</v>
      </c>
      <c r="AG219" s="195">
        <f t="shared" si="391"/>
        <v>0</v>
      </c>
      <c r="AH219" s="195">
        <f t="shared" ref="AH219:BM219" si="392">AH$123*AH98</f>
        <v>0</v>
      </c>
      <c r="AI219" s="195">
        <f t="shared" si="392"/>
        <v>0</v>
      </c>
      <c r="AJ219" s="195">
        <f t="shared" si="392"/>
        <v>0</v>
      </c>
      <c r="AK219" s="195">
        <f t="shared" si="392"/>
        <v>0</v>
      </c>
      <c r="AL219" s="195">
        <f t="shared" si="392"/>
        <v>0</v>
      </c>
      <c r="AM219" s="195">
        <f t="shared" si="392"/>
        <v>0</v>
      </c>
      <c r="AN219" s="195">
        <f t="shared" si="392"/>
        <v>0</v>
      </c>
      <c r="AO219" s="195">
        <f t="shared" si="392"/>
        <v>0</v>
      </c>
      <c r="AP219" s="195">
        <f t="shared" si="392"/>
        <v>0</v>
      </c>
      <c r="AQ219" s="195">
        <f t="shared" si="392"/>
        <v>0</v>
      </c>
      <c r="AR219" s="195">
        <f t="shared" si="392"/>
        <v>0</v>
      </c>
      <c r="AS219" s="195">
        <f t="shared" si="392"/>
        <v>0</v>
      </c>
      <c r="AT219" s="195">
        <f t="shared" si="392"/>
        <v>0</v>
      </c>
      <c r="AU219" s="195">
        <f t="shared" si="392"/>
        <v>0</v>
      </c>
      <c r="AV219" s="195">
        <f t="shared" si="392"/>
        <v>0</v>
      </c>
      <c r="AW219" s="195">
        <f t="shared" si="392"/>
        <v>0</v>
      </c>
      <c r="AX219" s="195">
        <f t="shared" si="392"/>
        <v>0</v>
      </c>
      <c r="AY219" s="195">
        <f t="shared" si="392"/>
        <v>0</v>
      </c>
      <c r="AZ219" s="195">
        <f t="shared" si="392"/>
        <v>0</v>
      </c>
      <c r="BA219" s="195">
        <f t="shared" si="392"/>
        <v>0</v>
      </c>
      <c r="BB219" s="195">
        <f t="shared" si="392"/>
        <v>0</v>
      </c>
      <c r="BC219" s="195">
        <f t="shared" si="392"/>
        <v>0</v>
      </c>
      <c r="BD219" s="195">
        <f t="shared" si="392"/>
        <v>0</v>
      </c>
      <c r="BE219" s="195">
        <f t="shared" si="392"/>
        <v>0</v>
      </c>
      <c r="BF219" s="195">
        <f t="shared" si="392"/>
        <v>0</v>
      </c>
      <c r="BG219" s="195">
        <f t="shared" si="392"/>
        <v>0</v>
      </c>
      <c r="BH219" s="195">
        <f t="shared" si="392"/>
        <v>0</v>
      </c>
      <c r="BI219" s="195">
        <f t="shared" si="392"/>
        <v>0</v>
      </c>
      <c r="BJ219" s="195">
        <f t="shared" si="392"/>
        <v>0</v>
      </c>
      <c r="BK219" s="195">
        <f t="shared" si="392"/>
        <v>0</v>
      </c>
      <c r="BL219" s="195">
        <f t="shared" si="392"/>
        <v>0</v>
      </c>
      <c r="BM219" s="195">
        <f t="shared" si="392"/>
        <v>0</v>
      </c>
      <c r="BN219" s="195">
        <f t="shared" ref="BN219:CS219" si="393">BN$123*BN98</f>
        <v>0</v>
      </c>
      <c r="BO219" s="195">
        <f t="shared" si="393"/>
        <v>0</v>
      </c>
      <c r="BP219" s="195">
        <f t="shared" si="393"/>
        <v>0</v>
      </c>
      <c r="BQ219" s="195">
        <f t="shared" si="393"/>
        <v>0</v>
      </c>
      <c r="BR219" s="195">
        <f t="shared" si="393"/>
        <v>0</v>
      </c>
      <c r="BS219" s="195">
        <f t="shared" si="393"/>
        <v>0</v>
      </c>
      <c r="BT219" s="195">
        <f t="shared" si="393"/>
        <v>0</v>
      </c>
      <c r="BU219" s="195">
        <f t="shared" si="393"/>
        <v>0</v>
      </c>
      <c r="BV219" s="195">
        <f t="shared" si="393"/>
        <v>0</v>
      </c>
      <c r="BW219" s="195">
        <f t="shared" si="393"/>
        <v>0</v>
      </c>
      <c r="BX219" s="195">
        <f t="shared" si="393"/>
        <v>0</v>
      </c>
      <c r="BY219" s="195">
        <f t="shared" si="393"/>
        <v>0</v>
      </c>
      <c r="BZ219" s="195">
        <f t="shared" si="393"/>
        <v>0</v>
      </c>
      <c r="CA219" s="195">
        <f t="shared" si="393"/>
        <v>0</v>
      </c>
      <c r="CB219" s="195">
        <f t="shared" si="393"/>
        <v>0</v>
      </c>
      <c r="CC219" s="195">
        <f t="shared" si="393"/>
        <v>0</v>
      </c>
      <c r="CD219" s="195">
        <f t="shared" si="393"/>
        <v>0</v>
      </c>
      <c r="CE219" s="195">
        <f t="shared" si="393"/>
        <v>0</v>
      </c>
      <c r="CF219" s="195">
        <f t="shared" si="393"/>
        <v>0</v>
      </c>
      <c r="CG219" s="195">
        <f t="shared" si="393"/>
        <v>0</v>
      </c>
      <c r="CH219" s="195">
        <f t="shared" si="393"/>
        <v>0</v>
      </c>
      <c r="CI219" s="195">
        <f t="shared" si="393"/>
        <v>0</v>
      </c>
      <c r="CJ219" s="195">
        <f t="shared" si="393"/>
        <v>0</v>
      </c>
      <c r="CK219" s="195">
        <f t="shared" si="393"/>
        <v>0</v>
      </c>
      <c r="CL219" s="195">
        <f t="shared" si="393"/>
        <v>0</v>
      </c>
      <c r="CM219" s="195">
        <f t="shared" si="393"/>
        <v>0</v>
      </c>
      <c r="CN219" s="195">
        <f t="shared" si="393"/>
        <v>0</v>
      </c>
      <c r="CO219" s="195">
        <f t="shared" si="393"/>
        <v>0</v>
      </c>
      <c r="CP219" s="195">
        <f t="shared" si="393"/>
        <v>0</v>
      </c>
      <c r="CQ219" s="195">
        <f t="shared" si="393"/>
        <v>0</v>
      </c>
      <c r="CR219" s="195">
        <f t="shared" si="393"/>
        <v>0</v>
      </c>
      <c r="CS219" s="195">
        <f t="shared" si="393"/>
        <v>0</v>
      </c>
      <c r="CT219" s="195">
        <f t="shared" ref="CT219:DD219" si="394">CT$123*CT98</f>
        <v>0</v>
      </c>
      <c r="CU219" s="195">
        <f t="shared" si="394"/>
        <v>0</v>
      </c>
      <c r="CV219" s="195">
        <f t="shared" si="394"/>
        <v>0</v>
      </c>
      <c r="CW219" s="195">
        <f t="shared" si="394"/>
        <v>0</v>
      </c>
      <c r="CX219" s="195">
        <f t="shared" si="394"/>
        <v>0</v>
      </c>
      <c r="CY219" s="195">
        <f t="shared" si="394"/>
        <v>0</v>
      </c>
      <c r="CZ219" s="195">
        <f t="shared" si="394"/>
        <v>0</v>
      </c>
      <c r="DA219" s="195">
        <f t="shared" si="394"/>
        <v>0</v>
      </c>
      <c r="DB219" s="195">
        <f t="shared" si="394"/>
        <v>0</v>
      </c>
      <c r="DC219" s="195">
        <f t="shared" si="394"/>
        <v>0</v>
      </c>
      <c r="DD219" s="195">
        <f t="shared" si="394"/>
        <v>0</v>
      </c>
      <c r="DE219" s="194">
        <f t="shared" si="270"/>
        <v>0</v>
      </c>
    </row>
    <row r="220" spans="1:109">
      <c r="A220" s="181">
        <v>661</v>
      </c>
      <c r="B220" s="195">
        <f t="shared" ref="B220:AG220" si="395">B$123*B99</f>
        <v>0</v>
      </c>
      <c r="C220" s="195">
        <f t="shared" si="395"/>
        <v>0</v>
      </c>
      <c r="D220" s="195">
        <f t="shared" si="395"/>
        <v>0</v>
      </c>
      <c r="E220" s="195">
        <f t="shared" si="395"/>
        <v>0</v>
      </c>
      <c r="F220" s="195">
        <f t="shared" si="395"/>
        <v>0</v>
      </c>
      <c r="G220" s="195">
        <f t="shared" si="395"/>
        <v>0</v>
      </c>
      <c r="H220" s="195">
        <f t="shared" si="395"/>
        <v>0</v>
      </c>
      <c r="I220" s="195">
        <f t="shared" si="395"/>
        <v>0</v>
      </c>
      <c r="J220" s="195">
        <f t="shared" si="395"/>
        <v>0</v>
      </c>
      <c r="K220" s="195">
        <f t="shared" si="395"/>
        <v>0</v>
      </c>
      <c r="L220" s="195">
        <f t="shared" si="395"/>
        <v>0</v>
      </c>
      <c r="M220" s="195">
        <f t="shared" si="395"/>
        <v>0</v>
      </c>
      <c r="N220" s="195">
        <f t="shared" si="395"/>
        <v>0</v>
      </c>
      <c r="O220" s="195">
        <f t="shared" si="395"/>
        <v>0</v>
      </c>
      <c r="P220" s="195">
        <f t="shared" si="395"/>
        <v>0</v>
      </c>
      <c r="Q220" s="195">
        <f t="shared" si="395"/>
        <v>0</v>
      </c>
      <c r="R220" s="195">
        <f t="shared" si="395"/>
        <v>0</v>
      </c>
      <c r="S220" s="195">
        <f t="shared" si="395"/>
        <v>0</v>
      </c>
      <c r="T220" s="195">
        <f t="shared" si="395"/>
        <v>0</v>
      </c>
      <c r="U220" s="195">
        <f t="shared" si="395"/>
        <v>0</v>
      </c>
      <c r="V220" s="195">
        <f t="shared" si="395"/>
        <v>0</v>
      </c>
      <c r="W220" s="195">
        <f t="shared" si="395"/>
        <v>0</v>
      </c>
      <c r="X220" s="195">
        <f t="shared" si="395"/>
        <v>0</v>
      </c>
      <c r="Y220" s="195">
        <f t="shared" si="395"/>
        <v>0</v>
      </c>
      <c r="Z220" s="195">
        <f t="shared" si="395"/>
        <v>0</v>
      </c>
      <c r="AA220" s="195">
        <f t="shared" si="395"/>
        <v>0</v>
      </c>
      <c r="AB220" s="195">
        <f t="shared" si="395"/>
        <v>0</v>
      </c>
      <c r="AC220" s="195">
        <f t="shared" si="395"/>
        <v>0</v>
      </c>
      <c r="AD220" s="195">
        <f t="shared" si="395"/>
        <v>0</v>
      </c>
      <c r="AE220" s="195">
        <f t="shared" si="395"/>
        <v>0</v>
      </c>
      <c r="AF220" s="195">
        <f t="shared" si="395"/>
        <v>0</v>
      </c>
      <c r="AG220" s="195">
        <f t="shared" si="395"/>
        <v>0</v>
      </c>
      <c r="AH220" s="195">
        <f t="shared" ref="AH220:AI226" si="396">AH$123*AH99</f>
        <v>0</v>
      </c>
      <c r="AI220" s="195">
        <f t="shared" si="396"/>
        <v>0</v>
      </c>
      <c r="AJ220" s="195">
        <f t="shared" ref="AJ220:CT220" si="397">AJ$123*AJ99</f>
        <v>0</v>
      </c>
      <c r="AK220" s="195">
        <f t="shared" si="397"/>
        <v>0</v>
      </c>
      <c r="AL220" s="195">
        <f t="shared" si="397"/>
        <v>0</v>
      </c>
      <c r="AM220" s="195">
        <f t="shared" si="397"/>
        <v>0</v>
      </c>
      <c r="AN220" s="195">
        <f t="shared" si="397"/>
        <v>0</v>
      </c>
      <c r="AO220" s="195">
        <f t="shared" si="397"/>
        <v>0</v>
      </c>
      <c r="AP220" s="195">
        <f t="shared" si="397"/>
        <v>0</v>
      </c>
      <c r="AQ220" s="195">
        <f t="shared" si="397"/>
        <v>0</v>
      </c>
      <c r="AR220" s="195">
        <f t="shared" si="397"/>
        <v>0</v>
      </c>
      <c r="AS220" s="195">
        <f t="shared" si="397"/>
        <v>0</v>
      </c>
      <c r="AT220" s="195">
        <f t="shared" si="397"/>
        <v>0</v>
      </c>
      <c r="AU220" s="195">
        <f t="shared" si="397"/>
        <v>0</v>
      </c>
      <c r="AV220" s="195">
        <f t="shared" si="397"/>
        <v>0</v>
      </c>
      <c r="AW220" s="195">
        <f t="shared" si="397"/>
        <v>0</v>
      </c>
      <c r="AX220" s="195">
        <f t="shared" si="397"/>
        <v>0</v>
      </c>
      <c r="AY220" s="195">
        <f t="shared" si="397"/>
        <v>0</v>
      </c>
      <c r="AZ220" s="195">
        <f t="shared" si="397"/>
        <v>0</v>
      </c>
      <c r="BA220" s="195">
        <f t="shared" si="397"/>
        <v>0</v>
      </c>
      <c r="BB220" s="195">
        <f t="shared" si="397"/>
        <v>0</v>
      </c>
      <c r="BC220" s="195">
        <f t="shared" si="397"/>
        <v>0</v>
      </c>
      <c r="BD220" s="195">
        <f t="shared" si="397"/>
        <v>0</v>
      </c>
      <c r="BE220" s="195">
        <f t="shared" si="397"/>
        <v>0</v>
      </c>
      <c r="BF220" s="195">
        <f t="shared" si="397"/>
        <v>0</v>
      </c>
      <c r="BG220" s="195">
        <f t="shared" si="397"/>
        <v>0</v>
      </c>
      <c r="BH220" s="195">
        <f t="shared" si="397"/>
        <v>0</v>
      </c>
      <c r="BI220" s="195">
        <f t="shared" si="397"/>
        <v>0</v>
      </c>
      <c r="BJ220" s="195">
        <f t="shared" si="397"/>
        <v>0</v>
      </c>
      <c r="BK220" s="195">
        <f t="shared" si="397"/>
        <v>0</v>
      </c>
      <c r="BL220" s="195">
        <f t="shared" si="397"/>
        <v>0</v>
      </c>
      <c r="BM220" s="195">
        <f t="shared" si="397"/>
        <v>0</v>
      </c>
      <c r="BN220" s="195">
        <f t="shared" si="397"/>
        <v>0</v>
      </c>
      <c r="BO220" s="195">
        <f t="shared" si="397"/>
        <v>0</v>
      </c>
      <c r="BP220" s="195">
        <f t="shared" si="397"/>
        <v>0</v>
      </c>
      <c r="BQ220" s="195">
        <f t="shared" si="397"/>
        <v>0</v>
      </c>
      <c r="BR220" s="195">
        <f t="shared" si="397"/>
        <v>0</v>
      </c>
      <c r="BS220" s="195">
        <f t="shared" si="397"/>
        <v>0</v>
      </c>
      <c r="BT220" s="195">
        <f t="shared" si="397"/>
        <v>0</v>
      </c>
      <c r="BU220" s="195">
        <f t="shared" si="397"/>
        <v>0</v>
      </c>
      <c r="BV220" s="195">
        <f t="shared" si="397"/>
        <v>0</v>
      </c>
      <c r="BW220" s="195">
        <f t="shared" si="397"/>
        <v>0</v>
      </c>
      <c r="BX220" s="195">
        <f t="shared" si="397"/>
        <v>0</v>
      </c>
      <c r="BY220" s="195">
        <f t="shared" si="397"/>
        <v>0</v>
      </c>
      <c r="BZ220" s="195">
        <f t="shared" si="397"/>
        <v>0</v>
      </c>
      <c r="CA220" s="195">
        <f t="shared" si="397"/>
        <v>0</v>
      </c>
      <c r="CB220" s="195">
        <f t="shared" si="397"/>
        <v>0</v>
      </c>
      <c r="CC220" s="195">
        <f t="shared" si="397"/>
        <v>0</v>
      </c>
      <c r="CD220" s="195">
        <f t="shared" si="397"/>
        <v>0</v>
      </c>
      <c r="CE220" s="195">
        <f t="shared" si="397"/>
        <v>0</v>
      </c>
      <c r="CF220" s="195">
        <f t="shared" si="397"/>
        <v>0</v>
      </c>
      <c r="CG220" s="195">
        <f t="shared" si="397"/>
        <v>0</v>
      </c>
      <c r="CH220" s="195">
        <f t="shared" si="397"/>
        <v>0</v>
      </c>
      <c r="CI220" s="195">
        <f t="shared" si="397"/>
        <v>0</v>
      </c>
      <c r="CJ220" s="195">
        <f t="shared" si="397"/>
        <v>0</v>
      </c>
      <c r="CK220" s="195">
        <f t="shared" si="397"/>
        <v>0</v>
      </c>
      <c r="CL220" s="195">
        <f t="shared" si="397"/>
        <v>0</v>
      </c>
      <c r="CM220" s="195">
        <f t="shared" si="397"/>
        <v>0</v>
      </c>
      <c r="CN220" s="195">
        <f t="shared" si="397"/>
        <v>0</v>
      </c>
      <c r="CO220" s="195">
        <f t="shared" si="397"/>
        <v>0</v>
      </c>
      <c r="CP220" s="195">
        <f t="shared" si="397"/>
        <v>0</v>
      </c>
      <c r="CQ220" s="195">
        <f t="shared" si="397"/>
        <v>0</v>
      </c>
      <c r="CR220" s="195">
        <f t="shared" si="397"/>
        <v>0</v>
      </c>
      <c r="CS220" s="195">
        <f t="shared" si="397"/>
        <v>0</v>
      </c>
      <c r="CT220" s="195">
        <f t="shared" si="397"/>
        <v>0</v>
      </c>
      <c r="CU220" s="195">
        <f t="shared" ref="CU220:CZ220" si="398">CU$123*CU99</f>
        <v>0</v>
      </c>
      <c r="CV220" s="195">
        <f t="shared" si="398"/>
        <v>0</v>
      </c>
      <c r="CW220" s="195">
        <f t="shared" si="398"/>
        <v>0</v>
      </c>
      <c r="CX220" s="195">
        <f t="shared" si="398"/>
        <v>0</v>
      </c>
      <c r="CY220" s="195">
        <f t="shared" si="398"/>
        <v>0</v>
      </c>
      <c r="CZ220" s="195">
        <f t="shared" si="398"/>
        <v>0</v>
      </c>
      <c r="DA220" s="195">
        <f t="shared" ref="DA220:DD222" si="399">DA$123*DA99</f>
        <v>0</v>
      </c>
      <c r="DB220" s="195">
        <f t="shared" si="399"/>
        <v>0</v>
      </c>
      <c r="DC220" s="195">
        <f t="shared" si="399"/>
        <v>0</v>
      </c>
      <c r="DD220" s="195">
        <f t="shared" si="399"/>
        <v>0</v>
      </c>
      <c r="DE220" s="194">
        <f t="shared" ref="DE220:DE230" si="400">SUM(B220:DD220)</f>
        <v>0</v>
      </c>
    </row>
    <row r="221" spans="1:109">
      <c r="A221" s="181">
        <v>662</v>
      </c>
      <c r="B221" s="195">
        <f t="shared" ref="B221:AG221" si="401">B$123*B100</f>
        <v>0</v>
      </c>
      <c r="C221" s="195">
        <f t="shared" si="401"/>
        <v>0</v>
      </c>
      <c r="D221" s="195">
        <f t="shared" si="401"/>
        <v>0</v>
      </c>
      <c r="E221" s="195">
        <f t="shared" si="401"/>
        <v>0</v>
      </c>
      <c r="F221" s="195">
        <f t="shared" si="401"/>
        <v>0</v>
      </c>
      <c r="G221" s="195">
        <f t="shared" si="401"/>
        <v>0</v>
      </c>
      <c r="H221" s="195">
        <f t="shared" si="401"/>
        <v>0</v>
      </c>
      <c r="I221" s="195">
        <f t="shared" si="401"/>
        <v>0</v>
      </c>
      <c r="J221" s="195">
        <f t="shared" si="401"/>
        <v>0</v>
      </c>
      <c r="K221" s="195">
        <f t="shared" si="401"/>
        <v>0</v>
      </c>
      <c r="L221" s="195">
        <f t="shared" si="401"/>
        <v>0</v>
      </c>
      <c r="M221" s="195">
        <f t="shared" si="401"/>
        <v>0</v>
      </c>
      <c r="N221" s="195">
        <f t="shared" si="401"/>
        <v>0</v>
      </c>
      <c r="O221" s="195">
        <f t="shared" si="401"/>
        <v>0</v>
      </c>
      <c r="P221" s="195">
        <f t="shared" si="401"/>
        <v>0</v>
      </c>
      <c r="Q221" s="195">
        <f t="shared" si="401"/>
        <v>0</v>
      </c>
      <c r="R221" s="195">
        <f t="shared" si="401"/>
        <v>0</v>
      </c>
      <c r="S221" s="195">
        <f t="shared" si="401"/>
        <v>0</v>
      </c>
      <c r="T221" s="195">
        <f t="shared" si="401"/>
        <v>0</v>
      </c>
      <c r="U221" s="195">
        <f t="shared" si="401"/>
        <v>0</v>
      </c>
      <c r="V221" s="195">
        <f t="shared" si="401"/>
        <v>0</v>
      </c>
      <c r="W221" s="195">
        <f t="shared" si="401"/>
        <v>0</v>
      </c>
      <c r="X221" s="195">
        <f t="shared" si="401"/>
        <v>0</v>
      </c>
      <c r="Y221" s="195">
        <f t="shared" si="401"/>
        <v>0</v>
      </c>
      <c r="Z221" s="195">
        <f t="shared" si="401"/>
        <v>0</v>
      </c>
      <c r="AA221" s="195">
        <f t="shared" si="401"/>
        <v>0</v>
      </c>
      <c r="AB221" s="195">
        <f t="shared" si="401"/>
        <v>0</v>
      </c>
      <c r="AC221" s="195">
        <f t="shared" si="401"/>
        <v>0</v>
      </c>
      <c r="AD221" s="195">
        <f t="shared" si="401"/>
        <v>0</v>
      </c>
      <c r="AE221" s="195">
        <f t="shared" si="401"/>
        <v>0</v>
      </c>
      <c r="AF221" s="195">
        <f t="shared" si="401"/>
        <v>0</v>
      </c>
      <c r="AG221" s="195">
        <f t="shared" si="401"/>
        <v>0</v>
      </c>
      <c r="AH221" s="195">
        <f t="shared" si="396"/>
        <v>0</v>
      </c>
      <c r="AI221" s="195">
        <f t="shared" si="396"/>
        <v>0</v>
      </c>
      <c r="AJ221" s="195">
        <f t="shared" ref="AJ221:CT221" si="402">AJ$123*AJ100</f>
        <v>0</v>
      </c>
      <c r="AK221" s="195">
        <f t="shared" si="402"/>
        <v>0</v>
      </c>
      <c r="AL221" s="195">
        <f t="shared" si="402"/>
        <v>0</v>
      </c>
      <c r="AM221" s="195">
        <f t="shared" si="402"/>
        <v>0</v>
      </c>
      <c r="AN221" s="195">
        <f t="shared" si="402"/>
        <v>0</v>
      </c>
      <c r="AO221" s="195">
        <f t="shared" si="402"/>
        <v>0</v>
      </c>
      <c r="AP221" s="195">
        <f t="shared" si="402"/>
        <v>0</v>
      </c>
      <c r="AQ221" s="195">
        <f t="shared" si="402"/>
        <v>0</v>
      </c>
      <c r="AR221" s="195">
        <f t="shared" si="402"/>
        <v>0</v>
      </c>
      <c r="AS221" s="195">
        <f t="shared" si="402"/>
        <v>0</v>
      </c>
      <c r="AT221" s="195">
        <f t="shared" si="402"/>
        <v>0</v>
      </c>
      <c r="AU221" s="195">
        <f t="shared" si="402"/>
        <v>0</v>
      </c>
      <c r="AV221" s="195">
        <f t="shared" si="402"/>
        <v>0</v>
      </c>
      <c r="AW221" s="195">
        <f t="shared" si="402"/>
        <v>0</v>
      </c>
      <c r="AX221" s="195">
        <f t="shared" si="402"/>
        <v>0</v>
      </c>
      <c r="AY221" s="195">
        <f t="shared" si="402"/>
        <v>0</v>
      </c>
      <c r="AZ221" s="195">
        <f t="shared" si="402"/>
        <v>0</v>
      </c>
      <c r="BA221" s="195">
        <f t="shared" si="402"/>
        <v>0</v>
      </c>
      <c r="BB221" s="195">
        <f t="shared" si="402"/>
        <v>0</v>
      </c>
      <c r="BC221" s="195">
        <f t="shared" si="402"/>
        <v>0</v>
      </c>
      <c r="BD221" s="195">
        <f t="shared" si="402"/>
        <v>0</v>
      </c>
      <c r="BE221" s="195">
        <f t="shared" si="402"/>
        <v>0</v>
      </c>
      <c r="BF221" s="195">
        <f t="shared" si="402"/>
        <v>0</v>
      </c>
      <c r="BG221" s="195">
        <f t="shared" si="402"/>
        <v>0</v>
      </c>
      <c r="BH221" s="195">
        <f t="shared" si="402"/>
        <v>0</v>
      </c>
      <c r="BI221" s="195">
        <f t="shared" si="402"/>
        <v>0</v>
      </c>
      <c r="BJ221" s="195">
        <f t="shared" si="402"/>
        <v>0</v>
      </c>
      <c r="BK221" s="195">
        <f t="shared" si="402"/>
        <v>0</v>
      </c>
      <c r="BL221" s="195">
        <f t="shared" si="402"/>
        <v>0</v>
      </c>
      <c r="BM221" s="195">
        <f t="shared" si="402"/>
        <v>0</v>
      </c>
      <c r="BN221" s="195">
        <f t="shared" si="402"/>
        <v>0</v>
      </c>
      <c r="BO221" s="195">
        <f t="shared" si="402"/>
        <v>0</v>
      </c>
      <c r="BP221" s="195">
        <f t="shared" si="402"/>
        <v>0</v>
      </c>
      <c r="BQ221" s="195">
        <f t="shared" si="402"/>
        <v>0</v>
      </c>
      <c r="BR221" s="195">
        <f t="shared" si="402"/>
        <v>0</v>
      </c>
      <c r="BS221" s="195">
        <f t="shared" si="402"/>
        <v>0</v>
      </c>
      <c r="BT221" s="195">
        <f t="shared" si="402"/>
        <v>0</v>
      </c>
      <c r="BU221" s="195">
        <f t="shared" si="402"/>
        <v>0</v>
      </c>
      <c r="BV221" s="195">
        <f t="shared" si="402"/>
        <v>0</v>
      </c>
      <c r="BW221" s="195">
        <f t="shared" si="402"/>
        <v>0</v>
      </c>
      <c r="BX221" s="195">
        <f t="shared" si="402"/>
        <v>0</v>
      </c>
      <c r="BY221" s="195">
        <f t="shared" si="402"/>
        <v>0</v>
      </c>
      <c r="BZ221" s="195">
        <f t="shared" si="402"/>
        <v>0</v>
      </c>
      <c r="CA221" s="195">
        <f t="shared" si="402"/>
        <v>0</v>
      </c>
      <c r="CB221" s="195">
        <f t="shared" si="402"/>
        <v>0</v>
      </c>
      <c r="CC221" s="195">
        <f t="shared" si="402"/>
        <v>0</v>
      </c>
      <c r="CD221" s="195">
        <f t="shared" si="402"/>
        <v>0</v>
      </c>
      <c r="CE221" s="195">
        <f t="shared" si="402"/>
        <v>0</v>
      </c>
      <c r="CF221" s="195">
        <f t="shared" si="402"/>
        <v>0</v>
      </c>
      <c r="CG221" s="195">
        <f t="shared" si="402"/>
        <v>0</v>
      </c>
      <c r="CH221" s="195">
        <f t="shared" si="402"/>
        <v>0</v>
      </c>
      <c r="CI221" s="195">
        <f t="shared" si="402"/>
        <v>0</v>
      </c>
      <c r="CJ221" s="195">
        <f t="shared" si="402"/>
        <v>0</v>
      </c>
      <c r="CK221" s="195">
        <f t="shared" si="402"/>
        <v>0</v>
      </c>
      <c r="CL221" s="195">
        <f t="shared" si="402"/>
        <v>0</v>
      </c>
      <c r="CM221" s="195">
        <f t="shared" si="402"/>
        <v>0</v>
      </c>
      <c r="CN221" s="195">
        <f t="shared" si="402"/>
        <v>0</v>
      </c>
      <c r="CO221" s="195">
        <f t="shared" si="402"/>
        <v>0</v>
      </c>
      <c r="CP221" s="195">
        <f t="shared" si="402"/>
        <v>0</v>
      </c>
      <c r="CQ221" s="195">
        <f t="shared" si="402"/>
        <v>0</v>
      </c>
      <c r="CR221" s="195">
        <f t="shared" si="402"/>
        <v>0</v>
      </c>
      <c r="CS221" s="195">
        <f t="shared" si="402"/>
        <v>0</v>
      </c>
      <c r="CT221" s="195">
        <f t="shared" si="402"/>
        <v>0</v>
      </c>
      <c r="CU221" s="195">
        <f t="shared" ref="CU221:CZ221" si="403">CU$123*CU100</f>
        <v>0</v>
      </c>
      <c r="CV221" s="195">
        <f t="shared" si="403"/>
        <v>0</v>
      </c>
      <c r="CW221" s="195">
        <f t="shared" si="403"/>
        <v>0</v>
      </c>
      <c r="CX221" s="195">
        <f t="shared" si="403"/>
        <v>0</v>
      </c>
      <c r="CY221" s="195">
        <f t="shared" si="403"/>
        <v>0</v>
      </c>
      <c r="CZ221" s="195">
        <f t="shared" si="403"/>
        <v>0</v>
      </c>
      <c r="DA221" s="195">
        <f t="shared" si="399"/>
        <v>0</v>
      </c>
      <c r="DB221" s="195">
        <f t="shared" si="399"/>
        <v>0</v>
      </c>
      <c r="DC221" s="195">
        <f t="shared" si="399"/>
        <v>0</v>
      </c>
      <c r="DD221" s="195">
        <f t="shared" si="399"/>
        <v>0</v>
      </c>
      <c r="DE221" s="194">
        <f t="shared" si="400"/>
        <v>0</v>
      </c>
    </row>
    <row r="222" spans="1:109">
      <c r="A222" s="181">
        <v>663</v>
      </c>
      <c r="B222" s="195">
        <f t="shared" ref="B222:AG222" si="404">B$123*B101</f>
        <v>0</v>
      </c>
      <c r="C222" s="195">
        <f t="shared" si="404"/>
        <v>0</v>
      </c>
      <c r="D222" s="195">
        <f t="shared" si="404"/>
        <v>0</v>
      </c>
      <c r="E222" s="195">
        <f t="shared" si="404"/>
        <v>0</v>
      </c>
      <c r="F222" s="195">
        <f t="shared" si="404"/>
        <v>0</v>
      </c>
      <c r="G222" s="195">
        <f t="shared" si="404"/>
        <v>0</v>
      </c>
      <c r="H222" s="195">
        <f t="shared" si="404"/>
        <v>0</v>
      </c>
      <c r="I222" s="195">
        <f t="shared" si="404"/>
        <v>0</v>
      </c>
      <c r="J222" s="195">
        <f t="shared" si="404"/>
        <v>0</v>
      </c>
      <c r="K222" s="195">
        <f t="shared" si="404"/>
        <v>0</v>
      </c>
      <c r="L222" s="195">
        <f t="shared" si="404"/>
        <v>0</v>
      </c>
      <c r="M222" s="195">
        <f t="shared" si="404"/>
        <v>0</v>
      </c>
      <c r="N222" s="195">
        <f t="shared" si="404"/>
        <v>0</v>
      </c>
      <c r="O222" s="195">
        <f t="shared" si="404"/>
        <v>0</v>
      </c>
      <c r="P222" s="195">
        <f t="shared" si="404"/>
        <v>0</v>
      </c>
      <c r="Q222" s="195">
        <f t="shared" si="404"/>
        <v>0</v>
      </c>
      <c r="R222" s="195">
        <f t="shared" si="404"/>
        <v>0</v>
      </c>
      <c r="S222" s="195">
        <f t="shared" si="404"/>
        <v>0</v>
      </c>
      <c r="T222" s="195">
        <f t="shared" si="404"/>
        <v>0</v>
      </c>
      <c r="U222" s="195">
        <f t="shared" si="404"/>
        <v>0</v>
      </c>
      <c r="V222" s="195">
        <f t="shared" si="404"/>
        <v>0</v>
      </c>
      <c r="W222" s="195">
        <f t="shared" si="404"/>
        <v>0</v>
      </c>
      <c r="X222" s="195">
        <f t="shared" si="404"/>
        <v>0</v>
      </c>
      <c r="Y222" s="195">
        <f t="shared" si="404"/>
        <v>0</v>
      </c>
      <c r="Z222" s="195">
        <f t="shared" si="404"/>
        <v>0</v>
      </c>
      <c r="AA222" s="195">
        <f t="shared" si="404"/>
        <v>0</v>
      </c>
      <c r="AB222" s="195">
        <f t="shared" si="404"/>
        <v>0</v>
      </c>
      <c r="AC222" s="195">
        <f t="shared" si="404"/>
        <v>0</v>
      </c>
      <c r="AD222" s="195">
        <f t="shared" si="404"/>
        <v>0</v>
      </c>
      <c r="AE222" s="195">
        <f t="shared" si="404"/>
        <v>0</v>
      </c>
      <c r="AF222" s="195">
        <f t="shared" si="404"/>
        <v>0</v>
      </c>
      <c r="AG222" s="195">
        <f t="shared" si="404"/>
        <v>0</v>
      </c>
      <c r="AH222" s="195">
        <f t="shared" si="396"/>
        <v>0</v>
      </c>
      <c r="AI222" s="195">
        <f t="shared" si="396"/>
        <v>0</v>
      </c>
      <c r="AJ222" s="195">
        <f t="shared" ref="AJ222:CT222" si="405">AJ$123*AJ101</f>
        <v>0</v>
      </c>
      <c r="AK222" s="195">
        <f t="shared" si="405"/>
        <v>0</v>
      </c>
      <c r="AL222" s="195">
        <f t="shared" si="405"/>
        <v>0</v>
      </c>
      <c r="AM222" s="195">
        <f t="shared" si="405"/>
        <v>0</v>
      </c>
      <c r="AN222" s="195">
        <f t="shared" si="405"/>
        <v>0</v>
      </c>
      <c r="AO222" s="195">
        <f t="shared" si="405"/>
        <v>0</v>
      </c>
      <c r="AP222" s="195">
        <f t="shared" si="405"/>
        <v>0</v>
      </c>
      <c r="AQ222" s="195">
        <f t="shared" si="405"/>
        <v>0</v>
      </c>
      <c r="AR222" s="195">
        <f t="shared" si="405"/>
        <v>0</v>
      </c>
      <c r="AS222" s="195">
        <f t="shared" si="405"/>
        <v>0</v>
      </c>
      <c r="AT222" s="195">
        <f t="shared" si="405"/>
        <v>0</v>
      </c>
      <c r="AU222" s="195">
        <f t="shared" si="405"/>
        <v>0</v>
      </c>
      <c r="AV222" s="195">
        <f t="shared" si="405"/>
        <v>0</v>
      </c>
      <c r="AW222" s="195">
        <f t="shared" si="405"/>
        <v>0</v>
      </c>
      <c r="AX222" s="195">
        <f t="shared" si="405"/>
        <v>0</v>
      </c>
      <c r="AY222" s="195">
        <f t="shared" si="405"/>
        <v>0</v>
      </c>
      <c r="AZ222" s="195">
        <f t="shared" si="405"/>
        <v>0</v>
      </c>
      <c r="BA222" s="195">
        <f t="shared" si="405"/>
        <v>0</v>
      </c>
      <c r="BB222" s="195">
        <f t="shared" si="405"/>
        <v>0</v>
      </c>
      <c r="BC222" s="195">
        <f t="shared" si="405"/>
        <v>0</v>
      </c>
      <c r="BD222" s="195">
        <f t="shared" si="405"/>
        <v>0</v>
      </c>
      <c r="BE222" s="195">
        <f t="shared" si="405"/>
        <v>0</v>
      </c>
      <c r="BF222" s="195">
        <f t="shared" si="405"/>
        <v>0</v>
      </c>
      <c r="BG222" s="195">
        <f t="shared" si="405"/>
        <v>0</v>
      </c>
      <c r="BH222" s="195">
        <f t="shared" si="405"/>
        <v>0</v>
      </c>
      <c r="BI222" s="195">
        <f t="shared" si="405"/>
        <v>0</v>
      </c>
      <c r="BJ222" s="195">
        <f t="shared" si="405"/>
        <v>0</v>
      </c>
      <c r="BK222" s="195">
        <f t="shared" si="405"/>
        <v>0</v>
      </c>
      <c r="BL222" s="195">
        <f t="shared" si="405"/>
        <v>0</v>
      </c>
      <c r="BM222" s="195">
        <f t="shared" si="405"/>
        <v>0</v>
      </c>
      <c r="BN222" s="195">
        <f t="shared" si="405"/>
        <v>0</v>
      </c>
      <c r="BO222" s="195">
        <f t="shared" si="405"/>
        <v>0</v>
      </c>
      <c r="BP222" s="195">
        <f t="shared" si="405"/>
        <v>0</v>
      </c>
      <c r="BQ222" s="195">
        <f t="shared" si="405"/>
        <v>0</v>
      </c>
      <c r="BR222" s="195">
        <f t="shared" si="405"/>
        <v>0</v>
      </c>
      <c r="BS222" s="195">
        <f t="shared" si="405"/>
        <v>0</v>
      </c>
      <c r="BT222" s="195">
        <f t="shared" si="405"/>
        <v>0</v>
      </c>
      <c r="BU222" s="195">
        <f t="shared" si="405"/>
        <v>0</v>
      </c>
      <c r="BV222" s="195">
        <f t="shared" si="405"/>
        <v>0</v>
      </c>
      <c r="BW222" s="195">
        <f t="shared" si="405"/>
        <v>0</v>
      </c>
      <c r="BX222" s="195">
        <f t="shared" si="405"/>
        <v>0</v>
      </c>
      <c r="BY222" s="195">
        <f t="shared" si="405"/>
        <v>0</v>
      </c>
      <c r="BZ222" s="195">
        <f t="shared" si="405"/>
        <v>0</v>
      </c>
      <c r="CA222" s="195">
        <f t="shared" si="405"/>
        <v>0</v>
      </c>
      <c r="CB222" s="195">
        <f t="shared" si="405"/>
        <v>0</v>
      </c>
      <c r="CC222" s="195">
        <f t="shared" si="405"/>
        <v>0</v>
      </c>
      <c r="CD222" s="195">
        <f t="shared" si="405"/>
        <v>0</v>
      </c>
      <c r="CE222" s="195">
        <f t="shared" si="405"/>
        <v>0</v>
      </c>
      <c r="CF222" s="195">
        <f t="shared" si="405"/>
        <v>0</v>
      </c>
      <c r="CG222" s="195">
        <f t="shared" si="405"/>
        <v>0</v>
      </c>
      <c r="CH222" s="195">
        <f t="shared" si="405"/>
        <v>0</v>
      </c>
      <c r="CI222" s="195">
        <f t="shared" si="405"/>
        <v>0</v>
      </c>
      <c r="CJ222" s="195">
        <f t="shared" si="405"/>
        <v>0</v>
      </c>
      <c r="CK222" s="195">
        <f t="shared" si="405"/>
        <v>0</v>
      </c>
      <c r="CL222" s="195">
        <f t="shared" si="405"/>
        <v>0</v>
      </c>
      <c r="CM222" s="195">
        <f t="shared" si="405"/>
        <v>0</v>
      </c>
      <c r="CN222" s="195">
        <f t="shared" si="405"/>
        <v>0</v>
      </c>
      <c r="CO222" s="195">
        <f t="shared" si="405"/>
        <v>0</v>
      </c>
      <c r="CP222" s="195">
        <f t="shared" si="405"/>
        <v>0</v>
      </c>
      <c r="CQ222" s="195">
        <f t="shared" si="405"/>
        <v>0</v>
      </c>
      <c r="CR222" s="195">
        <f t="shared" si="405"/>
        <v>0</v>
      </c>
      <c r="CS222" s="195">
        <f t="shared" si="405"/>
        <v>0</v>
      </c>
      <c r="CT222" s="195">
        <f t="shared" si="405"/>
        <v>0</v>
      </c>
      <c r="CU222" s="195">
        <f t="shared" ref="CU222:CZ222" si="406">CU$123*CU101</f>
        <v>0</v>
      </c>
      <c r="CV222" s="195">
        <f t="shared" si="406"/>
        <v>0</v>
      </c>
      <c r="CW222" s="195">
        <f t="shared" si="406"/>
        <v>0</v>
      </c>
      <c r="CX222" s="195">
        <f t="shared" si="406"/>
        <v>0</v>
      </c>
      <c r="CY222" s="195">
        <f t="shared" si="406"/>
        <v>0</v>
      </c>
      <c r="CZ222" s="195">
        <f t="shared" si="406"/>
        <v>0</v>
      </c>
      <c r="DA222" s="195">
        <f t="shared" si="399"/>
        <v>0</v>
      </c>
      <c r="DB222" s="195">
        <f t="shared" si="399"/>
        <v>0</v>
      </c>
      <c r="DC222" s="195">
        <f t="shared" si="399"/>
        <v>0</v>
      </c>
      <c r="DD222" s="195">
        <f t="shared" si="399"/>
        <v>0</v>
      </c>
      <c r="DE222" s="194">
        <f t="shared" si="400"/>
        <v>0</v>
      </c>
    </row>
    <row r="223" spans="1:109">
      <c r="A223" s="181">
        <v>669</v>
      </c>
      <c r="B223" s="195">
        <f t="shared" ref="B223:AG223" si="407">B$123*B102</f>
        <v>0</v>
      </c>
      <c r="C223" s="195">
        <f t="shared" si="407"/>
        <v>0</v>
      </c>
      <c r="D223" s="195">
        <f t="shared" si="407"/>
        <v>0</v>
      </c>
      <c r="E223" s="195">
        <f t="shared" si="407"/>
        <v>0</v>
      </c>
      <c r="F223" s="195">
        <f t="shared" si="407"/>
        <v>0</v>
      </c>
      <c r="G223" s="195">
        <f t="shared" si="407"/>
        <v>0</v>
      </c>
      <c r="H223" s="195">
        <f t="shared" si="407"/>
        <v>0</v>
      </c>
      <c r="I223" s="195">
        <f t="shared" si="407"/>
        <v>0</v>
      </c>
      <c r="J223" s="195">
        <f t="shared" si="407"/>
        <v>0</v>
      </c>
      <c r="K223" s="195">
        <f t="shared" si="407"/>
        <v>0</v>
      </c>
      <c r="L223" s="195">
        <f t="shared" si="407"/>
        <v>0</v>
      </c>
      <c r="M223" s="195">
        <f t="shared" si="407"/>
        <v>0</v>
      </c>
      <c r="N223" s="195">
        <f t="shared" si="407"/>
        <v>0</v>
      </c>
      <c r="O223" s="195">
        <f t="shared" si="407"/>
        <v>0</v>
      </c>
      <c r="P223" s="195">
        <f t="shared" si="407"/>
        <v>0</v>
      </c>
      <c r="Q223" s="195">
        <f t="shared" si="407"/>
        <v>0</v>
      </c>
      <c r="R223" s="195">
        <f t="shared" si="407"/>
        <v>0</v>
      </c>
      <c r="S223" s="195">
        <f t="shared" si="407"/>
        <v>0</v>
      </c>
      <c r="T223" s="195">
        <f t="shared" si="407"/>
        <v>0</v>
      </c>
      <c r="U223" s="195">
        <f t="shared" si="407"/>
        <v>0</v>
      </c>
      <c r="V223" s="195">
        <f t="shared" si="407"/>
        <v>0</v>
      </c>
      <c r="W223" s="195">
        <f t="shared" si="407"/>
        <v>0</v>
      </c>
      <c r="X223" s="195">
        <f t="shared" si="407"/>
        <v>0</v>
      </c>
      <c r="Y223" s="195">
        <f t="shared" si="407"/>
        <v>0</v>
      </c>
      <c r="Z223" s="195">
        <f t="shared" si="407"/>
        <v>0</v>
      </c>
      <c r="AA223" s="195">
        <f t="shared" si="407"/>
        <v>0</v>
      </c>
      <c r="AB223" s="195">
        <f t="shared" si="407"/>
        <v>0</v>
      </c>
      <c r="AC223" s="195">
        <f t="shared" si="407"/>
        <v>0</v>
      </c>
      <c r="AD223" s="195">
        <f t="shared" si="407"/>
        <v>0</v>
      </c>
      <c r="AE223" s="195">
        <f t="shared" si="407"/>
        <v>0</v>
      </c>
      <c r="AF223" s="195">
        <f t="shared" si="407"/>
        <v>0</v>
      </c>
      <c r="AG223" s="195">
        <f t="shared" si="407"/>
        <v>0</v>
      </c>
      <c r="AH223" s="195">
        <f t="shared" si="396"/>
        <v>0</v>
      </c>
      <c r="AI223" s="195">
        <f t="shared" si="396"/>
        <v>0</v>
      </c>
      <c r="AJ223" s="195">
        <f t="shared" ref="AJ223:CT223" si="408">AJ$123*AJ102</f>
        <v>0</v>
      </c>
      <c r="AK223" s="195">
        <f t="shared" si="408"/>
        <v>0</v>
      </c>
      <c r="AL223" s="195">
        <f t="shared" si="408"/>
        <v>0</v>
      </c>
      <c r="AM223" s="195">
        <f t="shared" si="408"/>
        <v>0</v>
      </c>
      <c r="AN223" s="195">
        <f t="shared" si="408"/>
        <v>0</v>
      </c>
      <c r="AO223" s="195">
        <f t="shared" si="408"/>
        <v>0</v>
      </c>
      <c r="AP223" s="195">
        <f t="shared" si="408"/>
        <v>0</v>
      </c>
      <c r="AQ223" s="195">
        <f t="shared" si="408"/>
        <v>0</v>
      </c>
      <c r="AR223" s="195">
        <f t="shared" si="408"/>
        <v>0</v>
      </c>
      <c r="AS223" s="195">
        <f t="shared" si="408"/>
        <v>0</v>
      </c>
      <c r="AT223" s="195">
        <f t="shared" si="408"/>
        <v>0</v>
      </c>
      <c r="AU223" s="195">
        <f t="shared" si="408"/>
        <v>0</v>
      </c>
      <c r="AV223" s="195">
        <f t="shared" si="408"/>
        <v>0</v>
      </c>
      <c r="AW223" s="195">
        <f t="shared" si="408"/>
        <v>0</v>
      </c>
      <c r="AX223" s="195">
        <f t="shared" si="408"/>
        <v>0</v>
      </c>
      <c r="AY223" s="195">
        <f t="shared" si="408"/>
        <v>0</v>
      </c>
      <c r="AZ223" s="195">
        <f t="shared" si="408"/>
        <v>0</v>
      </c>
      <c r="BA223" s="195">
        <f t="shared" si="408"/>
        <v>0</v>
      </c>
      <c r="BB223" s="195">
        <f t="shared" si="408"/>
        <v>0</v>
      </c>
      <c r="BC223" s="195">
        <f t="shared" si="408"/>
        <v>0</v>
      </c>
      <c r="BD223" s="195">
        <f t="shared" si="408"/>
        <v>0</v>
      </c>
      <c r="BE223" s="195">
        <f t="shared" si="408"/>
        <v>0</v>
      </c>
      <c r="BF223" s="195">
        <f t="shared" si="408"/>
        <v>0</v>
      </c>
      <c r="BG223" s="195">
        <f t="shared" si="408"/>
        <v>0</v>
      </c>
      <c r="BH223" s="195">
        <f t="shared" si="408"/>
        <v>0</v>
      </c>
      <c r="BI223" s="195">
        <f t="shared" si="408"/>
        <v>0</v>
      </c>
      <c r="BJ223" s="195">
        <f t="shared" si="408"/>
        <v>0</v>
      </c>
      <c r="BK223" s="195">
        <f t="shared" si="408"/>
        <v>0</v>
      </c>
      <c r="BL223" s="195">
        <f t="shared" si="408"/>
        <v>0</v>
      </c>
      <c r="BM223" s="195">
        <f t="shared" si="408"/>
        <v>0</v>
      </c>
      <c r="BN223" s="195">
        <f t="shared" si="408"/>
        <v>0</v>
      </c>
      <c r="BO223" s="195">
        <f t="shared" si="408"/>
        <v>0</v>
      </c>
      <c r="BP223" s="195">
        <f t="shared" si="408"/>
        <v>0</v>
      </c>
      <c r="BQ223" s="195">
        <f t="shared" si="408"/>
        <v>0</v>
      </c>
      <c r="BR223" s="195">
        <f t="shared" si="408"/>
        <v>0</v>
      </c>
      <c r="BS223" s="195">
        <f t="shared" si="408"/>
        <v>0</v>
      </c>
      <c r="BT223" s="195">
        <f t="shared" si="408"/>
        <v>0</v>
      </c>
      <c r="BU223" s="195">
        <f t="shared" si="408"/>
        <v>0</v>
      </c>
      <c r="BV223" s="195">
        <f t="shared" si="408"/>
        <v>0</v>
      </c>
      <c r="BW223" s="195">
        <f t="shared" si="408"/>
        <v>0</v>
      </c>
      <c r="BX223" s="195">
        <f t="shared" si="408"/>
        <v>0</v>
      </c>
      <c r="BY223" s="195">
        <f t="shared" si="408"/>
        <v>0</v>
      </c>
      <c r="BZ223" s="195">
        <f t="shared" si="408"/>
        <v>0</v>
      </c>
      <c r="CA223" s="195">
        <f t="shared" si="408"/>
        <v>0</v>
      </c>
      <c r="CB223" s="195">
        <f t="shared" si="408"/>
        <v>0</v>
      </c>
      <c r="CC223" s="195">
        <f t="shared" si="408"/>
        <v>0</v>
      </c>
      <c r="CD223" s="195">
        <f t="shared" si="408"/>
        <v>0</v>
      </c>
      <c r="CE223" s="195">
        <f t="shared" si="408"/>
        <v>0</v>
      </c>
      <c r="CF223" s="195">
        <f t="shared" si="408"/>
        <v>0</v>
      </c>
      <c r="CG223" s="195">
        <f t="shared" si="408"/>
        <v>0</v>
      </c>
      <c r="CH223" s="195">
        <f t="shared" si="408"/>
        <v>0</v>
      </c>
      <c r="CI223" s="195">
        <f t="shared" si="408"/>
        <v>0</v>
      </c>
      <c r="CJ223" s="195">
        <f t="shared" si="408"/>
        <v>0</v>
      </c>
      <c r="CK223" s="195">
        <f t="shared" si="408"/>
        <v>0</v>
      </c>
      <c r="CL223" s="195">
        <f t="shared" si="408"/>
        <v>0</v>
      </c>
      <c r="CM223" s="195">
        <f t="shared" si="408"/>
        <v>0</v>
      </c>
      <c r="CN223" s="195">
        <f t="shared" si="408"/>
        <v>0</v>
      </c>
      <c r="CO223" s="195">
        <f t="shared" si="408"/>
        <v>0</v>
      </c>
      <c r="CP223" s="195">
        <f t="shared" si="408"/>
        <v>0</v>
      </c>
      <c r="CQ223" s="195">
        <f t="shared" si="408"/>
        <v>0</v>
      </c>
      <c r="CR223" s="195">
        <f t="shared" si="408"/>
        <v>0</v>
      </c>
      <c r="CS223" s="195">
        <f t="shared" si="408"/>
        <v>0</v>
      </c>
      <c r="CT223" s="195">
        <f t="shared" si="408"/>
        <v>0</v>
      </c>
      <c r="CU223" s="195">
        <f t="shared" ref="CU223:CZ223" si="409">CU$123*CU102</f>
        <v>0</v>
      </c>
      <c r="CV223" s="195">
        <f t="shared" si="409"/>
        <v>0</v>
      </c>
      <c r="CW223" s="195">
        <f t="shared" si="409"/>
        <v>0</v>
      </c>
      <c r="CX223" s="195">
        <f t="shared" si="409"/>
        <v>0</v>
      </c>
      <c r="CY223" s="195">
        <f t="shared" si="409"/>
        <v>0</v>
      </c>
      <c r="CZ223" s="195">
        <f t="shared" si="409"/>
        <v>0</v>
      </c>
      <c r="DA223" s="195">
        <f t="shared" ref="DA223:DD230" si="410">DA$123*DA102</f>
        <v>0</v>
      </c>
      <c r="DB223" s="195">
        <f t="shared" si="410"/>
        <v>0</v>
      </c>
      <c r="DC223" s="195">
        <f t="shared" si="410"/>
        <v>0</v>
      </c>
      <c r="DD223" s="195">
        <f t="shared" si="410"/>
        <v>0</v>
      </c>
      <c r="DE223" s="194">
        <f t="shared" si="400"/>
        <v>0</v>
      </c>
    </row>
    <row r="224" spans="1:109">
      <c r="A224" s="181">
        <v>671</v>
      </c>
      <c r="B224" s="195">
        <f t="shared" ref="B224:AG224" si="411">B$123*B103</f>
        <v>0</v>
      </c>
      <c r="C224" s="195">
        <f t="shared" si="411"/>
        <v>0</v>
      </c>
      <c r="D224" s="195">
        <f t="shared" si="411"/>
        <v>0</v>
      </c>
      <c r="E224" s="195">
        <f t="shared" si="411"/>
        <v>0</v>
      </c>
      <c r="F224" s="195">
        <f t="shared" si="411"/>
        <v>0</v>
      </c>
      <c r="G224" s="195">
        <f t="shared" si="411"/>
        <v>0</v>
      </c>
      <c r="H224" s="195">
        <f t="shared" si="411"/>
        <v>0</v>
      </c>
      <c r="I224" s="195">
        <f t="shared" si="411"/>
        <v>0</v>
      </c>
      <c r="J224" s="195">
        <f t="shared" si="411"/>
        <v>0</v>
      </c>
      <c r="K224" s="195">
        <f t="shared" si="411"/>
        <v>0</v>
      </c>
      <c r="L224" s="195">
        <f t="shared" si="411"/>
        <v>0</v>
      </c>
      <c r="M224" s="195">
        <f t="shared" si="411"/>
        <v>0</v>
      </c>
      <c r="N224" s="195">
        <f t="shared" si="411"/>
        <v>0</v>
      </c>
      <c r="O224" s="195">
        <f t="shared" si="411"/>
        <v>0</v>
      </c>
      <c r="P224" s="195">
        <f t="shared" si="411"/>
        <v>0</v>
      </c>
      <c r="Q224" s="195">
        <f t="shared" si="411"/>
        <v>0</v>
      </c>
      <c r="R224" s="195">
        <f t="shared" si="411"/>
        <v>0</v>
      </c>
      <c r="S224" s="195">
        <f t="shared" si="411"/>
        <v>0</v>
      </c>
      <c r="T224" s="195">
        <f t="shared" si="411"/>
        <v>0</v>
      </c>
      <c r="U224" s="195">
        <f t="shared" si="411"/>
        <v>0</v>
      </c>
      <c r="V224" s="195">
        <f t="shared" si="411"/>
        <v>0</v>
      </c>
      <c r="W224" s="195">
        <f t="shared" si="411"/>
        <v>0</v>
      </c>
      <c r="X224" s="195">
        <f t="shared" si="411"/>
        <v>0</v>
      </c>
      <c r="Y224" s="195">
        <f t="shared" si="411"/>
        <v>0</v>
      </c>
      <c r="Z224" s="195">
        <f t="shared" si="411"/>
        <v>0</v>
      </c>
      <c r="AA224" s="195">
        <f t="shared" si="411"/>
        <v>0</v>
      </c>
      <c r="AB224" s="195">
        <f t="shared" si="411"/>
        <v>0</v>
      </c>
      <c r="AC224" s="195">
        <f t="shared" si="411"/>
        <v>0</v>
      </c>
      <c r="AD224" s="195">
        <f t="shared" si="411"/>
        <v>0</v>
      </c>
      <c r="AE224" s="195">
        <f t="shared" si="411"/>
        <v>0</v>
      </c>
      <c r="AF224" s="195">
        <f t="shared" si="411"/>
        <v>0</v>
      </c>
      <c r="AG224" s="195">
        <f t="shared" si="411"/>
        <v>0</v>
      </c>
      <c r="AH224" s="195">
        <f t="shared" si="396"/>
        <v>0</v>
      </c>
      <c r="AI224" s="195">
        <f t="shared" si="396"/>
        <v>0</v>
      </c>
      <c r="AJ224" s="195">
        <f t="shared" ref="AJ224:CT224" si="412">AJ$123*AJ103</f>
        <v>0</v>
      </c>
      <c r="AK224" s="195">
        <f t="shared" si="412"/>
        <v>0</v>
      </c>
      <c r="AL224" s="195">
        <f t="shared" si="412"/>
        <v>0</v>
      </c>
      <c r="AM224" s="195">
        <f t="shared" si="412"/>
        <v>0</v>
      </c>
      <c r="AN224" s="195">
        <f t="shared" si="412"/>
        <v>0</v>
      </c>
      <c r="AO224" s="195">
        <f t="shared" si="412"/>
        <v>0</v>
      </c>
      <c r="AP224" s="195">
        <f t="shared" si="412"/>
        <v>0</v>
      </c>
      <c r="AQ224" s="195">
        <f t="shared" si="412"/>
        <v>0</v>
      </c>
      <c r="AR224" s="195">
        <f t="shared" si="412"/>
        <v>0</v>
      </c>
      <c r="AS224" s="195">
        <f t="shared" si="412"/>
        <v>0</v>
      </c>
      <c r="AT224" s="195">
        <f t="shared" si="412"/>
        <v>0</v>
      </c>
      <c r="AU224" s="195">
        <f t="shared" si="412"/>
        <v>0</v>
      </c>
      <c r="AV224" s="195">
        <f t="shared" si="412"/>
        <v>0</v>
      </c>
      <c r="AW224" s="195">
        <f t="shared" si="412"/>
        <v>0</v>
      </c>
      <c r="AX224" s="195">
        <f t="shared" si="412"/>
        <v>0</v>
      </c>
      <c r="AY224" s="195">
        <f t="shared" si="412"/>
        <v>0</v>
      </c>
      <c r="AZ224" s="195">
        <f t="shared" si="412"/>
        <v>0</v>
      </c>
      <c r="BA224" s="195">
        <f t="shared" si="412"/>
        <v>0</v>
      </c>
      <c r="BB224" s="195">
        <f t="shared" si="412"/>
        <v>0</v>
      </c>
      <c r="BC224" s="195">
        <f t="shared" si="412"/>
        <v>0</v>
      </c>
      <c r="BD224" s="195">
        <f t="shared" si="412"/>
        <v>0</v>
      </c>
      <c r="BE224" s="195">
        <f t="shared" si="412"/>
        <v>0</v>
      </c>
      <c r="BF224" s="195">
        <f t="shared" si="412"/>
        <v>0</v>
      </c>
      <c r="BG224" s="195">
        <f t="shared" si="412"/>
        <v>0</v>
      </c>
      <c r="BH224" s="195">
        <f t="shared" si="412"/>
        <v>0</v>
      </c>
      <c r="BI224" s="195">
        <f t="shared" si="412"/>
        <v>0</v>
      </c>
      <c r="BJ224" s="195">
        <f t="shared" si="412"/>
        <v>0</v>
      </c>
      <c r="BK224" s="195">
        <f t="shared" si="412"/>
        <v>0</v>
      </c>
      <c r="BL224" s="195">
        <f t="shared" si="412"/>
        <v>0</v>
      </c>
      <c r="BM224" s="195">
        <f t="shared" si="412"/>
        <v>0</v>
      </c>
      <c r="BN224" s="195">
        <f t="shared" si="412"/>
        <v>0</v>
      </c>
      <c r="BO224" s="195">
        <f t="shared" si="412"/>
        <v>0</v>
      </c>
      <c r="BP224" s="195">
        <f t="shared" si="412"/>
        <v>0</v>
      </c>
      <c r="BQ224" s="195">
        <f t="shared" si="412"/>
        <v>0</v>
      </c>
      <c r="BR224" s="195">
        <f t="shared" si="412"/>
        <v>0</v>
      </c>
      <c r="BS224" s="195">
        <f t="shared" si="412"/>
        <v>0</v>
      </c>
      <c r="BT224" s="195">
        <f t="shared" si="412"/>
        <v>0</v>
      </c>
      <c r="BU224" s="195">
        <f t="shared" si="412"/>
        <v>0</v>
      </c>
      <c r="BV224" s="195">
        <f t="shared" si="412"/>
        <v>0</v>
      </c>
      <c r="BW224" s="195">
        <f t="shared" si="412"/>
        <v>0</v>
      </c>
      <c r="BX224" s="195">
        <f t="shared" si="412"/>
        <v>0</v>
      </c>
      <c r="BY224" s="195">
        <f t="shared" si="412"/>
        <v>0</v>
      </c>
      <c r="BZ224" s="195">
        <f t="shared" si="412"/>
        <v>0</v>
      </c>
      <c r="CA224" s="195">
        <f t="shared" si="412"/>
        <v>0</v>
      </c>
      <c r="CB224" s="195">
        <f t="shared" si="412"/>
        <v>0</v>
      </c>
      <c r="CC224" s="195">
        <f t="shared" si="412"/>
        <v>0</v>
      </c>
      <c r="CD224" s="195">
        <f t="shared" si="412"/>
        <v>0</v>
      </c>
      <c r="CE224" s="195">
        <f t="shared" si="412"/>
        <v>0</v>
      </c>
      <c r="CF224" s="195">
        <f t="shared" si="412"/>
        <v>0</v>
      </c>
      <c r="CG224" s="195">
        <f t="shared" si="412"/>
        <v>0</v>
      </c>
      <c r="CH224" s="195">
        <f t="shared" si="412"/>
        <v>0</v>
      </c>
      <c r="CI224" s="195">
        <f t="shared" si="412"/>
        <v>0</v>
      </c>
      <c r="CJ224" s="195">
        <f t="shared" si="412"/>
        <v>0</v>
      </c>
      <c r="CK224" s="195">
        <f t="shared" si="412"/>
        <v>0</v>
      </c>
      <c r="CL224" s="195">
        <f t="shared" si="412"/>
        <v>0</v>
      </c>
      <c r="CM224" s="195">
        <f t="shared" si="412"/>
        <v>0</v>
      </c>
      <c r="CN224" s="195">
        <f t="shared" si="412"/>
        <v>0</v>
      </c>
      <c r="CO224" s="195">
        <f t="shared" si="412"/>
        <v>0</v>
      </c>
      <c r="CP224" s="195">
        <f t="shared" si="412"/>
        <v>0</v>
      </c>
      <c r="CQ224" s="195">
        <f t="shared" si="412"/>
        <v>0</v>
      </c>
      <c r="CR224" s="195">
        <f t="shared" si="412"/>
        <v>0</v>
      </c>
      <c r="CS224" s="195">
        <f t="shared" si="412"/>
        <v>0</v>
      </c>
      <c r="CT224" s="195">
        <f t="shared" si="412"/>
        <v>0</v>
      </c>
      <c r="CU224" s="195">
        <f t="shared" ref="CU224:CZ224" si="413">CU$123*CU103</f>
        <v>0</v>
      </c>
      <c r="CV224" s="195">
        <f t="shared" si="413"/>
        <v>0</v>
      </c>
      <c r="CW224" s="195">
        <f t="shared" si="413"/>
        <v>0</v>
      </c>
      <c r="CX224" s="195">
        <f t="shared" si="413"/>
        <v>0</v>
      </c>
      <c r="CY224" s="195">
        <f t="shared" si="413"/>
        <v>0</v>
      </c>
      <c r="CZ224" s="195">
        <f t="shared" si="413"/>
        <v>0</v>
      </c>
      <c r="DA224" s="195">
        <f t="shared" si="410"/>
        <v>0</v>
      </c>
      <c r="DB224" s="195">
        <f t="shared" si="410"/>
        <v>0</v>
      </c>
      <c r="DC224" s="195">
        <f t="shared" si="410"/>
        <v>0</v>
      </c>
      <c r="DD224" s="195">
        <f t="shared" si="410"/>
        <v>0</v>
      </c>
      <c r="DE224" s="194">
        <f t="shared" si="400"/>
        <v>0</v>
      </c>
    </row>
    <row r="225" spans="1:109">
      <c r="A225" s="181">
        <v>672</v>
      </c>
      <c r="B225" s="195">
        <f t="shared" ref="B225:AG225" si="414">B$123*B104</f>
        <v>0</v>
      </c>
      <c r="C225" s="195">
        <f t="shared" si="414"/>
        <v>0</v>
      </c>
      <c r="D225" s="195">
        <f t="shared" si="414"/>
        <v>0</v>
      </c>
      <c r="E225" s="195">
        <f t="shared" si="414"/>
        <v>0</v>
      </c>
      <c r="F225" s="195">
        <f t="shared" si="414"/>
        <v>0</v>
      </c>
      <c r="G225" s="195">
        <f t="shared" si="414"/>
        <v>0</v>
      </c>
      <c r="H225" s="195">
        <f t="shared" si="414"/>
        <v>0</v>
      </c>
      <c r="I225" s="195">
        <f t="shared" si="414"/>
        <v>0</v>
      </c>
      <c r="J225" s="195">
        <f t="shared" si="414"/>
        <v>0</v>
      </c>
      <c r="K225" s="195">
        <f t="shared" si="414"/>
        <v>0</v>
      </c>
      <c r="L225" s="195">
        <f t="shared" si="414"/>
        <v>0</v>
      </c>
      <c r="M225" s="195">
        <f t="shared" si="414"/>
        <v>0</v>
      </c>
      <c r="N225" s="195">
        <f t="shared" si="414"/>
        <v>0</v>
      </c>
      <c r="O225" s="195">
        <f t="shared" si="414"/>
        <v>0</v>
      </c>
      <c r="P225" s="195">
        <f t="shared" si="414"/>
        <v>0</v>
      </c>
      <c r="Q225" s="195">
        <f t="shared" si="414"/>
        <v>0</v>
      </c>
      <c r="R225" s="195">
        <f t="shared" si="414"/>
        <v>0</v>
      </c>
      <c r="S225" s="195">
        <f t="shared" si="414"/>
        <v>0</v>
      </c>
      <c r="T225" s="195">
        <f t="shared" si="414"/>
        <v>0</v>
      </c>
      <c r="U225" s="195">
        <f t="shared" si="414"/>
        <v>0</v>
      </c>
      <c r="V225" s="195">
        <f t="shared" si="414"/>
        <v>0</v>
      </c>
      <c r="W225" s="195">
        <f t="shared" si="414"/>
        <v>0</v>
      </c>
      <c r="X225" s="195">
        <f t="shared" si="414"/>
        <v>0</v>
      </c>
      <c r="Y225" s="195">
        <f t="shared" si="414"/>
        <v>0</v>
      </c>
      <c r="Z225" s="195">
        <f t="shared" si="414"/>
        <v>0</v>
      </c>
      <c r="AA225" s="195">
        <f t="shared" si="414"/>
        <v>0</v>
      </c>
      <c r="AB225" s="195">
        <f t="shared" si="414"/>
        <v>0</v>
      </c>
      <c r="AC225" s="195">
        <f t="shared" si="414"/>
        <v>0</v>
      </c>
      <c r="AD225" s="195">
        <f t="shared" si="414"/>
        <v>0</v>
      </c>
      <c r="AE225" s="195">
        <f t="shared" si="414"/>
        <v>0</v>
      </c>
      <c r="AF225" s="195">
        <f t="shared" si="414"/>
        <v>0</v>
      </c>
      <c r="AG225" s="195">
        <f t="shared" si="414"/>
        <v>0</v>
      </c>
      <c r="AH225" s="195">
        <f t="shared" si="396"/>
        <v>0</v>
      </c>
      <c r="AI225" s="195">
        <f t="shared" si="396"/>
        <v>0</v>
      </c>
      <c r="AJ225" s="195">
        <f t="shared" ref="AJ225:CT225" si="415">AJ$123*AJ104</f>
        <v>0</v>
      </c>
      <c r="AK225" s="195">
        <f t="shared" si="415"/>
        <v>0</v>
      </c>
      <c r="AL225" s="195">
        <f t="shared" si="415"/>
        <v>0</v>
      </c>
      <c r="AM225" s="195">
        <f t="shared" si="415"/>
        <v>0</v>
      </c>
      <c r="AN225" s="195">
        <f t="shared" si="415"/>
        <v>0</v>
      </c>
      <c r="AO225" s="195">
        <f t="shared" si="415"/>
        <v>0</v>
      </c>
      <c r="AP225" s="195">
        <f t="shared" si="415"/>
        <v>0</v>
      </c>
      <c r="AQ225" s="195">
        <f t="shared" si="415"/>
        <v>0</v>
      </c>
      <c r="AR225" s="195">
        <f t="shared" si="415"/>
        <v>0</v>
      </c>
      <c r="AS225" s="195">
        <f t="shared" si="415"/>
        <v>0</v>
      </c>
      <c r="AT225" s="195">
        <f t="shared" si="415"/>
        <v>0</v>
      </c>
      <c r="AU225" s="195">
        <f t="shared" si="415"/>
        <v>0</v>
      </c>
      <c r="AV225" s="195">
        <f t="shared" si="415"/>
        <v>0</v>
      </c>
      <c r="AW225" s="195">
        <f t="shared" si="415"/>
        <v>0</v>
      </c>
      <c r="AX225" s="195">
        <f t="shared" si="415"/>
        <v>0</v>
      </c>
      <c r="AY225" s="195">
        <f t="shared" si="415"/>
        <v>0</v>
      </c>
      <c r="AZ225" s="195">
        <f t="shared" si="415"/>
        <v>0</v>
      </c>
      <c r="BA225" s="195">
        <f t="shared" si="415"/>
        <v>0</v>
      </c>
      <c r="BB225" s="195">
        <f t="shared" si="415"/>
        <v>0</v>
      </c>
      <c r="BC225" s="195">
        <f t="shared" si="415"/>
        <v>0</v>
      </c>
      <c r="BD225" s="195">
        <f t="shared" si="415"/>
        <v>0</v>
      </c>
      <c r="BE225" s="195">
        <f t="shared" si="415"/>
        <v>0</v>
      </c>
      <c r="BF225" s="195">
        <f t="shared" si="415"/>
        <v>0</v>
      </c>
      <c r="BG225" s="195">
        <f t="shared" si="415"/>
        <v>0</v>
      </c>
      <c r="BH225" s="195">
        <f t="shared" si="415"/>
        <v>0</v>
      </c>
      <c r="BI225" s="195">
        <f t="shared" si="415"/>
        <v>0</v>
      </c>
      <c r="BJ225" s="195">
        <f t="shared" si="415"/>
        <v>0</v>
      </c>
      <c r="BK225" s="195">
        <f t="shared" si="415"/>
        <v>0</v>
      </c>
      <c r="BL225" s="195">
        <f t="shared" si="415"/>
        <v>0</v>
      </c>
      <c r="BM225" s="195">
        <f t="shared" si="415"/>
        <v>0</v>
      </c>
      <c r="BN225" s="195">
        <f t="shared" si="415"/>
        <v>0</v>
      </c>
      <c r="BO225" s="195">
        <f t="shared" si="415"/>
        <v>0</v>
      </c>
      <c r="BP225" s="195">
        <f t="shared" si="415"/>
        <v>0</v>
      </c>
      <c r="BQ225" s="195">
        <f t="shared" si="415"/>
        <v>0</v>
      </c>
      <c r="BR225" s="195">
        <f t="shared" si="415"/>
        <v>0</v>
      </c>
      <c r="BS225" s="195">
        <f t="shared" si="415"/>
        <v>0</v>
      </c>
      <c r="BT225" s="195">
        <f t="shared" si="415"/>
        <v>0</v>
      </c>
      <c r="BU225" s="195">
        <f t="shared" si="415"/>
        <v>0</v>
      </c>
      <c r="BV225" s="195">
        <f t="shared" si="415"/>
        <v>0</v>
      </c>
      <c r="BW225" s="195">
        <f t="shared" si="415"/>
        <v>0</v>
      </c>
      <c r="BX225" s="195">
        <f t="shared" si="415"/>
        <v>0</v>
      </c>
      <c r="BY225" s="195">
        <f t="shared" si="415"/>
        <v>0</v>
      </c>
      <c r="BZ225" s="195">
        <f t="shared" si="415"/>
        <v>0</v>
      </c>
      <c r="CA225" s="195">
        <f t="shared" si="415"/>
        <v>0</v>
      </c>
      <c r="CB225" s="195">
        <f t="shared" si="415"/>
        <v>0</v>
      </c>
      <c r="CC225" s="195">
        <f t="shared" si="415"/>
        <v>0</v>
      </c>
      <c r="CD225" s="195">
        <f t="shared" si="415"/>
        <v>0</v>
      </c>
      <c r="CE225" s="195">
        <f t="shared" si="415"/>
        <v>0</v>
      </c>
      <c r="CF225" s="195">
        <f t="shared" si="415"/>
        <v>0</v>
      </c>
      <c r="CG225" s="195">
        <f t="shared" si="415"/>
        <v>0</v>
      </c>
      <c r="CH225" s="195">
        <f t="shared" si="415"/>
        <v>0</v>
      </c>
      <c r="CI225" s="195">
        <f t="shared" si="415"/>
        <v>0</v>
      </c>
      <c r="CJ225" s="195">
        <f t="shared" si="415"/>
        <v>0</v>
      </c>
      <c r="CK225" s="195">
        <f t="shared" si="415"/>
        <v>0</v>
      </c>
      <c r="CL225" s="195">
        <f t="shared" si="415"/>
        <v>0</v>
      </c>
      <c r="CM225" s="195">
        <f t="shared" si="415"/>
        <v>0</v>
      </c>
      <c r="CN225" s="195">
        <f t="shared" si="415"/>
        <v>0</v>
      </c>
      <c r="CO225" s="195">
        <f t="shared" si="415"/>
        <v>0</v>
      </c>
      <c r="CP225" s="195">
        <f t="shared" si="415"/>
        <v>0</v>
      </c>
      <c r="CQ225" s="195">
        <f t="shared" si="415"/>
        <v>0</v>
      </c>
      <c r="CR225" s="195">
        <f t="shared" si="415"/>
        <v>0</v>
      </c>
      <c r="CS225" s="195">
        <f t="shared" si="415"/>
        <v>0</v>
      </c>
      <c r="CT225" s="195">
        <f t="shared" si="415"/>
        <v>0</v>
      </c>
      <c r="CU225" s="195">
        <f t="shared" ref="CU225:CZ225" si="416">CU$123*CU104</f>
        <v>0</v>
      </c>
      <c r="CV225" s="195">
        <f t="shared" si="416"/>
        <v>0</v>
      </c>
      <c r="CW225" s="195">
        <f t="shared" si="416"/>
        <v>0</v>
      </c>
      <c r="CX225" s="195">
        <f t="shared" si="416"/>
        <v>0</v>
      </c>
      <c r="CY225" s="195">
        <f t="shared" si="416"/>
        <v>0</v>
      </c>
      <c r="CZ225" s="195">
        <f t="shared" si="416"/>
        <v>0</v>
      </c>
      <c r="DA225" s="195">
        <f t="shared" si="410"/>
        <v>0</v>
      </c>
      <c r="DB225" s="195">
        <f t="shared" si="410"/>
        <v>0</v>
      </c>
      <c r="DC225" s="195">
        <f t="shared" si="410"/>
        <v>0</v>
      </c>
      <c r="DD225" s="195">
        <f t="shared" si="410"/>
        <v>0</v>
      </c>
      <c r="DE225" s="194">
        <f t="shared" si="400"/>
        <v>0</v>
      </c>
    </row>
    <row r="226" spans="1:109">
      <c r="A226" s="181">
        <v>673</v>
      </c>
      <c r="B226" s="195">
        <f t="shared" ref="B226:AG226" si="417">B$123*B105</f>
        <v>0</v>
      </c>
      <c r="C226" s="195">
        <f>C$123*C105</f>
        <v>0</v>
      </c>
      <c r="D226" s="195">
        <f t="shared" si="417"/>
        <v>0</v>
      </c>
      <c r="E226" s="195">
        <f t="shared" si="417"/>
        <v>0</v>
      </c>
      <c r="F226" s="195">
        <f t="shared" si="417"/>
        <v>0</v>
      </c>
      <c r="G226" s="195">
        <f t="shared" si="417"/>
        <v>0</v>
      </c>
      <c r="H226" s="195">
        <f t="shared" si="417"/>
        <v>0</v>
      </c>
      <c r="I226" s="195">
        <f t="shared" si="417"/>
        <v>0</v>
      </c>
      <c r="J226" s="195">
        <f t="shared" si="417"/>
        <v>0</v>
      </c>
      <c r="K226" s="195">
        <f t="shared" si="417"/>
        <v>0</v>
      </c>
      <c r="L226" s="195">
        <f t="shared" si="417"/>
        <v>0</v>
      </c>
      <c r="M226" s="195">
        <f t="shared" si="417"/>
        <v>0</v>
      </c>
      <c r="N226" s="195">
        <f t="shared" si="417"/>
        <v>0</v>
      </c>
      <c r="O226" s="195">
        <f t="shared" si="417"/>
        <v>0</v>
      </c>
      <c r="P226" s="195">
        <f t="shared" si="417"/>
        <v>0</v>
      </c>
      <c r="Q226" s="195">
        <f t="shared" si="417"/>
        <v>0</v>
      </c>
      <c r="R226" s="195">
        <f t="shared" si="417"/>
        <v>0</v>
      </c>
      <c r="S226" s="195">
        <f t="shared" si="417"/>
        <v>0</v>
      </c>
      <c r="T226" s="195">
        <f t="shared" si="417"/>
        <v>0</v>
      </c>
      <c r="U226" s="195">
        <f t="shared" si="417"/>
        <v>0</v>
      </c>
      <c r="V226" s="195">
        <f t="shared" si="417"/>
        <v>0</v>
      </c>
      <c r="W226" s="195">
        <f t="shared" si="417"/>
        <v>0</v>
      </c>
      <c r="X226" s="195">
        <f t="shared" si="417"/>
        <v>0</v>
      </c>
      <c r="Y226" s="195">
        <f t="shared" si="417"/>
        <v>0</v>
      </c>
      <c r="Z226" s="195">
        <f t="shared" si="417"/>
        <v>0</v>
      </c>
      <c r="AA226" s="195">
        <f t="shared" si="417"/>
        <v>0</v>
      </c>
      <c r="AB226" s="195">
        <f t="shared" si="417"/>
        <v>0</v>
      </c>
      <c r="AC226" s="195">
        <f t="shared" si="417"/>
        <v>0</v>
      </c>
      <c r="AD226" s="195">
        <f t="shared" si="417"/>
        <v>0</v>
      </c>
      <c r="AE226" s="195">
        <f t="shared" si="417"/>
        <v>0</v>
      </c>
      <c r="AF226" s="195">
        <f t="shared" si="417"/>
        <v>0</v>
      </c>
      <c r="AG226" s="195">
        <f t="shared" si="417"/>
        <v>0</v>
      </c>
      <c r="AH226" s="195">
        <f t="shared" si="396"/>
        <v>0</v>
      </c>
      <c r="AI226" s="195">
        <f t="shared" si="396"/>
        <v>0</v>
      </c>
      <c r="AJ226" s="195">
        <f t="shared" ref="AJ226:CT226" si="418">AJ$123*AJ105</f>
        <v>0</v>
      </c>
      <c r="AK226" s="195">
        <f t="shared" si="418"/>
        <v>0</v>
      </c>
      <c r="AL226" s="195">
        <f t="shared" si="418"/>
        <v>0</v>
      </c>
      <c r="AM226" s="195">
        <f t="shared" si="418"/>
        <v>0</v>
      </c>
      <c r="AN226" s="195">
        <f t="shared" si="418"/>
        <v>0</v>
      </c>
      <c r="AO226" s="195">
        <f t="shared" si="418"/>
        <v>0</v>
      </c>
      <c r="AP226" s="195">
        <f t="shared" si="418"/>
        <v>0</v>
      </c>
      <c r="AQ226" s="195">
        <f t="shared" si="418"/>
        <v>0</v>
      </c>
      <c r="AR226" s="195">
        <f t="shared" si="418"/>
        <v>0</v>
      </c>
      <c r="AS226" s="195">
        <f t="shared" si="418"/>
        <v>0</v>
      </c>
      <c r="AT226" s="195">
        <f t="shared" si="418"/>
        <v>0</v>
      </c>
      <c r="AU226" s="195">
        <f t="shared" si="418"/>
        <v>0</v>
      </c>
      <c r="AV226" s="195">
        <f t="shared" si="418"/>
        <v>0</v>
      </c>
      <c r="AW226" s="195">
        <f t="shared" si="418"/>
        <v>0</v>
      </c>
      <c r="AX226" s="195">
        <f t="shared" si="418"/>
        <v>0</v>
      </c>
      <c r="AY226" s="195">
        <f t="shared" si="418"/>
        <v>0</v>
      </c>
      <c r="AZ226" s="195">
        <f t="shared" si="418"/>
        <v>0</v>
      </c>
      <c r="BA226" s="195">
        <f t="shared" si="418"/>
        <v>0</v>
      </c>
      <c r="BB226" s="195">
        <f t="shared" si="418"/>
        <v>0</v>
      </c>
      <c r="BC226" s="195">
        <f t="shared" si="418"/>
        <v>0</v>
      </c>
      <c r="BD226" s="195">
        <f t="shared" si="418"/>
        <v>0</v>
      </c>
      <c r="BE226" s="195">
        <f t="shared" si="418"/>
        <v>0</v>
      </c>
      <c r="BF226" s="195">
        <f t="shared" si="418"/>
        <v>0</v>
      </c>
      <c r="BG226" s="195">
        <f t="shared" si="418"/>
        <v>0</v>
      </c>
      <c r="BH226" s="195">
        <f t="shared" si="418"/>
        <v>0</v>
      </c>
      <c r="BI226" s="195">
        <f t="shared" si="418"/>
        <v>0</v>
      </c>
      <c r="BJ226" s="195">
        <f t="shared" si="418"/>
        <v>0</v>
      </c>
      <c r="BK226" s="195">
        <f t="shared" si="418"/>
        <v>0</v>
      </c>
      <c r="BL226" s="195">
        <f t="shared" si="418"/>
        <v>0</v>
      </c>
      <c r="BM226" s="195">
        <f t="shared" si="418"/>
        <v>0</v>
      </c>
      <c r="BN226" s="195">
        <f t="shared" si="418"/>
        <v>0</v>
      </c>
      <c r="BO226" s="195">
        <f t="shared" si="418"/>
        <v>0</v>
      </c>
      <c r="BP226" s="195">
        <f t="shared" si="418"/>
        <v>0</v>
      </c>
      <c r="BQ226" s="195">
        <f t="shared" si="418"/>
        <v>0</v>
      </c>
      <c r="BR226" s="195">
        <f t="shared" si="418"/>
        <v>0</v>
      </c>
      <c r="BS226" s="195">
        <f t="shared" si="418"/>
        <v>0</v>
      </c>
      <c r="BT226" s="195">
        <f t="shared" si="418"/>
        <v>0</v>
      </c>
      <c r="BU226" s="195">
        <f t="shared" si="418"/>
        <v>0</v>
      </c>
      <c r="BV226" s="195">
        <f t="shared" si="418"/>
        <v>0</v>
      </c>
      <c r="BW226" s="195">
        <f t="shared" si="418"/>
        <v>0</v>
      </c>
      <c r="BX226" s="195">
        <f t="shared" si="418"/>
        <v>0</v>
      </c>
      <c r="BY226" s="195">
        <f t="shared" si="418"/>
        <v>0</v>
      </c>
      <c r="BZ226" s="195">
        <f t="shared" si="418"/>
        <v>0</v>
      </c>
      <c r="CA226" s="195">
        <f t="shared" si="418"/>
        <v>0</v>
      </c>
      <c r="CB226" s="195">
        <f t="shared" si="418"/>
        <v>0</v>
      </c>
      <c r="CC226" s="195">
        <f t="shared" si="418"/>
        <v>0</v>
      </c>
      <c r="CD226" s="195">
        <f t="shared" si="418"/>
        <v>0</v>
      </c>
      <c r="CE226" s="195">
        <f t="shared" si="418"/>
        <v>0</v>
      </c>
      <c r="CF226" s="195">
        <f t="shared" si="418"/>
        <v>0</v>
      </c>
      <c r="CG226" s="195">
        <f t="shared" si="418"/>
        <v>0</v>
      </c>
      <c r="CH226" s="195">
        <f t="shared" si="418"/>
        <v>0</v>
      </c>
      <c r="CI226" s="195">
        <f t="shared" si="418"/>
        <v>0</v>
      </c>
      <c r="CJ226" s="195">
        <f t="shared" si="418"/>
        <v>0</v>
      </c>
      <c r="CK226" s="195">
        <f t="shared" si="418"/>
        <v>0</v>
      </c>
      <c r="CL226" s="195">
        <f t="shared" si="418"/>
        <v>0</v>
      </c>
      <c r="CM226" s="195">
        <f t="shared" si="418"/>
        <v>0</v>
      </c>
      <c r="CN226" s="195">
        <f t="shared" si="418"/>
        <v>0</v>
      </c>
      <c r="CO226" s="195">
        <f t="shared" si="418"/>
        <v>0</v>
      </c>
      <c r="CP226" s="195">
        <f t="shared" si="418"/>
        <v>0</v>
      </c>
      <c r="CQ226" s="195">
        <f t="shared" si="418"/>
        <v>0</v>
      </c>
      <c r="CR226" s="195">
        <f t="shared" si="418"/>
        <v>0</v>
      </c>
      <c r="CS226" s="195">
        <f t="shared" si="418"/>
        <v>0</v>
      </c>
      <c r="CT226" s="195">
        <f t="shared" si="418"/>
        <v>0</v>
      </c>
      <c r="CU226" s="195">
        <f t="shared" ref="CU226:CZ226" si="419">CU$123*CU105</f>
        <v>0</v>
      </c>
      <c r="CV226" s="195">
        <f t="shared" si="419"/>
        <v>0</v>
      </c>
      <c r="CW226" s="195">
        <f t="shared" si="419"/>
        <v>0</v>
      </c>
      <c r="CX226" s="195">
        <f t="shared" si="419"/>
        <v>0</v>
      </c>
      <c r="CY226" s="195">
        <f t="shared" si="419"/>
        <v>0</v>
      </c>
      <c r="CZ226" s="195">
        <f t="shared" si="419"/>
        <v>0</v>
      </c>
      <c r="DA226" s="195">
        <f t="shared" si="410"/>
        <v>0</v>
      </c>
      <c r="DB226" s="195">
        <f t="shared" si="410"/>
        <v>0</v>
      </c>
      <c r="DC226" s="195">
        <f t="shared" si="410"/>
        <v>0</v>
      </c>
      <c r="DD226" s="195">
        <f t="shared" si="410"/>
        <v>0</v>
      </c>
      <c r="DE226" s="194">
        <f t="shared" si="400"/>
        <v>0</v>
      </c>
    </row>
    <row r="227" spans="1:109">
      <c r="A227" s="181">
        <v>674</v>
      </c>
      <c r="B227" s="195">
        <f>B$123*B106</f>
        <v>0</v>
      </c>
      <c r="C227" s="195">
        <f>C$123*C106</f>
        <v>0</v>
      </c>
      <c r="D227" s="195">
        <f t="shared" ref="D227:BO227" si="420">D$123*D106</f>
        <v>0</v>
      </c>
      <c r="E227" s="195">
        <f t="shared" si="420"/>
        <v>0</v>
      </c>
      <c r="F227" s="195">
        <f t="shared" si="420"/>
        <v>0</v>
      </c>
      <c r="G227" s="195">
        <f t="shared" si="420"/>
        <v>0</v>
      </c>
      <c r="H227" s="195">
        <f t="shared" si="420"/>
        <v>0</v>
      </c>
      <c r="I227" s="195">
        <f t="shared" si="420"/>
        <v>0</v>
      </c>
      <c r="J227" s="195">
        <f t="shared" si="420"/>
        <v>0</v>
      </c>
      <c r="K227" s="195">
        <f t="shared" si="420"/>
        <v>0</v>
      </c>
      <c r="L227" s="195">
        <f t="shared" si="420"/>
        <v>0</v>
      </c>
      <c r="M227" s="195">
        <f t="shared" si="420"/>
        <v>0</v>
      </c>
      <c r="N227" s="195">
        <f t="shared" si="420"/>
        <v>0</v>
      </c>
      <c r="O227" s="195">
        <f t="shared" si="420"/>
        <v>0</v>
      </c>
      <c r="P227" s="195">
        <f t="shared" si="420"/>
        <v>0</v>
      </c>
      <c r="Q227" s="195">
        <f t="shared" si="420"/>
        <v>0</v>
      </c>
      <c r="R227" s="195">
        <f t="shared" si="420"/>
        <v>0</v>
      </c>
      <c r="S227" s="195">
        <f t="shared" si="420"/>
        <v>0</v>
      </c>
      <c r="T227" s="195">
        <f t="shared" si="420"/>
        <v>0</v>
      </c>
      <c r="U227" s="195">
        <f t="shared" si="420"/>
        <v>0</v>
      </c>
      <c r="V227" s="195">
        <f t="shared" si="420"/>
        <v>0</v>
      </c>
      <c r="W227" s="195">
        <f t="shared" si="420"/>
        <v>0</v>
      </c>
      <c r="X227" s="195">
        <f t="shared" si="420"/>
        <v>0</v>
      </c>
      <c r="Y227" s="195">
        <f t="shared" si="420"/>
        <v>0</v>
      </c>
      <c r="Z227" s="195">
        <f t="shared" si="420"/>
        <v>0</v>
      </c>
      <c r="AA227" s="195">
        <f t="shared" si="420"/>
        <v>0</v>
      </c>
      <c r="AB227" s="195">
        <f t="shared" si="420"/>
        <v>0</v>
      </c>
      <c r="AC227" s="195">
        <f t="shared" si="420"/>
        <v>0</v>
      </c>
      <c r="AD227" s="195">
        <f t="shared" si="420"/>
        <v>0</v>
      </c>
      <c r="AE227" s="195">
        <f t="shared" si="420"/>
        <v>0</v>
      </c>
      <c r="AF227" s="195">
        <f t="shared" si="420"/>
        <v>0</v>
      </c>
      <c r="AG227" s="195">
        <f t="shared" si="420"/>
        <v>0</v>
      </c>
      <c r="AH227" s="195">
        <f t="shared" si="420"/>
        <v>0</v>
      </c>
      <c r="AI227" s="195">
        <f t="shared" si="420"/>
        <v>0</v>
      </c>
      <c r="AJ227" s="195">
        <f t="shared" si="420"/>
        <v>0</v>
      </c>
      <c r="AK227" s="195">
        <f t="shared" si="420"/>
        <v>0</v>
      </c>
      <c r="AL227" s="195">
        <f t="shared" si="420"/>
        <v>0</v>
      </c>
      <c r="AM227" s="195">
        <f t="shared" si="420"/>
        <v>0</v>
      </c>
      <c r="AN227" s="195">
        <f t="shared" si="420"/>
        <v>0</v>
      </c>
      <c r="AO227" s="195">
        <f t="shared" si="420"/>
        <v>0</v>
      </c>
      <c r="AP227" s="195">
        <f t="shared" si="420"/>
        <v>0</v>
      </c>
      <c r="AQ227" s="195">
        <f t="shared" si="420"/>
        <v>0</v>
      </c>
      <c r="AR227" s="195">
        <f t="shared" si="420"/>
        <v>0</v>
      </c>
      <c r="AS227" s="195">
        <f t="shared" si="420"/>
        <v>0</v>
      </c>
      <c r="AT227" s="195">
        <f t="shared" si="420"/>
        <v>0</v>
      </c>
      <c r="AU227" s="195">
        <f t="shared" si="420"/>
        <v>0</v>
      </c>
      <c r="AV227" s="195">
        <f t="shared" si="420"/>
        <v>0</v>
      </c>
      <c r="AW227" s="195">
        <f t="shared" si="420"/>
        <v>0</v>
      </c>
      <c r="AX227" s="195">
        <f t="shared" si="420"/>
        <v>0</v>
      </c>
      <c r="AY227" s="195">
        <f t="shared" si="420"/>
        <v>0</v>
      </c>
      <c r="AZ227" s="195">
        <f t="shared" si="420"/>
        <v>0</v>
      </c>
      <c r="BA227" s="195">
        <f t="shared" si="420"/>
        <v>0</v>
      </c>
      <c r="BB227" s="195">
        <f t="shared" si="420"/>
        <v>0</v>
      </c>
      <c r="BC227" s="195">
        <f t="shared" si="420"/>
        <v>0</v>
      </c>
      <c r="BD227" s="195">
        <f t="shared" si="420"/>
        <v>0</v>
      </c>
      <c r="BE227" s="195">
        <f t="shared" si="420"/>
        <v>0</v>
      </c>
      <c r="BF227" s="195">
        <f t="shared" si="420"/>
        <v>0</v>
      </c>
      <c r="BG227" s="195">
        <f t="shared" si="420"/>
        <v>0</v>
      </c>
      <c r="BH227" s="195">
        <f t="shared" si="420"/>
        <v>0</v>
      </c>
      <c r="BI227" s="195">
        <f t="shared" si="420"/>
        <v>0</v>
      </c>
      <c r="BJ227" s="195">
        <f t="shared" si="420"/>
        <v>0</v>
      </c>
      <c r="BK227" s="195">
        <f t="shared" si="420"/>
        <v>0</v>
      </c>
      <c r="BL227" s="195">
        <f t="shared" si="420"/>
        <v>0</v>
      </c>
      <c r="BM227" s="195">
        <f t="shared" si="420"/>
        <v>0</v>
      </c>
      <c r="BN227" s="195">
        <f t="shared" si="420"/>
        <v>0</v>
      </c>
      <c r="BO227" s="195">
        <f t="shared" si="420"/>
        <v>0</v>
      </c>
      <c r="BP227" s="195">
        <f t="shared" ref="BP227:CZ227" si="421">BP$123*BP106</f>
        <v>0</v>
      </c>
      <c r="BQ227" s="195">
        <f t="shared" si="421"/>
        <v>0</v>
      </c>
      <c r="BR227" s="195">
        <f t="shared" si="421"/>
        <v>0</v>
      </c>
      <c r="BS227" s="195">
        <f t="shared" si="421"/>
        <v>0</v>
      </c>
      <c r="BT227" s="195">
        <f t="shared" si="421"/>
        <v>0</v>
      </c>
      <c r="BU227" s="195">
        <f t="shared" si="421"/>
        <v>0</v>
      </c>
      <c r="BV227" s="195">
        <f t="shared" si="421"/>
        <v>0</v>
      </c>
      <c r="BW227" s="195">
        <f t="shared" si="421"/>
        <v>0</v>
      </c>
      <c r="BX227" s="195">
        <f t="shared" si="421"/>
        <v>0</v>
      </c>
      <c r="BY227" s="195">
        <f t="shared" si="421"/>
        <v>0</v>
      </c>
      <c r="BZ227" s="195">
        <f t="shared" si="421"/>
        <v>0</v>
      </c>
      <c r="CA227" s="195">
        <f t="shared" si="421"/>
        <v>0</v>
      </c>
      <c r="CB227" s="195">
        <f t="shared" si="421"/>
        <v>0</v>
      </c>
      <c r="CC227" s="195">
        <f t="shared" si="421"/>
        <v>0</v>
      </c>
      <c r="CD227" s="195">
        <f t="shared" si="421"/>
        <v>0</v>
      </c>
      <c r="CE227" s="195">
        <f t="shared" si="421"/>
        <v>0</v>
      </c>
      <c r="CF227" s="195">
        <f t="shared" si="421"/>
        <v>0</v>
      </c>
      <c r="CG227" s="195">
        <f t="shared" si="421"/>
        <v>0</v>
      </c>
      <c r="CH227" s="195">
        <f t="shared" si="421"/>
        <v>0</v>
      </c>
      <c r="CI227" s="195">
        <f t="shared" si="421"/>
        <v>0</v>
      </c>
      <c r="CJ227" s="195">
        <f t="shared" si="421"/>
        <v>0</v>
      </c>
      <c r="CK227" s="195">
        <f t="shared" si="421"/>
        <v>0</v>
      </c>
      <c r="CL227" s="195">
        <f t="shared" si="421"/>
        <v>0</v>
      </c>
      <c r="CM227" s="195">
        <f t="shared" si="421"/>
        <v>0</v>
      </c>
      <c r="CN227" s="195">
        <f t="shared" si="421"/>
        <v>0</v>
      </c>
      <c r="CO227" s="195">
        <f t="shared" si="421"/>
        <v>0</v>
      </c>
      <c r="CP227" s="195">
        <f t="shared" si="421"/>
        <v>0</v>
      </c>
      <c r="CQ227" s="195">
        <f t="shared" si="421"/>
        <v>0</v>
      </c>
      <c r="CR227" s="195">
        <f t="shared" si="421"/>
        <v>0</v>
      </c>
      <c r="CS227" s="195">
        <f t="shared" si="421"/>
        <v>0</v>
      </c>
      <c r="CT227" s="195">
        <f t="shared" si="421"/>
        <v>0</v>
      </c>
      <c r="CU227" s="195">
        <f t="shared" si="421"/>
        <v>0</v>
      </c>
      <c r="CV227" s="195">
        <f t="shared" si="421"/>
        <v>0</v>
      </c>
      <c r="CW227" s="195">
        <f t="shared" si="421"/>
        <v>0</v>
      </c>
      <c r="CX227" s="195">
        <f t="shared" si="421"/>
        <v>0</v>
      </c>
      <c r="CY227" s="195">
        <f t="shared" si="421"/>
        <v>0</v>
      </c>
      <c r="CZ227" s="195">
        <f t="shared" si="421"/>
        <v>0</v>
      </c>
      <c r="DA227" s="195">
        <f t="shared" si="410"/>
        <v>0</v>
      </c>
      <c r="DB227" s="195">
        <f t="shared" si="410"/>
        <v>0</v>
      </c>
      <c r="DC227" s="195">
        <f t="shared" si="410"/>
        <v>0</v>
      </c>
      <c r="DD227" s="195">
        <f t="shared" si="410"/>
        <v>0</v>
      </c>
      <c r="DE227" s="194">
        <f t="shared" si="400"/>
        <v>0</v>
      </c>
    </row>
    <row r="228" spans="1:109">
      <c r="A228" s="181">
        <v>679</v>
      </c>
      <c r="B228" s="195">
        <f>B$123*B107</f>
        <v>0</v>
      </c>
      <c r="C228" s="195">
        <f>C$123*C107</f>
        <v>0</v>
      </c>
      <c r="D228" s="195">
        <f t="shared" ref="D228:BO228" si="422">D$123*D107</f>
        <v>0</v>
      </c>
      <c r="E228" s="195">
        <f t="shared" si="422"/>
        <v>0</v>
      </c>
      <c r="F228" s="195">
        <f t="shared" si="422"/>
        <v>0</v>
      </c>
      <c r="G228" s="195">
        <f t="shared" si="422"/>
        <v>0</v>
      </c>
      <c r="H228" s="195">
        <f t="shared" si="422"/>
        <v>0</v>
      </c>
      <c r="I228" s="195">
        <f t="shared" si="422"/>
        <v>0</v>
      </c>
      <c r="J228" s="195">
        <f t="shared" si="422"/>
        <v>0</v>
      </c>
      <c r="K228" s="195">
        <f t="shared" si="422"/>
        <v>0</v>
      </c>
      <c r="L228" s="195">
        <f t="shared" si="422"/>
        <v>0</v>
      </c>
      <c r="M228" s="195">
        <f t="shared" si="422"/>
        <v>0</v>
      </c>
      <c r="N228" s="195">
        <f t="shared" si="422"/>
        <v>0</v>
      </c>
      <c r="O228" s="195">
        <f t="shared" si="422"/>
        <v>0</v>
      </c>
      <c r="P228" s="195">
        <f t="shared" si="422"/>
        <v>0</v>
      </c>
      <c r="Q228" s="195">
        <f t="shared" si="422"/>
        <v>0</v>
      </c>
      <c r="R228" s="195">
        <f t="shared" si="422"/>
        <v>0</v>
      </c>
      <c r="S228" s="195">
        <f t="shared" si="422"/>
        <v>0</v>
      </c>
      <c r="T228" s="195">
        <f t="shared" si="422"/>
        <v>0</v>
      </c>
      <c r="U228" s="195">
        <f t="shared" si="422"/>
        <v>0</v>
      </c>
      <c r="V228" s="195">
        <f t="shared" si="422"/>
        <v>0</v>
      </c>
      <c r="W228" s="195">
        <f t="shared" si="422"/>
        <v>0</v>
      </c>
      <c r="X228" s="195">
        <f t="shared" si="422"/>
        <v>0</v>
      </c>
      <c r="Y228" s="195">
        <f t="shared" si="422"/>
        <v>0</v>
      </c>
      <c r="Z228" s="195">
        <f t="shared" si="422"/>
        <v>0</v>
      </c>
      <c r="AA228" s="195">
        <f t="shared" si="422"/>
        <v>0</v>
      </c>
      <c r="AB228" s="195">
        <f t="shared" si="422"/>
        <v>0</v>
      </c>
      <c r="AC228" s="195">
        <f t="shared" si="422"/>
        <v>0</v>
      </c>
      <c r="AD228" s="195">
        <f t="shared" si="422"/>
        <v>0</v>
      </c>
      <c r="AE228" s="195">
        <f t="shared" si="422"/>
        <v>0</v>
      </c>
      <c r="AF228" s="195">
        <f t="shared" si="422"/>
        <v>0</v>
      </c>
      <c r="AG228" s="195">
        <f t="shared" si="422"/>
        <v>0</v>
      </c>
      <c r="AH228" s="195">
        <f t="shared" si="422"/>
        <v>0</v>
      </c>
      <c r="AI228" s="195">
        <f t="shared" si="422"/>
        <v>0</v>
      </c>
      <c r="AJ228" s="195">
        <f t="shared" si="422"/>
        <v>0</v>
      </c>
      <c r="AK228" s="195">
        <f t="shared" si="422"/>
        <v>0</v>
      </c>
      <c r="AL228" s="195">
        <f t="shared" si="422"/>
        <v>0</v>
      </c>
      <c r="AM228" s="195">
        <f t="shared" si="422"/>
        <v>0</v>
      </c>
      <c r="AN228" s="195">
        <f t="shared" si="422"/>
        <v>0</v>
      </c>
      <c r="AO228" s="195">
        <f t="shared" si="422"/>
        <v>0</v>
      </c>
      <c r="AP228" s="195">
        <f t="shared" si="422"/>
        <v>0</v>
      </c>
      <c r="AQ228" s="195">
        <f t="shared" si="422"/>
        <v>0</v>
      </c>
      <c r="AR228" s="195">
        <f t="shared" si="422"/>
        <v>0</v>
      </c>
      <c r="AS228" s="195">
        <f t="shared" si="422"/>
        <v>0</v>
      </c>
      <c r="AT228" s="195">
        <f t="shared" si="422"/>
        <v>0</v>
      </c>
      <c r="AU228" s="195">
        <f t="shared" si="422"/>
        <v>0</v>
      </c>
      <c r="AV228" s="195">
        <f t="shared" si="422"/>
        <v>0</v>
      </c>
      <c r="AW228" s="195">
        <f t="shared" si="422"/>
        <v>0</v>
      </c>
      <c r="AX228" s="195">
        <f t="shared" si="422"/>
        <v>0</v>
      </c>
      <c r="AY228" s="195">
        <f t="shared" si="422"/>
        <v>0</v>
      </c>
      <c r="AZ228" s="195">
        <f t="shared" si="422"/>
        <v>0</v>
      </c>
      <c r="BA228" s="195">
        <f t="shared" si="422"/>
        <v>0</v>
      </c>
      <c r="BB228" s="195">
        <f t="shared" si="422"/>
        <v>0</v>
      </c>
      <c r="BC228" s="195">
        <f t="shared" si="422"/>
        <v>0</v>
      </c>
      <c r="BD228" s="195">
        <f t="shared" si="422"/>
        <v>0</v>
      </c>
      <c r="BE228" s="195">
        <f t="shared" si="422"/>
        <v>0</v>
      </c>
      <c r="BF228" s="195">
        <f t="shared" si="422"/>
        <v>0</v>
      </c>
      <c r="BG228" s="195">
        <f t="shared" si="422"/>
        <v>0</v>
      </c>
      <c r="BH228" s="195">
        <f t="shared" si="422"/>
        <v>0</v>
      </c>
      <c r="BI228" s="195">
        <f t="shared" si="422"/>
        <v>0</v>
      </c>
      <c r="BJ228" s="195">
        <f t="shared" si="422"/>
        <v>0</v>
      </c>
      <c r="BK228" s="195">
        <f t="shared" si="422"/>
        <v>0</v>
      </c>
      <c r="BL228" s="195">
        <f t="shared" si="422"/>
        <v>0</v>
      </c>
      <c r="BM228" s="195">
        <f t="shared" si="422"/>
        <v>0</v>
      </c>
      <c r="BN228" s="195">
        <f t="shared" si="422"/>
        <v>0</v>
      </c>
      <c r="BO228" s="195">
        <f t="shared" si="422"/>
        <v>0</v>
      </c>
      <c r="BP228" s="195">
        <f t="shared" ref="BP228:CZ228" si="423">BP$123*BP107</f>
        <v>0</v>
      </c>
      <c r="BQ228" s="195">
        <f t="shared" si="423"/>
        <v>0</v>
      </c>
      <c r="BR228" s="195">
        <f t="shared" si="423"/>
        <v>0</v>
      </c>
      <c r="BS228" s="195">
        <f t="shared" si="423"/>
        <v>0</v>
      </c>
      <c r="BT228" s="195">
        <f t="shared" si="423"/>
        <v>0</v>
      </c>
      <c r="BU228" s="195">
        <f t="shared" si="423"/>
        <v>0</v>
      </c>
      <c r="BV228" s="195">
        <f t="shared" si="423"/>
        <v>0</v>
      </c>
      <c r="BW228" s="195">
        <f t="shared" si="423"/>
        <v>0</v>
      </c>
      <c r="BX228" s="195">
        <f t="shared" si="423"/>
        <v>0</v>
      </c>
      <c r="BY228" s="195">
        <f t="shared" si="423"/>
        <v>0</v>
      </c>
      <c r="BZ228" s="195">
        <f t="shared" si="423"/>
        <v>0</v>
      </c>
      <c r="CA228" s="195">
        <f t="shared" si="423"/>
        <v>0</v>
      </c>
      <c r="CB228" s="195">
        <f t="shared" si="423"/>
        <v>0</v>
      </c>
      <c r="CC228" s="195">
        <f t="shared" si="423"/>
        <v>0</v>
      </c>
      <c r="CD228" s="195">
        <f t="shared" si="423"/>
        <v>0</v>
      </c>
      <c r="CE228" s="195">
        <f t="shared" si="423"/>
        <v>0</v>
      </c>
      <c r="CF228" s="195">
        <f t="shared" si="423"/>
        <v>0</v>
      </c>
      <c r="CG228" s="195">
        <f t="shared" si="423"/>
        <v>0</v>
      </c>
      <c r="CH228" s="195">
        <f t="shared" si="423"/>
        <v>0</v>
      </c>
      <c r="CI228" s="195">
        <f t="shared" si="423"/>
        <v>0</v>
      </c>
      <c r="CJ228" s="195">
        <f t="shared" si="423"/>
        <v>0</v>
      </c>
      <c r="CK228" s="195">
        <f t="shared" si="423"/>
        <v>0</v>
      </c>
      <c r="CL228" s="195">
        <f t="shared" si="423"/>
        <v>0</v>
      </c>
      <c r="CM228" s="195">
        <f t="shared" si="423"/>
        <v>0</v>
      </c>
      <c r="CN228" s="195">
        <f t="shared" si="423"/>
        <v>0</v>
      </c>
      <c r="CO228" s="195">
        <f t="shared" si="423"/>
        <v>0</v>
      </c>
      <c r="CP228" s="195">
        <f t="shared" si="423"/>
        <v>0</v>
      </c>
      <c r="CQ228" s="195">
        <f t="shared" si="423"/>
        <v>0</v>
      </c>
      <c r="CR228" s="195">
        <f t="shared" si="423"/>
        <v>0</v>
      </c>
      <c r="CS228" s="195">
        <f t="shared" si="423"/>
        <v>0</v>
      </c>
      <c r="CT228" s="195">
        <f t="shared" si="423"/>
        <v>0</v>
      </c>
      <c r="CU228" s="195">
        <f t="shared" si="423"/>
        <v>0</v>
      </c>
      <c r="CV228" s="195">
        <f t="shared" si="423"/>
        <v>0</v>
      </c>
      <c r="CW228" s="195">
        <f t="shared" si="423"/>
        <v>0</v>
      </c>
      <c r="CX228" s="195">
        <f t="shared" si="423"/>
        <v>0</v>
      </c>
      <c r="CY228" s="195">
        <f t="shared" si="423"/>
        <v>0</v>
      </c>
      <c r="CZ228" s="195">
        <f t="shared" si="423"/>
        <v>0</v>
      </c>
      <c r="DA228" s="195">
        <f t="shared" si="410"/>
        <v>0</v>
      </c>
      <c r="DB228" s="195">
        <f t="shared" si="410"/>
        <v>0</v>
      </c>
      <c r="DC228" s="195">
        <f t="shared" si="410"/>
        <v>0</v>
      </c>
      <c r="DD228" s="195">
        <f t="shared" si="410"/>
        <v>0</v>
      </c>
      <c r="DE228" s="194">
        <f t="shared" si="400"/>
        <v>0</v>
      </c>
    </row>
    <row r="229" spans="1:109">
      <c r="A229" s="181">
        <v>681</v>
      </c>
      <c r="B229" s="195">
        <f>B$123*B108</f>
        <v>0</v>
      </c>
      <c r="C229" s="195">
        <f>C$123*C108</f>
        <v>0</v>
      </c>
      <c r="D229" s="195">
        <f t="shared" ref="D229:BO229" si="424">D$123*D108</f>
        <v>0</v>
      </c>
      <c r="E229" s="195">
        <f t="shared" si="424"/>
        <v>0</v>
      </c>
      <c r="F229" s="195">
        <f t="shared" si="424"/>
        <v>0</v>
      </c>
      <c r="G229" s="195">
        <f t="shared" si="424"/>
        <v>0</v>
      </c>
      <c r="H229" s="195">
        <f t="shared" si="424"/>
        <v>0</v>
      </c>
      <c r="I229" s="195">
        <f t="shared" si="424"/>
        <v>0</v>
      </c>
      <c r="J229" s="195">
        <f t="shared" si="424"/>
        <v>0</v>
      </c>
      <c r="K229" s="195">
        <f t="shared" si="424"/>
        <v>0</v>
      </c>
      <c r="L229" s="195">
        <f t="shared" si="424"/>
        <v>0</v>
      </c>
      <c r="M229" s="195">
        <f t="shared" si="424"/>
        <v>0</v>
      </c>
      <c r="N229" s="195">
        <f t="shared" si="424"/>
        <v>0</v>
      </c>
      <c r="O229" s="195">
        <f t="shared" si="424"/>
        <v>0</v>
      </c>
      <c r="P229" s="195">
        <f t="shared" si="424"/>
        <v>0</v>
      </c>
      <c r="Q229" s="195">
        <f t="shared" si="424"/>
        <v>0</v>
      </c>
      <c r="R229" s="195">
        <f t="shared" si="424"/>
        <v>0</v>
      </c>
      <c r="S229" s="195">
        <f t="shared" si="424"/>
        <v>0</v>
      </c>
      <c r="T229" s="195">
        <f t="shared" si="424"/>
        <v>0</v>
      </c>
      <c r="U229" s="195">
        <f t="shared" si="424"/>
        <v>0</v>
      </c>
      <c r="V229" s="195">
        <f t="shared" si="424"/>
        <v>0</v>
      </c>
      <c r="W229" s="195">
        <f t="shared" si="424"/>
        <v>0</v>
      </c>
      <c r="X229" s="195">
        <f t="shared" si="424"/>
        <v>0</v>
      </c>
      <c r="Y229" s="195">
        <f t="shared" si="424"/>
        <v>0</v>
      </c>
      <c r="Z229" s="195">
        <f t="shared" si="424"/>
        <v>0</v>
      </c>
      <c r="AA229" s="195">
        <f t="shared" si="424"/>
        <v>0</v>
      </c>
      <c r="AB229" s="195">
        <f t="shared" si="424"/>
        <v>0</v>
      </c>
      <c r="AC229" s="195">
        <f t="shared" si="424"/>
        <v>0</v>
      </c>
      <c r="AD229" s="195">
        <f t="shared" si="424"/>
        <v>0</v>
      </c>
      <c r="AE229" s="195">
        <f t="shared" si="424"/>
        <v>0</v>
      </c>
      <c r="AF229" s="195">
        <f t="shared" si="424"/>
        <v>0</v>
      </c>
      <c r="AG229" s="195">
        <f t="shared" si="424"/>
        <v>0</v>
      </c>
      <c r="AH229" s="195">
        <f t="shared" si="424"/>
        <v>0</v>
      </c>
      <c r="AI229" s="195">
        <f t="shared" si="424"/>
        <v>0</v>
      </c>
      <c r="AJ229" s="195">
        <f t="shared" si="424"/>
        <v>0</v>
      </c>
      <c r="AK229" s="195">
        <f t="shared" si="424"/>
        <v>0</v>
      </c>
      <c r="AL229" s="195">
        <f t="shared" si="424"/>
        <v>0</v>
      </c>
      <c r="AM229" s="195">
        <f t="shared" si="424"/>
        <v>0</v>
      </c>
      <c r="AN229" s="195">
        <f t="shared" si="424"/>
        <v>0</v>
      </c>
      <c r="AO229" s="195">
        <f t="shared" si="424"/>
        <v>0</v>
      </c>
      <c r="AP229" s="195">
        <f t="shared" si="424"/>
        <v>0</v>
      </c>
      <c r="AQ229" s="195">
        <f t="shared" si="424"/>
        <v>0</v>
      </c>
      <c r="AR229" s="195">
        <f t="shared" si="424"/>
        <v>0</v>
      </c>
      <c r="AS229" s="195">
        <f t="shared" si="424"/>
        <v>0</v>
      </c>
      <c r="AT229" s="195">
        <f t="shared" si="424"/>
        <v>0</v>
      </c>
      <c r="AU229" s="195">
        <f t="shared" si="424"/>
        <v>0</v>
      </c>
      <c r="AV229" s="195">
        <f t="shared" si="424"/>
        <v>0</v>
      </c>
      <c r="AW229" s="195">
        <f t="shared" si="424"/>
        <v>0</v>
      </c>
      <c r="AX229" s="195">
        <f t="shared" si="424"/>
        <v>0</v>
      </c>
      <c r="AY229" s="195">
        <f t="shared" si="424"/>
        <v>0</v>
      </c>
      <c r="AZ229" s="195">
        <f t="shared" si="424"/>
        <v>0</v>
      </c>
      <c r="BA229" s="195">
        <f t="shared" si="424"/>
        <v>0</v>
      </c>
      <c r="BB229" s="195">
        <f t="shared" si="424"/>
        <v>0</v>
      </c>
      <c r="BC229" s="195">
        <f t="shared" si="424"/>
        <v>0</v>
      </c>
      <c r="BD229" s="195">
        <f t="shared" si="424"/>
        <v>0</v>
      </c>
      <c r="BE229" s="195">
        <f t="shared" si="424"/>
        <v>0</v>
      </c>
      <c r="BF229" s="195">
        <f t="shared" si="424"/>
        <v>0</v>
      </c>
      <c r="BG229" s="195">
        <f t="shared" si="424"/>
        <v>0</v>
      </c>
      <c r="BH229" s="195">
        <f t="shared" si="424"/>
        <v>0</v>
      </c>
      <c r="BI229" s="195">
        <f t="shared" si="424"/>
        <v>0</v>
      </c>
      <c r="BJ229" s="195">
        <f t="shared" si="424"/>
        <v>0</v>
      </c>
      <c r="BK229" s="195">
        <f t="shared" si="424"/>
        <v>0</v>
      </c>
      <c r="BL229" s="195">
        <f t="shared" si="424"/>
        <v>0</v>
      </c>
      <c r="BM229" s="195">
        <f t="shared" si="424"/>
        <v>0</v>
      </c>
      <c r="BN229" s="195">
        <f t="shared" si="424"/>
        <v>0</v>
      </c>
      <c r="BO229" s="195">
        <f t="shared" si="424"/>
        <v>0</v>
      </c>
      <c r="BP229" s="195">
        <f t="shared" ref="BP229:CZ229" si="425">BP$123*BP108</f>
        <v>0</v>
      </c>
      <c r="BQ229" s="195">
        <f t="shared" si="425"/>
        <v>0</v>
      </c>
      <c r="BR229" s="195">
        <f t="shared" si="425"/>
        <v>0</v>
      </c>
      <c r="BS229" s="195">
        <f t="shared" si="425"/>
        <v>0</v>
      </c>
      <c r="BT229" s="195">
        <f t="shared" si="425"/>
        <v>0</v>
      </c>
      <c r="BU229" s="195">
        <f t="shared" si="425"/>
        <v>0</v>
      </c>
      <c r="BV229" s="195">
        <f t="shared" si="425"/>
        <v>0</v>
      </c>
      <c r="BW229" s="195">
        <f t="shared" si="425"/>
        <v>0</v>
      </c>
      <c r="BX229" s="195">
        <f t="shared" si="425"/>
        <v>0</v>
      </c>
      <c r="BY229" s="195">
        <f t="shared" si="425"/>
        <v>0</v>
      </c>
      <c r="BZ229" s="195">
        <f t="shared" si="425"/>
        <v>0</v>
      </c>
      <c r="CA229" s="195">
        <f t="shared" si="425"/>
        <v>0</v>
      </c>
      <c r="CB229" s="195">
        <f t="shared" si="425"/>
        <v>0</v>
      </c>
      <c r="CC229" s="195">
        <f t="shared" si="425"/>
        <v>0</v>
      </c>
      <c r="CD229" s="195">
        <f t="shared" si="425"/>
        <v>0</v>
      </c>
      <c r="CE229" s="195">
        <f t="shared" si="425"/>
        <v>0</v>
      </c>
      <c r="CF229" s="195">
        <f t="shared" si="425"/>
        <v>0</v>
      </c>
      <c r="CG229" s="195">
        <f t="shared" si="425"/>
        <v>0</v>
      </c>
      <c r="CH229" s="195">
        <f t="shared" si="425"/>
        <v>0</v>
      </c>
      <c r="CI229" s="195">
        <f t="shared" si="425"/>
        <v>0</v>
      </c>
      <c r="CJ229" s="195">
        <f t="shared" si="425"/>
        <v>0</v>
      </c>
      <c r="CK229" s="195">
        <f t="shared" si="425"/>
        <v>0</v>
      </c>
      <c r="CL229" s="195">
        <f t="shared" si="425"/>
        <v>0</v>
      </c>
      <c r="CM229" s="195">
        <f t="shared" si="425"/>
        <v>0</v>
      </c>
      <c r="CN229" s="195">
        <f t="shared" si="425"/>
        <v>0</v>
      </c>
      <c r="CO229" s="195">
        <f t="shared" si="425"/>
        <v>0</v>
      </c>
      <c r="CP229" s="195">
        <f t="shared" si="425"/>
        <v>0</v>
      </c>
      <c r="CQ229" s="195">
        <f t="shared" si="425"/>
        <v>0</v>
      </c>
      <c r="CR229" s="195">
        <f t="shared" si="425"/>
        <v>0</v>
      </c>
      <c r="CS229" s="195">
        <f t="shared" si="425"/>
        <v>0</v>
      </c>
      <c r="CT229" s="195">
        <f t="shared" si="425"/>
        <v>0</v>
      </c>
      <c r="CU229" s="195">
        <f t="shared" si="425"/>
        <v>0</v>
      </c>
      <c r="CV229" s="195">
        <f t="shared" si="425"/>
        <v>0</v>
      </c>
      <c r="CW229" s="195">
        <f t="shared" si="425"/>
        <v>0</v>
      </c>
      <c r="CX229" s="195">
        <f t="shared" si="425"/>
        <v>0</v>
      </c>
      <c r="CY229" s="195">
        <f t="shared" si="425"/>
        <v>0</v>
      </c>
      <c r="CZ229" s="195">
        <f t="shared" si="425"/>
        <v>0</v>
      </c>
      <c r="DA229" s="195">
        <f t="shared" si="410"/>
        <v>0</v>
      </c>
      <c r="DB229" s="195">
        <f t="shared" si="410"/>
        <v>0</v>
      </c>
      <c r="DC229" s="195">
        <f t="shared" si="410"/>
        <v>0</v>
      </c>
      <c r="DD229" s="195">
        <f t="shared" si="410"/>
        <v>0</v>
      </c>
      <c r="DE229" s="194">
        <f t="shared" si="400"/>
        <v>0</v>
      </c>
    </row>
    <row r="230" spans="1:109" ht="12.75" thickBot="1">
      <c r="A230" s="181">
        <v>691</v>
      </c>
      <c r="B230" s="195">
        <f>B$123*B109</f>
        <v>0</v>
      </c>
      <c r="C230" s="195">
        <f>C$123*C109</f>
        <v>0</v>
      </c>
      <c r="D230" s="195">
        <f t="shared" ref="D230:BO230" si="426">D$123*D109</f>
        <v>0</v>
      </c>
      <c r="E230" s="195">
        <f t="shared" si="426"/>
        <v>0</v>
      </c>
      <c r="F230" s="195">
        <f t="shared" si="426"/>
        <v>0</v>
      </c>
      <c r="G230" s="195">
        <f t="shared" si="426"/>
        <v>0</v>
      </c>
      <c r="H230" s="195">
        <f t="shared" si="426"/>
        <v>0</v>
      </c>
      <c r="I230" s="195">
        <f t="shared" si="426"/>
        <v>0</v>
      </c>
      <c r="J230" s="195">
        <f t="shared" si="426"/>
        <v>0</v>
      </c>
      <c r="K230" s="195">
        <f t="shared" si="426"/>
        <v>0</v>
      </c>
      <c r="L230" s="195">
        <f t="shared" si="426"/>
        <v>0</v>
      </c>
      <c r="M230" s="195">
        <f t="shared" si="426"/>
        <v>0</v>
      </c>
      <c r="N230" s="195">
        <f t="shared" si="426"/>
        <v>0</v>
      </c>
      <c r="O230" s="195">
        <f t="shared" si="426"/>
        <v>0</v>
      </c>
      <c r="P230" s="195">
        <f t="shared" si="426"/>
        <v>0</v>
      </c>
      <c r="Q230" s="195">
        <f t="shared" si="426"/>
        <v>0</v>
      </c>
      <c r="R230" s="195">
        <f t="shared" si="426"/>
        <v>0</v>
      </c>
      <c r="S230" s="195">
        <f t="shared" si="426"/>
        <v>0</v>
      </c>
      <c r="T230" s="195">
        <f t="shared" si="426"/>
        <v>0</v>
      </c>
      <c r="U230" s="195">
        <f t="shared" si="426"/>
        <v>0</v>
      </c>
      <c r="V230" s="195">
        <f t="shared" si="426"/>
        <v>0</v>
      </c>
      <c r="W230" s="195">
        <f t="shared" si="426"/>
        <v>0</v>
      </c>
      <c r="X230" s="195">
        <f t="shared" si="426"/>
        <v>0</v>
      </c>
      <c r="Y230" s="195">
        <f t="shared" si="426"/>
        <v>0</v>
      </c>
      <c r="Z230" s="195">
        <f t="shared" si="426"/>
        <v>0</v>
      </c>
      <c r="AA230" s="195">
        <f t="shared" si="426"/>
        <v>0</v>
      </c>
      <c r="AB230" s="195">
        <f t="shared" si="426"/>
        <v>0</v>
      </c>
      <c r="AC230" s="195">
        <f t="shared" si="426"/>
        <v>0</v>
      </c>
      <c r="AD230" s="195">
        <f t="shared" si="426"/>
        <v>0</v>
      </c>
      <c r="AE230" s="195">
        <f t="shared" si="426"/>
        <v>0</v>
      </c>
      <c r="AF230" s="195">
        <f t="shared" si="426"/>
        <v>0</v>
      </c>
      <c r="AG230" s="195">
        <f t="shared" si="426"/>
        <v>0</v>
      </c>
      <c r="AH230" s="195">
        <f t="shared" si="426"/>
        <v>0</v>
      </c>
      <c r="AI230" s="195">
        <f t="shared" si="426"/>
        <v>0</v>
      </c>
      <c r="AJ230" s="195">
        <f t="shared" si="426"/>
        <v>0</v>
      </c>
      <c r="AK230" s="195">
        <f t="shared" si="426"/>
        <v>0</v>
      </c>
      <c r="AL230" s="195">
        <f t="shared" si="426"/>
        <v>0</v>
      </c>
      <c r="AM230" s="195">
        <f t="shared" si="426"/>
        <v>0</v>
      </c>
      <c r="AN230" s="195">
        <f t="shared" si="426"/>
        <v>0</v>
      </c>
      <c r="AO230" s="195">
        <f t="shared" si="426"/>
        <v>0</v>
      </c>
      <c r="AP230" s="195">
        <f t="shared" si="426"/>
        <v>0</v>
      </c>
      <c r="AQ230" s="195">
        <f t="shared" si="426"/>
        <v>0</v>
      </c>
      <c r="AR230" s="195">
        <f t="shared" si="426"/>
        <v>0</v>
      </c>
      <c r="AS230" s="195">
        <f t="shared" si="426"/>
        <v>0</v>
      </c>
      <c r="AT230" s="195">
        <f t="shared" si="426"/>
        <v>0</v>
      </c>
      <c r="AU230" s="195">
        <f t="shared" si="426"/>
        <v>0</v>
      </c>
      <c r="AV230" s="195">
        <f t="shared" si="426"/>
        <v>0</v>
      </c>
      <c r="AW230" s="195">
        <f t="shared" si="426"/>
        <v>0</v>
      </c>
      <c r="AX230" s="195">
        <f t="shared" si="426"/>
        <v>0</v>
      </c>
      <c r="AY230" s="195">
        <f t="shared" si="426"/>
        <v>0</v>
      </c>
      <c r="AZ230" s="195">
        <f t="shared" si="426"/>
        <v>0</v>
      </c>
      <c r="BA230" s="195">
        <f t="shared" si="426"/>
        <v>0</v>
      </c>
      <c r="BB230" s="195">
        <f t="shared" si="426"/>
        <v>0</v>
      </c>
      <c r="BC230" s="195">
        <f t="shared" si="426"/>
        <v>0</v>
      </c>
      <c r="BD230" s="195">
        <f t="shared" si="426"/>
        <v>0</v>
      </c>
      <c r="BE230" s="195">
        <f t="shared" si="426"/>
        <v>0</v>
      </c>
      <c r="BF230" s="195">
        <f t="shared" si="426"/>
        <v>0</v>
      </c>
      <c r="BG230" s="195">
        <f t="shared" si="426"/>
        <v>0</v>
      </c>
      <c r="BH230" s="195">
        <f t="shared" si="426"/>
        <v>0</v>
      </c>
      <c r="BI230" s="195">
        <f t="shared" si="426"/>
        <v>0</v>
      </c>
      <c r="BJ230" s="195">
        <f t="shared" si="426"/>
        <v>0</v>
      </c>
      <c r="BK230" s="195">
        <f t="shared" si="426"/>
        <v>0</v>
      </c>
      <c r="BL230" s="195">
        <f t="shared" si="426"/>
        <v>0</v>
      </c>
      <c r="BM230" s="195">
        <f t="shared" si="426"/>
        <v>0</v>
      </c>
      <c r="BN230" s="195">
        <f t="shared" si="426"/>
        <v>0</v>
      </c>
      <c r="BO230" s="195">
        <f t="shared" si="426"/>
        <v>0</v>
      </c>
      <c r="BP230" s="195">
        <f t="shared" ref="BP230:CZ230" si="427">BP$123*BP109</f>
        <v>0</v>
      </c>
      <c r="BQ230" s="195">
        <f t="shared" si="427"/>
        <v>0</v>
      </c>
      <c r="BR230" s="195">
        <f t="shared" si="427"/>
        <v>0</v>
      </c>
      <c r="BS230" s="195">
        <f t="shared" si="427"/>
        <v>0</v>
      </c>
      <c r="BT230" s="195">
        <f t="shared" si="427"/>
        <v>0</v>
      </c>
      <c r="BU230" s="195">
        <f t="shared" si="427"/>
        <v>0</v>
      </c>
      <c r="BV230" s="195">
        <f t="shared" si="427"/>
        <v>0</v>
      </c>
      <c r="BW230" s="195">
        <f t="shared" si="427"/>
        <v>0</v>
      </c>
      <c r="BX230" s="195">
        <f t="shared" si="427"/>
        <v>0</v>
      </c>
      <c r="BY230" s="195">
        <f t="shared" si="427"/>
        <v>0</v>
      </c>
      <c r="BZ230" s="195">
        <f t="shared" si="427"/>
        <v>0</v>
      </c>
      <c r="CA230" s="195">
        <f t="shared" si="427"/>
        <v>0</v>
      </c>
      <c r="CB230" s="195">
        <f t="shared" si="427"/>
        <v>0</v>
      </c>
      <c r="CC230" s="195">
        <f t="shared" si="427"/>
        <v>0</v>
      </c>
      <c r="CD230" s="195">
        <f t="shared" si="427"/>
        <v>0</v>
      </c>
      <c r="CE230" s="195">
        <f t="shared" si="427"/>
        <v>0</v>
      </c>
      <c r="CF230" s="195">
        <f t="shared" si="427"/>
        <v>0</v>
      </c>
      <c r="CG230" s="195">
        <f t="shared" si="427"/>
        <v>0</v>
      </c>
      <c r="CH230" s="195">
        <f t="shared" si="427"/>
        <v>0</v>
      </c>
      <c r="CI230" s="195">
        <f t="shared" si="427"/>
        <v>0</v>
      </c>
      <c r="CJ230" s="195">
        <f t="shared" si="427"/>
        <v>0</v>
      </c>
      <c r="CK230" s="195">
        <f t="shared" si="427"/>
        <v>0</v>
      </c>
      <c r="CL230" s="195">
        <f t="shared" si="427"/>
        <v>0</v>
      </c>
      <c r="CM230" s="195">
        <f t="shared" si="427"/>
        <v>0</v>
      </c>
      <c r="CN230" s="195">
        <f t="shared" si="427"/>
        <v>0</v>
      </c>
      <c r="CO230" s="195">
        <f t="shared" si="427"/>
        <v>0</v>
      </c>
      <c r="CP230" s="195">
        <f t="shared" si="427"/>
        <v>0</v>
      </c>
      <c r="CQ230" s="195">
        <f t="shared" si="427"/>
        <v>0</v>
      </c>
      <c r="CR230" s="195">
        <f t="shared" si="427"/>
        <v>0</v>
      </c>
      <c r="CS230" s="195">
        <f t="shared" si="427"/>
        <v>0</v>
      </c>
      <c r="CT230" s="195">
        <f t="shared" si="427"/>
        <v>0</v>
      </c>
      <c r="CU230" s="195">
        <f t="shared" si="427"/>
        <v>0</v>
      </c>
      <c r="CV230" s="195">
        <f t="shared" si="427"/>
        <v>0</v>
      </c>
      <c r="CW230" s="195">
        <f t="shared" si="427"/>
        <v>0</v>
      </c>
      <c r="CX230" s="195">
        <f t="shared" si="427"/>
        <v>0</v>
      </c>
      <c r="CY230" s="195">
        <f t="shared" si="427"/>
        <v>0</v>
      </c>
      <c r="CZ230" s="195">
        <f t="shared" si="427"/>
        <v>0</v>
      </c>
      <c r="DA230" s="195">
        <f t="shared" si="410"/>
        <v>0</v>
      </c>
      <c r="DB230" s="195">
        <f t="shared" si="410"/>
        <v>0</v>
      </c>
      <c r="DC230" s="195">
        <f t="shared" si="410"/>
        <v>0</v>
      </c>
      <c r="DD230" s="195">
        <f t="shared" si="410"/>
        <v>0</v>
      </c>
      <c r="DE230" s="196">
        <f t="shared" si="400"/>
        <v>0</v>
      </c>
    </row>
  </sheetData>
  <phoneticPr fontId="2"/>
  <pageMargins left="0.75" right="0.75" top="1" bottom="1" header="0.51200000000000001" footer="0.51200000000000001"/>
  <pageSetup paperSize="9" orientation="portrait" horizontalDpi="4294967292"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368"/>
  <sheetViews>
    <sheetView zoomScaleNormal="100" workbookViewId="0">
      <pane xSplit="1" ySplit="2" topLeftCell="B204" activePane="bottomRight" state="frozen"/>
      <selection activeCell="A4" sqref="A4"/>
      <selection pane="topRight" activeCell="A4" sqref="A4"/>
      <selection pane="bottomLeft" activeCell="A4" sqref="A4"/>
      <selection pane="bottomRight" activeCell="K234" sqref="K234"/>
    </sheetView>
  </sheetViews>
  <sheetFormatPr defaultRowHeight="12"/>
  <cols>
    <col min="1" max="33" width="15.7109375" customWidth="1"/>
    <col min="34" max="34" width="15.7109375" style="11" customWidth="1"/>
    <col min="35" max="69" width="15.7109375" customWidth="1"/>
    <col min="70" max="70" width="15.7109375" style="3" customWidth="1"/>
    <col min="71" max="109" width="15.7109375" customWidth="1"/>
  </cols>
  <sheetData>
    <row r="1" spans="1:109" ht="20.25" customHeight="1">
      <c r="A1" s="11"/>
    </row>
    <row r="2" spans="1:109">
      <c r="A2" t="s">
        <v>158</v>
      </c>
      <c r="B2" s="5">
        <v>1</v>
      </c>
      <c r="C2" s="5">
        <v>2</v>
      </c>
      <c r="D2" s="5">
        <v>3</v>
      </c>
      <c r="E2" s="5">
        <v>4</v>
      </c>
      <c r="F2" s="5">
        <v>5</v>
      </c>
      <c r="G2" s="5">
        <v>6</v>
      </c>
      <c r="H2" s="5">
        <v>7</v>
      </c>
      <c r="I2" s="5">
        <v>8</v>
      </c>
      <c r="J2" s="5">
        <v>9</v>
      </c>
      <c r="K2" s="5">
        <v>10</v>
      </c>
      <c r="L2" s="5">
        <v>11</v>
      </c>
      <c r="M2" s="5">
        <v>12</v>
      </c>
      <c r="N2" s="5">
        <v>13</v>
      </c>
      <c r="O2" s="5">
        <v>14</v>
      </c>
      <c r="P2" s="5">
        <v>15</v>
      </c>
      <c r="Q2" s="5">
        <v>16</v>
      </c>
      <c r="R2" s="5">
        <v>17</v>
      </c>
      <c r="S2" s="5">
        <v>18</v>
      </c>
      <c r="T2" s="5">
        <v>19</v>
      </c>
      <c r="U2" s="5">
        <v>20</v>
      </c>
      <c r="V2" s="5">
        <v>21</v>
      </c>
      <c r="W2" s="5">
        <v>22</v>
      </c>
      <c r="X2" s="5">
        <v>23</v>
      </c>
      <c r="Y2" s="5">
        <v>24</v>
      </c>
      <c r="Z2" s="5">
        <v>25</v>
      </c>
      <c r="AA2" s="5">
        <v>26</v>
      </c>
      <c r="AB2" s="5">
        <v>27</v>
      </c>
      <c r="AC2" s="5">
        <v>28</v>
      </c>
      <c r="AD2" s="5">
        <v>29</v>
      </c>
      <c r="AE2" s="5">
        <v>30</v>
      </c>
      <c r="AF2" s="5">
        <v>31</v>
      </c>
      <c r="AG2" s="5">
        <v>32</v>
      </c>
      <c r="AH2" s="5">
        <v>33</v>
      </c>
      <c r="AI2" s="5">
        <v>34</v>
      </c>
      <c r="AJ2" s="5">
        <v>35</v>
      </c>
      <c r="AK2" s="5">
        <v>36</v>
      </c>
      <c r="AL2" s="5">
        <v>37</v>
      </c>
      <c r="AM2" s="5">
        <v>38</v>
      </c>
      <c r="AN2" s="5">
        <v>39</v>
      </c>
      <c r="AO2" s="5">
        <v>40</v>
      </c>
      <c r="AP2" s="5">
        <v>41</v>
      </c>
      <c r="AQ2" s="5">
        <v>42</v>
      </c>
      <c r="AR2" s="5">
        <v>43</v>
      </c>
      <c r="AS2" s="5">
        <v>44</v>
      </c>
      <c r="AT2" s="5">
        <v>45</v>
      </c>
      <c r="AU2" s="5">
        <v>46</v>
      </c>
      <c r="AV2" s="5">
        <v>47</v>
      </c>
      <c r="AW2" s="5">
        <v>48</v>
      </c>
      <c r="AX2" s="5">
        <v>49</v>
      </c>
      <c r="AY2" s="5">
        <v>50</v>
      </c>
      <c r="AZ2" s="5">
        <v>51</v>
      </c>
      <c r="BA2" s="5">
        <v>52</v>
      </c>
      <c r="BB2" s="5">
        <v>53</v>
      </c>
      <c r="BC2" s="5">
        <v>54</v>
      </c>
      <c r="BD2" s="5">
        <v>55</v>
      </c>
      <c r="BE2" s="5">
        <v>56</v>
      </c>
      <c r="BF2" s="5">
        <v>57</v>
      </c>
      <c r="BG2" s="5">
        <v>58</v>
      </c>
      <c r="BH2" s="5">
        <v>59</v>
      </c>
      <c r="BI2" s="5">
        <v>60</v>
      </c>
      <c r="BJ2" s="5">
        <v>61</v>
      </c>
      <c r="BK2" s="5">
        <v>62</v>
      </c>
      <c r="BL2" s="5">
        <v>63</v>
      </c>
      <c r="BM2" s="5">
        <v>64</v>
      </c>
      <c r="BN2" s="5">
        <v>65</v>
      </c>
      <c r="BO2" s="5">
        <v>66</v>
      </c>
      <c r="BP2" s="5">
        <v>67</v>
      </c>
      <c r="BQ2" s="5">
        <v>68</v>
      </c>
      <c r="BR2" s="5">
        <v>69</v>
      </c>
      <c r="BS2" s="5">
        <v>70</v>
      </c>
      <c r="BT2" s="5">
        <v>71</v>
      </c>
      <c r="BU2" s="5">
        <v>72</v>
      </c>
      <c r="BV2" s="5">
        <v>73</v>
      </c>
      <c r="BW2" s="5">
        <v>74</v>
      </c>
      <c r="BX2" s="5">
        <v>75</v>
      </c>
      <c r="BY2" s="5">
        <v>76</v>
      </c>
      <c r="BZ2" s="5">
        <v>77</v>
      </c>
      <c r="CA2" s="5">
        <v>78</v>
      </c>
      <c r="CB2" s="5">
        <v>79</v>
      </c>
      <c r="CC2" s="5">
        <v>80</v>
      </c>
      <c r="CD2" s="5">
        <v>81</v>
      </c>
      <c r="CE2" s="5">
        <v>82</v>
      </c>
      <c r="CF2" s="5">
        <v>83</v>
      </c>
      <c r="CG2" s="5">
        <v>84</v>
      </c>
      <c r="CH2" s="5">
        <v>85</v>
      </c>
      <c r="CI2" s="5">
        <v>86</v>
      </c>
      <c r="CJ2" s="5">
        <v>87</v>
      </c>
      <c r="CK2" s="5">
        <v>88</v>
      </c>
      <c r="CL2" s="5">
        <v>89</v>
      </c>
      <c r="CM2" s="5">
        <v>90</v>
      </c>
      <c r="CN2" s="5">
        <v>91</v>
      </c>
      <c r="CO2" s="5">
        <v>92</v>
      </c>
      <c r="CP2" s="5">
        <v>93</v>
      </c>
      <c r="CQ2" s="5">
        <v>94</v>
      </c>
      <c r="CR2" s="5">
        <v>95</v>
      </c>
      <c r="CS2" s="5">
        <v>96</v>
      </c>
      <c r="CT2" s="5">
        <v>97</v>
      </c>
      <c r="CU2" s="5">
        <v>98</v>
      </c>
      <c r="CV2" s="5">
        <v>99</v>
      </c>
      <c r="CW2" s="5">
        <v>100</v>
      </c>
      <c r="CX2" s="5">
        <v>101</v>
      </c>
      <c r="CY2" s="5">
        <v>102</v>
      </c>
      <c r="CZ2" s="5">
        <v>103</v>
      </c>
      <c r="DA2" s="5">
        <v>104</v>
      </c>
      <c r="DB2" s="5">
        <v>105</v>
      </c>
      <c r="DC2" s="5">
        <v>106</v>
      </c>
      <c r="DD2" s="5">
        <v>107</v>
      </c>
    </row>
    <row r="3" spans="1:109">
      <c r="A3" s="5">
        <v>1</v>
      </c>
      <c r="B3" s="198">
        <v>1.0099254576692176</v>
      </c>
      <c r="C3" s="198">
        <v>3.1217255873469778E-2</v>
      </c>
      <c r="D3" s="198">
        <v>3.679826334406903E-3</v>
      </c>
      <c r="E3" s="198">
        <v>3.0371245696344981E-4</v>
      </c>
      <c r="F3" s="198">
        <v>8.7517694811360127E-4</v>
      </c>
      <c r="G3" s="198">
        <v>0</v>
      </c>
      <c r="H3" s="198">
        <v>4.1601933535275033E-5</v>
      </c>
      <c r="I3" s="198">
        <v>2.8947090956013295E-2</v>
      </c>
      <c r="J3" s="198">
        <v>1.6078397604250779E-2</v>
      </c>
      <c r="K3" s="198">
        <v>6.6663650404445482E-2</v>
      </c>
      <c r="L3" s="198">
        <v>0</v>
      </c>
      <c r="M3" s="198">
        <v>3.2711844488341347E-3</v>
      </c>
      <c r="N3" s="198">
        <v>5.2092690065140188E-4</v>
      </c>
      <c r="O3" s="198">
        <v>4.5114555230112052E-5</v>
      </c>
      <c r="P3" s="198">
        <v>3.894000995947439E-5</v>
      </c>
      <c r="Q3" s="198">
        <v>6.9788024639922281E-5</v>
      </c>
      <c r="R3" s="198">
        <v>1.6544522408793402E-5</v>
      </c>
      <c r="S3" s="198">
        <v>1.3036192515931821E-5</v>
      </c>
      <c r="T3" s="198">
        <v>2.9112941493717306E-5</v>
      </c>
      <c r="U3" s="198">
        <v>1.7438311132974502E-5</v>
      </c>
      <c r="V3" s="198">
        <v>0</v>
      </c>
      <c r="W3" s="198">
        <v>1.850308337811267E-4</v>
      </c>
      <c r="X3" s="198">
        <v>6.6611156110796343E-6</v>
      </c>
      <c r="Y3" s="198">
        <v>0</v>
      </c>
      <c r="Z3" s="198">
        <v>2.2618528462491389E-3</v>
      </c>
      <c r="AA3" s="198">
        <v>1.3017294291676055E-4</v>
      </c>
      <c r="AB3" s="198">
        <v>0</v>
      </c>
      <c r="AC3" s="198">
        <v>6.5537064160870598E-6</v>
      </c>
      <c r="AD3" s="198">
        <v>9.91047418360194E-6</v>
      </c>
      <c r="AE3" s="198">
        <v>2.3553743613814591E-2</v>
      </c>
      <c r="AF3" s="198">
        <v>1.1889853580485093E-3</v>
      </c>
      <c r="AG3" s="198">
        <v>1.8931946938308726E-5</v>
      </c>
      <c r="AH3" s="201">
        <v>1.5415794293922651E-5</v>
      </c>
      <c r="AI3" s="198">
        <v>3.3844134488679074E-5</v>
      </c>
      <c r="AJ3" s="198">
        <v>2.2070773172760071E-4</v>
      </c>
      <c r="AK3" s="198">
        <v>8.5228073235428638E-6</v>
      </c>
      <c r="AL3" s="198">
        <v>0</v>
      </c>
      <c r="AM3" s="198">
        <v>1.2283401408531711E-5</v>
      </c>
      <c r="AN3" s="198">
        <v>5.3804702671030672E-6</v>
      </c>
      <c r="AO3" s="198">
        <v>9.0041057221083721E-6</v>
      </c>
      <c r="AP3" s="198">
        <v>1.1434466723550115E-5</v>
      </c>
      <c r="AQ3" s="198">
        <v>1.9233351641127095E-5</v>
      </c>
      <c r="AR3" s="198">
        <v>9.0502866158983816E-6</v>
      </c>
      <c r="AS3" s="198">
        <v>4.2178255067482619E-5</v>
      </c>
      <c r="AT3" s="198">
        <v>8.7142272217662149E-5</v>
      </c>
      <c r="AU3" s="198">
        <v>1.0215421107994656E-4</v>
      </c>
      <c r="AV3" s="198">
        <v>2.975048222402244E-5</v>
      </c>
      <c r="AW3" s="198">
        <v>1.5140197086788505E-5</v>
      </c>
      <c r="AX3" s="198">
        <v>5.7466159773398716E-5</v>
      </c>
      <c r="AY3" s="198">
        <v>4.2943515553945515E-5</v>
      </c>
      <c r="AZ3" s="198">
        <v>8.5634681837115133E-6</v>
      </c>
      <c r="BA3" s="198">
        <v>3.1317831825827686E-5</v>
      </c>
      <c r="BB3" s="198">
        <v>3.9245179988188004E-5</v>
      </c>
      <c r="BC3" s="198">
        <v>0</v>
      </c>
      <c r="BD3" s="198">
        <v>0</v>
      </c>
      <c r="BE3" s="198">
        <v>1.0395460923460324E-4</v>
      </c>
      <c r="BF3" s="198">
        <v>8.7984767813508618E-5</v>
      </c>
      <c r="BG3" s="198">
        <v>4.6164179165931461E-5</v>
      </c>
      <c r="BH3" s="198">
        <v>8.8751416951976625E-5</v>
      </c>
      <c r="BI3" s="198">
        <v>1.8221666933284158E-3</v>
      </c>
      <c r="BJ3" s="198">
        <v>3.5440322131108103E-5</v>
      </c>
      <c r="BK3" s="198">
        <v>2.1664036711156105E-4</v>
      </c>
      <c r="BL3" s="198">
        <v>2.4296129997735591E-5</v>
      </c>
      <c r="BM3" s="198">
        <v>6.8213805438156912E-4</v>
      </c>
      <c r="BN3" s="198">
        <v>4.517530208579214E-4</v>
      </c>
      <c r="BO3" s="198">
        <v>8.5935672224938643E-6</v>
      </c>
      <c r="BP3" s="198">
        <v>1.0689414623699449E-5</v>
      </c>
      <c r="BQ3" s="198">
        <v>2.5010725173023911E-5</v>
      </c>
      <c r="BR3" s="202">
        <v>6.2644579241950295E-5</v>
      </c>
      <c r="BS3" s="198">
        <v>5.7365480794015383E-5</v>
      </c>
      <c r="BT3" s="198">
        <v>8.3806836429069781E-6</v>
      </c>
      <c r="BU3" s="198">
        <v>5.5860836020490129E-6</v>
      </c>
      <c r="BV3" s="198">
        <v>3.9926806575435024E-6</v>
      </c>
      <c r="BW3" s="198">
        <v>2.8299416702856656E-6</v>
      </c>
      <c r="BX3" s="198">
        <v>1.2606944291388675E-5</v>
      </c>
      <c r="BY3" s="198">
        <v>2.640720416694578E-5</v>
      </c>
      <c r="BZ3" s="198">
        <v>9.2384857766094849E-5</v>
      </c>
      <c r="CA3" s="198">
        <v>3.2908458870009919E-5</v>
      </c>
      <c r="CB3" s="198">
        <v>1.9264170849884435E-5</v>
      </c>
      <c r="CC3" s="198">
        <v>1.3506070479671448E-5</v>
      </c>
      <c r="CD3" s="198">
        <v>1.1313689704808429E-5</v>
      </c>
      <c r="CE3" s="198">
        <v>1.3209059534082521E-4</v>
      </c>
      <c r="CF3" s="198">
        <v>6.6667149262572848E-6</v>
      </c>
      <c r="CG3" s="198">
        <v>1.4518136027590176E-5</v>
      </c>
      <c r="CH3" s="198">
        <v>4.5925048350815469E-5</v>
      </c>
      <c r="CI3" s="198">
        <v>2.688635881524176E-5</v>
      </c>
      <c r="CJ3" s="198">
        <v>3.5471123956367597E-5</v>
      </c>
      <c r="CK3" s="198">
        <v>3.2483254601892866E-5</v>
      </c>
      <c r="CL3" s="198">
        <v>1.8477157835786209E-5</v>
      </c>
      <c r="CM3" s="198">
        <v>8.1744134403036466E-4</v>
      </c>
      <c r="CN3" s="198">
        <v>1.0842469707803661E-4</v>
      </c>
      <c r="CO3" s="198">
        <v>5.1058595692995046E-4</v>
      </c>
      <c r="CP3" s="198">
        <v>1.7656496024941209E-5</v>
      </c>
      <c r="CQ3" s="198">
        <v>9.964047113735987E-4</v>
      </c>
      <c r="CR3" s="198">
        <v>1.7445786006678149E-3</v>
      </c>
      <c r="CS3" s="198">
        <v>7.4539712578968039E-4</v>
      </c>
      <c r="CT3" s="198">
        <v>6.1139621700002662E-5</v>
      </c>
      <c r="CU3" s="198">
        <v>2.2764654909982606E-5</v>
      </c>
      <c r="CV3" s="198">
        <v>2.1451888282214546E-4</v>
      </c>
      <c r="CW3" s="198">
        <v>8.9971950314731495E-6</v>
      </c>
      <c r="CX3" s="198">
        <v>4.8418245415764614E-3</v>
      </c>
      <c r="CY3" s="198">
        <v>9.9193030880426105E-3</v>
      </c>
      <c r="CZ3" s="198">
        <v>5.9805755063108874E-5</v>
      </c>
      <c r="DA3" s="198">
        <v>1.0173261711099197E-3</v>
      </c>
      <c r="DB3" s="198">
        <v>1.7996686095147021E-3</v>
      </c>
      <c r="DC3" s="198">
        <v>2.1764775133013947E-4</v>
      </c>
      <c r="DD3" s="198">
        <v>2.5947819695544792E-5</v>
      </c>
      <c r="DE3" s="198">
        <v>1.2173116025747308</v>
      </c>
    </row>
    <row r="4" spans="1:109">
      <c r="A4" s="5">
        <v>2</v>
      </c>
      <c r="B4" s="198">
        <v>3.386214241670433E-3</v>
      </c>
      <c r="C4" s="198">
        <v>1.0459944690637246</v>
      </c>
      <c r="D4" s="198">
        <v>8.7181987272075545E-3</v>
      </c>
      <c r="E4" s="198">
        <v>8.6967787549294302E-5</v>
      </c>
      <c r="F4" s="198">
        <v>4.7450019932631819E-4</v>
      </c>
      <c r="G4" s="198">
        <v>0</v>
      </c>
      <c r="H4" s="198">
        <v>3.2758505644411137E-6</v>
      </c>
      <c r="I4" s="198">
        <v>6.7845833840820449E-2</v>
      </c>
      <c r="J4" s="198">
        <v>2.4820351380158705E-3</v>
      </c>
      <c r="K4" s="198">
        <v>6.9525218794971502E-3</v>
      </c>
      <c r="L4" s="198">
        <v>0</v>
      </c>
      <c r="M4" s="198">
        <v>5.6988280395207545E-4</v>
      </c>
      <c r="N4" s="198">
        <v>2.5015009624639322E-4</v>
      </c>
      <c r="O4" s="198">
        <v>1.9589957601484241E-5</v>
      </c>
      <c r="P4" s="198">
        <v>6.0000804138323034E-6</v>
      </c>
      <c r="Q4" s="198">
        <v>1.388856614805147E-4</v>
      </c>
      <c r="R4" s="198">
        <v>1.1631039246837082E-5</v>
      </c>
      <c r="S4" s="198">
        <v>9.8080269524768138E-6</v>
      </c>
      <c r="T4" s="198">
        <v>3.2094536391706586E-4</v>
      </c>
      <c r="U4" s="198">
        <v>8.8919815805588031E-6</v>
      </c>
      <c r="V4" s="198">
        <v>0</v>
      </c>
      <c r="W4" s="198">
        <v>1.2394355839535383E-4</v>
      </c>
      <c r="X4" s="198">
        <v>9.0901354293541861E-7</v>
      </c>
      <c r="Y4" s="198">
        <v>0</v>
      </c>
      <c r="Z4" s="198">
        <v>4.0918611395045581E-4</v>
      </c>
      <c r="AA4" s="198">
        <v>2.0647147162644936E-4</v>
      </c>
      <c r="AB4" s="198">
        <v>0</v>
      </c>
      <c r="AC4" s="198">
        <v>2.4289565958940244E-7</v>
      </c>
      <c r="AD4" s="198">
        <v>1.3593818373510904E-6</v>
      </c>
      <c r="AE4" s="198">
        <v>8.0745382533658572E-5</v>
      </c>
      <c r="AF4" s="198">
        <v>1.1542067263638404E-2</v>
      </c>
      <c r="AG4" s="198">
        <v>6.5404019083427593E-6</v>
      </c>
      <c r="AH4" s="203">
        <v>8.3664343791560363E-7</v>
      </c>
      <c r="AI4" s="198">
        <v>2.8593745608348678E-5</v>
      </c>
      <c r="AJ4" s="198">
        <v>3.9917163161674727E-5</v>
      </c>
      <c r="AK4" s="198">
        <v>1.7216842993538532E-7</v>
      </c>
      <c r="AL4" s="198">
        <v>0</v>
      </c>
      <c r="AM4" s="198">
        <v>1.4273053062528388E-6</v>
      </c>
      <c r="AN4" s="198">
        <v>2.425191374418852E-7</v>
      </c>
      <c r="AO4" s="198">
        <v>5.8353553289210869E-7</v>
      </c>
      <c r="AP4" s="198">
        <v>6.6983496497630322E-7</v>
      </c>
      <c r="AQ4" s="198">
        <v>1.5130333698065166E-6</v>
      </c>
      <c r="AR4" s="198">
        <v>6.6124950739153191E-7</v>
      </c>
      <c r="AS4" s="198">
        <v>7.7518901500892293E-7</v>
      </c>
      <c r="AT4" s="198">
        <v>1.556570980605874E-6</v>
      </c>
      <c r="AU4" s="198">
        <v>1.4914067456726859E-6</v>
      </c>
      <c r="AV4" s="198">
        <v>1.5354168878581322E-6</v>
      </c>
      <c r="AW4" s="198">
        <v>2.380501281460009E-6</v>
      </c>
      <c r="AX4" s="198">
        <v>1.6361934288863427E-6</v>
      </c>
      <c r="AY4" s="198">
        <v>1.4633191789271194E-6</v>
      </c>
      <c r="AZ4" s="198">
        <v>1.1007739779212515E-6</v>
      </c>
      <c r="BA4" s="198">
        <v>1.6630692224988587E-6</v>
      </c>
      <c r="BB4" s="198">
        <v>2.1194629809726591E-6</v>
      </c>
      <c r="BC4" s="198">
        <v>0</v>
      </c>
      <c r="BD4" s="198">
        <v>0</v>
      </c>
      <c r="BE4" s="198">
        <v>1.007924221426108E-6</v>
      </c>
      <c r="BF4" s="198">
        <v>1.2874304641006232E-6</v>
      </c>
      <c r="BG4" s="198">
        <v>1.3985633917009517E-6</v>
      </c>
      <c r="BH4" s="198">
        <v>9.9699590248882875E-7</v>
      </c>
      <c r="BI4" s="198">
        <v>1.8714275315711255E-4</v>
      </c>
      <c r="BJ4" s="198">
        <v>8.1802111172374812E-7</v>
      </c>
      <c r="BK4" s="198">
        <v>2.1437822605480809E-6</v>
      </c>
      <c r="BL4" s="198">
        <v>1.9628732734521104E-6</v>
      </c>
      <c r="BM4" s="198">
        <v>3.9209462828774812E-6</v>
      </c>
      <c r="BN4" s="198">
        <v>3.020030374786646E-6</v>
      </c>
      <c r="BO4" s="198">
        <v>5.2917547348471484E-7</v>
      </c>
      <c r="BP4" s="198">
        <v>6.0237866647227247E-6</v>
      </c>
      <c r="BQ4" s="198">
        <v>1.2652119828266193E-6</v>
      </c>
      <c r="BR4" s="202">
        <v>1.4567308025119045E-6</v>
      </c>
      <c r="BS4" s="198">
        <v>1.2154152764998737E-6</v>
      </c>
      <c r="BT4" s="198">
        <v>8.6927889320603681E-7</v>
      </c>
      <c r="BU4" s="198">
        <v>4.4968350099832704E-7</v>
      </c>
      <c r="BV4" s="198">
        <v>2.9410232256956303E-7</v>
      </c>
      <c r="BW4" s="198">
        <v>2.0733131509796372E-7</v>
      </c>
      <c r="BX4" s="198">
        <v>3.1453016336859011E-6</v>
      </c>
      <c r="BY4" s="198">
        <v>8.8076784222042754E-7</v>
      </c>
      <c r="BZ4" s="198">
        <v>4.075953913846919E-6</v>
      </c>
      <c r="CA4" s="198">
        <v>2.0557678827037032E-6</v>
      </c>
      <c r="CB4" s="198">
        <v>4.5586919717143341E-6</v>
      </c>
      <c r="CC4" s="198">
        <v>8.8604833820446653E-7</v>
      </c>
      <c r="CD4" s="198">
        <v>8.0218357846419942E-7</v>
      </c>
      <c r="CE4" s="198">
        <v>3.920953986053238E-5</v>
      </c>
      <c r="CF4" s="198">
        <v>9.2595347471967234E-7</v>
      </c>
      <c r="CG4" s="198">
        <v>6.8554606963419332E-6</v>
      </c>
      <c r="CH4" s="198">
        <v>2.6468227232236037E-6</v>
      </c>
      <c r="CI4" s="198">
        <v>3.8469926822812506E-6</v>
      </c>
      <c r="CJ4" s="198">
        <v>4.4966221322512263E-6</v>
      </c>
      <c r="CK4" s="198">
        <v>4.4138832738656948E-6</v>
      </c>
      <c r="CL4" s="198">
        <v>5.5159923093806026E-6</v>
      </c>
      <c r="CM4" s="198">
        <v>3.6716652953263398E-4</v>
      </c>
      <c r="CN4" s="198">
        <v>9.1374319744421458E-4</v>
      </c>
      <c r="CO4" s="198">
        <v>1.7684864845753643E-4</v>
      </c>
      <c r="CP4" s="198">
        <v>2.4769603079097425E-6</v>
      </c>
      <c r="CQ4" s="198">
        <v>3.9038914455421256E-4</v>
      </c>
      <c r="CR4" s="198">
        <v>8.0788440743725909E-4</v>
      </c>
      <c r="CS4" s="198">
        <v>3.4292060411083982E-5</v>
      </c>
      <c r="CT4" s="198">
        <v>2.5575320954515847E-6</v>
      </c>
      <c r="CU4" s="198">
        <v>2.1025131536693593E-6</v>
      </c>
      <c r="CV4" s="198">
        <v>1.6381479443289174E-6</v>
      </c>
      <c r="CW4" s="198">
        <v>1.1104669543165669E-6</v>
      </c>
      <c r="CX4" s="198">
        <v>2.3602735717426411E-3</v>
      </c>
      <c r="CY4" s="198">
        <v>8.164124176409146E-3</v>
      </c>
      <c r="CZ4" s="198">
        <v>4.0101870276553068E-6</v>
      </c>
      <c r="DA4" s="198">
        <v>2.5825459256817028E-5</v>
      </c>
      <c r="DB4" s="198">
        <v>2.3843095508469417E-4</v>
      </c>
      <c r="DC4" s="198">
        <v>2.2688862448942009E-5</v>
      </c>
      <c r="DD4" s="198">
        <v>5.41047678082721E-6</v>
      </c>
      <c r="DE4" s="198">
        <v>1.1635629056410448</v>
      </c>
    </row>
    <row r="5" spans="1:109">
      <c r="A5" s="5">
        <v>3</v>
      </c>
      <c r="B5" s="198">
        <v>7.1846625751033705E-2</v>
      </c>
      <c r="C5" s="198">
        <v>5.9446712113607678E-2</v>
      </c>
      <c r="D5" s="198">
        <v>1.0007383611491818</v>
      </c>
      <c r="E5" s="198">
        <v>7.1270850259762324E-5</v>
      </c>
      <c r="F5" s="198">
        <v>8.8196490658395106E-5</v>
      </c>
      <c r="G5" s="198">
        <v>0</v>
      </c>
      <c r="H5" s="198">
        <v>3.2881868424768893E-6</v>
      </c>
      <c r="I5" s="198">
        <v>5.7663416925707988E-3</v>
      </c>
      <c r="J5" s="198">
        <v>1.276782029674209E-3</v>
      </c>
      <c r="K5" s="198">
        <v>5.1107903602129277E-3</v>
      </c>
      <c r="L5" s="198">
        <v>0</v>
      </c>
      <c r="M5" s="198">
        <v>2.6336742115371404E-4</v>
      </c>
      <c r="N5" s="198">
        <v>5.1061662505778276E-5</v>
      </c>
      <c r="O5" s="198">
        <v>7.19760458860507E-6</v>
      </c>
      <c r="P5" s="198">
        <v>3.4255688916595106E-6</v>
      </c>
      <c r="Q5" s="198">
        <v>1.2665241816699138E-5</v>
      </c>
      <c r="R5" s="198">
        <v>1.9009847388279338E-6</v>
      </c>
      <c r="S5" s="198">
        <v>1.5466958729448767E-6</v>
      </c>
      <c r="T5" s="198">
        <v>1.9699443892034887E-5</v>
      </c>
      <c r="U5" s="198">
        <v>1.8141735052048912E-6</v>
      </c>
      <c r="V5" s="198">
        <v>0</v>
      </c>
      <c r="W5" s="198">
        <v>1.9964663948346396E-5</v>
      </c>
      <c r="X5" s="198">
        <v>6.3032071129111197E-7</v>
      </c>
      <c r="Y5" s="198">
        <v>0</v>
      </c>
      <c r="Z5" s="198">
        <v>1.8312099493051701E-4</v>
      </c>
      <c r="AA5" s="198">
        <v>2.0754909696284669E-5</v>
      </c>
      <c r="AB5" s="198">
        <v>0</v>
      </c>
      <c r="AC5" s="198">
        <v>5.2208075878774649E-7</v>
      </c>
      <c r="AD5" s="198">
        <v>8.6266679156440668E-7</v>
      </c>
      <c r="AE5" s="198">
        <v>1.6758210748667858E-3</v>
      </c>
      <c r="AF5" s="198">
        <v>7.1612683942624844E-4</v>
      </c>
      <c r="AG5" s="198">
        <v>1.8424692660217262E-6</v>
      </c>
      <c r="AH5" s="203">
        <v>1.2562453018775884E-6</v>
      </c>
      <c r="AI5" s="198">
        <v>4.3729443307245263E-6</v>
      </c>
      <c r="AJ5" s="198">
        <v>1.7949949549816238E-5</v>
      </c>
      <c r="AK5" s="198">
        <v>6.5398600098422978E-7</v>
      </c>
      <c r="AL5" s="198">
        <v>0</v>
      </c>
      <c r="AM5" s="198">
        <v>1.0777911731543099E-6</v>
      </c>
      <c r="AN5" s="198">
        <v>4.4939030754793045E-7</v>
      </c>
      <c r="AO5" s="198">
        <v>7.264608287326845E-7</v>
      </c>
      <c r="AP5" s="198">
        <v>9.2835924271356558E-7</v>
      </c>
      <c r="AQ5" s="198">
        <v>1.7197779058056124E-6</v>
      </c>
      <c r="AR5" s="198">
        <v>7.7235217237299514E-7</v>
      </c>
      <c r="AS5" s="198">
        <v>3.1857239084893845E-6</v>
      </c>
      <c r="AT5" s="198">
        <v>6.4308111601998034E-6</v>
      </c>
      <c r="AU5" s="198">
        <v>7.4717211510978375E-6</v>
      </c>
      <c r="AV5" s="198">
        <v>2.4102828109726841E-6</v>
      </c>
      <c r="AW5" s="198">
        <v>1.5839308319356789E-6</v>
      </c>
      <c r="AX5" s="198">
        <v>4.450571523543782E-6</v>
      </c>
      <c r="AY5" s="198">
        <v>3.5308980540966057E-6</v>
      </c>
      <c r="AZ5" s="198">
        <v>8.7542158066930071E-7</v>
      </c>
      <c r="BA5" s="198">
        <v>2.577917675335371E-6</v>
      </c>
      <c r="BB5" s="198">
        <v>3.2822006916416412E-6</v>
      </c>
      <c r="BC5" s="198">
        <v>0</v>
      </c>
      <c r="BD5" s="198">
        <v>0</v>
      </c>
      <c r="BE5" s="198">
        <v>7.503432380329806E-6</v>
      </c>
      <c r="BF5" s="198">
        <v>6.4076557185534981E-6</v>
      </c>
      <c r="BG5" s="198">
        <v>3.5610110820382948E-6</v>
      </c>
      <c r="BH5" s="198">
        <v>6.443260873990304E-6</v>
      </c>
      <c r="BI5" s="198">
        <v>1.5177424983193444E-4</v>
      </c>
      <c r="BJ5" s="198">
        <v>2.6794711080139381E-6</v>
      </c>
      <c r="BK5" s="198">
        <v>1.5724580425623347E-5</v>
      </c>
      <c r="BL5" s="198">
        <v>2.0607351364578404E-6</v>
      </c>
      <c r="BM5" s="198">
        <v>4.8819135750458503E-5</v>
      </c>
      <c r="BN5" s="198">
        <v>3.2451275092711636E-5</v>
      </c>
      <c r="BO5" s="198">
        <v>7.7727004192210359E-7</v>
      </c>
      <c r="BP5" s="198">
        <v>1.2139447442200031E-6</v>
      </c>
      <c r="BQ5" s="198">
        <v>1.9574101631454807E-6</v>
      </c>
      <c r="BR5" s="202">
        <v>4.8093133636706639E-6</v>
      </c>
      <c r="BS5" s="198">
        <v>4.8383028944223599E-6</v>
      </c>
      <c r="BT5" s="198">
        <v>1.0225265771323909E-6</v>
      </c>
      <c r="BU5" s="198">
        <v>6.2016496752010203E-7</v>
      </c>
      <c r="BV5" s="198">
        <v>4.3450180512941553E-7</v>
      </c>
      <c r="BW5" s="198">
        <v>2.5790575983669124E-7</v>
      </c>
      <c r="BX5" s="198">
        <v>2.4017024537286086E-6</v>
      </c>
      <c r="BY5" s="198">
        <v>2.0427904393923879E-6</v>
      </c>
      <c r="BZ5" s="198">
        <v>7.0137306507887396E-6</v>
      </c>
      <c r="CA5" s="198">
        <v>2.7354958896566912E-6</v>
      </c>
      <c r="CB5" s="198">
        <v>1.7736940639178983E-6</v>
      </c>
      <c r="CC5" s="198">
        <v>1.1804043855617312E-6</v>
      </c>
      <c r="CD5" s="198">
        <v>9.5897597967019179E-7</v>
      </c>
      <c r="CE5" s="198">
        <v>1.2164494582515844E-5</v>
      </c>
      <c r="CF5" s="198">
        <v>6.8861806972352714E-7</v>
      </c>
      <c r="CG5" s="198">
        <v>2.9219092026733468E-6</v>
      </c>
      <c r="CH5" s="198">
        <v>5.8348614367212991E-5</v>
      </c>
      <c r="CI5" s="198">
        <v>2.9886802387823217E-6</v>
      </c>
      <c r="CJ5" s="198">
        <v>3.7598830390016922E-5</v>
      </c>
      <c r="CK5" s="198">
        <v>3.1872258312094312E-5</v>
      </c>
      <c r="CL5" s="198">
        <v>1.6974962417543954E-6</v>
      </c>
      <c r="CM5" s="198">
        <v>2.5814157510596842E-4</v>
      </c>
      <c r="CN5" s="198">
        <v>5.7837606472334689E-5</v>
      </c>
      <c r="CO5" s="198">
        <v>4.6030184214039467E-5</v>
      </c>
      <c r="CP5" s="198">
        <v>1.6272403826117765E-6</v>
      </c>
      <c r="CQ5" s="198">
        <v>9.2312869922978074E-5</v>
      </c>
      <c r="CR5" s="198">
        <v>1.682127300009042E-4</v>
      </c>
      <c r="CS5" s="198">
        <v>5.5327446147326969E-5</v>
      </c>
      <c r="CT5" s="198">
        <v>4.7638557086689469E-6</v>
      </c>
      <c r="CU5" s="198">
        <v>1.8138307003828773E-5</v>
      </c>
      <c r="CV5" s="198">
        <v>1.5486103037760955E-5</v>
      </c>
      <c r="CW5" s="198">
        <v>9.1146951786486843E-7</v>
      </c>
      <c r="CX5" s="198">
        <v>4.7772082050110906E-4</v>
      </c>
      <c r="CY5" s="198">
        <v>1.1537424272175336E-3</v>
      </c>
      <c r="CZ5" s="198">
        <v>8.1782811100173476E-6</v>
      </c>
      <c r="DA5" s="198">
        <v>1.7223123726918541E-3</v>
      </c>
      <c r="DB5" s="198">
        <v>1.6147128451611949E-4</v>
      </c>
      <c r="DC5" s="198">
        <v>1.7913273324027615E-5</v>
      </c>
      <c r="DD5" s="198">
        <v>3.285254542054309E-6</v>
      </c>
      <c r="DE5" s="198">
        <v>1.1521195571220066</v>
      </c>
    </row>
    <row r="6" spans="1:109">
      <c r="A6" s="5">
        <v>4</v>
      </c>
      <c r="B6" s="198">
        <v>1.0836903914638468E-4</v>
      </c>
      <c r="C6" s="198">
        <v>6.4687587646696629E-5</v>
      </c>
      <c r="D6" s="198">
        <v>4.2069678632573588E-6</v>
      </c>
      <c r="E6" s="198">
        <v>1.0467177800113254</v>
      </c>
      <c r="F6" s="198">
        <v>8.1573348121070314E-5</v>
      </c>
      <c r="G6" s="198">
        <v>0</v>
      </c>
      <c r="H6" s="198">
        <v>9.6550909919749393E-6</v>
      </c>
      <c r="I6" s="198">
        <v>2.44358038888877E-4</v>
      </c>
      <c r="J6" s="198">
        <v>1.4063354932660584E-5</v>
      </c>
      <c r="K6" s="198">
        <v>1.4153406359867273E-4</v>
      </c>
      <c r="L6" s="198">
        <v>0</v>
      </c>
      <c r="M6" s="198">
        <v>4.0187334881778436E-6</v>
      </c>
      <c r="N6" s="198">
        <v>2.1857829555781351E-5</v>
      </c>
      <c r="O6" s="198">
        <v>6.6080482607684538E-2</v>
      </c>
      <c r="P6" s="198">
        <v>1.451390497076816E-3</v>
      </c>
      <c r="Q6" s="198">
        <v>5.0874303873063854E-6</v>
      </c>
      <c r="R6" s="198">
        <v>9.8956329687693235E-6</v>
      </c>
      <c r="S6" s="198">
        <v>2.71896924300288E-6</v>
      </c>
      <c r="T6" s="198">
        <v>5.1957683703784938E-6</v>
      </c>
      <c r="U6" s="198">
        <v>1.4692949341418686E-4</v>
      </c>
      <c r="V6" s="198">
        <v>0</v>
      </c>
      <c r="W6" s="198">
        <v>5.2932750735188885E-6</v>
      </c>
      <c r="X6" s="198">
        <v>1.9695773413045655E-6</v>
      </c>
      <c r="Y6" s="198">
        <v>0</v>
      </c>
      <c r="Z6" s="198">
        <v>5.2663052137093732E-6</v>
      </c>
      <c r="AA6" s="198">
        <v>9.6073128447830022E-5</v>
      </c>
      <c r="AB6" s="198">
        <v>0</v>
      </c>
      <c r="AC6" s="198">
        <v>1.3364895942751125E-6</v>
      </c>
      <c r="AD6" s="198">
        <v>4.8559550372011517E-6</v>
      </c>
      <c r="AE6" s="198">
        <v>5.9636740926952156E-6</v>
      </c>
      <c r="AF6" s="198">
        <v>1.7415293841898721E-3</v>
      </c>
      <c r="AG6" s="198">
        <v>8.9032854118989129E-5</v>
      </c>
      <c r="AH6" s="203">
        <v>3.5380409951434861E-6</v>
      </c>
      <c r="AI6" s="198">
        <v>2.8661920576911231E-4</v>
      </c>
      <c r="AJ6" s="198">
        <v>2.4405930259973807E-5</v>
      </c>
      <c r="AK6" s="198">
        <v>2.6160349811777932E-6</v>
      </c>
      <c r="AL6" s="198">
        <v>0</v>
      </c>
      <c r="AM6" s="198">
        <v>7.736302934808076E-6</v>
      </c>
      <c r="AN6" s="198">
        <v>1.3200978210055338E-6</v>
      </c>
      <c r="AO6" s="198">
        <v>2.7073308432036107E-6</v>
      </c>
      <c r="AP6" s="198">
        <v>1.7939937750769478E-5</v>
      </c>
      <c r="AQ6" s="198">
        <v>6.9397938646474819E-6</v>
      </c>
      <c r="AR6" s="198">
        <v>1.2781493018004729E-5</v>
      </c>
      <c r="AS6" s="198">
        <v>3.7463739804949589E-6</v>
      </c>
      <c r="AT6" s="198">
        <v>5.8945400396014173E-6</v>
      </c>
      <c r="AU6" s="198">
        <v>4.5155310714444249E-5</v>
      </c>
      <c r="AV6" s="198">
        <v>4.8590917644304494E-6</v>
      </c>
      <c r="AW6" s="198">
        <v>1.1371510528231279E-5</v>
      </c>
      <c r="AX6" s="198">
        <v>8.3259020812843731E-6</v>
      </c>
      <c r="AY6" s="198">
        <v>7.1021271339677218E-6</v>
      </c>
      <c r="AZ6" s="198">
        <v>3.6954852283556253E-6</v>
      </c>
      <c r="BA6" s="198">
        <v>9.5866975662439064E-6</v>
      </c>
      <c r="BB6" s="198">
        <v>7.9525560300190649E-6</v>
      </c>
      <c r="BC6" s="198">
        <v>0</v>
      </c>
      <c r="BD6" s="198">
        <v>0</v>
      </c>
      <c r="BE6" s="198">
        <v>8.583056523565397E-6</v>
      </c>
      <c r="BF6" s="198">
        <v>6.190203876490613E-6</v>
      </c>
      <c r="BG6" s="198">
        <v>4.6428903201762408E-5</v>
      </c>
      <c r="BH6" s="198">
        <v>2.8229613056972666E-6</v>
      </c>
      <c r="BI6" s="198">
        <v>5.0312089777933354E-4</v>
      </c>
      <c r="BJ6" s="198">
        <v>1.5853846135710625E-6</v>
      </c>
      <c r="BK6" s="198">
        <v>7.1223821190869623E-4</v>
      </c>
      <c r="BL6" s="198">
        <v>2.3770825787791349E-4</v>
      </c>
      <c r="BM6" s="198">
        <v>6.229691280982652E-5</v>
      </c>
      <c r="BN6" s="198">
        <v>6.8678932225362275E-5</v>
      </c>
      <c r="BO6" s="198">
        <v>3.4620011926491543E-5</v>
      </c>
      <c r="BP6" s="198">
        <v>8.7669940325858127E-6</v>
      </c>
      <c r="BQ6" s="198">
        <v>1.0998549663138422E-5</v>
      </c>
      <c r="BR6" s="202">
        <v>3.2875646680306997E-6</v>
      </c>
      <c r="BS6" s="198">
        <v>9.6049079121174234E-6</v>
      </c>
      <c r="BT6" s="198">
        <v>3.3500623168076053E-6</v>
      </c>
      <c r="BU6" s="198">
        <v>2.024596239441469E-6</v>
      </c>
      <c r="BV6" s="198">
        <v>3.8443789603387563E-6</v>
      </c>
      <c r="BW6" s="198">
        <v>3.9221470639040343E-6</v>
      </c>
      <c r="BX6" s="198">
        <v>5.3295899349494095E-6</v>
      </c>
      <c r="BY6" s="198">
        <v>1.3666530142439258E-6</v>
      </c>
      <c r="BZ6" s="198">
        <v>7.3651697807011826E-6</v>
      </c>
      <c r="CA6" s="198">
        <v>7.4409110699954556E-6</v>
      </c>
      <c r="CB6" s="198">
        <v>4.3963165867088958E-6</v>
      </c>
      <c r="CC6" s="198">
        <v>2.2346171906800904E-6</v>
      </c>
      <c r="CD6" s="198">
        <v>1.026182011048813E-5</v>
      </c>
      <c r="CE6" s="198">
        <v>3.2569474871484677E-5</v>
      </c>
      <c r="CF6" s="198">
        <v>1.6352970008819372E-6</v>
      </c>
      <c r="CG6" s="198">
        <v>5.3208635730933651E-6</v>
      </c>
      <c r="CH6" s="198">
        <v>6.5094077635918069E-6</v>
      </c>
      <c r="CI6" s="198">
        <v>6.7421482496830518E-6</v>
      </c>
      <c r="CJ6" s="198">
        <v>6.3506570191979246E-6</v>
      </c>
      <c r="CK6" s="198">
        <v>4.5061733982719124E-6</v>
      </c>
      <c r="CL6" s="198">
        <v>4.1461855283200991E-6</v>
      </c>
      <c r="CM6" s="198">
        <v>4.2847048096804322E-5</v>
      </c>
      <c r="CN6" s="198">
        <v>7.1569296711998894E-6</v>
      </c>
      <c r="CO6" s="198">
        <v>7.7236007821486125E-6</v>
      </c>
      <c r="CP6" s="198">
        <v>7.2185582585920021E-6</v>
      </c>
      <c r="CQ6" s="198">
        <v>5.1831004135420277E-5</v>
      </c>
      <c r="CR6" s="198">
        <v>9.1285853560440946E-5</v>
      </c>
      <c r="CS6" s="198">
        <v>1.2398955386606316E-5</v>
      </c>
      <c r="CT6" s="198">
        <v>4.6261577543349275E-6</v>
      </c>
      <c r="CU6" s="198">
        <v>3.0243187535879969E-6</v>
      </c>
      <c r="CV6" s="198">
        <v>2.9233555704383737E-6</v>
      </c>
      <c r="CW6" s="198">
        <v>4.4122944305674388E-6</v>
      </c>
      <c r="CX6" s="198">
        <v>3.0319006221686757E-4</v>
      </c>
      <c r="CY6" s="198">
        <v>7.0629702093768045E-4</v>
      </c>
      <c r="CZ6" s="198">
        <v>1.1060776649033743E-5</v>
      </c>
      <c r="DA6" s="198">
        <v>1.521238530820711E-5</v>
      </c>
      <c r="DB6" s="198">
        <v>6.1889813485423368E-5</v>
      </c>
      <c r="DC6" s="198">
        <v>4.8177067538768743E-5</v>
      </c>
      <c r="DD6" s="198">
        <v>3.486345746665765E-6</v>
      </c>
      <c r="DE6" s="198">
        <v>1.1207604286393991</v>
      </c>
    </row>
    <row r="7" spans="1:109">
      <c r="A7" s="5">
        <v>5</v>
      </c>
      <c r="B7" s="198">
        <v>1.4588891585373318E-6</v>
      </c>
      <c r="C7" s="198">
        <v>5.2126500317677609E-5</v>
      </c>
      <c r="D7" s="198">
        <v>2.9244217360891684E-6</v>
      </c>
      <c r="E7" s="198">
        <v>4.2440433795138748E-6</v>
      </c>
      <c r="F7" s="198">
        <v>1.0018061659600856</v>
      </c>
      <c r="G7" s="198">
        <v>0</v>
      </c>
      <c r="H7" s="198">
        <v>8.9056215913505384E-7</v>
      </c>
      <c r="I7" s="198">
        <v>3.3347193620224093E-3</v>
      </c>
      <c r="J7" s="198">
        <v>1.2096535530033992E-4</v>
      </c>
      <c r="K7" s="198">
        <v>4.1643269155127729E-4</v>
      </c>
      <c r="L7" s="198">
        <v>0</v>
      </c>
      <c r="M7" s="198">
        <v>8.8859402851099824E-7</v>
      </c>
      <c r="N7" s="198">
        <v>2.7721984299827731E-5</v>
      </c>
      <c r="O7" s="198">
        <v>1.7993147093333676E-6</v>
      </c>
      <c r="P7" s="198">
        <v>1.1206425672194796E-5</v>
      </c>
      <c r="Q7" s="198">
        <v>7.3441816243183889E-6</v>
      </c>
      <c r="R7" s="198">
        <v>8.8221412795436123E-7</v>
      </c>
      <c r="S7" s="198">
        <v>7.6712984865295122E-7</v>
      </c>
      <c r="T7" s="198">
        <v>1.3172127117387962E-6</v>
      </c>
      <c r="U7" s="198">
        <v>6.7996260043865667E-7</v>
      </c>
      <c r="V7" s="198">
        <v>0</v>
      </c>
      <c r="W7" s="198">
        <v>6.5212561950264759E-6</v>
      </c>
      <c r="X7" s="198">
        <v>1.5119777700170244E-7</v>
      </c>
      <c r="Y7" s="198">
        <v>0</v>
      </c>
      <c r="Z7" s="198">
        <v>3.6232868759878016E-5</v>
      </c>
      <c r="AA7" s="198">
        <v>1.0697241996162207E-5</v>
      </c>
      <c r="AB7" s="198">
        <v>0</v>
      </c>
      <c r="AC7" s="198">
        <v>2.0941202245925589E-7</v>
      </c>
      <c r="AD7" s="198">
        <v>3.6019797372000523E-7</v>
      </c>
      <c r="AE7" s="198">
        <v>1.0742303622205799E-6</v>
      </c>
      <c r="AF7" s="198">
        <v>9.451528992018794E-5</v>
      </c>
      <c r="AG7" s="198">
        <v>4.3217521337621117E-6</v>
      </c>
      <c r="AH7" s="203">
        <v>3.4848315636746684E-7</v>
      </c>
      <c r="AI7" s="198">
        <v>7.2762999376070848E-6</v>
      </c>
      <c r="AJ7" s="198">
        <v>3.8654184164423716E-6</v>
      </c>
      <c r="AK7" s="198">
        <v>1.5667935668419347E-7</v>
      </c>
      <c r="AL7" s="198">
        <v>0</v>
      </c>
      <c r="AM7" s="198">
        <v>1.5593275206312178E-6</v>
      </c>
      <c r="AN7" s="198">
        <v>1.768008060817079E-7</v>
      </c>
      <c r="AO7" s="198">
        <v>2.1202000062053574E-7</v>
      </c>
      <c r="AP7" s="198">
        <v>1.2854850915472551E-6</v>
      </c>
      <c r="AQ7" s="198">
        <v>3.2505099598877827E-7</v>
      </c>
      <c r="AR7" s="198">
        <v>3.1854553532694054E-7</v>
      </c>
      <c r="AS7" s="198">
        <v>2.9736749591606368E-7</v>
      </c>
      <c r="AT7" s="198">
        <v>2.6168448677639669E-6</v>
      </c>
      <c r="AU7" s="198">
        <v>8.3339474838001873E-7</v>
      </c>
      <c r="AV7" s="198">
        <v>1.0868518744448529E-6</v>
      </c>
      <c r="AW7" s="198">
        <v>1.9787328790660404E-6</v>
      </c>
      <c r="AX7" s="198">
        <v>1.1926413377656775E-6</v>
      </c>
      <c r="AY7" s="198">
        <v>5.6387227420960965E-7</v>
      </c>
      <c r="AZ7" s="198">
        <v>8.0903226192868791E-7</v>
      </c>
      <c r="BA7" s="198">
        <v>1.3732596129757903E-6</v>
      </c>
      <c r="BB7" s="198">
        <v>2.8720453323790641E-6</v>
      </c>
      <c r="BC7" s="198">
        <v>0</v>
      </c>
      <c r="BD7" s="198">
        <v>0</v>
      </c>
      <c r="BE7" s="198">
        <v>5.1949843729833782E-7</v>
      </c>
      <c r="BF7" s="198">
        <v>8.9006436433431E-7</v>
      </c>
      <c r="BG7" s="198">
        <v>6.027033053336144E-7</v>
      </c>
      <c r="BH7" s="198">
        <v>9.4201597399238853E-7</v>
      </c>
      <c r="BI7" s="198">
        <v>9.3158669217167239E-4</v>
      </c>
      <c r="BJ7" s="198">
        <v>4.2662499630428818E-7</v>
      </c>
      <c r="BK7" s="198">
        <v>1.6253044875757061E-6</v>
      </c>
      <c r="BL7" s="198">
        <v>3.5813759534925616E-6</v>
      </c>
      <c r="BM7" s="198">
        <v>3.9484165680600997E-6</v>
      </c>
      <c r="BN7" s="198">
        <v>4.211221035346731E-6</v>
      </c>
      <c r="BO7" s="198">
        <v>2.3007801483861672E-7</v>
      </c>
      <c r="BP7" s="198">
        <v>3.5672047355424632E-7</v>
      </c>
      <c r="BQ7" s="198">
        <v>1.2578085221041084E-6</v>
      </c>
      <c r="BR7" s="202">
        <v>1.0549508696834686E-6</v>
      </c>
      <c r="BS7" s="198">
        <v>8.0721660203227233E-7</v>
      </c>
      <c r="BT7" s="198">
        <v>7.8816027808682515E-7</v>
      </c>
      <c r="BU7" s="198">
        <v>3.5232140703804447E-7</v>
      </c>
      <c r="BV7" s="198">
        <v>2.3898040722041749E-7</v>
      </c>
      <c r="BW7" s="198">
        <v>1.4126469213473706E-7</v>
      </c>
      <c r="BX7" s="198">
        <v>5.8384390252649825E-7</v>
      </c>
      <c r="BY7" s="198">
        <v>5.7268370718705909E-7</v>
      </c>
      <c r="BZ7" s="198">
        <v>1.1135239879541071E-6</v>
      </c>
      <c r="CA7" s="198">
        <v>1.5345133713179823E-6</v>
      </c>
      <c r="CB7" s="198">
        <v>8.2384065819599215E-7</v>
      </c>
      <c r="CC7" s="198">
        <v>6.7874026715634854E-7</v>
      </c>
      <c r="CD7" s="198">
        <v>4.8018881224773389E-7</v>
      </c>
      <c r="CE7" s="198">
        <v>4.1642017074322911E-6</v>
      </c>
      <c r="CF7" s="198">
        <v>5.0425301799557756E-7</v>
      </c>
      <c r="CG7" s="198">
        <v>1.5951115584446436E-6</v>
      </c>
      <c r="CH7" s="198">
        <v>1.896247388843737E-6</v>
      </c>
      <c r="CI7" s="198">
        <v>8.1421221484474738E-6</v>
      </c>
      <c r="CJ7" s="198">
        <v>1.6428994209839056E-6</v>
      </c>
      <c r="CK7" s="198">
        <v>3.341598495608398E-6</v>
      </c>
      <c r="CL7" s="198">
        <v>1.3334077215320305E-6</v>
      </c>
      <c r="CM7" s="198">
        <v>2.5198738279986033E-5</v>
      </c>
      <c r="CN7" s="198">
        <v>4.2685176425173602E-6</v>
      </c>
      <c r="CO7" s="198">
        <v>2.9093795871071307E-5</v>
      </c>
      <c r="CP7" s="198">
        <v>1.1813583775700838E-6</v>
      </c>
      <c r="CQ7" s="198">
        <v>5.5678761119126673E-5</v>
      </c>
      <c r="CR7" s="198">
        <v>1.2949345434273957E-4</v>
      </c>
      <c r="CS7" s="198">
        <v>7.9162346465958345E-6</v>
      </c>
      <c r="CT7" s="198">
        <v>4.2960371519525637E-6</v>
      </c>
      <c r="CU7" s="198">
        <v>1.8544874206238888E-6</v>
      </c>
      <c r="CV7" s="198">
        <v>1.6790901370053804E-6</v>
      </c>
      <c r="CW7" s="198">
        <v>1.9212443885802667E-6</v>
      </c>
      <c r="CX7" s="198">
        <v>3.7951719167018857E-4</v>
      </c>
      <c r="CY7" s="198">
        <v>8.1050958368513023E-4</v>
      </c>
      <c r="CZ7" s="198">
        <v>4.1692426360538034E-6</v>
      </c>
      <c r="DA7" s="198">
        <v>6.8085465876170108E-6</v>
      </c>
      <c r="DB7" s="198">
        <v>3.8090037567161299E-5</v>
      </c>
      <c r="DC7" s="198">
        <v>8.3849639565484086E-5</v>
      </c>
      <c r="DD7" s="198">
        <v>1.0649334525768982E-6</v>
      </c>
      <c r="DE7" s="198">
        <v>1.008544325895244</v>
      </c>
    </row>
    <row r="8" spans="1:109">
      <c r="A8" s="5">
        <v>6</v>
      </c>
      <c r="B8" s="198">
        <v>0</v>
      </c>
      <c r="C8" s="198">
        <v>0</v>
      </c>
      <c r="D8" s="198">
        <v>0</v>
      </c>
      <c r="E8" s="198">
        <v>0</v>
      </c>
      <c r="F8" s="198">
        <v>0</v>
      </c>
      <c r="G8" s="198">
        <v>1</v>
      </c>
      <c r="H8" s="198">
        <v>0</v>
      </c>
      <c r="I8" s="198">
        <v>0</v>
      </c>
      <c r="J8" s="198">
        <v>0</v>
      </c>
      <c r="K8" s="198">
        <v>0</v>
      </c>
      <c r="L8" s="198">
        <v>0</v>
      </c>
      <c r="M8" s="198">
        <v>0</v>
      </c>
      <c r="N8" s="198">
        <v>0</v>
      </c>
      <c r="O8" s="198">
        <v>0</v>
      </c>
      <c r="P8" s="198">
        <v>0</v>
      </c>
      <c r="Q8" s="198">
        <v>0</v>
      </c>
      <c r="R8" s="198">
        <v>0</v>
      </c>
      <c r="S8" s="198">
        <v>0</v>
      </c>
      <c r="T8" s="198">
        <v>0</v>
      </c>
      <c r="U8" s="198">
        <v>0</v>
      </c>
      <c r="V8" s="198">
        <v>0</v>
      </c>
      <c r="W8" s="198">
        <v>0</v>
      </c>
      <c r="X8" s="198">
        <v>0</v>
      </c>
      <c r="Y8" s="198">
        <v>0</v>
      </c>
      <c r="Z8" s="198">
        <v>0</v>
      </c>
      <c r="AA8" s="198">
        <v>0</v>
      </c>
      <c r="AB8" s="198">
        <v>0</v>
      </c>
      <c r="AC8" s="198">
        <v>0</v>
      </c>
      <c r="AD8" s="198">
        <v>0</v>
      </c>
      <c r="AE8" s="198">
        <v>0</v>
      </c>
      <c r="AF8" s="198">
        <v>0</v>
      </c>
      <c r="AG8" s="198">
        <v>0</v>
      </c>
      <c r="AH8" s="203">
        <v>0</v>
      </c>
      <c r="AI8" s="198">
        <v>0</v>
      </c>
      <c r="AJ8" s="198">
        <v>0</v>
      </c>
      <c r="AK8" s="198">
        <v>0</v>
      </c>
      <c r="AL8" s="198">
        <v>0</v>
      </c>
      <c r="AM8" s="198">
        <v>0</v>
      </c>
      <c r="AN8" s="198">
        <v>0</v>
      </c>
      <c r="AO8" s="198">
        <v>0</v>
      </c>
      <c r="AP8" s="198">
        <v>0</v>
      </c>
      <c r="AQ8" s="198">
        <v>0</v>
      </c>
      <c r="AR8" s="198">
        <v>0</v>
      </c>
      <c r="AS8" s="198">
        <v>0</v>
      </c>
      <c r="AT8" s="198">
        <v>0</v>
      </c>
      <c r="AU8" s="198">
        <v>0</v>
      </c>
      <c r="AV8" s="198">
        <v>0</v>
      </c>
      <c r="AW8" s="198">
        <v>0</v>
      </c>
      <c r="AX8" s="198">
        <v>0</v>
      </c>
      <c r="AY8" s="198">
        <v>0</v>
      </c>
      <c r="AZ8" s="198">
        <v>0</v>
      </c>
      <c r="BA8" s="198">
        <v>0</v>
      </c>
      <c r="BB8" s="198">
        <v>0</v>
      </c>
      <c r="BC8" s="198">
        <v>0</v>
      </c>
      <c r="BD8" s="198">
        <v>0</v>
      </c>
      <c r="BE8" s="198">
        <v>0</v>
      </c>
      <c r="BF8" s="198">
        <v>0</v>
      </c>
      <c r="BG8" s="198">
        <v>0</v>
      </c>
      <c r="BH8" s="198">
        <v>0</v>
      </c>
      <c r="BI8" s="198">
        <v>0</v>
      </c>
      <c r="BJ8" s="198">
        <v>0</v>
      </c>
      <c r="BK8" s="198">
        <v>0</v>
      </c>
      <c r="BL8" s="198">
        <v>0</v>
      </c>
      <c r="BM8" s="198">
        <v>0</v>
      </c>
      <c r="BN8" s="198">
        <v>0</v>
      </c>
      <c r="BO8" s="198">
        <v>0</v>
      </c>
      <c r="BP8" s="198">
        <v>0</v>
      </c>
      <c r="BQ8" s="198">
        <v>0</v>
      </c>
      <c r="BR8" s="202">
        <v>0</v>
      </c>
      <c r="BS8" s="198">
        <v>0</v>
      </c>
      <c r="BT8" s="198">
        <v>0</v>
      </c>
      <c r="BU8" s="198">
        <v>0</v>
      </c>
      <c r="BV8" s="198">
        <v>0</v>
      </c>
      <c r="BW8" s="198">
        <v>0</v>
      </c>
      <c r="BX8" s="198">
        <v>0</v>
      </c>
      <c r="BY8" s="198">
        <v>0</v>
      </c>
      <c r="BZ8" s="198">
        <v>0</v>
      </c>
      <c r="CA8" s="198">
        <v>0</v>
      </c>
      <c r="CB8" s="198">
        <v>0</v>
      </c>
      <c r="CC8" s="198">
        <v>0</v>
      </c>
      <c r="CD8" s="198">
        <v>0</v>
      </c>
      <c r="CE8" s="198">
        <v>0</v>
      </c>
      <c r="CF8" s="198">
        <v>0</v>
      </c>
      <c r="CG8" s="198">
        <v>0</v>
      </c>
      <c r="CH8" s="198">
        <v>0</v>
      </c>
      <c r="CI8" s="198">
        <v>0</v>
      </c>
      <c r="CJ8" s="198">
        <v>0</v>
      </c>
      <c r="CK8" s="198">
        <v>0</v>
      </c>
      <c r="CL8" s="198">
        <v>0</v>
      </c>
      <c r="CM8" s="198">
        <v>0</v>
      </c>
      <c r="CN8" s="198">
        <v>0</v>
      </c>
      <c r="CO8" s="198">
        <v>0</v>
      </c>
      <c r="CP8" s="198">
        <v>0</v>
      </c>
      <c r="CQ8" s="198">
        <v>0</v>
      </c>
      <c r="CR8" s="198">
        <v>0</v>
      </c>
      <c r="CS8" s="198">
        <v>0</v>
      </c>
      <c r="CT8" s="198">
        <v>0</v>
      </c>
      <c r="CU8" s="198">
        <v>0</v>
      </c>
      <c r="CV8" s="198">
        <v>0</v>
      </c>
      <c r="CW8" s="198">
        <v>0</v>
      </c>
      <c r="CX8" s="198">
        <v>0</v>
      </c>
      <c r="CY8" s="198">
        <v>0</v>
      </c>
      <c r="CZ8" s="198">
        <v>0</v>
      </c>
      <c r="DA8" s="198">
        <v>0</v>
      </c>
      <c r="DB8" s="198">
        <v>0</v>
      </c>
      <c r="DC8" s="198">
        <v>0</v>
      </c>
      <c r="DD8" s="198">
        <v>0</v>
      </c>
      <c r="DE8" s="198">
        <v>1</v>
      </c>
    </row>
    <row r="9" spans="1:109">
      <c r="A9" s="5">
        <v>7</v>
      </c>
      <c r="B9" s="198">
        <v>2.8782312299819052E-5</v>
      </c>
      <c r="C9" s="198">
        <v>1.1859014083123586E-5</v>
      </c>
      <c r="D9" s="198">
        <v>9.6794558412150198E-6</v>
      </c>
      <c r="E9" s="198">
        <v>2.2467154494749765E-4</v>
      </c>
      <c r="F9" s="198">
        <v>1.9805637585733691E-5</v>
      </c>
      <c r="G9" s="198">
        <v>0</v>
      </c>
      <c r="H9" s="198">
        <v>1.0000379909082577</v>
      </c>
      <c r="I9" s="198">
        <v>2.0777324291959708E-5</v>
      </c>
      <c r="J9" s="198">
        <v>4.9570171981938295E-5</v>
      </c>
      <c r="K9" s="198">
        <v>5.4314990038760245E-5</v>
      </c>
      <c r="L9" s="198">
        <v>0</v>
      </c>
      <c r="M9" s="198">
        <v>7.4325416590744042E-6</v>
      </c>
      <c r="N9" s="198">
        <v>2.7867785110431555E-5</v>
      </c>
      <c r="O9" s="198">
        <v>2.8236213488701847E-5</v>
      </c>
      <c r="P9" s="198">
        <v>1.7887218029976137E-4</v>
      </c>
      <c r="Q9" s="198">
        <v>7.3087170227359259E-4</v>
      </c>
      <c r="R9" s="198">
        <v>5.4355110910126058E-5</v>
      </c>
      <c r="S9" s="198">
        <v>6.2627732587678382E-5</v>
      </c>
      <c r="T9" s="198">
        <v>8.1244676366662948E-4</v>
      </c>
      <c r="U9" s="198">
        <v>3.2861454970814045E-3</v>
      </c>
      <c r="V9" s="198">
        <v>0</v>
      </c>
      <c r="W9" s="198">
        <v>1.2621738572371697E-4</v>
      </c>
      <c r="X9" s="198">
        <v>1.0183375410824981E-5</v>
      </c>
      <c r="Y9" s="198">
        <v>0</v>
      </c>
      <c r="Z9" s="198">
        <v>8.629698683376038E-5</v>
      </c>
      <c r="AA9" s="198">
        <v>2.3267560087421698E-4</v>
      </c>
      <c r="AB9" s="198">
        <v>0</v>
      </c>
      <c r="AC9" s="198">
        <v>8.044573468610261E-3</v>
      </c>
      <c r="AD9" s="198">
        <v>3.6072531648446603E-5</v>
      </c>
      <c r="AE9" s="198">
        <v>9.7233168304865076E-5</v>
      </c>
      <c r="AF9" s="198">
        <v>2.7997947868344469E-5</v>
      </c>
      <c r="AG9" s="198">
        <v>9.0138374360350677E-3</v>
      </c>
      <c r="AH9" s="203">
        <v>1.7796057520850513E-2</v>
      </c>
      <c r="AI9" s="198">
        <v>9.0506783724368829E-3</v>
      </c>
      <c r="AJ9" s="198">
        <v>1.1647634554761322E-2</v>
      </c>
      <c r="AK9" s="198">
        <v>4.7053611224889338E-2</v>
      </c>
      <c r="AL9" s="198">
        <v>0</v>
      </c>
      <c r="AM9" s="198">
        <v>1.5652424950024372E-3</v>
      </c>
      <c r="AN9" s="198">
        <v>1.2233391418594759E-4</v>
      </c>
      <c r="AO9" s="198">
        <v>0.10865840599698012</v>
      </c>
      <c r="AP9" s="198">
        <v>1.037189720773103E-2</v>
      </c>
      <c r="AQ9" s="198">
        <v>2.5264233493955485E-4</v>
      </c>
      <c r="AR9" s="198">
        <v>6.1129080283192107E-4</v>
      </c>
      <c r="AS9" s="198">
        <v>2.5464959720726532E-4</v>
      </c>
      <c r="AT9" s="198">
        <v>2.1101936566367063E-4</v>
      </c>
      <c r="AU9" s="198">
        <v>3.4918308072814225E-4</v>
      </c>
      <c r="AV9" s="198">
        <v>8.1093419473633602E-4</v>
      </c>
      <c r="AW9" s="198">
        <v>1.0503414733189747E-3</v>
      </c>
      <c r="AX9" s="198">
        <v>8.7304251830941609E-4</v>
      </c>
      <c r="AY9" s="198">
        <v>4.3587376377250632E-4</v>
      </c>
      <c r="AZ9" s="198">
        <v>3.0431131701244985E-4</v>
      </c>
      <c r="BA9" s="198">
        <v>1.9213451776066758E-3</v>
      </c>
      <c r="BB9" s="198">
        <v>4.9918482736629522E-4</v>
      </c>
      <c r="BC9" s="198">
        <v>0</v>
      </c>
      <c r="BD9" s="198">
        <v>0</v>
      </c>
      <c r="BE9" s="198">
        <v>8.8652452556630182E-5</v>
      </c>
      <c r="BF9" s="198">
        <v>4.7191552363477936E-4</v>
      </c>
      <c r="BG9" s="198">
        <v>1.9556567015269519E-4</v>
      </c>
      <c r="BH9" s="198">
        <v>1.6453733565252571E-4</v>
      </c>
      <c r="BI9" s="198">
        <v>7.8154627494462928E-4</v>
      </c>
      <c r="BJ9" s="198">
        <v>6.7719483508785499E-6</v>
      </c>
      <c r="BK9" s="198">
        <v>1.462049046044464E-3</v>
      </c>
      <c r="BL9" s="198">
        <v>6.7235741471612521E-4</v>
      </c>
      <c r="BM9" s="198">
        <v>9.33404430719279E-3</v>
      </c>
      <c r="BN9" s="198">
        <v>8.7700791697025732E-3</v>
      </c>
      <c r="BO9" s="198">
        <v>1.0448229792182167E-4</v>
      </c>
      <c r="BP9" s="198">
        <v>2.2368371089979007E-5</v>
      </c>
      <c r="BQ9" s="198">
        <v>3.9735406170699503E-5</v>
      </c>
      <c r="BR9" s="202">
        <v>1.4747001926138315E-5</v>
      </c>
      <c r="BS9" s="198">
        <v>8.8181917750680219E-6</v>
      </c>
      <c r="BT9" s="198">
        <v>5.0284654187207962E-6</v>
      </c>
      <c r="BU9" s="198">
        <v>5.7408209801746011E-6</v>
      </c>
      <c r="BV9" s="198">
        <v>1.0167749387301322E-5</v>
      </c>
      <c r="BW9" s="198">
        <v>1.2187411645768805E-5</v>
      </c>
      <c r="BX9" s="198">
        <v>1.5059206958170742E-5</v>
      </c>
      <c r="BY9" s="198">
        <v>8.1991554916266534E-6</v>
      </c>
      <c r="BZ9" s="198">
        <v>2.8366505252016866E-5</v>
      </c>
      <c r="CA9" s="198">
        <v>1.9326419274032696E-5</v>
      </c>
      <c r="CB9" s="198">
        <v>4.9046014218367072E-6</v>
      </c>
      <c r="CC9" s="198">
        <v>7.3303740135959603E-6</v>
      </c>
      <c r="CD9" s="198">
        <v>1.3641514625756203E-5</v>
      </c>
      <c r="CE9" s="198">
        <v>1.9318406739623624E-5</v>
      </c>
      <c r="CF9" s="198">
        <v>3.234883069243644E-6</v>
      </c>
      <c r="CG9" s="198">
        <v>7.4454444409784477E-6</v>
      </c>
      <c r="CH9" s="198">
        <v>1.6190513387926642E-5</v>
      </c>
      <c r="CI9" s="198">
        <v>1.2559483132893746E-5</v>
      </c>
      <c r="CJ9" s="198">
        <v>1.5128516817072572E-5</v>
      </c>
      <c r="CK9" s="198">
        <v>2.1926801356905373E-5</v>
      </c>
      <c r="CL9" s="198">
        <v>1.3363562366472242E-5</v>
      </c>
      <c r="CM9" s="198">
        <v>1.4171093803204679E-5</v>
      </c>
      <c r="CN9" s="198">
        <v>1.5070261608576319E-5</v>
      </c>
      <c r="CO9" s="198">
        <v>1.2295094187163787E-5</v>
      </c>
      <c r="CP9" s="198">
        <v>1.7650412561154143E-5</v>
      </c>
      <c r="CQ9" s="198">
        <v>1.1410328106966935E-5</v>
      </c>
      <c r="CR9" s="198">
        <v>1.0341112940631615E-5</v>
      </c>
      <c r="CS9" s="198">
        <v>1.6375542883572039E-5</v>
      </c>
      <c r="CT9" s="198">
        <v>1.4158748838815472E-5</v>
      </c>
      <c r="CU9" s="198">
        <v>6.7732041980807104E-6</v>
      </c>
      <c r="CV9" s="198">
        <v>7.0940788405943146E-5</v>
      </c>
      <c r="CW9" s="198">
        <v>4.2977003999488029E-6</v>
      </c>
      <c r="CX9" s="198">
        <v>1.2863083121270443E-5</v>
      </c>
      <c r="CY9" s="198">
        <v>1.090671189538604E-5</v>
      </c>
      <c r="CZ9" s="198">
        <v>1.8853642338770157E-5</v>
      </c>
      <c r="DA9" s="198">
        <v>2.4258942507218779E-5</v>
      </c>
      <c r="DB9" s="198">
        <v>3.6801227005143167E-5</v>
      </c>
      <c r="DC9" s="198">
        <v>1.3542143014045482E-4</v>
      </c>
      <c r="DD9" s="198">
        <v>1.0209644683801992E-4</v>
      </c>
      <c r="DE9" s="198">
        <v>1.2600725505474384</v>
      </c>
    </row>
    <row r="10" spans="1:109">
      <c r="A10" s="5">
        <v>8</v>
      </c>
      <c r="B10" s="198">
        <v>2.7291086022690714E-4</v>
      </c>
      <c r="C10" s="198">
        <v>1.3748713874869044E-2</v>
      </c>
      <c r="D10" s="198">
        <v>5.7878109738260415E-4</v>
      </c>
      <c r="E10" s="198">
        <v>1.1980664026713717E-3</v>
      </c>
      <c r="F10" s="198">
        <v>7.3838678598072034E-3</v>
      </c>
      <c r="G10" s="198">
        <v>0</v>
      </c>
      <c r="H10" s="198">
        <v>1.9051428595330187E-5</v>
      </c>
      <c r="I10" s="198">
        <v>1.0774993629915084</v>
      </c>
      <c r="J10" s="198">
        <v>3.8617482317266361E-2</v>
      </c>
      <c r="K10" s="198">
        <v>9.7705047581000362E-2</v>
      </c>
      <c r="L10" s="198">
        <v>0</v>
      </c>
      <c r="M10" s="198">
        <v>3.5603479731028148E-5</v>
      </c>
      <c r="N10" s="198">
        <v>1.2247086574041579E-3</v>
      </c>
      <c r="O10" s="198">
        <v>2.9277031721079759E-4</v>
      </c>
      <c r="P10" s="198">
        <v>5.1728025089129027E-5</v>
      </c>
      <c r="Q10" s="198">
        <v>2.1998205826624564E-3</v>
      </c>
      <c r="R10" s="198">
        <v>1.7756596559429422E-4</v>
      </c>
      <c r="S10" s="198">
        <v>1.5164159435641889E-4</v>
      </c>
      <c r="T10" s="198">
        <v>8.0401470927347836E-5</v>
      </c>
      <c r="U10" s="198">
        <v>1.249321892569864E-4</v>
      </c>
      <c r="V10" s="198">
        <v>0</v>
      </c>
      <c r="W10" s="198">
        <v>1.9532152718484959E-3</v>
      </c>
      <c r="X10" s="198">
        <v>7.3973252511088739E-6</v>
      </c>
      <c r="Y10" s="198">
        <v>0</v>
      </c>
      <c r="Z10" s="198">
        <v>6.1662759727724361E-3</v>
      </c>
      <c r="AA10" s="198">
        <v>3.2692977118209646E-3</v>
      </c>
      <c r="AB10" s="198">
        <v>0</v>
      </c>
      <c r="AC10" s="198">
        <v>6.6146339620516253E-6</v>
      </c>
      <c r="AD10" s="198">
        <v>1.6864767832012835E-5</v>
      </c>
      <c r="AE10" s="198">
        <v>1.8644161763951321E-5</v>
      </c>
      <c r="AF10" s="198">
        <v>2.8144763803192103E-2</v>
      </c>
      <c r="AG10" s="198">
        <v>9.1988017719831259E-5</v>
      </c>
      <c r="AH10" s="203">
        <v>8.3022060825120184E-6</v>
      </c>
      <c r="AI10" s="198">
        <v>3.8553730263221956E-4</v>
      </c>
      <c r="AJ10" s="198">
        <v>6.1458061659870264E-4</v>
      </c>
      <c r="AK10" s="198">
        <v>3.4603455698923384E-6</v>
      </c>
      <c r="AL10" s="198">
        <v>0</v>
      </c>
      <c r="AM10" s="198">
        <v>1.3067151694443824E-5</v>
      </c>
      <c r="AN10" s="198">
        <v>2.0716759245122859E-6</v>
      </c>
      <c r="AO10" s="198">
        <v>4.1246308004229746E-6</v>
      </c>
      <c r="AP10" s="198">
        <v>5.6600634975568982E-6</v>
      </c>
      <c r="AQ10" s="198">
        <v>1.333573522248871E-5</v>
      </c>
      <c r="AR10" s="198">
        <v>6.9636899715180065E-6</v>
      </c>
      <c r="AS10" s="198">
        <v>6.7008126748070669E-6</v>
      </c>
      <c r="AT10" s="198">
        <v>1.0870602670407997E-5</v>
      </c>
      <c r="AU10" s="198">
        <v>1.1874627675923287E-5</v>
      </c>
      <c r="AV10" s="198">
        <v>1.1784462154800309E-5</v>
      </c>
      <c r="AW10" s="198">
        <v>2.3590956678139627E-5</v>
      </c>
      <c r="AX10" s="198">
        <v>1.5113938255718252E-5</v>
      </c>
      <c r="AY10" s="198">
        <v>1.2454030789337447E-5</v>
      </c>
      <c r="AZ10" s="198">
        <v>9.5923190057158138E-6</v>
      </c>
      <c r="BA10" s="198">
        <v>1.7229185467536742E-5</v>
      </c>
      <c r="BB10" s="198">
        <v>1.7492326439539701E-5</v>
      </c>
      <c r="BC10" s="198">
        <v>0</v>
      </c>
      <c r="BD10" s="198">
        <v>0</v>
      </c>
      <c r="BE10" s="198">
        <v>7.3511994633181044E-6</v>
      </c>
      <c r="BF10" s="198">
        <v>1.0362284615224938E-5</v>
      </c>
      <c r="BG10" s="198">
        <v>1.3590919894026995E-5</v>
      </c>
      <c r="BH10" s="198">
        <v>7.0037346113208051E-6</v>
      </c>
      <c r="BI10" s="198">
        <v>1.4251611916461183E-3</v>
      </c>
      <c r="BJ10" s="198">
        <v>5.9139974645040784E-6</v>
      </c>
      <c r="BK10" s="198">
        <v>1.6090148479641387E-5</v>
      </c>
      <c r="BL10" s="198">
        <v>1.8058791495197503E-5</v>
      </c>
      <c r="BM10" s="198">
        <v>1.5340796296415341E-5</v>
      </c>
      <c r="BN10" s="198">
        <v>1.3225770560517259E-5</v>
      </c>
      <c r="BO10" s="198">
        <v>4.533956693308063E-6</v>
      </c>
      <c r="BP10" s="198">
        <v>2.1120870350618522E-5</v>
      </c>
      <c r="BQ10" s="198">
        <v>1.2230945469545582E-5</v>
      </c>
      <c r="BR10" s="202">
        <v>1.242162184423066E-5</v>
      </c>
      <c r="BS10" s="198">
        <v>8.8203260849281468E-6</v>
      </c>
      <c r="BT10" s="198">
        <v>7.3804007844652709E-6</v>
      </c>
      <c r="BU10" s="198">
        <v>3.9522195640920626E-6</v>
      </c>
      <c r="BV10" s="198">
        <v>2.619449770688566E-6</v>
      </c>
      <c r="BW10" s="198">
        <v>1.7858794432934681E-6</v>
      </c>
      <c r="BX10" s="198">
        <v>2.7116124905037637E-5</v>
      </c>
      <c r="BY10" s="198">
        <v>7.1118620094847851E-6</v>
      </c>
      <c r="BZ10" s="198">
        <v>2.9825071973165336E-5</v>
      </c>
      <c r="CA10" s="198">
        <v>1.4364749111041524E-5</v>
      </c>
      <c r="CB10" s="198">
        <v>3.4774379652427568E-5</v>
      </c>
      <c r="CC10" s="198">
        <v>7.506246777592242E-6</v>
      </c>
      <c r="CD10" s="198">
        <v>8.8694954571317741E-6</v>
      </c>
      <c r="CE10" s="198">
        <v>2.9556273132687251E-4</v>
      </c>
      <c r="CF10" s="198">
        <v>5.3132236490895652E-6</v>
      </c>
      <c r="CG10" s="198">
        <v>3.6023673341607905E-5</v>
      </c>
      <c r="CH10" s="198">
        <v>1.6304876867328587E-5</v>
      </c>
      <c r="CI10" s="198">
        <v>3.5124308471571641E-5</v>
      </c>
      <c r="CJ10" s="198">
        <v>3.4329427242746501E-5</v>
      </c>
      <c r="CK10" s="198">
        <v>5.1471026653358817E-5</v>
      </c>
      <c r="CL10" s="198">
        <v>7.2056691881605965E-5</v>
      </c>
      <c r="CM10" s="198">
        <v>3.3676995295750904E-3</v>
      </c>
      <c r="CN10" s="198">
        <v>1.2325180482953746E-4</v>
      </c>
      <c r="CO10" s="198">
        <v>1.3334869676849223E-3</v>
      </c>
      <c r="CP10" s="198">
        <v>2.9019828646149735E-5</v>
      </c>
      <c r="CQ10" s="198">
        <v>3.2561241807671447E-3</v>
      </c>
      <c r="CR10" s="198">
        <v>6.7272184525142666E-3</v>
      </c>
      <c r="CS10" s="198">
        <v>4.6170686859563226E-4</v>
      </c>
      <c r="CT10" s="198">
        <v>1.6470049886509891E-5</v>
      </c>
      <c r="CU10" s="198">
        <v>1.7677341287618575E-5</v>
      </c>
      <c r="CV10" s="198">
        <v>1.0191203899672592E-5</v>
      </c>
      <c r="CW10" s="198">
        <v>1.0253296967055776E-5</v>
      </c>
      <c r="CX10" s="198">
        <v>2.1101453400614631E-2</v>
      </c>
      <c r="CY10" s="198">
        <v>7.4688905861605842E-2</v>
      </c>
      <c r="CZ10" s="198">
        <v>3.5197692431028939E-5</v>
      </c>
      <c r="DA10" s="198">
        <v>8.2711180576556395E-5</v>
      </c>
      <c r="DB10" s="198">
        <v>2.0343022187356333E-3</v>
      </c>
      <c r="DC10" s="198">
        <v>2.0465669107814073E-4</v>
      </c>
      <c r="DD10" s="198">
        <v>5.6765675770347683E-5</v>
      </c>
      <c r="DE10" s="198">
        <v>1.3980711356808471</v>
      </c>
    </row>
    <row r="11" spans="1:109">
      <c r="A11" s="5">
        <v>9</v>
      </c>
      <c r="B11" s="198">
        <v>4.2243826475897441E-6</v>
      </c>
      <c r="C11" s="198">
        <v>3.7009938588651235E-5</v>
      </c>
      <c r="D11" s="198">
        <v>4.4999990817242069E-6</v>
      </c>
      <c r="E11" s="198">
        <v>2.6398385331063751E-6</v>
      </c>
      <c r="F11" s="198">
        <v>1.0599742489811818E-3</v>
      </c>
      <c r="G11" s="198">
        <v>0</v>
      </c>
      <c r="H11" s="198">
        <v>5.2576396169200921E-6</v>
      </c>
      <c r="I11" s="198">
        <v>1.971972756096981E-4</v>
      </c>
      <c r="J11" s="198">
        <v>1.0062442847857171</v>
      </c>
      <c r="K11" s="198">
        <v>2.6393190545764083E-5</v>
      </c>
      <c r="L11" s="198">
        <v>0</v>
      </c>
      <c r="M11" s="198">
        <v>1.4855080230526842E-6</v>
      </c>
      <c r="N11" s="198">
        <v>2.4559921466284082E-6</v>
      </c>
      <c r="O11" s="198">
        <v>4.3904967508666646E-6</v>
      </c>
      <c r="P11" s="198">
        <v>1.791080906586142E-6</v>
      </c>
      <c r="Q11" s="198">
        <v>2.3219762684248737E-6</v>
      </c>
      <c r="R11" s="198">
        <v>1.8879183419734798E-6</v>
      </c>
      <c r="S11" s="198">
        <v>1.578663420961745E-6</v>
      </c>
      <c r="T11" s="198">
        <v>6.3922516683122951E-7</v>
      </c>
      <c r="U11" s="198">
        <v>1.5144291218536012E-6</v>
      </c>
      <c r="V11" s="198">
        <v>0</v>
      </c>
      <c r="W11" s="198">
        <v>8.4706120592966175E-7</v>
      </c>
      <c r="X11" s="198">
        <v>8.8910431804471792E-7</v>
      </c>
      <c r="Y11" s="198">
        <v>0</v>
      </c>
      <c r="Z11" s="198">
        <v>9.0434920039715889E-6</v>
      </c>
      <c r="AA11" s="198">
        <v>3.428329980096609E-6</v>
      </c>
      <c r="AB11" s="198">
        <v>0</v>
      </c>
      <c r="AC11" s="198">
        <v>1.2120781206192017E-6</v>
      </c>
      <c r="AD11" s="198">
        <v>1.2720984414506919E-6</v>
      </c>
      <c r="AE11" s="198">
        <v>3.8460122086367794E-6</v>
      </c>
      <c r="AF11" s="198">
        <v>7.4203455108509133E-6</v>
      </c>
      <c r="AG11" s="198">
        <v>3.8429970850624049E-6</v>
      </c>
      <c r="AH11" s="203">
        <v>3.5721506125142979E-6</v>
      </c>
      <c r="AI11" s="198">
        <v>1.6659797541263884E-6</v>
      </c>
      <c r="AJ11" s="198">
        <v>4.1794700039565273E-6</v>
      </c>
      <c r="AK11" s="198">
        <v>2.0242434247073403E-6</v>
      </c>
      <c r="AL11" s="198">
        <v>0</v>
      </c>
      <c r="AM11" s="198">
        <v>4.6690716624872521E-6</v>
      </c>
      <c r="AN11" s="198">
        <v>2.9222637546213058E-6</v>
      </c>
      <c r="AO11" s="198">
        <v>2.2492424673509207E-6</v>
      </c>
      <c r="AP11" s="198">
        <v>2.5370649928728936E-6</v>
      </c>
      <c r="AQ11" s="198">
        <v>1.5551941707633766E-6</v>
      </c>
      <c r="AR11" s="198">
        <v>2.2986159853282953E-6</v>
      </c>
      <c r="AS11" s="198">
        <v>3.3132355113278162E-6</v>
      </c>
      <c r="AT11" s="198">
        <v>3.3172317776872014E-6</v>
      </c>
      <c r="AU11" s="198">
        <v>2.2825274201733683E-6</v>
      </c>
      <c r="AV11" s="198">
        <v>1.1885602136614196E-6</v>
      </c>
      <c r="AW11" s="198">
        <v>1.0224305865757107E-6</v>
      </c>
      <c r="AX11" s="198">
        <v>2.4020821943924607E-6</v>
      </c>
      <c r="AY11" s="198">
        <v>1.328732258640543E-6</v>
      </c>
      <c r="AZ11" s="198">
        <v>1.1087441604138958E-6</v>
      </c>
      <c r="BA11" s="198">
        <v>3.7103580145971125E-6</v>
      </c>
      <c r="BB11" s="198">
        <v>1.3926017004172919E-6</v>
      </c>
      <c r="BC11" s="198">
        <v>0</v>
      </c>
      <c r="BD11" s="198">
        <v>0</v>
      </c>
      <c r="BE11" s="198">
        <v>6.9328960569841253E-7</v>
      </c>
      <c r="BF11" s="198">
        <v>9.0693608228286789E-7</v>
      </c>
      <c r="BG11" s="198">
        <v>6.4788022159019857E-6</v>
      </c>
      <c r="BH11" s="198">
        <v>3.0480871283183332E-6</v>
      </c>
      <c r="BI11" s="198">
        <v>3.4406268883173327E-6</v>
      </c>
      <c r="BJ11" s="198">
        <v>2.8820648369082275E-6</v>
      </c>
      <c r="BK11" s="198">
        <v>7.368675050158386E-6</v>
      </c>
      <c r="BL11" s="198">
        <v>8.577405266002988E-6</v>
      </c>
      <c r="BM11" s="198">
        <v>3.1779878373561919E-6</v>
      </c>
      <c r="BN11" s="198">
        <v>4.5739909906076185E-6</v>
      </c>
      <c r="BO11" s="198">
        <v>1.8102381428115072E-6</v>
      </c>
      <c r="BP11" s="198">
        <v>1.6076335637331627E-6</v>
      </c>
      <c r="BQ11" s="198">
        <v>4.4636820926934599E-6</v>
      </c>
      <c r="BR11" s="202">
        <v>8.8532098439026132E-6</v>
      </c>
      <c r="BS11" s="198">
        <v>1.0311220188785267E-5</v>
      </c>
      <c r="BT11" s="198">
        <v>2.3885199711734353E-6</v>
      </c>
      <c r="BU11" s="198">
        <v>3.6490743342270292E-6</v>
      </c>
      <c r="BV11" s="198">
        <v>8.8790449788336697E-7</v>
      </c>
      <c r="BW11" s="198">
        <v>4.69367942154509E-7</v>
      </c>
      <c r="BX11" s="198">
        <v>5.491464543317183E-6</v>
      </c>
      <c r="BY11" s="198">
        <v>5.96314941635741E-6</v>
      </c>
      <c r="BZ11" s="198">
        <v>9.4564731449925109E-6</v>
      </c>
      <c r="CA11" s="198">
        <v>5.858739396434763E-6</v>
      </c>
      <c r="CB11" s="198">
        <v>1.4178646403017991E-5</v>
      </c>
      <c r="CC11" s="198">
        <v>1.4820169775987104E-6</v>
      </c>
      <c r="CD11" s="198">
        <v>1.7613543568013518E-6</v>
      </c>
      <c r="CE11" s="198">
        <v>9.8233563753511111E-5</v>
      </c>
      <c r="CF11" s="198">
        <v>1.1262031233195228E-6</v>
      </c>
      <c r="CG11" s="198">
        <v>2.4717643573032928E-6</v>
      </c>
      <c r="CH11" s="198">
        <v>4.5703921597395084E-6</v>
      </c>
      <c r="CI11" s="198">
        <v>1.430776803659975E-6</v>
      </c>
      <c r="CJ11" s="198">
        <v>3.7241002275346075E-6</v>
      </c>
      <c r="CK11" s="198">
        <v>1.4021922379887253E-6</v>
      </c>
      <c r="CL11" s="198">
        <v>2.1233101526364869E-6</v>
      </c>
      <c r="CM11" s="198">
        <v>9.6891989079145657E-5</v>
      </c>
      <c r="CN11" s="198">
        <v>2.0367410101178695E-6</v>
      </c>
      <c r="CO11" s="198">
        <v>3.4130282603737788E-5</v>
      </c>
      <c r="CP11" s="198">
        <v>5.8997035514207961E-6</v>
      </c>
      <c r="CQ11" s="198">
        <v>9.0247167522961911E-5</v>
      </c>
      <c r="CR11" s="198">
        <v>1.8631314122880143E-4</v>
      </c>
      <c r="CS11" s="198">
        <v>3.1133274686798138E-6</v>
      </c>
      <c r="CT11" s="198">
        <v>3.437292021522069E-6</v>
      </c>
      <c r="CU11" s="198">
        <v>1.8358137830504014E-6</v>
      </c>
      <c r="CV11" s="198">
        <v>1.247335978314652E-6</v>
      </c>
      <c r="CW11" s="198">
        <v>1.7895270537930566E-6</v>
      </c>
      <c r="CX11" s="198">
        <v>2.9354122716271293E-3</v>
      </c>
      <c r="CY11" s="198">
        <v>6.4706528789032864E-3</v>
      </c>
      <c r="CZ11" s="198">
        <v>5.1408548317057999E-6</v>
      </c>
      <c r="DA11" s="198">
        <v>1.9902491678157713E-6</v>
      </c>
      <c r="DB11" s="198">
        <v>1.75284631042784E-4</v>
      </c>
      <c r="DC11" s="198">
        <v>2.5382309198845749E-6</v>
      </c>
      <c r="DD11" s="198">
        <v>3.9882563344079499E-4</v>
      </c>
      <c r="DE11" s="198">
        <v>1.0183317378437777</v>
      </c>
    </row>
    <row r="12" spans="1:109">
      <c r="A12" s="5">
        <v>10</v>
      </c>
      <c r="B12" s="198">
        <v>2.2756029530129973E-3</v>
      </c>
      <c r="C12" s="198">
        <v>8.2454946329756057E-2</v>
      </c>
      <c r="D12" s="198">
        <v>5.0442221984117065E-3</v>
      </c>
      <c r="E12" s="198">
        <v>4.8830930932580372E-4</v>
      </c>
      <c r="F12" s="198">
        <v>9.9386777461614503E-3</v>
      </c>
      <c r="G12" s="198">
        <v>0</v>
      </c>
      <c r="H12" s="198">
        <v>8.5760398900270322E-7</v>
      </c>
      <c r="I12" s="198">
        <v>5.4347431840755002E-3</v>
      </c>
      <c r="J12" s="198">
        <v>2.2921999686349557E-4</v>
      </c>
      <c r="K12" s="198">
        <v>1.0116207781575643</v>
      </c>
      <c r="L12" s="198">
        <v>0</v>
      </c>
      <c r="M12" s="198">
        <v>5.1810976381985442E-5</v>
      </c>
      <c r="N12" s="198">
        <v>2.1836588013252827E-5</v>
      </c>
      <c r="O12" s="198">
        <v>3.2485710943775962E-5</v>
      </c>
      <c r="P12" s="198">
        <v>1.9900707686818171E-6</v>
      </c>
      <c r="Q12" s="198">
        <v>1.2085309752084092E-5</v>
      </c>
      <c r="R12" s="198">
        <v>1.8347370859861256E-6</v>
      </c>
      <c r="S12" s="198">
        <v>1.3211889791426487E-6</v>
      </c>
      <c r="T12" s="198">
        <v>1.2027274020298794E-4</v>
      </c>
      <c r="U12" s="198">
        <v>1.4272593102559366E-6</v>
      </c>
      <c r="V12" s="198">
        <v>0</v>
      </c>
      <c r="W12" s="198">
        <v>1.0582041428124856E-5</v>
      </c>
      <c r="X12" s="198">
        <v>4.7117321667010134E-7</v>
      </c>
      <c r="Y12" s="198">
        <v>0</v>
      </c>
      <c r="Z12" s="198">
        <v>3.777432970485216E-5</v>
      </c>
      <c r="AA12" s="198">
        <v>1.7391082959332485E-5</v>
      </c>
      <c r="AB12" s="198">
        <v>0</v>
      </c>
      <c r="AC12" s="198">
        <v>2.1914352897384069E-7</v>
      </c>
      <c r="AD12" s="198">
        <v>7.467041747072294E-7</v>
      </c>
      <c r="AE12" s="198">
        <v>5.3940316626751905E-5</v>
      </c>
      <c r="AF12" s="198">
        <v>9.1392539483185417E-4</v>
      </c>
      <c r="AG12" s="198">
        <v>1.0243076573745893E-6</v>
      </c>
      <c r="AH12" s="203">
        <v>3.7568525149157211E-7</v>
      </c>
      <c r="AI12" s="198">
        <v>3.0521132732423265E-6</v>
      </c>
      <c r="AJ12" s="198">
        <v>3.9541409199620345E-6</v>
      </c>
      <c r="AK12" s="198">
        <v>1.5212823767647705E-7</v>
      </c>
      <c r="AL12" s="198">
        <v>0</v>
      </c>
      <c r="AM12" s="198">
        <v>4.6292256357840719E-7</v>
      </c>
      <c r="AN12" s="198">
        <v>6.475063152805951E-7</v>
      </c>
      <c r="AO12" s="198">
        <v>3.2057180559447255E-7</v>
      </c>
      <c r="AP12" s="198">
        <v>4.5795186654592754E-7</v>
      </c>
      <c r="AQ12" s="198">
        <v>5.8096480842137407E-7</v>
      </c>
      <c r="AR12" s="198">
        <v>5.0663528480642792E-7</v>
      </c>
      <c r="AS12" s="198">
        <v>5.0684646478685311E-7</v>
      </c>
      <c r="AT12" s="198">
        <v>7.5079646057160573E-7</v>
      </c>
      <c r="AU12" s="198">
        <v>8.937688949587649E-7</v>
      </c>
      <c r="AV12" s="198">
        <v>6.1475196001594988E-7</v>
      </c>
      <c r="AW12" s="198">
        <v>6.085269120018428E-7</v>
      </c>
      <c r="AX12" s="198">
        <v>1.0054572441286495E-6</v>
      </c>
      <c r="AY12" s="198">
        <v>7.6338840225171144E-7</v>
      </c>
      <c r="AZ12" s="198">
        <v>4.3890201056213826E-7</v>
      </c>
      <c r="BA12" s="198">
        <v>8.5377013578409889E-7</v>
      </c>
      <c r="BB12" s="198">
        <v>7.3045659087802568E-7</v>
      </c>
      <c r="BC12" s="198">
        <v>0</v>
      </c>
      <c r="BD12" s="198">
        <v>0</v>
      </c>
      <c r="BE12" s="198">
        <v>4.9008432188020885E-7</v>
      </c>
      <c r="BF12" s="198">
        <v>8.1347430615925521E-7</v>
      </c>
      <c r="BG12" s="198">
        <v>8.2600413858903072E-7</v>
      </c>
      <c r="BH12" s="198">
        <v>6.3503252636732801E-7</v>
      </c>
      <c r="BI12" s="198">
        <v>3.0895434192130663E-5</v>
      </c>
      <c r="BJ12" s="198">
        <v>2.8204706109850082E-7</v>
      </c>
      <c r="BK12" s="198">
        <v>1.4675434471121074E-6</v>
      </c>
      <c r="BL12" s="198">
        <v>1.0988650697554757E-6</v>
      </c>
      <c r="BM12" s="198">
        <v>3.1304856395820636E-5</v>
      </c>
      <c r="BN12" s="198">
        <v>1.5838144615081952E-6</v>
      </c>
      <c r="BO12" s="198">
        <v>2.4187623485594351E-7</v>
      </c>
      <c r="BP12" s="198">
        <v>8.1510033997663492E-7</v>
      </c>
      <c r="BQ12" s="198">
        <v>3.8060693293036533E-7</v>
      </c>
      <c r="BR12" s="202">
        <v>4.8178106207380241E-7</v>
      </c>
      <c r="BS12" s="198">
        <v>1.3969587516627519E-5</v>
      </c>
      <c r="BT12" s="198">
        <v>2.4949716915758133E-7</v>
      </c>
      <c r="BU12" s="198">
        <v>1.3184545893636133E-7</v>
      </c>
      <c r="BV12" s="198">
        <v>1.1500034474529859E-7</v>
      </c>
      <c r="BW12" s="198">
        <v>6.1898549364834027E-8</v>
      </c>
      <c r="BX12" s="198">
        <v>6.0638419868115456E-7</v>
      </c>
      <c r="BY12" s="198">
        <v>2.8744063532740313E-7</v>
      </c>
      <c r="BZ12" s="198">
        <v>1.6142536555824235E-6</v>
      </c>
      <c r="CA12" s="198">
        <v>5.0678242529054696E-7</v>
      </c>
      <c r="CB12" s="198">
        <v>5.3710860534623318E-7</v>
      </c>
      <c r="CC12" s="198">
        <v>2.3837777681344981E-7</v>
      </c>
      <c r="CD12" s="198">
        <v>2.0424228024271456E-7</v>
      </c>
      <c r="CE12" s="198">
        <v>3.6440018753493387E-6</v>
      </c>
      <c r="CF12" s="198">
        <v>2.1621532290001278E-7</v>
      </c>
      <c r="CG12" s="198">
        <v>9.7573707296443134E-7</v>
      </c>
      <c r="CH12" s="198">
        <v>1.0992593725945638E-5</v>
      </c>
      <c r="CI12" s="198">
        <v>7.7176610869818612E-7</v>
      </c>
      <c r="CJ12" s="198">
        <v>7.2392941192847621E-6</v>
      </c>
      <c r="CK12" s="198">
        <v>6.2840463916517221E-6</v>
      </c>
      <c r="CL12" s="198">
        <v>6.1805705031477344E-7</v>
      </c>
      <c r="CM12" s="198">
        <v>6.6866618941092992E-5</v>
      </c>
      <c r="CN12" s="198">
        <v>1.0658569438038907E-3</v>
      </c>
      <c r="CO12" s="198">
        <v>2.1379413908470157E-5</v>
      </c>
      <c r="CP12" s="198">
        <v>4.6687709506394247E-7</v>
      </c>
      <c r="CQ12" s="198">
        <v>4.2956426943136511E-5</v>
      </c>
      <c r="CR12" s="198">
        <v>7.2888876734437515E-5</v>
      </c>
      <c r="CS12" s="198">
        <v>4.7802792643202707E-6</v>
      </c>
      <c r="CT12" s="198">
        <v>6.0763042990086387E-7</v>
      </c>
      <c r="CU12" s="198">
        <v>3.4894544263334818E-6</v>
      </c>
      <c r="CV12" s="198">
        <v>1.0280683199957699E-6</v>
      </c>
      <c r="CW12" s="198">
        <v>2.5271708343449419E-7</v>
      </c>
      <c r="CX12" s="198">
        <v>2.00975003772954E-4</v>
      </c>
      <c r="CY12" s="198">
        <v>6.7295995108171175E-4</v>
      </c>
      <c r="CZ12" s="198">
        <v>1.6254247580959819E-6</v>
      </c>
      <c r="DA12" s="198">
        <v>3.2184917272928522E-4</v>
      </c>
      <c r="DB12" s="198">
        <v>2.711437900864152E-5</v>
      </c>
      <c r="DC12" s="198">
        <v>5.4961274579457544E-6</v>
      </c>
      <c r="DD12" s="198">
        <v>9.0709589002941447E-7</v>
      </c>
      <c r="DE12" s="198">
        <v>1.1214182549525524</v>
      </c>
    </row>
    <row r="13" spans="1:109">
      <c r="A13" s="5">
        <v>11</v>
      </c>
      <c r="B13" s="198">
        <v>0</v>
      </c>
      <c r="C13" s="198">
        <v>0</v>
      </c>
      <c r="D13" s="198">
        <v>0</v>
      </c>
      <c r="E13" s="198">
        <v>0</v>
      </c>
      <c r="F13" s="198">
        <v>0</v>
      </c>
      <c r="G13" s="198">
        <v>0</v>
      </c>
      <c r="H13" s="198">
        <v>0</v>
      </c>
      <c r="I13" s="198">
        <v>0</v>
      </c>
      <c r="J13" s="198">
        <v>0</v>
      </c>
      <c r="K13" s="198">
        <v>0</v>
      </c>
      <c r="L13" s="198">
        <v>1</v>
      </c>
      <c r="M13" s="198">
        <v>0</v>
      </c>
      <c r="N13" s="198">
        <v>0</v>
      </c>
      <c r="O13" s="198">
        <v>0</v>
      </c>
      <c r="P13" s="198">
        <v>0</v>
      </c>
      <c r="Q13" s="198">
        <v>0</v>
      </c>
      <c r="R13" s="198">
        <v>0</v>
      </c>
      <c r="S13" s="198">
        <v>0</v>
      </c>
      <c r="T13" s="198">
        <v>0</v>
      </c>
      <c r="U13" s="198">
        <v>0</v>
      </c>
      <c r="V13" s="198">
        <v>0</v>
      </c>
      <c r="W13" s="198">
        <v>0</v>
      </c>
      <c r="X13" s="198">
        <v>0</v>
      </c>
      <c r="Y13" s="198">
        <v>0</v>
      </c>
      <c r="Z13" s="198">
        <v>0</v>
      </c>
      <c r="AA13" s="198">
        <v>0</v>
      </c>
      <c r="AB13" s="198">
        <v>0</v>
      </c>
      <c r="AC13" s="198">
        <v>0</v>
      </c>
      <c r="AD13" s="198">
        <v>0</v>
      </c>
      <c r="AE13" s="198">
        <v>0</v>
      </c>
      <c r="AF13" s="198">
        <v>0</v>
      </c>
      <c r="AG13" s="198">
        <v>0</v>
      </c>
      <c r="AH13" s="203">
        <v>0</v>
      </c>
      <c r="AI13" s="198">
        <v>0</v>
      </c>
      <c r="AJ13" s="198">
        <v>0</v>
      </c>
      <c r="AK13" s="198">
        <v>0</v>
      </c>
      <c r="AL13" s="198">
        <v>0</v>
      </c>
      <c r="AM13" s="198">
        <v>0</v>
      </c>
      <c r="AN13" s="198">
        <v>0</v>
      </c>
      <c r="AO13" s="198">
        <v>0</v>
      </c>
      <c r="AP13" s="198">
        <v>0</v>
      </c>
      <c r="AQ13" s="198">
        <v>0</v>
      </c>
      <c r="AR13" s="198">
        <v>0</v>
      </c>
      <c r="AS13" s="198">
        <v>0</v>
      </c>
      <c r="AT13" s="198">
        <v>0</v>
      </c>
      <c r="AU13" s="198">
        <v>0</v>
      </c>
      <c r="AV13" s="198">
        <v>0</v>
      </c>
      <c r="AW13" s="198">
        <v>0</v>
      </c>
      <c r="AX13" s="198">
        <v>0</v>
      </c>
      <c r="AY13" s="198">
        <v>0</v>
      </c>
      <c r="AZ13" s="198">
        <v>0</v>
      </c>
      <c r="BA13" s="198">
        <v>0</v>
      </c>
      <c r="BB13" s="198">
        <v>0</v>
      </c>
      <c r="BC13" s="198">
        <v>0</v>
      </c>
      <c r="BD13" s="198">
        <v>0</v>
      </c>
      <c r="BE13" s="198">
        <v>0</v>
      </c>
      <c r="BF13" s="198">
        <v>0</v>
      </c>
      <c r="BG13" s="198">
        <v>0</v>
      </c>
      <c r="BH13" s="198">
        <v>0</v>
      </c>
      <c r="BI13" s="198">
        <v>0</v>
      </c>
      <c r="BJ13" s="198">
        <v>0</v>
      </c>
      <c r="BK13" s="198">
        <v>0</v>
      </c>
      <c r="BL13" s="198">
        <v>0</v>
      </c>
      <c r="BM13" s="198">
        <v>0</v>
      </c>
      <c r="BN13" s="198">
        <v>0</v>
      </c>
      <c r="BO13" s="198">
        <v>0</v>
      </c>
      <c r="BP13" s="198">
        <v>0</v>
      </c>
      <c r="BQ13" s="198">
        <v>0</v>
      </c>
      <c r="BR13" s="202">
        <v>0</v>
      </c>
      <c r="BS13" s="198">
        <v>0</v>
      </c>
      <c r="BT13" s="198">
        <v>0</v>
      </c>
      <c r="BU13" s="198">
        <v>0</v>
      </c>
      <c r="BV13" s="198">
        <v>0</v>
      </c>
      <c r="BW13" s="198">
        <v>0</v>
      </c>
      <c r="BX13" s="198">
        <v>0</v>
      </c>
      <c r="BY13" s="198">
        <v>0</v>
      </c>
      <c r="BZ13" s="198">
        <v>0</v>
      </c>
      <c r="CA13" s="198">
        <v>0</v>
      </c>
      <c r="CB13" s="198">
        <v>0</v>
      </c>
      <c r="CC13" s="198">
        <v>0</v>
      </c>
      <c r="CD13" s="198">
        <v>0</v>
      </c>
      <c r="CE13" s="198">
        <v>0</v>
      </c>
      <c r="CF13" s="198">
        <v>0</v>
      </c>
      <c r="CG13" s="198">
        <v>0</v>
      </c>
      <c r="CH13" s="198">
        <v>0</v>
      </c>
      <c r="CI13" s="198">
        <v>0</v>
      </c>
      <c r="CJ13" s="198">
        <v>0</v>
      </c>
      <c r="CK13" s="198">
        <v>0</v>
      </c>
      <c r="CL13" s="198">
        <v>0</v>
      </c>
      <c r="CM13" s="198">
        <v>0</v>
      </c>
      <c r="CN13" s="198">
        <v>0</v>
      </c>
      <c r="CO13" s="198">
        <v>0</v>
      </c>
      <c r="CP13" s="198">
        <v>0</v>
      </c>
      <c r="CQ13" s="198">
        <v>0</v>
      </c>
      <c r="CR13" s="198">
        <v>0</v>
      </c>
      <c r="CS13" s="198">
        <v>0</v>
      </c>
      <c r="CT13" s="198">
        <v>0</v>
      </c>
      <c r="CU13" s="198">
        <v>0</v>
      </c>
      <c r="CV13" s="198">
        <v>0</v>
      </c>
      <c r="CW13" s="198">
        <v>0</v>
      </c>
      <c r="CX13" s="198">
        <v>0</v>
      </c>
      <c r="CY13" s="198">
        <v>0</v>
      </c>
      <c r="CZ13" s="198">
        <v>0</v>
      </c>
      <c r="DA13" s="198">
        <v>0</v>
      </c>
      <c r="DB13" s="198">
        <v>0</v>
      </c>
      <c r="DC13" s="198">
        <v>0</v>
      </c>
      <c r="DD13" s="198">
        <v>0</v>
      </c>
      <c r="DE13" s="198">
        <v>1</v>
      </c>
    </row>
    <row r="14" spans="1:109">
      <c r="A14" s="5">
        <v>12</v>
      </c>
      <c r="B14" s="198">
        <v>2.6732760607762209E-5</v>
      </c>
      <c r="C14" s="198">
        <v>1.0644963692854827E-5</v>
      </c>
      <c r="D14" s="198">
        <v>1.7494188806128594E-5</v>
      </c>
      <c r="E14" s="198">
        <v>4.4068916830560607E-5</v>
      </c>
      <c r="F14" s="198">
        <v>1.1638778697132524E-3</v>
      </c>
      <c r="G14" s="198">
        <v>0</v>
      </c>
      <c r="H14" s="198">
        <v>1.1450790598178094E-5</v>
      </c>
      <c r="I14" s="198">
        <v>1.1872431731058688E-5</v>
      </c>
      <c r="J14" s="198">
        <v>2.9899872747839543E-5</v>
      </c>
      <c r="K14" s="198">
        <v>6.8619763121809112E-6</v>
      </c>
      <c r="L14" s="198">
        <v>0</v>
      </c>
      <c r="M14" s="198">
        <v>1.0143598000784166</v>
      </c>
      <c r="N14" s="198">
        <v>1.3358911691588924E-2</v>
      </c>
      <c r="O14" s="198">
        <v>3.5696098305465553E-5</v>
      </c>
      <c r="P14" s="198">
        <v>7.168640248143627E-4</v>
      </c>
      <c r="Q14" s="198">
        <v>1.3967307042101474E-4</v>
      </c>
      <c r="R14" s="198">
        <v>1.9258765707221725E-4</v>
      </c>
      <c r="S14" s="198">
        <v>4.0531468017214151E-5</v>
      </c>
      <c r="T14" s="198">
        <v>8.655792309224757E-5</v>
      </c>
      <c r="U14" s="198">
        <v>7.489239073494574E-6</v>
      </c>
      <c r="V14" s="198">
        <v>0</v>
      </c>
      <c r="W14" s="198">
        <v>4.3290283511154951E-6</v>
      </c>
      <c r="X14" s="198">
        <v>4.4132740311586748E-6</v>
      </c>
      <c r="Y14" s="198">
        <v>0</v>
      </c>
      <c r="Z14" s="198">
        <v>1.0943443060413211E-5</v>
      </c>
      <c r="AA14" s="198">
        <v>1.2849155594540236E-5</v>
      </c>
      <c r="AB14" s="198">
        <v>0</v>
      </c>
      <c r="AC14" s="198">
        <v>8.4154608998079295E-6</v>
      </c>
      <c r="AD14" s="198">
        <v>6.5872045270606202E-5</v>
      </c>
      <c r="AE14" s="198">
        <v>1.2364551853464108E-3</v>
      </c>
      <c r="AF14" s="198">
        <v>1.8717034287354967E-3</v>
      </c>
      <c r="AG14" s="198">
        <v>1.7860418432625496E-4</v>
      </c>
      <c r="AH14" s="203">
        <v>8.4833532591811489E-6</v>
      </c>
      <c r="AI14" s="198">
        <v>1.3899790998376559E-5</v>
      </c>
      <c r="AJ14" s="198">
        <v>1.5174566798682227E-4</v>
      </c>
      <c r="AK14" s="198">
        <v>5.4813871279127281E-6</v>
      </c>
      <c r="AL14" s="198">
        <v>0</v>
      </c>
      <c r="AM14" s="198">
        <v>8.0913830574457291E-6</v>
      </c>
      <c r="AN14" s="198">
        <v>5.0347691819926493E-6</v>
      </c>
      <c r="AO14" s="198">
        <v>8.2974478066292908E-6</v>
      </c>
      <c r="AP14" s="198">
        <v>2.5337122188490169E-5</v>
      </c>
      <c r="AQ14" s="198">
        <v>9.967847395353592E-6</v>
      </c>
      <c r="AR14" s="198">
        <v>3.4627173778802457E-5</v>
      </c>
      <c r="AS14" s="198">
        <v>1.0122513311584233E-5</v>
      </c>
      <c r="AT14" s="198">
        <v>2.9523177917834825E-5</v>
      </c>
      <c r="AU14" s="198">
        <v>1.8653522123728227E-5</v>
      </c>
      <c r="AV14" s="198">
        <v>1.4508707738076341E-4</v>
      </c>
      <c r="AW14" s="198">
        <v>2.2511365984830731E-5</v>
      </c>
      <c r="AX14" s="198">
        <v>1.5183266248276368E-5</v>
      </c>
      <c r="AY14" s="198">
        <v>1.8507688836305112E-4</v>
      </c>
      <c r="AZ14" s="198">
        <v>8.7795725515534859E-6</v>
      </c>
      <c r="BA14" s="198">
        <v>4.9522608326356415E-5</v>
      </c>
      <c r="BB14" s="198">
        <v>5.5906378437705004E-5</v>
      </c>
      <c r="BC14" s="198">
        <v>0</v>
      </c>
      <c r="BD14" s="198">
        <v>0</v>
      </c>
      <c r="BE14" s="198">
        <v>1.4054617493256515E-5</v>
      </c>
      <c r="BF14" s="198">
        <v>7.0998368282370326E-5</v>
      </c>
      <c r="BG14" s="198">
        <v>1.9206654821392869E-4</v>
      </c>
      <c r="BH14" s="198">
        <v>1.3455253492807207E-5</v>
      </c>
      <c r="BI14" s="198">
        <v>1.4849273577274724E-4</v>
      </c>
      <c r="BJ14" s="198">
        <v>3.4040824324847544E-5</v>
      </c>
      <c r="BK14" s="198">
        <v>4.3179388031103825E-5</v>
      </c>
      <c r="BL14" s="198">
        <v>2.444715355329877E-4</v>
      </c>
      <c r="BM14" s="198">
        <v>2.0037342498840119E-5</v>
      </c>
      <c r="BN14" s="198">
        <v>1.0948782691633454E-5</v>
      </c>
      <c r="BO14" s="198">
        <v>7.5236306564183526E-6</v>
      </c>
      <c r="BP14" s="198">
        <v>1.3509277052172576E-5</v>
      </c>
      <c r="BQ14" s="198">
        <v>2.4946715820386989E-5</v>
      </c>
      <c r="BR14" s="202">
        <v>1.5497560426057856E-5</v>
      </c>
      <c r="BS14" s="198">
        <v>3.2306943556482328E-5</v>
      </c>
      <c r="BT14" s="198">
        <v>9.8404978228096906E-6</v>
      </c>
      <c r="BU14" s="198">
        <v>5.3346973416424088E-6</v>
      </c>
      <c r="BV14" s="198">
        <v>5.4913249839746621E-6</v>
      </c>
      <c r="BW14" s="198">
        <v>4.5889542527072548E-6</v>
      </c>
      <c r="BX14" s="198">
        <v>4.14612383285814E-5</v>
      </c>
      <c r="BY14" s="198">
        <v>1.0953778803378141E-5</v>
      </c>
      <c r="BZ14" s="198">
        <v>2.0166156034508654E-5</v>
      </c>
      <c r="CA14" s="198">
        <v>3.167792886390674E-4</v>
      </c>
      <c r="CB14" s="198">
        <v>1.6496452504553714E-5</v>
      </c>
      <c r="CC14" s="198">
        <v>5.6808441958104637E-5</v>
      </c>
      <c r="CD14" s="198">
        <v>3.2261860064086283E-5</v>
      </c>
      <c r="CE14" s="198">
        <v>4.8606621418296623E-5</v>
      </c>
      <c r="CF14" s="198">
        <v>1.147242364098069E-5</v>
      </c>
      <c r="CG14" s="198">
        <v>1.1534158510678856E-5</v>
      </c>
      <c r="CH14" s="198">
        <v>1.7168452632992057E-5</v>
      </c>
      <c r="CI14" s="198">
        <v>3.7228815671786262E-5</v>
      </c>
      <c r="CJ14" s="198">
        <v>1.5659830104427335E-5</v>
      </c>
      <c r="CK14" s="198">
        <v>1.7672493141368072E-5</v>
      </c>
      <c r="CL14" s="198">
        <v>1.2892721746396523E-5</v>
      </c>
      <c r="CM14" s="198">
        <v>6.9617699142538862E-6</v>
      </c>
      <c r="CN14" s="198">
        <v>1.6149324580256434E-5</v>
      </c>
      <c r="CO14" s="198">
        <v>1.0518336072655446E-5</v>
      </c>
      <c r="CP14" s="198">
        <v>1.8776905177376622E-4</v>
      </c>
      <c r="CQ14" s="198">
        <v>1.757610933762241E-5</v>
      </c>
      <c r="CR14" s="198">
        <v>1.7266897552931349E-5</v>
      </c>
      <c r="CS14" s="198">
        <v>3.8159163863446451E-5</v>
      </c>
      <c r="CT14" s="198">
        <v>2.1170606420553695E-5</v>
      </c>
      <c r="CU14" s="198">
        <v>8.1262761071086526E-6</v>
      </c>
      <c r="CV14" s="198">
        <v>1.8793471865395022E-5</v>
      </c>
      <c r="CW14" s="198">
        <v>2.6340912897123481E-5</v>
      </c>
      <c r="CX14" s="198">
        <v>7.2573163324398125E-5</v>
      </c>
      <c r="CY14" s="198">
        <v>1.0677098465438509E-5</v>
      </c>
      <c r="CZ14" s="198">
        <v>3.7165973914083861E-5</v>
      </c>
      <c r="DA14" s="198">
        <v>1.87619928586297E-4</v>
      </c>
      <c r="DB14" s="198">
        <v>3.6986849676494333E-5</v>
      </c>
      <c r="DC14" s="198">
        <v>1.3608145709614115E-3</v>
      </c>
      <c r="DD14" s="198">
        <v>1.8887664234901786E-5</v>
      </c>
      <c r="DE14" s="198">
        <v>1.038137437441879</v>
      </c>
    </row>
    <row r="15" spans="1:109">
      <c r="A15" s="5">
        <v>13</v>
      </c>
      <c r="B15" s="198">
        <v>2.2153931060901879E-4</v>
      </c>
      <c r="C15" s="198">
        <v>4.4954600678578252E-5</v>
      </c>
      <c r="D15" s="198">
        <v>1.7884687107301849E-4</v>
      </c>
      <c r="E15" s="198">
        <v>9.1033959975617503E-6</v>
      </c>
      <c r="F15" s="198">
        <v>1.9240988800962085E-4</v>
      </c>
      <c r="G15" s="198">
        <v>0</v>
      </c>
      <c r="H15" s="198">
        <v>1.131768898825139E-4</v>
      </c>
      <c r="I15" s="198">
        <v>6.2705217961485696E-5</v>
      </c>
      <c r="J15" s="198">
        <v>4.1714871076758678E-5</v>
      </c>
      <c r="K15" s="198">
        <v>3.2578088100067943E-5</v>
      </c>
      <c r="L15" s="198">
        <v>0</v>
      </c>
      <c r="M15" s="198">
        <v>5.0492561857521856E-5</v>
      </c>
      <c r="N15" s="198">
        <v>1.0009081419959749</v>
      </c>
      <c r="O15" s="198">
        <v>6.1565020421207813E-5</v>
      </c>
      <c r="P15" s="198">
        <v>9.1238301992769356E-5</v>
      </c>
      <c r="Q15" s="198">
        <v>1.2037071654129058E-4</v>
      </c>
      <c r="R15" s="198">
        <v>1.0452815885584978E-4</v>
      </c>
      <c r="S15" s="198">
        <v>2.4313829736671351E-5</v>
      </c>
      <c r="T15" s="198">
        <v>1.716836896667638E-4</v>
      </c>
      <c r="U15" s="198">
        <v>4.1841489583581962E-5</v>
      </c>
      <c r="V15" s="198">
        <v>0</v>
      </c>
      <c r="W15" s="198">
        <v>3.0147517747329043E-5</v>
      </c>
      <c r="X15" s="198">
        <v>3.0486700018159469E-5</v>
      </c>
      <c r="Y15" s="198">
        <v>0</v>
      </c>
      <c r="Z15" s="198">
        <v>9.8434460249969877E-5</v>
      </c>
      <c r="AA15" s="198">
        <v>6.7094704341636344E-5</v>
      </c>
      <c r="AB15" s="198">
        <v>0</v>
      </c>
      <c r="AC15" s="198">
        <v>2.2034492727612047E-5</v>
      </c>
      <c r="AD15" s="198">
        <v>3.262467536969261E-5</v>
      </c>
      <c r="AE15" s="198">
        <v>7.7496696245420263E-5</v>
      </c>
      <c r="AF15" s="198">
        <v>1.0750864217263506E-4</v>
      </c>
      <c r="AG15" s="198">
        <v>1.9010015741045377E-4</v>
      </c>
      <c r="AH15" s="203">
        <v>4.5759987986244649E-5</v>
      </c>
      <c r="AI15" s="198">
        <v>1.8505962783142585E-4</v>
      </c>
      <c r="AJ15" s="198">
        <v>7.9501253778037725E-5</v>
      </c>
      <c r="AK15" s="198">
        <v>1.669880863991482E-5</v>
      </c>
      <c r="AL15" s="198">
        <v>0</v>
      </c>
      <c r="AM15" s="198">
        <v>6.7376812013773767E-5</v>
      </c>
      <c r="AN15" s="198">
        <v>3.4673337875420342E-5</v>
      </c>
      <c r="AO15" s="198">
        <v>2.8746666325496927E-5</v>
      </c>
      <c r="AP15" s="198">
        <v>2.8304007360790063E-5</v>
      </c>
      <c r="AQ15" s="198">
        <v>4.1033962768370227E-5</v>
      </c>
      <c r="AR15" s="198">
        <v>4.6435861201170725E-5</v>
      </c>
      <c r="AS15" s="198">
        <v>4.8530383442721901E-5</v>
      </c>
      <c r="AT15" s="198">
        <v>4.6240994921463884E-5</v>
      </c>
      <c r="AU15" s="198">
        <v>4.4365825805245454E-5</v>
      </c>
      <c r="AV15" s="198">
        <v>8.7985657280716811E-5</v>
      </c>
      <c r="AW15" s="198">
        <v>1.2404571433960319E-4</v>
      </c>
      <c r="AX15" s="198">
        <v>1.5187804668511054E-4</v>
      </c>
      <c r="AY15" s="198">
        <v>1.6791400123477261E-4</v>
      </c>
      <c r="AZ15" s="198">
        <v>4.6971142806398266E-5</v>
      </c>
      <c r="BA15" s="198">
        <v>6.079473578645216E-5</v>
      </c>
      <c r="BB15" s="198">
        <v>6.0782812739299277E-5</v>
      </c>
      <c r="BC15" s="198">
        <v>0</v>
      </c>
      <c r="BD15" s="198">
        <v>0</v>
      </c>
      <c r="BE15" s="198">
        <v>5.3383587354379211E-5</v>
      </c>
      <c r="BF15" s="198">
        <v>3.0965251516747289E-5</v>
      </c>
      <c r="BG15" s="198">
        <v>4.2745011872975413E-5</v>
      </c>
      <c r="BH15" s="198">
        <v>1.8491409559931714E-5</v>
      </c>
      <c r="BI15" s="198">
        <v>1.3315297643856443E-4</v>
      </c>
      <c r="BJ15" s="198">
        <v>7.6378333411495413E-5</v>
      </c>
      <c r="BK15" s="198">
        <v>1.6930378508126745E-4</v>
      </c>
      <c r="BL15" s="198">
        <v>1.0478456616577098E-4</v>
      </c>
      <c r="BM15" s="198">
        <v>6.7192105020737688E-5</v>
      </c>
      <c r="BN15" s="198">
        <v>6.8583466485487571E-5</v>
      </c>
      <c r="BO15" s="198">
        <v>1.3804724589753711E-5</v>
      </c>
      <c r="BP15" s="198">
        <v>4.4882371058840773E-5</v>
      </c>
      <c r="BQ15" s="198">
        <v>5.7110587344131305E-5</v>
      </c>
      <c r="BR15" s="202">
        <v>6.6459853493790286E-5</v>
      </c>
      <c r="BS15" s="198">
        <v>1.2227923236033869E-4</v>
      </c>
      <c r="BT15" s="198">
        <v>5.2980371381106631E-5</v>
      </c>
      <c r="BU15" s="198">
        <v>1.3800231575424266E-5</v>
      </c>
      <c r="BV15" s="198">
        <v>8.7808485989111408E-6</v>
      </c>
      <c r="BW15" s="198">
        <v>6.5275984388792588E-6</v>
      </c>
      <c r="BX15" s="198">
        <v>4.6596385734661903E-5</v>
      </c>
      <c r="BY15" s="198">
        <v>3.7414803059698158E-5</v>
      </c>
      <c r="BZ15" s="198">
        <v>6.4673674734022055E-5</v>
      </c>
      <c r="CA15" s="198">
        <v>2.5173227884219706E-4</v>
      </c>
      <c r="CB15" s="198">
        <v>8.1215021276898674E-5</v>
      </c>
      <c r="CC15" s="198">
        <v>1.7077066440881628E-5</v>
      </c>
      <c r="CD15" s="198">
        <v>4.385089020156529E-5</v>
      </c>
      <c r="CE15" s="198">
        <v>8.4270053310668466E-5</v>
      </c>
      <c r="CF15" s="198">
        <v>5.1651153792231639E-5</v>
      </c>
      <c r="CG15" s="198">
        <v>3.5405653494334368E-5</v>
      </c>
      <c r="CH15" s="198">
        <v>5.9607400656377216E-5</v>
      </c>
      <c r="CI15" s="198">
        <v>3.5749737279769055E-5</v>
      </c>
      <c r="CJ15" s="198">
        <v>4.7486603390630957E-5</v>
      </c>
      <c r="CK15" s="198">
        <v>4.6160144300726294E-5</v>
      </c>
      <c r="CL15" s="198">
        <v>1.3184107407994701E-4</v>
      </c>
      <c r="CM15" s="198">
        <v>1.2259299671900329E-5</v>
      </c>
      <c r="CN15" s="198">
        <v>5.2639467807937436E-5</v>
      </c>
      <c r="CO15" s="198">
        <v>9.5015484540702359E-5</v>
      </c>
      <c r="CP15" s="198">
        <v>1.2938744496871111E-4</v>
      </c>
      <c r="CQ15" s="198">
        <v>2.190939463911026E-4</v>
      </c>
      <c r="CR15" s="198">
        <v>1.3622901197471237E-4</v>
      </c>
      <c r="CS15" s="198">
        <v>7.9796124428790287E-4</v>
      </c>
      <c r="CT15" s="198">
        <v>1.8581913131939011E-4</v>
      </c>
      <c r="CU15" s="198">
        <v>3.7049300187999191E-5</v>
      </c>
      <c r="CV15" s="198">
        <v>3.7866063221043533E-5</v>
      </c>
      <c r="CW15" s="198">
        <v>6.1812319461926338E-5</v>
      </c>
      <c r="CX15" s="198">
        <v>5.8557847451411128E-4</v>
      </c>
      <c r="CY15" s="198">
        <v>6.8069077568940273E-5</v>
      </c>
      <c r="CZ15" s="198">
        <v>4.289522611593857E-4</v>
      </c>
      <c r="DA15" s="198">
        <v>1.3248394825143863E-4</v>
      </c>
      <c r="DB15" s="198">
        <v>1.6612437485987006E-4</v>
      </c>
      <c r="DC15" s="198">
        <v>2.0297132084847439E-4</v>
      </c>
      <c r="DD15" s="198">
        <v>7.7850460658757323E-5</v>
      </c>
      <c r="DE15" s="198">
        <v>1.0101537334691622</v>
      </c>
    </row>
    <row r="16" spans="1:109">
      <c r="A16" s="5">
        <v>14</v>
      </c>
      <c r="B16" s="198">
        <v>5.8915221286555385E-5</v>
      </c>
      <c r="C16" s="198">
        <v>8.3493619858593111E-4</v>
      </c>
      <c r="D16" s="198">
        <v>4.8944136451421604E-5</v>
      </c>
      <c r="E16" s="198">
        <v>3.752290648719413E-4</v>
      </c>
      <c r="F16" s="198">
        <v>3.4953616771378254E-4</v>
      </c>
      <c r="G16" s="198">
        <v>0</v>
      </c>
      <c r="H16" s="198">
        <v>1.1696635537732909E-4</v>
      </c>
      <c r="I16" s="198">
        <v>1.7707937586579261E-4</v>
      </c>
      <c r="J16" s="198">
        <v>5.9033926832452883E-5</v>
      </c>
      <c r="K16" s="198">
        <v>8.4086618975437639E-4</v>
      </c>
      <c r="L16" s="198">
        <v>0</v>
      </c>
      <c r="M16" s="198">
        <v>4.6847378320496079E-5</v>
      </c>
      <c r="N16" s="198">
        <v>2.6814252944356995E-4</v>
      </c>
      <c r="O16" s="198">
        <v>1.0309474752141097</v>
      </c>
      <c r="P16" s="198">
        <v>2.250243200707874E-2</v>
      </c>
      <c r="Q16" s="198">
        <v>6.3905345421618831E-5</v>
      </c>
      <c r="R16" s="198">
        <v>1.4551348095221073E-4</v>
      </c>
      <c r="S16" s="198">
        <v>3.2796590652539915E-5</v>
      </c>
      <c r="T16" s="198">
        <v>6.5289831941460198E-5</v>
      </c>
      <c r="U16" s="198">
        <v>4.6344289115681877E-5</v>
      </c>
      <c r="V16" s="198">
        <v>0</v>
      </c>
      <c r="W16" s="198">
        <v>6.4274824205507122E-5</v>
      </c>
      <c r="X16" s="198">
        <v>2.4853553964137448E-5</v>
      </c>
      <c r="Y16" s="198">
        <v>0</v>
      </c>
      <c r="Z16" s="198">
        <v>4.544399728218601E-5</v>
      </c>
      <c r="AA16" s="198">
        <v>9.2489211947365083E-5</v>
      </c>
      <c r="AB16" s="198">
        <v>0</v>
      </c>
      <c r="AC16" s="198">
        <v>1.7139380893721125E-5</v>
      </c>
      <c r="AD16" s="198">
        <v>7.1441770748259807E-5</v>
      </c>
      <c r="AE16" s="198">
        <v>3.7575200008919845E-5</v>
      </c>
      <c r="AF16" s="198">
        <v>2.8605548492459241E-4</v>
      </c>
      <c r="AG16" s="198">
        <v>1.3716653329866936E-3</v>
      </c>
      <c r="AH16" s="203">
        <v>5.0534776601768524E-5</v>
      </c>
      <c r="AI16" s="198">
        <v>4.4409071834519247E-3</v>
      </c>
      <c r="AJ16" s="198">
        <v>3.6728825194517377E-4</v>
      </c>
      <c r="AK16" s="198">
        <v>3.6065840123854803E-5</v>
      </c>
      <c r="AL16" s="198">
        <v>0</v>
      </c>
      <c r="AM16" s="198">
        <v>1.0782455662814173E-4</v>
      </c>
      <c r="AN16" s="198">
        <v>1.9314216288756265E-5</v>
      </c>
      <c r="AO16" s="198">
        <v>3.659190335029532E-5</v>
      </c>
      <c r="AP16" s="198">
        <v>2.7477710434893382E-4</v>
      </c>
      <c r="AQ16" s="198">
        <v>1.014855443958109E-4</v>
      </c>
      <c r="AR16" s="198">
        <v>1.9569247546681766E-4</v>
      </c>
      <c r="AS16" s="198">
        <v>5.5873056890322902E-5</v>
      </c>
      <c r="AT16" s="198">
        <v>8.3919182359455506E-5</v>
      </c>
      <c r="AU16" s="198">
        <v>6.9911926302904689E-4</v>
      </c>
      <c r="AV16" s="198">
        <v>6.8928900829612241E-5</v>
      </c>
      <c r="AW16" s="198">
        <v>1.6792077894518234E-4</v>
      </c>
      <c r="AX16" s="198">
        <v>1.23615817325784E-4</v>
      </c>
      <c r="AY16" s="198">
        <v>1.0593431721364037E-4</v>
      </c>
      <c r="AZ16" s="198">
        <v>5.2817301460805238E-5</v>
      </c>
      <c r="BA16" s="198">
        <v>1.3964614881367736E-4</v>
      </c>
      <c r="BB16" s="198">
        <v>1.1368556399468436E-4</v>
      </c>
      <c r="BC16" s="198">
        <v>0</v>
      </c>
      <c r="BD16" s="198">
        <v>0</v>
      </c>
      <c r="BE16" s="198">
        <v>1.2995627270374381E-4</v>
      </c>
      <c r="BF16" s="198">
        <v>9.0975500366164588E-5</v>
      </c>
      <c r="BG16" s="198">
        <v>6.8794645410927648E-4</v>
      </c>
      <c r="BH16" s="198">
        <v>3.9814760796186306E-5</v>
      </c>
      <c r="BI16" s="198">
        <v>5.9641828235662111E-3</v>
      </c>
      <c r="BJ16" s="198">
        <v>2.2579696566715043E-5</v>
      </c>
      <c r="BK16" s="198">
        <v>1.1041964800049516E-2</v>
      </c>
      <c r="BL16" s="198">
        <v>3.4533648130154761E-3</v>
      </c>
      <c r="BM16" s="198">
        <v>3.9131816594054162E-4</v>
      </c>
      <c r="BN16" s="198">
        <v>9.0079749921639452E-4</v>
      </c>
      <c r="BO16" s="198">
        <v>5.3519734418025207E-4</v>
      </c>
      <c r="BP16" s="198">
        <v>1.1532337939066146E-4</v>
      </c>
      <c r="BQ16" s="198">
        <v>1.5759343150041562E-4</v>
      </c>
      <c r="BR16" s="202">
        <v>4.5462269510844136E-5</v>
      </c>
      <c r="BS16" s="198">
        <v>1.4591966071476323E-4</v>
      </c>
      <c r="BT16" s="198">
        <v>4.8810001466823416E-5</v>
      </c>
      <c r="BU16" s="198">
        <v>2.8892638095843725E-5</v>
      </c>
      <c r="BV16" s="198">
        <v>5.5908742182109784E-5</v>
      </c>
      <c r="BW16" s="198">
        <v>5.6857467733508657E-5</v>
      </c>
      <c r="BX16" s="198">
        <v>7.373403109836307E-5</v>
      </c>
      <c r="BY16" s="198">
        <v>1.9008230348290167E-5</v>
      </c>
      <c r="BZ16" s="198">
        <v>1.0813437732910202E-4</v>
      </c>
      <c r="CA16" s="198">
        <v>1.0958689876771466E-4</v>
      </c>
      <c r="CB16" s="198">
        <v>6.6227615563687426E-5</v>
      </c>
      <c r="CC16" s="198">
        <v>3.1582917864197472E-5</v>
      </c>
      <c r="CD16" s="198">
        <v>1.5483763132349485E-4</v>
      </c>
      <c r="CE16" s="198">
        <v>4.9951262944229519E-4</v>
      </c>
      <c r="CF16" s="198">
        <v>2.2494947563859027E-5</v>
      </c>
      <c r="CG16" s="198">
        <v>6.5170465789683016E-5</v>
      </c>
      <c r="CH16" s="198">
        <v>9.1402084711952395E-5</v>
      </c>
      <c r="CI16" s="198">
        <v>8.5300487244100318E-5</v>
      </c>
      <c r="CJ16" s="198">
        <v>8.5815589219100463E-5</v>
      </c>
      <c r="CK16" s="198">
        <v>5.946370836641925E-5</v>
      </c>
      <c r="CL16" s="198">
        <v>4.6767862256285579E-5</v>
      </c>
      <c r="CM16" s="198">
        <v>6.2359577001436272E-5</v>
      </c>
      <c r="CN16" s="198">
        <v>9.8124463696700135E-5</v>
      </c>
      <c r="CO16" s="198">
        <v>2.7536987628633534E-5</v>
      </c>
      <c r="CP16" s="198">
        <v>1.0343300915256943E-4</v>
      </c>
      <c r="CQ16" s="198">
        <v>7.2757632114077073E-5</v>
      </c>
      <c r="CR16" s="198">
        <v>4.9613209759082297E-5</v>
      </c>
      <c r="CS16" s="198">
        <v>1.6980002187314352E-4</v>
      </c>
      <c r="CT16" s="198">
        <v>5.9423572120342011E-5</v>
      </c>
      <c r="CU16" s="198">
        <v>3.8971737524600497E-5</v>
      </c>
      <c r="CV16" s="198">
        <v>3.9036001029049042E-5</v>
      </c>
      <c r="CW16" s="198">
        <v>6.3035030894168092E-5</v>
      </c>
      <c r="CX16" s="198">
        <v>1.3892384225533833E-4</v>
      </c>
      <c r="CY16" s="198">
        <v>2.6854457820203059E-4</v>
      </c>
      <c r="CZ16" s="198">
        <v>1.5220055672137688E-4</v>
      </c>
      <c r="DA16" s="198">
        <v>2.1243992474251572E-4</v>
      </c>
      <c r="DB16" s="198">
        <v>2.248855380372586E-4</v>
      </c>
      <c r="DC16" s="198">
        <v>5.7862964774237731E-4</v>
      </c>
      <c r="DD16" s="198">
        <v>4.2345901880343819E-5</v>
      </c>
      <c r="DE16" s="198">
        <v>1.0940671006745692</v>
      </c>
    </row>
    <row r="17" spans="1:109">
      <c r="A17" s="5">
        <v>15</v>
      </c>
      <c r="B17" s="198">
        <v>9.5184789887888159E-5</v>
      </c>
      <c r="C17" s="198">
        <v>6.2263227833788833E-5</v>
      </c>
      <c r="D17" s="198">
        <v>7.9269026845210628E-5</v>
      </c>
      <c r="E17" s="198">
        <v>7.6431275341401928E-5</v>
      </c>
      <c r="F17" s="198">
        <v>2.400445702502512E-4</v>
      </c>
      <c r="G17" s="198">
        <v>0</v>
      </c>
      <c r="H17" s="198">
        <v>2.8949280395325019E-4</v>
      </c>
      <c r="I17" s="198">
        <v>1.6258118251019426E-4</v>
      </c>
      <c r="J17" s="198">
        <v>2.7952791490330834E-4</v>
      </c>
      <c r="K17" s="198">
        <v>7.4244280913559601E-5</v>
      </c>
      <c r="L17" s="198">
        <v>0</v>
      </c>
      <c r="M17" s="198">
        <v>2.8781640192229041E-4</v>
      </c>
      <c r="N17" s="198">
        <v>2.8071556925163228E-4</v>
      </c>
      <c r="O17" s="198">
        <v>1.4110634441672062E-4</v>
      </c>
      <c r="P17" s="198">
        <v>1.0069846441526007</v>
      </c>
      <c r="Q17" s="198">
        <v>4.2958030215697288E-4</v>
      </c>
      <c r="R17" s="198">
        <v>3.6665895941319913E-4</v>
      </c>
      <c r="S17" s="198">
        <v>1.7886284768717128E-4</v>
      </c>
      <c r="T17" s="198">
        <v>3.156194056806475E-4</v>
      </c>
      <c r="U17" s="198">
        <v>3.0945424869991013E-4</v>
      </c>
      <c r="V17" s="198">
        <v>0</v>
      </c>
      <c r="W17" s="198">
        <v>1.7100687386549041E-4</v>
      </c>
      <c r="X17" s="198">
        <v>1.7057657016287902E-4</v>
      </c>
      <c r="Y17" s="198">
        <v>0</v>
      </c>
      <c r="Z17" s="198">
        <v>7.2643913756357322E-4</v>
      </c>
      <c r="AA17" s="198">
        <v>2.3378832287727284E-4</v>
      </c>
      <c r="AB17" s="198">
        <v>0</v>
      </c>
      <c r="AC17" s="198">
        <v>8.4487332125327152E-5</v>
      </c>
      <c r="AD17" s="198">
        <v>3.2088454234831644E-4</v>
      </c>
      <c r="AE17" s="198">
        <v>3.2101460382969588E-4</v>
      </c>
      <c r="AF17" s="198">
        <v>9.0082121815781389E-5</v>
      </c>
      <c r="AG17" s="198">
        <v>1.9304575806078703E-4</v>
      </c>
      <c r="AH17" s="203">
        <v>2.244408302508562E-4</v>
      </c>
      <c r="AI17" s="198">
        <v>1.3488595742377463E-3</v>
      </c>
      <c r="AJ17" s="198">
        <v>4.3196708998103413E-4</v>
      </c>
      <c r="AK17" s="198">
        <v>1.072543340422832E-4</v>
      </c>
      <c r="AL17" s="198">
        <v>0</v>
      </c>
      <c r="AM17" s="198">
        <v>2.9016529021538476E-4</v>
      </c>
      <c r="AN17" s="198">
        <v>5.0231979989383453E-5</v>
      </c>
      <c r="AO17" s="198">
        <v>1.0195103964101741E-4</v>
      </c>
      <c r="AP17" s="198">
        <v>1.5999757269594684E-4</v>
      </c>
      <c r="AQ17" s="198">
        <v>1.2447424580097461E-4</v>
      </c>
      <c r="AR17" s="198">
        <v>1.4198228950033535E-4</v>
      </c>
      <c r="AS17" s="198">
        <v>1.2815485569852292E-4</v>
      </c>
      <c r="AT17" s="198">
        <v>1.5592796519391347E-4</v>
      </c>
      <c r="AU17" s="198">
        <v>1.7742165403524828E-4</v>
      </c>
      <c r="AV17" s="198">
        <v>3.4350360777563407E-4</v>
      </c>
      <c r="AW17" s="198">
        <v>4.0015398112622691E-4</v>
      </c>
      <c r="AX17" s="198">
        <v>3.8392812802966327E-4</v>
      </c>
      <c r="AY17" s="198">
        <v>3.5183247655241694E-4</v>
      </c>
      <c r="AZ17" s="198">
        <v>2.2861765751392137E-4</v>
      </c>
      <c r="BA17" s="198">
        <v>3.0497900981183026E-4</v>
      </c>
      <c r="BB17" s="198">
        <v>1.0162816033450943E-3</v>
      </c>
      <c r="BC17" s="198">
        <v>0</v>
      </c>
      <c r="BD17" s="198">
        <v>0</v>
      </c>
      <c r="BE17" s="198">
        <v>1.2891195209215796E-4</v>
      </c>
      <c r="BF17" s="198">
        <v>1.4592783382915477E-4</v>
      </c>
      <c r="BG17" s="198">
        <v>1.4188901876242871E-3</v>
      </c>
      <c r="BH17" s="198">
        <v>1.1119358879832657E-4</v>
      </c>
      <c r="BI17" s="198">
        <v>1.1012395525445452E-3</v>
      </c>
      <c r="BJ17" s="198">
        <v>1.5770964989330488E-4</v>
      </c>
      <c r="BK17" s="198">
        <v>2.4250730433446302E-3</v>
      </c>
      <c r="BL17" s="198">
        <v>6.6536129246219898E-3</v>
      </c>
      <c r="BM17" s="198">
        <v>1.1376804743760744E-4</v>
      </c>
      <c r="BN17" s="198">
        <v>1.1164430970138821E-4</v>
      </c>
      <c r="BO17" s="198">
        <v>2.9620260290164757E-4</v>
      </c>
      <c r="BP17" s="198">
        <v>3.754327519017006E-4</v>
      </c>
      <c r="BQ17" s="198">
        <v>1.031546659891767E-3</v>
      </c>
      <c r="BR17" s="202">
        <v>6.9985986037485832E-4</v>
      </c>
      <c r="BS17" s="198">
        <v>3.6940165077901878E-4</v>
      </c>
      <c r="BT17" s="198">
        <v>6.7895453205066866E-4</v>
      </c>
      <c r="BU17" s="198">
        <v>2.2263794780668514E-4</v>
      </c>
      <c r="BV17" s="198">
        <v>4.0967687381949808E-4</v>
      </c>
      <c r="BW17" s="198">
        <v>2.1246955165633258E-4</v>
      </c>
      <c r="BX17" s="198">
        <v>2.6418171897394548E-4</v>
      </c>
      <c r="BY17" s="198">
        <v>1.4855914126406984E-4</v>
      </c>
      <c r="BZ17" s="198">
        <v>2.6050623963617356E-4</v>
      </c>
      <c r="CA17" s="198">
        <v>7.279959564907057E-4</v>
      </c>
      <c r="CB17" s="198">
        <v>3.3575020472436588E-4</v>
      </c>
      <c r="CC17" s="198">
        <v>1.6341302801648944E-4</v>
      </c>
      <c r="CD17" s="198">
        <v>6.8787783124420079E-4</v>
      </c>
      <c r="CE17" s="198">
        <v>8.8718417689966338E-4</v>
      </c>
      <c r="CF17" s="198">
        <v>1.1843773764933218E-4</v>
      </c>
      <c r="CG17" s="198">
        <v>9.6945080045699329E-4</v>
      </c>
      <c r="CH17" s="198">
        <v>4.0649512315504859E-4</v>
      </c>
      <c r="CI17" s="198">
        <v>9.4841720183678308E-4</v>
      </c>
      <c r="CJ17" s="198">
        <v>4.3547522723863774E-4</v>
      </c>
      <c r="CK17" s="198">
        <v>3.5858924342421154E-4</v>
      </c>
      <c r="CL17" s="198">
        <v>2.9212061039144332E-4</v>
      </c>
      <c r="CM17" s="198">
        <v>5.3395093631748258E-4</v>
      </c>
      <c r="CN17" s="198">
        <v>1.2205332008907047E-3</v>
      </c>
      <c r="CO17" s="198">
        <v>3.7893414220203589E-4</v>
      </c>
      <c r="CP17" s="198">
        <v>2.5833684217082691E-4</v>
      </c>
      <c r="CQ17" s="198">
        <v>1.6153786369637805E-3</v>
      </c>
      <c r="CR17" s="198">
        <v>8.3656805906500255E-4</v>
      </c>
      <c r="CS17" s="198">
        <v>3.8212683525852744E-3</v>
      </c>
      <c r="CT17" s="198">
        <v>4.5579396814308064E-4</v>
      </c>
      <c r="CU17" s="198">
        <v>2.5405692961952395E-4</v>
      </c>
      <c r="CV17" s="198">
        <v>1.2045653046382356E-4</v>
      </c>
      <c r="CW17" s="198">
        <v>4.2375480660069892E-4</v>
      </c>
      <c r="CX17" s="198">
        <v>1.0223034802032216E-3</v>
      </c>
      <c r="CY17" s="198">
        <v>8.5274798001936725E-4</v>
      </c>
      <c r="CZ17" s="198">
        <v>4.4600325610589766E-4</v>
      </c>
      <c r="DA17" s="198">
        <v>1.3158625952209156E-3</v>
      </c>
      <c r="DB17" s="198">
        <v>9.5659548568070667E-4</v>
      </c>
      <c r="DC17" s="198">
        <v>2.2368331168593002E-4</v>
      </c>
      <c r="DD17" s="198">
        <v>2.8604053249004386E-4</v>
      </c>
      <c r="DE17" s="198">
        <v>1.058127824561254</v>
      </c>
    </row>
    <row r="18" spans="1:109">
      <c r="A18" s="5">
        <v>16</v>
      </c>
      <c r="B18" s="198">
        <v>7.7651052351802158E-4</v>
      </c>
      <c r="C18" s="198">
        <v>2.5963864154781224E-4</v>
      </c>
      <c r="D18" s="198">
        <v>7.3847808812425083E-4</v>
      </c>
      <c r="E18" s="198">
        <v>1.2286749341246516E-4</v>
      </c>
      <c r="F18" s="198">
        <v>2.5097624904672604E-4</v>
      </c>
      <c r="G18" s="198">
        <v>0</v>
      </c>
      <c r="H18" s="198">
        <v>1.2209207675126487E-4</v>
      </c>
      <c r="I18" s="198">
        <v>5.60628306459679E-4</v>
      </c>
      <c r="J18" s="198">
        <v>1.1165841899466232E-3</v>
      </c>
      <c r="K18" s="198">
        <v>1.8826117460954745E-4</v>
      </c>
      <c r="L18" s="198">
        <v>0</v>
      </c>
      <c r="M18" s="198">
        <v>3.3844584092287912E-4</v>
      </c>
      <c r="N18" s="198">
        <v>1.4014338698977815E-3</v>
      </c>
      <c r="O18" s="198">
        <v>2.4192774619779993E-3</v>
      </c>
      <c r="P18" s="198">
        <v>3.6916181177304498E-3</v>
      </c>
      <c r="Q18" s="198">
        <v>1.085015424263819</v>
      </c>
      <c r="R18" s="198">
        <v>6.8468665501574349E-2</v>
      </c>
      <c r="S18" s="198">
        <v>6.5437685617737967E-2</v>
      </c>
      <c r="T18" s="198">
        <v>1.5022574906062582E-4</v>
      </c>
      <c r="U18" s="198">
        <v>4.7109456172623841E-4</v>
      </c>
      <c r="V18" s="198">
        <v>0</v>
      </c>
      <c r="W18" s="198">
        <v>5.8231131347524998E-5</v>
      </c>
      <c r="X18" s="198">
        <v>3.4312662760814381E-4</v>
      </c>
      <c r="Y18" s="198">
        <v>0</v>
      </c>
      <c r="Z18" s="198">
        <v>1.2756531652826392E-3</v>
      </c>
      <c r="AA18" s="198">
        <v>6.6978590227183602E-4</v>
      </c>
      <c r="AB18" s="198">
        <v>0</v>
      </c>
      <c r="AC18" s="198">
        <v>4.1628030369138162E-5</v>
      </c>
      <c r="AD18" s="198">
        <v>9.5513843178030066E-4</v>
      </c>
      <c r="AE18" s="198">
        <v>1.0797817802518032E-3</v>
      </c>
      <c r="AF18" s="198">
        <v>4.5444079159740375E-4</v>
      </c>
      <c r="AG18" s="198">
        <v>3.1242849479339143E-3</v>
      </c>
      <c r="AH18" s="203">
        <v>1.3444154335253355E-4</v>
      </c>
      <c r="AI18" s="198">
        <v>4.9411360160100497E-3</v>
      </c>
      <c r="AJ18" s="198">
        <v>1.8926147205610142E-3</v>
      </c>
      <c r="AK18" s="198">
        <v>3.9707913863066883E-5</v>
      </c>
      <c r="AL18" s="198">
        <v>0</v>
      </c>
      <c r="AM18" s="198">
        <v>7.3868913086528511E-5</v>
      </c>
      <c r="AN18" s="198">
        <v>1.1423588918642267E-4</v>
      </c>
      <c r="AO18" s="198">
        <v>5.5169907562549445E-5</v>
      </c>
      <c r="AP18" s="198">
        <v>2.9465624362698867E-4</v>
      </c>
      <c r="AQ18" s="198">
        <v>8.2882060035482997E-5</v>
      </c>
      <c r="AR18" s="198">
        <v>2.3028388012621617E-4</v>
      </c>
      <c r="AS18" s="198">
        <v>2.018662384922858E-4</v>
      </c>
      <c r="AT18" s="198">
        <v>1.9210459539974198E-4</v>
      </c>
      <c r="AU18" s="198">
        <v>2.8615070936337613E-4</v>
      </c>
      <c r="AV18" s="198">
        <v>5.8635733230888237E-4</v>
      </c>
      <c r="AW18" s="198">
        <v>1.8199603860675432E-3</v>
      </c>
      <c r="AX18" s="198">
        <v>1.441110672729408E-3</v>
      </c>
      <c r="AY18" s="198">
        <v>8.0170135827670251E-4</v>
      </c>
      <c r="AZ18" s="198">
        <v>3.4421463686504168E-4</v>
      </c>
      <c r="BA18" s="198">
        <v>1.3491637880742305E-3</v>
      </c>
      <c r="BB18" s="198">
        <v>9.9079756196664582E-4</v>
      </c>
      <c r="BC18" s="198">
        <v>0</v>
      </c>
      <c r="BD18" s="198">
        <v>0</v>
      </c>
      <c r="BE18" s="198">
        <v>6.3605073865857941E-5</v>
      </c>
      <c r="BF18" s="198">
        <v>3.257644433586923E-4</v>
      </c>
      <c r="BG18" s="198">
        <v>1.1664677049766912E-4</v>
      </c>
      <c r="BH18" s="198">
        <v>1.638081584060702E-4</v>
      </c>
      <c r="BI18" s="198">
        <v>3.7720092810767294E-3</v>
      </c>
      <c r="BJ18" s="198">
        <v>2.2474683355090447E-4</v>
      </c>
      <c r="BK18" s="198">
        <v>9.1689741537503652E-4</v>
      </c>
      <c r="BL18" s="198">
        <v>7.5496808142708671E-4</v>
      </c>
      <c r="BM18" s="198">
        <v>1.920552614439958E-4</v>
      </c>
      <c r="BN18" s="198">
        <v>1.107694048415817E-4</v>
      </c>
      <c r="BO18" s="198">
        <v>7.6633142364427074E-5</v>
      </c>
      <c r="BP18" s="198">
        <v>1.2971696179357153E-4</v>
      </c>
      <c r="BQ18" s="198">
        <v>2.0349912590158565E-4</v>
      </c>
      <c r="BR18" s="202">
        <v>3.0811311521145691E-4</v>
      </c>
      <c r="BS18" s="198">
        <v>3.6359444382915834E-4</v>
      </c>
      <c r="BT18" s="198">
        <v>6.2190991059121205E-4</v>
      </c>
      <c r="BU18" s="198">
        <v>1.3568519612374211E-4</v>
      </c>
      <c r="BV18" s="198">
        <v>8.9641580840631199E-5</v>
      </c>
      <c r="BW18" s="198">
        <v>8.5062921770908157E-5</v>
      </c>
      <c r="BX18" s="198">
        <v>1.6121888357055215E-4</v>
      </c>
      <c r="BY18" s="198">
        <v>1.7872412432303825E-4</v>
      </c>
      <c r="BZ18" s="198">
        <v>2.2326340633978611E-4</v>
      </c>
      <c r="CA18" s="198">
        <v>3.9572497213954873E-4</v>
      </c>
      <c r="CB18" s="198">
        <v>2.8023790061018416E-4</v>
      </c>
      <c r="CC18" s="198">
        <v>5.5722804812073309E-4</v>
      </c>
      <c r="CD18" s="198">
        <v>1.3489240269958884E-3</v>
      </c>
      <c r="CE18" s="198">
        <v>1.0215273182609876E-3</v>
      </c>
      <c r="CF18" s="198">
        <v>2.444489472111006E-4</v>
      </c>
      <c r="CG18" s="198">
        <v>3.5315358835912041E-4</v>
      </c>
      <c r="CH18" s="198">
        <v>4.9241614711749914E-4</v>
      </c>
      <c r="CI18" s="198">
        <v>3.155184236462038E-3</v>
      </c>
      <c r="CJ18" s="198">
        <v>5.4125255151309592E-4</v>
      </c>
      <c r="CK18" s="198">
        <v>1.6266909903059183E-2</v>
      </c>
      <c r="CL18" s="198">
        <v>2.5780441621577765E-4</v>
      </c>
      <c r="CM18" s="198">
        <v>9.8053314998718306E-4</v>
      </c>
      <c r="CN18" s="198">
        <v>1.053387555275759E-3</v>
      </c>
      <c r="CO18" s="198">
        <v>1.6074899469878081E-4</v>
      </c>
      <c r="CP18" s="198">
        <v>1.5694038507351835E-3</v>
      </c>
      <c r="CQ18" s="198">
        <v>7.2010516554404968E-4</v>
      </c>
      <c r="CR18" s="198">
        <v>5.5842630929544494E-4</v>
      </c>
      <c r="CS18" s="198">
        <v>1.8157400779850797E-3</v>
      </c>
      <c r="CT18" s="198">
        <v>1.506866024181113E-4</v>
      </c>
      <c r="CU18" s="198">
        <v>8.4671332088331788E-4</v>
      </c>
      <c r="CV18" s="198">
        <v>1.9686208319928935E-4</v>
      </c>
      <c r="CW18" s="198">
        <v>6.6688422350619193E-4</v>
      </c>
      <c r="CX18" s="198">
        <v>5.7921346380020112E-4</v>
      </c>
      <c r="CY18" s="198">
        <v>2.6744014152558566E-4</v>
      </c>
      <c r="CZ18" s="198">
        <v>4.7439738729250248E-4</v>
      </c>
      <c r="DA18" s="198">
        <v>6.1573808892405909E-4</v>
      </c>
      <c r="DB18" s="198">
        <v>2.853064137202244E-4</v>
      </c>
      <c r="DC18" s="198">
        <v>3.2890394488498703E-2</v>
      </c>
      <c r="DD18" s="198">
        <v>3.3067687461055002E-4</v>
      </c>
      <c r="DE18" s="198">
        <v>1.3337002066877317</v>
      </c>
    </row>
    <row r="19" spans="1:109">
      <c r="A19" s="5">
        <v>17</v>
      </c>
      <c r="B19" s="198">
        <v>1.0117874912832486E-2</v>
      </c>
      <c r="C19" s="198">
        <v>2.758741253234599E-3</v>
      </c>
      <c r="D19" s="198">
        <v>8.219428350710779E-3</v>
      </c>
      <c r="E19" s="198">
        <v>5.130951287309663E-4</v>
      </c>
      <c r="F19" s="198">
        <v>6.1161674552432483E-4</v>
      </c>
      <c r="G19" s="198">
        <v>0</v>
      </c>
      <c r="H19" s="198">
        <v>2.4509339641760728E-4</v>
      </c>
      <c r="I19" s="198">
        <v>4.9909468007966586E-3</v>
      </c>
      <c r="J19" s="198">
        <v>8.2778519941063573E-3</v>
      </c>
      <c r="K19" s="198">
        <v>1.5951354771149811E-3</v>
      </c>
      <c r="L19" s="198">
        <v>0</v>
      </c>
      <c r="M19" s="198">
        <v>8.328394659522678E-4</v>
      </c>
      <c r="N19" s="198">
        <v>1.6910197841341218E-3</v>
      </c>
      <c r="O19" s="198">
        <v>5.0204126924985662E-4</v>
      </c>
      <c r="P19" s="198">
        <v>3.297910345340385E-3</v>
      </c>
      <c r="Q19" s="198">
        <v>6.8629787279536343E-4</v>
      </c>
      <c r="R19" s="198">
        <v>1.0015366326115458</v>
      </c>
      <c r="S19" s="198">
        <v>5.3827968121595551E-4</v>
      </c>
      <c r="T19" s="198">
        <v>1.1873459483295571E-3</v>
      </c>
      <c r="U19" s="198">
        <v>4.9904485313882643E-4</v>
      </c>
      <c r="V19" s="198">
        <v>0</v>
      </c>
      <c r="W19" s="198">
        <v>3.4272955669181933E-4</v>
      </c>
      <c r="X19" s="198">
        <v>1.0636843359262196E-3</v>
      </c>
      <c r="Y19" s="198">
        <v>0</v>
      </c>
      <c r="Z19" s="198">
        <v>1.0462324506039808E-2</v>
      </c>
      <c r="AA19" s="198">
        <v>4.9571140426217086E-3</v>
      </c>
      <c r="AB19" s="198">
        <v>0</v>
      </c>
      <c r="AC19" s="198">
        <v>1.1999729431887687E-4</v>
      </c>
      <c r="AD19" s="198">
        <v>9.5633740045420563E-4</v>
      </c>
      <c r="AE19" s="198">
        <v>5.1137984243006447E-4</v>
      </c>
      <c r="AF19" s="198">
        <v>2.3789928237135274E-3</v>
      </c>
      <c r="AG19" s="198">
        <v>4.5857462573902219E-3</v>
      </c>
      <c r="AH19" s="203">
        <v>9.3787355868980762E-4</v>
      </c>
      <c r="AI19" s="198">
        <v>7.110183601137075E-3</v>
      </c>
      <c r="AJ19" s="198">
        <v>1.3620073202224537E-3</v>
      </c>
      <c r="AK19" s="198">
        <v>8.2708784004644552E-5</v>
      </c>
      <c r="AL19" s="198">
        <v>0</v>
      </c>
      <c r="AM19" s="198">
        <v>1.1957295373174439E-4</v>
      </c>
      <c r="AN19" s="198">
        <v>3.4839764676451664E-4</v>
      </c>
      <c r="AO19" s="198">
        <v>1.2074128608197816E-4</v>
      </c>
      <c r="AP19" s="198">
        <v>1.9661366901873825E-4</v>
      </c>
      <c r="AQ19" s="198">
        <v>1.9171260957401854E-4</v>
      </c>
      <c r="AR19" s="198">
        <v>8.1925290376904227E-4</v>
      </c>
      <c r="AS19" s="198">
        <v>3.7657037780606644E-4</v>
      </c>
      <c r="AT19" s="198">
        <v>3.9029297272708224E-4</v>
      </c>
      <c r="AU19" s="198">
        <v>6.4758502094617687E-4</v>
      </c>
      <c r="AV19" s="198">
        <v>6.2612294328020178E-4</v>
      </c>
      <c r="AW19" s="198">
        <v>1.3877090864132095E-3</v>
      </c>
      <c r="AX19" s="198">
        <v>1.2265290424443758E-3</v>
      </c>
      <c r="AY19" s="198">
        <v>1.565003463575143E-3</v>
      </c>
      <c r="AZ19" s="198">
        <v>3.6535340749674241E-4</v>
      </c>
      <c r="BA19" s="198">
        <v>1.9944048762554501E-3</v>
      </c>
      <c r="BB19" s="198">
        <v>9.3955532288616443E-4</v>
      </c>
      <c r="BC19" s="198">
        <v>0</v>
      </c>
      <c r="BD19" s="198">
        <v>0</v>
      </c>
      <c r="BE19" s="198">
        <v>1.1276372416141447E-4</v>
      </c>
      <c r="BF19" s="198">
        <v>3.1073675444669873E-4</v>
      </c>
      <c r="BG19" s="198">
        <v>2.5093149046499552E-4</v>
      </c>
      <c r="BH19" s="198">
        <v>4.3683221207755241E-4</v>
      </c>
      <c r="BI19" s="198">
        <v>1.7601096517170991E-3</v>
      </c>
      <c r="BJ19" s="198">
        <v>5.7969404205379855E-4</v>
      </c>
      <c r="BK19" s="198">
        <v>2.7397614439312126E-4</v>
      </c>
      <c r="BL19" s="198">
        <v>1.0491611720046053E-3</v>
      </c>
      <c r="BM19" s="198">
        <v>4.3402602970601104E-4</v>
      </c>
      <c r="BN19" s="198">
        <v>2.0687529454726066E-4</v>
      </c>
      <c r="BO19" s="198">
        <v>9.2214891444084737E-5</v>
      </c>
      <c r="BP19" s="198">
        <v>1.4391311779954851E-4</v>
      </c>
      <c r="BQ19" s="198">
        <v>2.6040375888091398E-4</v>
      </c>
      <c r="BR19" s="202">
        <v>6.2339463739133892E-4</v>
      </c>
      <c r="BS19" s="198">
        <v>2.0809989185152596E-3</v>
      </c>
      <c r="BT19" s="198">
        <v>8.7593223680593765E-4</v>
      </c>
      <c r="BU19" s="198">
        <v>2.4250601097114283E-4</v>
      </c>
      <c r="BV19" s="198">
        <v>1.459574635382939E-4</v>
      </c>
      <c r="BW19" s="198">
        <v>9.5883831225795162E-5</v>
      </c>
      <c r="BX19" s="198">
        <v>3.5307149938905501E-4</v>
      </c>
      <c r="BY19" s="198">
        <v>3.4077984839179164E-4</v>
      </c>
      <c r="BZ19" s="198">
        <v>4.6471526606536889E-4</v>
      </c>
      <c r="CA19" s="198">
        <v>1.2859624711392312E-3</v>
      </c>
      <c r="CB19" s="198">
        <v>5.642850738376943E-4</v>
      </c>
      <c r="CC19" s="198">
        <v>7.0754939738603274E-4</v>
      </c>
      <c r="CD19" s="198">
        <v>7.5291567739146643E-4</v>
      </c>
      <c r="CE19" s="198">
        <v>1.3036081858540495E-3</v>
      </c>
      <c r="CF19" s="198">
        <v>5.2577938188147727E-4</v>
      </c>
      <c r="CG19" s="198">
        <v>5.1649494084622129E-4</v>
      </c>
      <c r="CH19" s="198">
        <v>4.6107815103063566E-4</v>
      </c>
      <c r="CI19" s="198">
        <v>5.1154282186157167E-4</v>
      </c>
      <c r="CJ19" s="198">
        <v>5.1521645276236014E-4</v>
      </c>
      <c r="CK19" s="198">
        <v>3.7284301986411429E-4</v>
      </c>
      <c r="CL19" s="198">
        <v>3.4696551914357966E-4</v>
      </c>
      <c r="CM19" s="198">
        <v>4.1425124900930718E-4</v>
      </c>
      <c r="CN19" s="198">
        <v>1.4222946701356409E-3</v>
      </c>
      <c r="CO19" s="198">
        <v>6.2514656446770189E-4</v>
      </c>
      <c r="CP19" s="198">
        <v>1.0951999503934081E-3</v>
      </c>
      <c r="CQ19" s="198">
        <v>2.1174905773947506E-3</v>
      </c>
      <c r="CR19" s="198">
        <v>1.7952166830569468E-3</v>
      </c>
      <c r="CS19" s="198">
        <v>1.366374899420416E-3</v>
      </c>
      <c r="CT19" s="198">
        <v>2.2437011383678521E-4</v>
      </c>
      <c r="CU19" s="198">
        <v>3.9102817292563792E-4</v>
      </c>
      <c r="CV19" s="198">
        <v>3.1616945781048526E-4</v>
      </c>
      <c r="CW19" s="198">
        <v>4.1408696160357821E-4</v>
      </c>
      <c r="CX19" s="198">
        <v>9.1423466302849451E-4</v>
      </c>
      <c r="CY19" s="198">
        <v>1.8839202342788961E-3</v>
      </c>
      <c r="CZ19" s="198">
        <v>9.0550171206788064E-4</v>
      </c>
      <c r="DA19" s="198">
        <v>6.2546913027119305E-4</v>
      </c>
      <c r="DB19" s="198">
        <v>9.3144524205299444E-4</v>
      </c>
      <c r="DC19" s="198">
        <v>0.10170208230112597</v>
      </c>
      <c r="DD19" s="198">
        <v>3.7827314783111843E-4</v>
      </c>
      <c r="DE19" s="198">
        <v>1.2308093676172824</v>
      </c>
    </row>
    <row r="20" spans="1:109">
      <c r="A20" s="5">
        <v>18</v>
      </c>
      <c r="B20" s="198">
        <v>1.6413423045090456E-4</v>
      </c>
      <c r="C20" s="198">
        <v>1.3299300980625212E-4</v>
      </c>
      <c r="D20" s="198">
        <v>1.7399789557529197E-4</v>
      </c>
      <c r="E20" s="198">
        <v>7.3050107812535579E-5</v>
      </c>
      <c r="F20" s="198">
        <v>2.8386116547397073E-4</v>
      </c>
      <c r="G20" s="198">
        <v>0</v>
      </c>
      <c r="H20" s="198">
        <v>2.7219725356460032E-4</v>
      </c>
      <c r="I20" s="198">
        <v>1.7373397202425111E-3</v>
      </c>
      <c r="J20" s="198">
        <v>5.736335916121778E-4</v>
      </c>
      <c r="K20" s="198">
        <v>3.0595419128419529E-4</v>
      </c>
      <c r="L20" s="198">
        <v>0</v>
      </c>
      <c r="M20" s="198">
        <v>1.2541936676750139E-4</v>
      </c>
      <c r="N20" s="198">
        <v>8.0380502773733055E-4</v>
      </c>
      <c r="O20" s="198">
        <v>2.5850340108163876E-4</v>
      </c>
      <c r="P20" s="198">
        <v>7.2408805231249961E-4</v>
      </c>
      <c r="Q20" s="198">
        <v>2.0776165205541123E-4</v>
      </c>
      <c r="R20" s="198">
        <v>1.2670000228156887E-3</v>
      </c>
      <c r="S20" s="198">
        <v>1.0081865135455836</v>
      </c>
      <c r="T20" s="198">
        <v>1.4593030538766094E-4</v>
      </c>
      <c r="U20" s="198">
        <v>1.6947738429174138E-4</v>
      </c>
      <c r="V20" s="198">
        <v>0</v>
      </c>
      <c r="W20" s="198">
        <v>9.8268840707134688E-5</v>
      </c>
      <c r="X20" s="198">
        <v>6.2209971835499933E-5</v>
      </c>
      <c r="Y20" s="198">
        <v>0</v>
      </c>
      <c r="Z20" s="198">
        <v>6.0823563114753771E-4</v>
      </c>
      <c r="AA20" s="198">
        <v>1.2223360903572031E-3</v>
      </c>
      <c r="AB20" s="198">
        <v>0</v>
      </c>
      <c r="AC20" s="198">
        <v>9.3455754189928573E-5</v>
      </c>
      <c r="AD20" s="198">
        <v>1.585812998267324E-4</v>
      </c>
      <c r="AE20" s="198">
        <v>2.7951443847222518E-4</v>
      </c>
      <c r="AF20" s="198">
        <v>2.9196013230375911E-4</v>
      </c>
      <c r="AG20" s="198">
        <v>1.0859965433605539E-3</v>
      </c>
      <c r="AH20" s="203">
        <v>1.2105096425396494E-4</v>
      </c>
      <c r="AI20" s="198">
        <v>4.5715121330181793E-4</v>
      </c>
      <c r="AJ20" s="198">
        <v>1.5304808081062455E-4</v>
      </c>
      <c r="AK20" s="198">
        <v>7.1849182355619289E-5</v>
      </c>
      <c r="AL20" s="198">
        <v>0</v>
      </c>
      <c r="AM20" s="198">
        <v>3.1423486938616439E-4</v>
      </c>
      <c r="AN20" s="198">
        <v>1.003740311595129E-4</v>
      </c>
      <c r="AO20" s="198">
        <v>1.2225046207106724E-4</v>
      </c>
      <c r="AP20" s="198">
        <v>2.4396534385042655E-4</v>
      </c>
      <c r="AQ20" s="198">
        <v>1.6870393251585631E-4</v>
      </c>
      <c r="AR20" s="198">
        <v>2.4155716892560467E-4</v>
      </c>
      <c r="AS20" s="198">
        <v>3.1028568763516245E-4</v>
      </c>
      <c r="AT20" s="198">
        <v>3.5011546259567966E-4</v>
      </c>
      <c r="AU20" s="198">
        <v>7.0257143905868137E-4</v>
      </c>
      <c r="AV20" s="198">
        <v>1.1455468614387395E-3</v>
      </c>
      <c r="AW20" s="198">
        <v>5.5526256331383432E-4</v>
      </c>
      <c r="AX20" s="198">
        <v>3.6848896385094148E-4</v>
      </c>
      <c r="AY20" s="198">
        <v>1.9600984706348704E-3</v>
      </c>
      <c r="AZ20" s="198">
        <v>3.6266118311290398E-4</v>
      </c>
      <c r="BA20" s="198">
        <v>2.9130275511455927E-4</v>
      </c>
      <c r="BB20" s="198">
        <v>1.6395394971825969E-3</v>
      </c>
      <c r="BC20" s="198">
        <v>0</v>
      </c>
      <c r="BD20" s="198">
        <v>0</v>
      </c>
      <c r="BE20" s="198">
        <v>1.8935205933175115E-4</v>
      </c>
      <c r="BF20" s="198">
        <v>1.5509240293010238E-4</v>
      </c>
      <c r="BG20" s="198">
        <v>3.4626292737136347E-4</v>
      </c>
      <c r="BH20" s="198">
        <v>2.7472135348489209E-4</v>
      </c>
      <c r="BI20" s="198">
        <v>1.421776578436462E-3</v>
      </c>
      <c r="BJ20" s="198">
        <v>6.2082361702361975E-4</v>
      </c>
      <c r="BK20" s="198">
        <v>2.5422430378263181E-4</v>
      </c>
      <c r="BL20" s="198">
        <v>3.3897381800569265E-4</v>
      </c>
      <c r="BM20" s="198">
        <v>2.4603518253053347E-4</v>
      </c>
      <c r="BN20" s="198">
        <v>2.015891589879151E-4</v>
      </c>
      <c r="BO20" s="198">
        <v>3.2122554515906043E-4</v>
      </c>
      <c r="BP20" s="198">
        <v>7.2291027684065641E-4</v>
      </c>
      <c r="BQ20" s="198">
        <v>7.2984758969254809E-4</v>
      </c>
      <c r="BR20" s="202">
        <v>6.8909794079677214E-4</v>
      </c>
      <c r="BS20" s="198">
        <v>1.1828643083848776E-3</v>
      </c>
      <c r="BT20" s="198">
        <v>2.7830240438784953E-3</v>
      </c>
      <c r="BU20" s="198">
        <v>3.4303212502086438E-4</v>
      </c>
      <c r="BV20" s="198">
        <v>2.2905694742690185E-4</v>
      </c>
      <c r="BW20" s="198">
        <v>2.5128122349735822E-4</v>
      </c>
      <c r="BX20" s="198">
        <v>4.3990220491125885E-4</v>
      </c>
      <c r="BY20" s="198">
        <v>3.5804478768058321E-4</v>
      </c>
      <c r="BZ20" s="198">
        <v>3.856618800325035E-4</v>
      </c>
      <c r="CA20" s="198">
        <v>5.9273980958497339E-4</v>
      </c>
      <c r="CB20" s="198">
        <v>3.4396688688306457E-4</v>
      </c>
      <c r="CC20" s="198">
        <v>4.187254393578859E-4</v>
      </c>
      <c r="CD20" s="198">
        <v>2.9371256336985127E-4</v>
      </c>
      <c r="CE20" s="198">
        <v>1.4038060718262069E-3</v>
      </c>
      <c r="CF20" s="198">
        <v>1.2536810250759745E-3</v>
      </c>
      <c r="CG20" s="198">
        <v>1.5893570941480255E-3</v>
      </c>
      <c r="CH20" s="198">
        <v>9.2483692623209477E-4</v>
      </c>
      <c r="CI20" s="198">
        <v>1.2862626360048888E-3</v>
      </c>
      <c r="CJ20" s="198">
        <v>2.0001495072960985E-3</v>
      </c>
      <c r="CK20" s="198">
        <v>1.4463582842687764E-2</v>
      </c>
      <c r="CL20" s="198">
        <v>1.2251684871172103E-3</v>
      </c>
      <c r="CM20" s="198">
        <v>9.4255968469032856E-4</v>
      </c>
      <c r="CN20" s="198">
        <v>3.7746077298804596E-3</v>
      </c>
      <c r="CO20" s="198">
        <v>5.4269594630355249E-4</v>
      </c>
      <c r="CP20" s="198">
        <v>1.1485467297502033E-3</v>
      </c>
      <c r="CQ20" s="198">
        <v>1.4257654913879187E-3</v>
      </c>
      <c r="CR20" s="198">
        <v>3.9431941031347831E-4</v>
      </c>
      <c r="CS20" s="198">
        <v>6.8548676915606956E-3</v>
      </c>
      <c r="CT20" s="198">
        <v>3.7666757684043861E-4</v>
      </c>
      <c r="CU20" s="198">
        <v>7.4488512377207669E-3</v>
      </c>
      <c r="CV20" s="198">
        <v>2.8047113673067633E-4</v>
      </c>
      <c r="CW20" s="198">
        <v>5.0683531082695496E-4</v>
      </c>
      <c r="CX20" s="198">
        <v>3.7950908749751682E-4</v>
      </c>
      <c r="CY20" s="198">
        <v>4.4139540672407561E-4</v>
      </c>
      <c r="CZ20" s="198">
        <v>5.4724120224823234E-4</v>
      </c>
      <c r="DA20" s="198">
        <v>1.4107063638520104E-3</v>
      </c>
      <c r="DB20" s="198">
        <v>8.0210398715068886E-4</v>
      </c>
      <c r="DC20" s="198">
        <v>4.6921282859572447E-4</v>
      </c>
      <c r="DD20" s="198">
        <v>6.4576191184012631E-4</v>
      </c>
      <c r="DE20" s="198">
        <v>1.0958591850573294</v>
      </c>
    </row>
    <row r="21" spans="1:109">
      <c r="A21" s="5">
        <v>19</v>
      </c>
      <c r="B21" s="198">
        <v>1.8499270427489126E-2</v>
      </c>
      <c r="C21" s="198">
        <v>5.8628428922981595E-4</v>
      </c>
      <c r="D21" s="198">
        <v>2.7669639071020691E-4</v>
      </c>
      <c r="E21" s="198">
        <v>5.3861138998503948E-5</v>
      </c>
      <c r="F21" s="198">
        <v>2.1575378546196457E-5</v>
      </c>
      <c r="G21" s="198">
        <v>0</v>
      </c>
      <c r="H21" s="198">
        <v>3.8451783244721012E-6</v>
      </c>
      <c r="I21" s="198">
        <v>5.3760252026222532E-4</v>
      </c>
      <c r="J21" s="198">
        <v>3.1602723707723233E-4</v>
      </c>
      <c r="K21" s="198">
        <v>1.2326275660746943E-3</v>
      </c>
      <c r="L21" s="198">
        <v>0</v>
      </c>
      <c r="M21" s="198">
        <v>6.6986934942260383E-5</v>
      </c>
      <c r="N21" s="198">
        <v>1.3308781169646767E-5</v>
      </c>
      <c r="O21" s="198">
        <v>1.2073980098137619E-5</v>
      </c>
      <c r="P21" s="198">
        <v>4.020622648846712E-6</v>
      </c>
      <c r="Q21" s="198">
        <v>5.305625917159639E-6</v>
      </c>
      <c r="R21" s="198">
        <v>3.6718427334500651E-6</v>
      </c>
      <c r="S21" s="198">
        <v>4.0533766967998619E-6</v>
      </c>
      <c r="T21" s="198">
        <v>1.0676029110584766</v>
      </c>
      <c r="U21" s="198">
        <v>2.7735394776257027E-3</v>
      </c>
      <c r="V21" s="198">
        <v>0</v>
      </c>
      <c r="W21" s="198">
        <v>1.3813213038594563E-3</v>
      </c>
      <c r="X21" s="198">
        <v>1.0027017451853944E-3</v>
      </c>
      <c r="Y21" s="198">
        <v>0</v>
      </c>
      <c r="Z21" s="198">
        <v>7.2183558313913148E-4</v>
      </c>
      <c r="AA21" s="198">
        <v>2.2624276196427762E-4</v>
      </c>
      <c r="AB21" s="198">
        <v>0</v>
      </c>
      <c r="AC21" s="198">
        <v>-1.4120409077689505E-3</v>
      </c>
      <c r="AD21" s="198">
        <v>2.6107708643593493E-6</v>
      </c>
      <c r="AE21" s="198">
        <v>4.5621210046146201E-4</v>
      </c>
      <c r="AF21" s="198">
        <v>3.058410946283769E-5</v>
      </c>
      <c r="AG21" s="198">
        <v>4.2000360981060267E-5</v>
      </c>
      <c r="AH21" s="203">
        <v>4.6284964146276706E-6</v>
      </c>
      <c r="AI21" s="198">
        <v>6.3735150368154496E-6</v>
      </c>
      <c r="AJ21" s="198">
        <v>3.7621477240799001E-5</v>
      </c>
      <c r="AK21" s="198">
        <v>-8.2847998291656565E-4</v>
      </c>
      <c r="AL21" s="198">
        <v>0</v>
      </c>
      <c r="AM21" s="198">
        <v>-2.776919954286067E-5</v>
      </c>
      <c r="AN21" s="198">
        <v>1.1159316720655026E-6</v>
      </c>
      <c r="AO21" s="198">
        <v>3.3116116392315402E-5</v>
      </c>
      <c r="AP21" s="198">
        <v>7.6913095409808614E-6</v>
      </c>
      <c r="AQ21" s="198">
        <v>3.2246047389330852E-6</v>
      </c>
      <c r="AR21" s="198">
        <v>2.7703192997096639E-6</v>
      </c>
      <c r="AS21" s="198">
        <v>4.7323351011370234E-6</v>
      </c>
      <c r="AT21" s="198">
        <v>1.2024188321921105E-5</v>
      </c>
      <c r="AU21" s="198">
        <v>6.1544452295875151E-6</v>
      </c>
      <c r="AV21" s="198">
        <v>9.7311852802008977E-6</v>
      </c>
      <c r="AW21" s="198">
        <v>6.9974178153961252E-6</v>
      </c>
      <c r="AX21" s="198">
        <v>5.5537648185747103E-6</v>
      </c>
      <c r="AY21" s="198">
        <v>5.0400163980121698E-6</v>
      </c>
      <c r="AZ21" s="198">
        <v>3.0588062745555976E-6</v>
      </c>
      <c r="BA21" s="198">
        <v>1.1442066465256825E-4</v>
      </c>
      <c r="BB21" s="198">
        <v>5.871561389490556E-6</v>
      </c>
      <c r="BC21" s="198">
        <v>0</v>
      </c>
      <c r="BD21" s="198">
        <v>0</v>
      </c>
      <c r="BE21" s="198">
        <v>3.7043556214397138E-6</v>
      </c>
      <c r="BF21" s="198">
        <v>3.5119510007797202E-6</v>
      </c>
      <c r="BG21" s="198">
        <v>8.5566856749513392E-6</v>
      </c>
      <c r="BH21" s="198">
        <v>8.7172919310888029E-6</v>
      </c>
      <c r="BI21" s="198">
        <v>4.6688697895799891E-5</v>
      </c>
      <c r="BJ21" s="198">
        <v>3.6093268840853102E-6</v>
      </c>
      <c r="BK21" s="198">
        <v>1.2783352592626123E-5</v>
      </c>
      <c r="BL21" s="198">
        <v>1.1009598326830988E-5</v>
      </c>
      <c r="BM21" s="198">
        <v>1.4434245503167331E-4</v>
      </c>
      <c r="BN21" s="198">
        <v>7.9424822620518718E-5</v>
      </c>
      <c r="BO21" s="198">
        <v>3.1088539643904782E-5</v>
      </c>
      <c r="BP21" s="198">
        <v>5.6507922129045993E-5</v>
      </c>
      <c r="BQ21" s="198">
        <v>7.3772811597692732E-6</v>
      </c>
      <c r="BR21" s="202">
        <v>1.3255518584062803E-5</v>
      </c>
      <c r="BS21" s="198">
        <v>5.0940518544241832E-6</v>
      </c>
      <c r="BT21" s="198">
        <v>2.8939778546149557E-6</v>
      </c>
      <c r="BU21" s="198">
        <v>6.415957665248617E-6</v>
      </c>
      <c r="BV21" s="198">
        <v>1.1519145089803854E-6</v>
      </c>
      <c r="BW21" s="198">
        <v>6.0464750918302229E-7</v>
      </c>
      <c r="BX21" s="198">
        <v>5.2830457846203273E-6</v>
      </c>
      <c r="BY21" s="198">
        <v>6.9598756499459233E-6</v>
      </c>
      <c r="BZ21" s="198">
        <v>3.7999978432538443E-6</v>
      </c>
      <c r="CA21" s="198">
        <v>5.0528103010919498E-6</v>
      </c>
      <c r="CB21" s="198">
        <v>5.493416275735857E-6</v>
      </c>
      <c r="CC21" s="198">
        <v>1.2738500876185241E-6</v>
      </c>
      <c r="CD21" s="198">
        <v>6.0284485143450941E-6</v>
      </c>
      <c r="CE21" s="198">
        <v>9.2639971218430076E-6</v>
      </c>
      <c r="CF21" s="198">
        <v>1.3256652317960818E-6</v>
      </c>
      <c r="CG21" s="198">
        <v>2.5229638172574901E-6</v>
      </c>
      <c r="CH21" s="198">
        <v>8.291305155028788E-6</v>
      </c>
      <c r="CI21" s="198">
        <v>1.6293254192703409E-6</v>
      </c>
      <c r="CJ21" s="198">
        <v>5.608441964618288E-6</v>
      </c>
      <c r="CK21" s="198">
        <v>3.3229411871766225E-6</v>
      </c>
      <c r="CL21" s="198">
        <v>2.5596626516943357E-6</v>
      </c>
      <c r="CM21" s="198">
        <v>2.1127714134169378E-5</v>
      </c>
      <c r="CN21" s="198">
        <v>5.0031118999048858E-6</v>
      </c>
      <c r="CO21" s="198">
        <v>2.1466881324274757E-5</v>
      </c>
      <c r="CP21" s="198">
        <v>1.1400380491497072E-5</v>
      </c>
      <c r="CQ21" s="198">
        <v>2.3645278155326654E-5</v>
      </c>
      <c r="CR21" s="198">
        <v>3.482273919527762E-5</v>
      </c>
      <c r="CS21" s="198">
        <v>1.693466447489734E-5</v>
      </c>
      <c r="CT21" s="198">
        <v>5.1779816119896518E-6</v>
      </c>
      <c r="CU21" s="198">
        <v>3.1988043480569086E-6</v>
      </c>
      <c r="CV21" s="198">
        <v>7.0450368107752941E-6</v>
      </c>
      <c r="CW21" s="198">
        <v>1.6772952606745016E-6</v>
      </c>
      <c r="CX21" s="198">
        <v>9.2501853276836531E-5</v>
      </c>
      <c r="CY21" s="198">
        <v>1.8421961358425025E-4</v>
      </c>
      <c r="CZ21" s="198">
        <v>8.6678647928541724E-6</v>
      </c>
      <c r="DA21" s="198">
        <v>8.0775429341732859E-5</v>
      </c>
      <c r="DB21" s="198">
        <v>2.5877345277505775E-4</v>
      </c>
      <c r="DC21" s="198">
        <v>7.2674455807844582E-6</v>
      </c>
      <c r="DD21" s="198">
        <v>4.8753324307731902E-4</v>
      </c>
      <c r="DE21" s="198">
        <v>1.0956653995139578</v>
      </c>
    </row>
    <row r="22" spans="1:109">
      <c r="A22" s="5">
        <v>20</v>
      </c>
      <c r="B22" s="198">
        <v>2.2003194367921074E-4</v>
      </c>
      <c r="C22" s="198">
        <v>7.7770594586906209E-5</v>
      </c>
      <c r="D22" s="198">
        <v>1.5163959675322316E-4</v>
      </c>
      <c r="E22" s="198">
        <v>9.8460269515214507E-6</v>
      </c>
      <c r="F22" s="198">
        <v>9.123995091335931E-5</v>
      </c>
      <c r="G22" s="198">
        <v>0</v>
      </c>
      <c r="H22" s="198">
        <v>2.5125903170241094E-5</v>
      </c>
      <c r="I22" s="198">
        <v>3.0312846088403618E-4</v>
      </c>
      <c r="J22" s="198">
        <v>4.8875576763947933E-4</v>
      </c>
      <c r="K22" s="198">
        <v>1.9336661935213039E-4</v>
      </c>
      <c r="L22" s="198">
        <v>0</v>
      </c>
      <c r="M22" s="198">
        <v>6.2758797681464499E-5</v>
      </c>
      <c r="N22" s="198">
        <v>6.5797487507863688E-5</v>
      </c>
      <c r="O22" s="198">
        <v>5.0371689366985407E-5</v>
      </c>
      <c r="P22" s="198">
        <v>7.8584253136280144E-5</v>
      </c>
      <c r="Q22" s="198">
        <v>5.4335327883437226E-4</v>
      </c>
      <c r="R22" s="198">
        <v>9.6142062618738024E-5</v>
      </c>
      <c r="S22" s="198">
        <v>6.7366154891514848E-5</v>
      </c>
      <c r="T22" s="198">
        <v>5.721951166778665E-3</v>
      </c>
      <c r="U22" s="198">
        <v>1.0107997857692732</v>
      </c>
      <c r="V22" s="198">
        <v>0</v>
      </c>
      <c r="W22" s="198">
        <v>3.1336296546412741E-3</v>
      </c>
      <c r="X22" s="198">
        <v>1.1379901030989762E-3</v>
      </c>
      <c r="Y22" s="198">
        <v>0</v>
      </c>
      <c r="Z22" s="198">
        <v>2.6831085134694844E-3</v>
      </c>
      <c r="AA22" s="198">
        <v>5.4215158197744905E-3</v>
      </c>
      <c r="AB22" s="198">
        <v>0</v>
      </c>
      <c r="AC22" s="198">
        <v>2.2361871508483728E-5</v>
      </c>
      <c r="AD22" s="198">
        <v>3.27189265398454E-4</v>
      </c>
      <c r="AE22" s="198">
        <v>5.6155520224742527E-3</v>
      </c>
      <c r="AF22" s="198">
        <v>1.158783006366211E-4</v>
      </c>
      <c r="AG22" s="198">
        <v>2.6686168207540116E-3</v>
      </c>
      <c r="AH22" s="203">
        <v>7.4554935213456459E-5</v>
      </c>
      <c r="AI22" s="198">
        <v>1.3903388306948773E-3</v>
      </c>
      <c r="AJ22" s="198">
        <v>1.6949634104536566E-4</v>
      </c>
      <c r="AK22" s="198">
        <v>4.3776723278636813E-4</v>
      </c>
      <c r="AL22" s="198">
        <v>0</v>
      </c>
      <c r="AM22" s="198">
        <v>1.1033909378765969E-4</v>
      </c>
      <c r="AN22" s="198">
        <v>1.8522092037380728E-5</v>
      </c>
      <c r="AO22" s="198">
        <v>2.1253510270999288E-4</v>
      </c>
      <c r="AP22" s="198">
        <v>1.72241870067722E-4</v>
      </c>
      <c r="AQ22" s="198">
        <v>4.8332194445169392E-4</v>
      </c>
      <c r="AR22" s="198">
        <v>7.8167506165174037E-5</v>
      </c>
      <c r="AS22" s="198">
        <v>7.5095579933321795E-5</v>
      </c>
      <c r="AT22" s="198">
        <v>8.234529048878629E-5</v>
      </c>
      <c r="AU22" s="198">
        <v>1.2879086429155585E-4</v>
      </c>
      <c r="AV22" s="198">
        <v>7.0478148385200699E-4</v>
      </c>
      <c r="AW22" s="198">
        <v>2.6053733878073044E-4</v>
      </c>
      <c r="AX22" s="198">
        <v>1.522048367783709E-4</v>
      </c>
      <c r="AY22" s="198">
        <v>3.9104203366600534E-4</v>
      </c>
      <c r="AZ22" s="198">
        <v>2.2208026380618373E-4</v>
      </c>
      <c r="BA22" s="198">
        <v>1.3743413045376024E-3</v>
      </c>
      <c r="BB22" s="198">
        <v>3.1480713051345319E-4</v>
      </c>
      <c r="BC22" s="198">
        <v>0</v>
      </c>
      <c r="BD22" s="198">
        <v>0</v>
      </c>
      <c r="BE22" s="198">
        <v>4.704431055723766E-5</v>
      </c>
      <c r="BF22" s="198">
        <v>6.4148299917918269E-5</v>
      </c>
      <c r="BG22" s="198">
        <v>1.6506134260774197E-4</v>
      </c>
      <c r="BH22" s="198">
        <v>9.8557347347168049E-5</v>
      </c>
      <c r="BI22" s="198">
        <v>2.4554035334137367E-4</v>
      </c>
      <c r="BJ22" s="198">
        <v>4.8491934260840769E-5</v>
      </c>
      <c r="BK22" s="198">
        <v>5.2809993206058239E-5</v>
      </c>
      <c r="BL22" s="198">
        <v>6.9547377541393863E-5</v>
      </c>
      <c r="BM22" s="198">
        <v>6.8520037500811173E-5</v>
      </c>
      <c r="BN22" s="198">
        <v>9.4087802578148697E-5</v>
      </c>
      <c r="BO22" s="198">
        <v>1.0432758107389761E-5</v>
      </c>
      <c r="BP22" s="198">
        <v>1.0362054408671226E-5</v>
      </c>
      <c r="BQ22" s="198">
        <v>5.530095651082894E-4</v>
      </c>
      <c r="BR22" s="202">
        <v>4.4747387766889827E-4</v>
      </c>
      <c r="BS22" s="198">
        <v>7.4219746453653351E-6</v>
      </c>
      <c r="BT22" s="198">
        <v>4.9476752308231655E-6</v>
      </c>
      <c r="BU22" s="198">
        <v>3.4968315131842521E-6</v>
      </c>
      <c r="BV22" s="198">
        <v>2.3573393044934887E-6</v>
      </c>
      <c r="BW22" s="198">
        <v>1.6600582195128602E-6</v>
      </c>
      <c r="BX22" s="198">
        <v>1.9016514932077517E-5</v>
      </c>
      <c r="BY22" s="198">
        <v>1.5520206434677326E-5</v>
      </c>
      <c r="BZ22" s="198">
        <v>4.0312805037500383E-5</v>
      </c>
      <c r="CA22" s="198">
        <v>1.7908719330295048E-5</v>
      </c>
      <c r="CB22" s="198">
        <v>6.2154828050092202E-6</v>
      </c>
      <c r="CC22" s="198">
        <v>7.1418625276838727E-6</v>
      </c>
      <c r="CD22" s="198">
        <v>5.1721486292878404E-5</v>
      </c>
      <c r="CE22" s="198">
        <v>1.9576869572109946E-5</v>
      </c>
      <c r="CF22" s="198">
        <v>3.8933573747048327E-6</v>
      </c>
      <c r="CG22" s="198">
        <v>9.4669320825714297E-6</v>
      </c>
      <c r="CH22" s="198">
        <v>1.28826672027802E-5</v>
      </c>
      <c r="CI22" s="198">
        <v>8.4624410305383678E-6</v>
      </c>
      <c r="CJ22" s="198">
        <v>9.6029418077558208E-6</v>
      </c>
      <c r="CK22" s="198">
        <v>2.8538216023480795E-5</v>
      </c>
      <c r="CL22" s="198">
        <v>2.5098611323022063E-5</v>
      </c>
      <c r="CM22" s="198">
        <v>1.3456371638950711E-5</v>
      </c>
      <c r="CN22" s="198">
        <v>1.8844698719348355E-4</v>
      </c>
      <c r="CO22" s="198">
        <v>7.0488107320741046E-5</v>
      </c>
      <c r="CP22" s="198">
        <v>7.6330618232958985E-4</v>
      </c>
      <c r="CQ22" s="198">
        <v>3.4613937851184085E-5</v>
      </c>
      <c r="CR22" s="198">
        <v>3.5253318095858101E-5</v>
      </c>
      <c r="CS22" s="198">
        <v>1.5858052875892995E-5</v>
      </c>
      <c r="CT22" s="198">
        <v>1.7513680052642E-5</v>
      </c>
      <c r="CU22" s="198">
        <v>2.3145709392913962E-5</v>
      </c>
      <c r="CV22" s="198">
        <v>1.0822681419125773E-4</v>
      </c>
      <c r="CW22" s="198">
        <v>4.9379838857262103E-6</v>
      </c>
      <c r="CX22" s="198">
        <v>5.3133867881604508E-5</v>
      </c>
      <c r="CY22" s="198">
        <v>6.6913788331398547E-5</v>
      </c>
      <c r="CZ22" s="198">
        <v>2.0550357653787463E-4</v>
      </c>
      <c r="DA22" s="198">
        <v>1.0289503472378192E-4</v>
      </c>
      <c r="DB22" s="198">
        <v>4.15221168999323E-5</v>
      </c>
      <c r="DC22" s="198">
        <v>7.2723438913947438E-5</v>
      </c>
      <c r="DD22" s="198">
        <v>9.574977374195856E-5</v>
      </c>
      <c r="DE22" s="198">
        <v>1.0512101877600848</v>
      </c>
    </row>
    <row r="23" spans="1:109">
      <c r="A23" s="5">
        <v>21</v>
      </c>
      <c r="B23" s="198">
        <v>0</v>
      </c>
      <c r="C23" s="198">
        <v>0</v>
      </c>
      <c r="D23" s="198">
        <v>0</v>
      </c>
      <c r="E23" s="198">
        <v>0</v>
      </c>
      <c r="F23" s="198">
        <v>0</v>
      </c>
      <c r="G23" s="198">
        <v>0</v>
      </c>
      <c r="H23" s="198">
        <v>0</v>
      </c>
      <c r="I23" s="198">
        <v>0</v>
      </c>
      <c r="J23" s="198">
        <v>0</v>
      </c>
      <c r="K23" s="198">
        <v>0</v>
      </c>
      <c r="L23" s="198">
        <v>0</v>
      </c>
      <c r="M23" s="198">
        <v>0</v>
      </c>
      <c r="N23" s="198">
        <v>0</v>
      </c>
      <c r="O23" s="198">
        <v>0</v>
      </c>
      <c r="P23" s="198">
        <v>0</v>
      </c>
      <c r="Q23" s="198">
        <v>0</v>
      </c>
      <c r="R23" s="198">
        <v>0</v>
      </c>
      <c r="S23" s="198">
        <v>0</v>
      </c>
      <c r="T23" s="198">
        <v>0</v>
      </c>
      <c r="U23" s="198">
        <v>0</v>
      </c>
      <c r="V23" s="198">
        <v>1</v>
      </c>
      <c r="W23" s="198">
        <v>0</v>
      </c>
      <c r="X23" s="198">
        <v>0</v>
      </c>
      <c r="Y23" s="198">
        <v>0</v>
      </c>
      <c r="Z23" s="198">
        <v>0</v>
      </c>
      <c r="AA23" s="198">
        <v>0</v>
      </c>
      <c r="AB23" s="198">
        <v>0</v>
      </c>
      <c r="AC23" s="198">
        <v>0</v>
      </c>
      <c r="AD23" s="198">
        <v>0</v>
      </c>
      <c r="AE23" s="198">
        <v>0</v>
      </c>
      <c r="AF23" s="198">
        <v>0</v>
      </c>
      <c r="AG23" s="198">
        <v>0</v>
      </c>
      <c r="AH23" s="203">
        <v>0</v>
      </c>
      <c r="AI23" s="198">
        <v>0</v>
      </c>
      <c r="AJ23" s="198">
        <v>0</v>
      </c>
      <c r="AK23" s="198">
        <v>0</v>
      </c>
      <c r="AL23" s="198">
        <v>0</v>
      </c>
      <c r="AM23" s="198">
        <v>0</v>
      </c>
      <c r="AN23" s="198">
        <v>0</v>
      </c>
      <c r="AO23" s="198">
        <v>0</v>
      </c>
      <c r="AP23" s="198">
        <v>0</v>
      </c>
      <c r="AQ23" s="198">
        <v>0</v>
      </c>
      <c r="AR23" s="198">
        <v>0</v>
      </c>
      <c r="AS23" s="198">
        <v>0</v>
      </c>
      <c r="AT23" s="198">
        <v>0</v>
      </c>
      <c r="AU23" s="198">
        <v>0</v>
      </c>
      <c r="AV23" s="198">
        <v>0</v>
      </c>
      <c r="AW23" s="198">
        <v>0</v>
      </c>
      <c r="AX23" s="198">
        <v>0</v>
      </c>
      <c r="AY23" s="198">
        <v>0</v>
      </c>
      <c r="AZ23" s="198">
        <v>0</v>
      </c>
      <c r="BA23" s="198">
        <v>0</v>
      </c>
      <c r="BB23" s="198">
        <v>0</v>
      </c>
      <c r="BC23" s="198">
        <v>0</v>
      </c>
      <c r="BD23" s="198">
        <v>0</v>
      </c>
      <c r="BE23" s="198">
        <v>0</v>
      </c>
      <c r="BF23" s="198">
        <v>0</v>
      </c>
      <c r="BG23" s="198">
        <v>0</v>
      </c>
      <c r="BH23" s="198">
        <v>0</v>
      </c>
      <c r="BI23" s="198">
        <v>0</v>
      </c>
      <c r="BJ23" s="198">
        <v>0</v>
      </c>
      <c r="BK23" s="198">
        <v>0</v>
      </c>
      <c r="BL23" s="198">
        <v>0</v>
      </c>
      <c r="BM23" s="198">
        <v>0</v>
      </c>
      <c r="BN23" s="198">
        <v>0</v>
      </c>
      <c r="BO23" s="198">
        <v>0</v>
      </c>
      <c r="BP23" s="198">
        <v>0</v>
      </c>
      <c r="BQ23" s="198">
        <v>0</v>
      </c>
      <c r="BR23" s="202">
        <v>0</v>
      </c>
      <c r="BS23" s="198">
        <v>0</v>
      </c>
      <c r="BT23" s="198">
        <v>0</v>
      </c>
      <c r="BU23" s="198">
        <v>0</v>
      </c>
      <c r="BV23" s="198">
        <v>0</v>
      </c>
      <c r="BW23" s="198">
        <v>0</v>
      </c>
      <c r="BX23" s="198">
        <v>0</v>
      </c>
      <c r="BY23" s="198">
        <v>0</v>
      </c>
      <c r="BZ23" s="198">
        <v>0</v>
      </c>
      <c r="CA23" s="198">
        <v>0</v>
      </c>
      <c r="CB23" s="198">
        <v>0</v>
      </c>
      <c r="CC23" s="198">
        <v>0</v>
      </c>
      <c r="CD23" s="198">
        <v>0</v>
      </c>
      <c r="CE23" s="198">
        <v>0</v>
      </c>
      <c r="CF23" s="198">
        <v>0</v>
      </c>
      <c r="CG23" s="198">
        <v>0</v>
      </c>
      <c r="CH23" s="198">
        <v>0</v>
      </c>
      <c r="CI23" s="198">
        <v>0</v>
      </c>
      <c r="CJ23" s="198">
        <v>0</v>
      </c>
      <c r="CK23" s="198">
        <v>0</v>
      </c>
      <c r="CL23" s="198">
        <v>0</v>
      </c>
      <c r="CM23" s="198">
        <v>0</v>
      </c>
      <c r="CN23" s="198">
        <v>0</v>
      </c>
      <c r="CO23" s="198">
        <v>0</v>
      </c>
      <c r="CP23" s="198">
        <v>0</v>
      </c>
      <c r="CQ23" s="198">
        <v>0</v>
      </c>
      <c r="CR23" s="198">
        <v>0</v>
      </c>
      <c r="CS23" s="198">
        <v>0</v>
      </c>
      <c r="CT23" s="198">
        <v>0</v>
      </c>
      <c r="CU23" s="198">
        <v>0</v>
      </c>
      <c r="CV23" s="198">
        <v>0</v>
      </c>
      <c r="CW23" s="198">
        <v>0</v>
      </c>
      <c r="CX23" s="198">
        <v>0</v>
      </c>
      <c r="CY23" s="198">
        <v>0</v>
      </c>
      <c r="CZ23" s="198">
        <v>0</v>
      </c>
      <c r="DA23" s="198">
        <v>0</v>
      </c>
      <c r="DB23" s="198">
        <v>0</v>
      </c>
      <c r="DC23" s="198">
        <v>0</v>
      </c>
      <c r="DD23" s="198">
        <v>0</v>
      </c>
      <c r="DE23" s="198">
        <v>1</v>
      </c>
    </row>
    <row r="24" spans="1:109">
      <c r="A24" s="5">
        <v>22</v>
      </c>
      <c r="B24" s="198">
        <v>7.5494095581668755E-7</v>
      </c>
      <c r="C24" s="198">
        <v>3.283481958764528E-7</v>
      </c>
      <c r="D24" s="198">
        <v>7.7017517690626056E-7</v>
      </c>
      <c r="E24" s="198">
        <v>9.5770592040296858E-8</v>
      </c>
      <c r="F24" s="198">
        <v>2.9235489207670011E-7</v>
      </c>
      <c r="G24" s="198">
        <v>0</v>
      </c>
      <c r="H24" s="198">
        <v>2.8524301855248081E-7</v>
      </c>
      <c r="I24" s="198">
        <v>3.0796592481616409E-6</v>
      </c>
      <c r="J24" s="198">
        <v>7.2010313290238234E-6</v>
      </c>
      <c r="K24" s="198">
        <v>1.5825361091867779E-6</v>
      </c>
      <c r="L24" s="198">
        <v>0</v>
      </c>
      <c r="M24" s="198">
        <v>4.3282985291646662E-5</v>
      </c>
      <c r="N24" s="198">
        <v>3.8084717879516977E-6</v>
      </c>
      <c r="O24" s="198">
        <v>8.6355724371249567E-6</v>
      </c>
      <c r="P24" s="198">
        <v>4.6640804708364004E-5</v>
      </c>
      <c r="Q24" s="198">
        <v>3.9971573342602779E-5</v>
      </c>
      <c r="R24" s="198">
        <v>7.0288474675320966E-6</v>
      </c>
      <c r="S24" s="198">
        <v>2.0607823685122849E-5</v>
      </c>
      <c r="T24" s="198">
        <v>6.7062581875170955E-6</v>
      </c>
      <c r="U24" s="198">
        <v>1.7501447572032791E-5</v>
      </c>
      <c r="V24" s="198">
        <v>0</v>
      </c>
      <c r="W24" s="198">
        <v>1.0000444736682375</v>
      </c>
      <c r="X24" s="198">
        <v>5.1681662978177012E-5</v>
      </c>
      <c r="Y24" s="198">
        <v>0</v>
      </c>
      <c r="Z24" s="198">
        <v>3.2907166821833401E-5</v>
      </c>
      <c r="AA24" s="198">
        <v>5.266412084278973E-5</v>
      </c>
      <c r="AB24" s="198">
        <v>0</v>
      </c>
      <c r="AC24" s="198">
        <v>1.0173786434362683E-6</v>
      </c>
      <c r="AD24" s="198">
        <v>1.4002817740811935E-5</v>
      </c>
      <c r="AE24" s="198">
        <v>9.7678262417599216E-5</v>
      </c>
      <c r="AF24" s="198">
        <v>1.5594618810651067E-6</v>
      </c>
      <c r="AG24" s="198">
        <v>9.4862135729083637E-6</v>
      </c>
      <c r="AH24" s="203">
        <v>2.3084300656551797E-7</v>
      </c>
      <c r="AI24" s="198">
        <v>6.6590792778017696E-7</v>
      </c>
      <c r="AJ24" s="198">
        <v>2.0924307938218708E-5</v>
      </c>
      <c r="AK24" s="198">
        <v>1.4798714509495976E-7</v>
      </c>
      <c r="AL24" s="198">
        <v>0</v>
      </c>
      <c r="AM24" s="198">
        <v>1.3815856440503225E-7</v>
      </c>
      <c r="AN24" s="198">
        <v>2.5701180019518558E-8</v>
      </c>
      <c r="AO24" s="198">
        <v>4.2429921693066959E-7</v>
      </c>
      <c r="AP24" s="198">
        <v>8.8422984813628898E-7</v>
      </c>
      <c r="AQ24" s="198">
        <v>2.9423331035556886E-7</v>
      </c>
      <c r="AR24" s="198">
        <v>1.7991391028174047E-7</v>
      </c>
      <c r="AS24" s="198">
        <v>3.933432926117141E-7</v>
      </c>
      <c r="AT24" s="198">
        <v>4.5071002883255391E-7</v>
      </c>
      <c r="AU24" s="198">
        <v>2.8744798869678116E-6</v>
      </c>
      <c r="AV24" s="198">
        <v>4.4223125188243137E-6</v>
      </c>
      <c r="AW24" s="198">
        <v>1.0472093237399055E-6</v>
      </c>
      <c r="AX24" s="198">
        <v>1.0770502413040372E-6</v>
      </c>
      <c r="AY24" s="198">
        <v>2.9246523013232216E-6</v>
      </c>
      <c r="AZ24" s="198">
        <v>3.2535976638282294E-7</v>
      </c>
      <c r="BA24" s="198">
        <v>1.5483157376238191E-6</v>
      </c>
      <c r="BB24" s="198">
        <v>8.6274082623153147E-7</v>
      </c>
      <c r="BC24" s="198">
        <v>0</v>
      </c>
      <c r="BD24" s="198">
        <v>0</v>
      </c>
      <c r="BE24" s="198">
        <v>6.0194691263822687E-7</v>
      </c>
      <c r="BF24" s="198">
        <v>8.6418636984466657E-7</v>
      </c>
      <c r="BG24" s="198">
        <v>4.9732119206309855E-7</v>
      </c>
      <c r="BH24" s="198">
        <v>5.0468856618456185E-7</v>
      </c>
      <c r="BI24" s="198">
        <v>1.2145381475320406E-6</v>
      </c>
      <c r="BJ24" s="198">
        <v>1.8193637414001039E-7</v>
      </c>
      <c r="BK24" s="198">
        <v>4.3844384289342819E-7</v>
      </c>
      <c r="BL24" s="198">
        <v>7.2863979643795102E-7</v>
      </c>
      <c r="BM24" s="198">
        <v>2.1174087625432963E-7</v>
      </c>
      <c r="BN24" s="198">
        <v>2.4178663528544239E-7</v>
      </c>
      <c r="BO24" s="198">
        <v>7.9362284903224442E-8</v>
      </c>
      <c r="BP24" s="198">
        <v>9.5429845631912938E-8</v>
      </c>
      <c r="BQ24" s="198">
        <v>3.3216085592014969E-7</v>
      </c>
      <c r="BR24" s="202">
        <v>3.6010632292590676E-7</v>
      </c>
      <c r="BS24" s="198">
        <v>1.2221658156117307E-7</v>
      </c>
      <c r="BT24" s="198">
        <v>1.3715114978859794E-7</v>
      </c>
      <c r="BU24" s="198">
        <v>4.2204010207535958E-8</v>
      </c>
      <c r="BV24" s="198">
        <v>4.5344238645818307E-8</v>
      </c>
      <c r="BW24" s="198">
        <v>2.8546618386100823E-8</v>
      </c>
      <c r="BX24" s="198">
        <v>6.2095340837349763E-8</v>
      </c>
      <c r="BY24" s="198">
        <v>1.4446637558446737E-7</v>
      </c>
      <c r="BZ24" s="198">
        <v>4.4579160109364082E-7</v>
      </c>
      <c r="CA24" s="198">
        <v>2.0071612047232057E-7</v>
      </c>
      <c r="CB24" s="198">
        <v>7.9037483738920071E-8</v>
      </c>
      <c r="CC24" s="198">
        <v>9.819388449695582E-8</v>
      </c>
      <c r="CD24" s="198">
        <v>1.4190796653273077E-7</v>
      </c>
      <c r="CE24" s="198">
        <v>2.4791207617370863E-7</v>
      </c>
      <c r="CF24" s="198">
        <v>6.8836281836576546E-8</v>
      </c>
      <c r="CG24" s="198">
        <v>1.192174774445773E-7</v>
      </c>
      <c r="CH24" s="198">
        <v>1.0904636294977338E-7</v>
      </c>
      <c r="CI24" s="198">
        <v>2.6065084073195799E-7</v>
      </c>
      <c r="CJ24" s="198">
        <v>1.2136391500244261E-7</v>
      </c>
      <c r="CK24" s="198">
        <v>1.0174061682763319E-6</v>
      </c>
      <c r="CL24" s="198">
        <v>1.049528805249627E-7</v>
      </c>
      <c r="CM24" s="198">
        <v>3.768193389147736E-7</v>
      </c>
      <c r="CN24" s="198">
        <v>1.2622735187367571E-6</v>
      </c>
      <c r="CO24" s="198">
        <v>7.5922731948590635E-7</v>
      </c>
      <c r="CP24" s="198">
        <v>8.1546065143151781E-7</v>
      </c>
      <c r="CQ24" s="198">
        <v>2.4181280804554326E-7</v>
      </c>
      <c r="CR24" s="198">
        <v>2.2593413853437592E-7</v>
      </c>
      <c r="CS24" s="198">
        <v>5.4209874058618296E-7</v>
      </c>
      <c r="CT24" s="198">
        <v>2.1167393265813265E-7</v>
      </c>
      <c r="CU24" s="198">
        <v>2.4551330961704054E-7</v>
      </c>
      <c r="CV24" s="198">
        <v>1.2427986100703991E-6</v>
      </c>
      <c r="CW24" s="198">
        <v>9.6339191099390374E-8</v>
      </c>
      <c r="CX24" s="198">
        <v>2.8620520810486602E-7</v>
      </c>
      <c r="CY24" s="198">
        <v>3.7839917434318797E-7</v>
      </c>
      <c r="CZ24" s="198">
        <v>4.3088112166318778E-7</v>
      </c>
      <c r="DA24" s="198">
        <v>4.8827314124919109E-7</v>
      </c>
      <c r="DB24" s="198">
        <v>3.6571360145940679E-7</v>
      </c>
      <c r="DC24" s="198">
        <v>2.21894637893321E-6</v>
      </c>
      <c r="DD24" s="198">
        <v>2.8832566897707034E-7</v>
      </c>
      <c r="DE24" s="198">
        <v>1.0005743123943558</v>
      </c>
    </row>
    <row r="25" spans="1:109">
      <c r="A25" s="5">
        <v>23</v>
      </c>
      <c r="B25" s="198">
        <v>2.3912623798474982E-7</v>
      </c>
      <c r="C25" s="198">
        <v>6.7247105361122244E-8</v>
      </c>
      <c r="D25" s="198">
        <v>8.276211217131688E-8</v>
      </c>
      <c r="E25" s="198">
        <v>5.4358863886870194E-8</v>
      </c>
      <c r="F25" s="198">
        <v>2.5417407381867954E-7</v>
      </c>
      <c r="G25" s="198">
        <v>0</v>
      </c>
      <c r="H25" s="198">
        <v>4.8895262299458526E-8</v>
      </c>
      <c r="I25" s="198">
        <v>3.4455808460863128E-7</v>
      </c>
      <c r="J25" s="198">
        <v>7.0961755354819664E-7</v>
      </c>
      <c r="K25" s="198">
        <v>7.7273597525693292E-8</v>
      </c>
      <c r="L25" s="198">
        <v>0</v>
      </c>
      <c r="M25" s="198">
        <v>1.2760359698510039E-6</v>
      </c>
      <c r="N25" s="198">
        <v>2.4649469565921204E-7</v>
      </c>
      <c r="O25" s="198">
        <v>6.8166516173806958E-7</v>
      </c>
      <c r="P25" s="198">
        <v>7.9615316892445869E-7</v>
      </c>
      <c r="Q25" s="198">
        <v>1.6155291177970721E-6</v>
      </c>
      <c r="R25" s="198">
        <v>1.2601440802787181E-6</v>
      </c>
      <c r="S25" s="198">
        <v>9.2629916108117196E-7</v>
      </c>
      <c r="T25" s="198">
        <v>1.6023539557316042E-7</v>
      </c>
      <c r="U25" s="198">
        <v>1.656534217372098E-7</v>
      </c>
      <c r="V25" s="198">
        <v>0</v>
      </c>
      <c r="W25" s="198">
        <v>4.0085133408859903E-8</v>
      </c>
      <c r="X25" s="198">
        <v>1.0000010701502302</v>
      </c>
      <c r="Y25" s="198">
        <v>0</v>
      </c>
      <c r="Z25" s="198">
        <v>7.6844582339408019E-7</v>
      </c>
      <c r="AA25" s="198">
        <v>1.4870677625112563E-5</v>
      </c>
      <c r="AB25" s="198">
        <v>0</v>
      </c>
      <c r="AC25" s="198">
        <v>2.9254851427399178E-8</v>
      </c>
      <c r="AD25" s="198">
        <v>5.8252977214640049E-5</v>
      </c>
      <c r="AE25" s="198">
        <v>6.5403271859330762E-7</v>
      </c>
      <c r="AF25" s="198">
        <v>2.4441516101408754E-6</v>
      </c>
      <c r="AG25" s="198">
        <v>6.3458423277963296E-7</v>
      </c>
      <c r="AH25" s="203">
        <v>4.2022070881697724E-8</v>
      </c>
      <c r="AI25" s="198">
        <v>8.3890337252581741E-8</v>
      </c>
      <c r="AJ25" s="198">
        <v>6.9995035336716673E-7</v>
      </c>
      <c r="AK25" s="198">
        <v>1.2240093708400271E-8</v>
      </c>
      <c r="AL25" s="198">
        <v>0</v>
      </c>
      <c r="AM25" s="198">
        <v>3.0199459052517203E-8</v>
      </c>
      <c r="AN25" s="198">
        <v>1.1840458986749185E-8</v>
      </c>
      <c r="AO25" s="198">
        <v>2.1273096401303808E-8</v>
      </c>
      <c r="AP25" s="198">
        <v>5.6311071715333284E-7</v>
      </c>
      <c r="AQ25" s="198">
        <v>6.2107258318646725E-8</v>
      </c>
      <c r="AR25" s="198">
        <v>1.2739367137016682E-7</v>
      </c>
      <c r="AS25" s="198">
        <v>8.5188769310142495E-8</v>
      </c>
      <c r="AT25" s="198">
        <v>1.4288202105385988E-7</v>
      </c>
      <c r="AU25" s="198">
        <v>7.4036968288886406E-7</v>
      </c>
      <c r="AV25" s="198">
        <v>1.424930193448811E-6</v>
      </c>
      <c r="AW25" s="198">
        <v>1.0663382039928584E-6</v>
      </c>
      <c r="AX25" s="198">
        <v>1.7930697186013378E-6</v>
      </c>
      <c r="AY25" s="198">
        <v>2.138219876897679E-6</v>
      </c>
      <c r="AZ25" s="198">
        <v>2.2941690706073502E-7</v>
      </c>
      <c r="BA25" s="198">
        <v>3.3389313211588419E-6</v>
      </c>
      <c r="BB25" s="198">
        <v>1.4590240822889524E-6</v>
      </c>
      <c r="BC25" s="198">
        <v>0</v>
      </c>
      <c r="BD25" s="198">
        <v>0</v>
      </c>
      <c r="BE25" s="198">
        <v>1.5887382645131144E-7</v>
      </c>
      <c r="BF25" s="198">
        <v>1.5700829711528795E-6</v>
      </c>
      <c r="BG25" s="198">
        <v>2.8762649278318188E-7</v>
      </c>
      <c r="BH25" s="198">
        <v>2.1208192008811105E-7</v>
      </c>
      <c r="BI25" s="198">
        <v>2.0921111880648846E-6</v>
      </c>
      <c r="BJ25" s="198">
        <v>4.801812906813781E-8</v>
      </c>
      <c r="BK25" s="198">
        <v>2.202212894039991E-7</v>
      </c>
      <c r="BL25" s="198">
        <v>2.9637424798429564E-7</v>
      </c>
      <c r="BM25" s="198">
        <v>1.5847620499713263E-7</v>
      </c>
      <c r="BN25" s="198">
        <v>2.005108631414887E-7</v>
      </c>
      <c r="BO25" s="198">
        <v>1.5809549370358439E-8</v>
      </c>
      <c r="BP25" s="198">
        <v>2.6777603187731101E-8</v>
      </c>
      <c r="BQ25" s="198">
        <v>5.3000877404307201E-7</v>
      </c>
      <c r="BR25" s="202">
        <v>5.6647079107168289E-8</v>
      </c>
      <c r="BS25" s="198">
        <v>1.0316642617746432E-7</v>
      </c>
      <c r="BT25" s="198">
        <v>5.6136222360365587E-8</v>
      </c>
      <c r="BU25" s="198">
        <v>2.1996659696371024E-8</v>
      </c>
      <c r="BV25" s="198">
        <v>2.795192289194047E-8</v>
      </c>
      <c r="BW25" s="198">
        <v>1.5051346217938789E-8</v>
      </c>
      <c r="BX25" s="198">
        <v>2.1576694215151415E-8</v>
      </c>
      <c r="BY25" s="198">
        <v>3.070755360703477E-8</v>
      </c>
      <c r="BZ25" s="198">
        <v>7.4460154183177845E-8</v>
      </c>
      <c r="CA25" s="198">
        <v>4.3017782906779348E-8</v>
      </c>
      <c r="CB25" s="198">
        <v>3.0649926229649607E-8</v>
      </c>
      <c r="CC25" s="198">
        <v>4.0074201068875491E-8</v>
      </c>
      <c r="CD25" s="198">
        <v>6.465114496543159E-8</v>
      </c>
      <c r="CE25" s="198">
        <v>4.7722174723144596E-8</v>
      </c>
      <c r="CF25" s="198">
        <v>1.0715661874093057E-8</v>
      </c>
      <c r="CG25" s="198">
        <v>2.0583805033419981E-8</v>
      </c>
      <c r="CH25" s="198">
        <v>4.1328449871804339E-8</v>
      </c>
      <c r="CI25" s="198">
        <v>1.5640178211971263E-7</v>
      </c>
      <c r="CJ25" s="198">
        <v>3.3005090017188058E-8</v>
      </c>
      <c r="CK25" s="198">
        <v>1.0906925530228579E-7</v>
      </c>
      <c r="CL25" s="198">
        <v>2.8943747836685877E-8</v>
      </c>
      <c r="CM25" s="198">
        <v>3.0167445097109834E-8</v>
      </c>
      <c r="CN25" s="198">
        <v>8.6242359510154555E-8</v>
      </c>
      <c r="CO25" s="198">
        <v>7.440239074561787E-8</v>
      </c>
      <c r="CP25" s="198">
        <v>1.1119274455466988E-7</v>
      </c>
      <c r="CQ25" s="198">
        <v>3.3876890486699319E-8</v>
      </c>
      <c r="CR25" s="198">
        <v>3.6414164019670888E-8</v>
      </c>
      <c r="CS25" s="198">
        <v>8.7633083811859664E-8</v>
      </c>
      <c r="CT25" s="198">
        <v>5.3188952377287558E-8</v>
      </c>
      <c r="CU25" s="198">
        <v>8.0130327195329303E-8</v>
      </c>
      <c r="CV25" s="198">
        <v>2.085038581397569E-7</v>
      </c>
      <c r="CW25" s="198">
        <v>3.9183963682965405E-8</v>
      </c>
      <c r="CX25" s="198">
        <v>6.6938452955203156E-8</v>
      </c>
      <c r="CY25" s="198">
        <v>7.6664654361137772E-8</v>
      </c>
      <c r="CZ25" s="198">
        <v>1.5400961259510371E-7</v>
      </c>
      <c r="DA25" s="198">
        <v>1.7861360519338319E-7</v>
      </c>
      <c r="DB25" s="198">
        <v>1.1278483365713884E-7</v>
      </c>
      <c r="DC25" s="198">
        <v>9.0220061010929966E-7</v>
      </c>
      <c r="DD25" s="198">
        <v>4.5191068902144818E-7</v>
      </c>
      <c r="DE25" s="198">
        <v>1.0001114778695752</v>
      </c>
    </row>
    <row r="26" spans="1:109">
      <c r="A26" s="5">
        <v>24</v>
      </c>
      <c r="B26" s="198">
        <v>0</v>
      </c>
      <c r="C26" s="198">
        <v>0</v>
      </c>
      <c r="D26" s="198">
        <v>0</v>
      </c>
      <c r="E26" s="198">
        <v>0</v>
      </c>
      <c r="F26" s="198">
        <v>0</v>
      </c>
      <c r="G26" s="198">
        <v>0</v>
      </c>
      <c r="H26" s="198">
        <v>0</v>
      </c>
      <c r="I26" s="198">
        <v>0</v>
      </c>
      <c r="J26" s="198">
        <v>0</v>
      </c>
      <c r="K26" s="198">
        <v>0</v>
      </c>
      <c r="L26" s="198">
        <v>0</v>
      </c>
      <c r="M26" s="198">
        <v>0</v>
      </c>
      <c r="N26" s="198">
        <v>0</v>
      </c>
      <c r="O26" s="198">
        <v>0</v>
      </c>
      <c r="P26" s="198">
        <v>0</v>
      </c>
      <c r="Q26" s="198">
        <v>0</v>
      </c>
      <c r="R26" s="198">
        <v>0</v>
      </c>
      <c r="S26" s="198">
        <v>0</v>
      </c>
      <c r="T26" s="198">
        <v>0</v>
      </c>
      <c r="U26" s="198">
        <v>0</v>
      </c>
      <c r="V26" s="198">
        <v>0</v>
      </c>
      <c r="W26" s="198">
        <v>0</v>
      </c>
      <c r="X26" s="198">
        <v>0</v>
      </c>
      <c r="Y26" s="198">
        <v>1</v>
      </c>
      <c r="Z26" s="198">
        <v>0</v>
      </c>
      <c r="AA26" s="198">
        <v>0</v>
      </c>
      <c r="AB26" s="198">
        <v>0</v>
      </c>
      <c r="AC26" s="198">
        <v>0</v>
      </c>
      <c r="AD26" s="198">
        <v>0</v>
      </c>
      <c r="AE26" s="198">
        <v>0</v>
      </c>
      <c r="AF26" s="198">
        <v>0</v>
      </c>
      <c r="AG26" s="198">
        <v>0</v>
      </c>
      <c r="AH26" s="203">
        <v>0</v>
      </c>
      <c r="AI26" s="198">
        <v>0</v>
      </c>
      <c r="AJ26" s="198">
        <v>0</v>
      </c>
      <c r="AK26" s="198">
        <v>0</v>
      </c>
      <c r="AL26" s="198">
        <v>0</v>
      </c>
      <c r="AM26" s="198">
        <v>0</v>
      </c>
      <c r="AN26" s="198">
        <v>0</v>
      </c>
      <c r="AO26" s="198">
        <v>0</v>
      </c>
      <c r="AP26" s="198">
        <v>0</v>
      </c>
      <c r="AQ26" s="198">
        <v>0</v>
      </c>
      <c r="AR26" s="198">
        <v>0</v>
      </c>
      <c r="AS26" s="198">
        <v>0</v>
      </c>
      <c r="AT26" s="198">
        <v>0</v>
      </c>
      <c r="AU26" s="198">
        <v>0</v>
      </c>
      <c r="AV26" s="198">
        <v>0</v>
      </c>
      <c r="AW26" s="198">
        <v>0</v>
      </c>
      <c r="AX26" s="198">
        <v>0</v>
      </c>
      <c r="AY26" s="198">
        <v>0</v>
      </c>
      <c r="AZ26" s="198">
        <v>0</v>
      </c>
      <c r="BA26" s="198">
        <v>0</v>
      </c>
      <c r="BB26" s="198">
        <v>0</v>
      </c>
      <c r="BC26" s="198">
        <v>0</v>
      </c>
      <c r="BD26" s="198">
        <v>0</v>
      </c>
      <c r="BE26" s="198">
        <v>0</v>
      </c>
      <c r="BF26" s="198">
        <v>0</v>
      </c>
      <c r="BG26" s="198">
        <v>0</v>
      </c>
      <c r="BH26" s="198">
        <v>0</v>
      </c>
      <c r="BI26" s="198">
        <v>0</v>
      </c>
      <c r="BJ26" s="198">
        <v>0</v>
      </c>
      <c r="BK26" s="198">
        <v>0</v>
      </c>
      <c r="BL26" s="198">
        <v>0</v>
      </c>
      <c r="BM26" s="198">
        <v>0</v>
      </c>
      <c r="BN26" s="198">
        <v>0</v>
      </c>
      <c r="BO26" s="198">
        <v>0</v>
      </c>
      <c r="BP26" s="198">
        <v>0</v>
      </c>
      <c r="BQ26" s="198">
        <v>0</v>
      </c>
      <c r="BR26" s="202">
        <v>0</v>
      </c>
      <c r="BS26" s="198">
        <v>0</v>
      </c>
      <c r="BT26" s="198">
        <v>0</v>
      </c>
      <c r="BU26" s="198">
        <v>0</v>
      </c>
      <c r="BV26" s="198">
        <v>0</v>
      </c>
      <c r="BW26" s="198">
        <v>0</v>
      </c>
      <c r="BX26" s="198">
        <v>0</v>
      </c>
      <c r="BY26" s="198">
        <v>0</v>
      </c>
      <c r="BZ26" s="198">
        <v>0</v>
      </c>
      <c r="CA26" s="198">
        <v>0</v>
      </c>
      <c r="CB26" s="198">
        <v>0</v>
      </c>
      <c r="CC26" s="198">
        <v>0</v>
      </c>
      <c r="CD26" s="198">
        <v>0</v>
      </c>
      <c r="CE26" s="198">
        <v>0</v>
      </c>
      <c r="CF26" s="198">
        <v>0</v>
      </c>
      <c r="CG26" s="198">
        <v>0</v>
      </c>
      <c r="CH26" s="198">
        <v>0</v>
      </c>
      <c r="CI26" s="198">
        <v>0</v>
      </c>
      <c r="CJ26" s="198">
        <v>0</v>
      </c>
      <c r="CK26" s="198">
        <v>0</v>
      </c>
      <c r="CL26" s="198">
        <v>0</v>
      </c>
      <c r="CM26" s="198">
        <v>0</v>
      </c>
      <c r="CN26" s="198">
        <v>0</v>
      </c>
      <c r="CO26" s="198">
        <v>0</v>
      </c>
      <c r="CP26" s="198">
        <v>0</v>
      </c>
      <c r="CQ26" s="198">
        <v>0</v>
      </c>
      <c r="CR26" s="198">
        <v>0</v>
      </c>
      <c r="CS26" s="198">
        <v>0</v>
      </c>
      <c r="CT26" s="198">
        <v>0</v>
      </c>
      <c r="CU26" s="198">
        <v>0</v>
      </c>
      <c r="CV26" s="198">
        <v>0</v>
      </c>
      <c r="CW26" s="198">
        <v>0</v>
      </c>
      <c r="CX26" s="198">
        <v>0</v>
      </c>
      <c r="CY26" s="198">
        <v>0</v>
      </c>
      <c r="CZ26" s="198">
        <v>0</v>
      </c>
      <c r="DA26" s="198">
        <v>0</v>
      </c>
      <c r="DB26" s="198">
        <v>0</v>
      </c>
      <c r="DC26" s="198">
        <v>0</v>
      </c>
      <c r="DD26" s="198">
        <v>0</v>
      </c>
      <c r="DE26" s="198">
        <v>1</v>
      </c>
    </row>
    <row r="27" spans="1:109">
      <c r="A27" s="5">
        <v>25</v>
      </c>
      <c r="B27" s="198">
        <v>3.9251642085452748E-4</v>
      </c>
      <c r="C27" s="198">
        <v>1.4585207665131579E-3</v>
      </c>
      <c r="D27" s="198">
        <v>5.3795840685858694E-3</v>
      </c>
      <c r="E27" s="198">
        <v>2.0911463347945295E-6</v>
      </c>
      <c r="F27" s="198">
        <v>6.3629391329943056E-4</v>
      </c>
      <c r="G27" s="198">
        <v>0</v>
      </c>
      <c r="H27" s="198">
        <v>2.4252022169797241E-6</v>
      </c>
      <c r="I27" s="198">
        <v>1.3407601374700701E-4</v>
      </c>
      <c r="J27" s="198">
        <v>1.227505423789152E-5</v>
      </c>
      <c r="K27" s="198">
        <v>3.0702780035972909E-4</v>
      </c>
      <c r="L27" s="198">
        <v>0</v>
      </c>
      <c r="M27" s="198">
        <v>3.0733126622764223E-6</v>
      </c>
      <c r="N27" s="198">
        <v>6.5150814429218784E-6</v>
      </c>
      <c r="O27" s="198">
        <v>3.5288288466630326E-6</v>
      </c>
      <c r="P27" s="198">
        <v>1.7468621367442976E-6</v>
      </c>
      <c r="Q27" s="198">
        <v>2.7568398854268197E-6</v>
      </c>
      <c r="R27" s="198">
        <v>2.0130431412432197E-6</v>
      </c>
      <c r="S27" s="198">
        <v>1.9649860327595039E-6</v>
      </c>
      <c r="T27" s="198">
        <v>4.3021978141066491E-6</v>
      </c>
      <c r="U27" s="198">
        <v>3.3925473625194368E-6</v>
      </c>
      <c r="V27" s="198">
        <v>0</v>
      </c>
      <c r="W27" s="198">
        <v>7.6854616504741362E-7</v>
      </c>
      <c r="X27" s="198">
        <v>1.1009258847473166E-6</v>
      </c>
      <c r="Y27" s="198">
        <v>0</v>
      </c>
      <c r="Z27" s="198">
        <v>1.0070046886018182</v>
      </c>
      <c r="AA27" s="198">
        <v>1.1890242903217548E-4</v>
      </c>
      <c r="AB27" s="198">
        <v>0</v>
      </c>
      <c r="AC27" s="198">
        <v>1.2719076990178833E-6</v>
      </c>
      <c r="AD27" s="198">
        <v>9.0541078431131594E-7</v>
      </c>
      <c r="AE27" s="198">
        <v>1.1835200194410775E-5</v>
      </c>
      <c r="AF27" s="198">
        <v>1.8372152554644996E-5</v>
      </c>
      <c r="AG27" s="198">
        <v>3.2118335358505639E-6</v>
      </c>
      <c r="AH27" s="203">
        <v>3.8773263242788732E-6</v>
      </c>
      <c r="AI27" s="198">
        <v>1.3872886296564554E-6</v>
      </c>
      <c r="AJ27" s="198">
        <v>5.1223065689772848E-6</v>
      </c>
      <c r="AK27" s="198">
        <v>1.6104215428176547E-6</v>
      </c>
      <c r="AL27" s="198">
        <v>0</v>
      </c>
      <c r="AM27" s="198">
        <v>3.1167012152333161E-6</v>
      </c>
      <c r="AN27" s="198">
        <v>1.7642649673815223E-6</v>
      </c>
      <c r="AO27" s="198">
        <v>1.5963405309955489E-6</v>
      </c>
      <c r="AP27" s="198">
        <v>1.7324936740143033E-6</v>
      </c>
      <c r="AQ27" s="198">
        <v>1.1803452811352044E-6</v>
      </c>
      <c r="AR27" s="198">
        <v>1.5337297825246372E-6</v>
      </c>
      <c r="AS27" s="198">
        <v>2.196245933193757E-6</v>
      </c>
      <c r="AT27" s="198">
        <v>2.1132052740577154E-6</v>
      </c>
      <c r="AU27" s="198">
        <v>1.662159673999201E-6</v>
      </c>
      <c r="AV27" s="198">
        <v>1.3133684731962767E-6</v>
      </c>
      <c r="AW27" s="198">
        <v>1.1374601254268906E-6</v>
      </c>
      <c r="AX27" s="198">
        <v>1.6572645091274629E-6</v>
      </c>
      <c r="AY27" s="198">
        <v>8.4228313357751382E-7</v>
      </c>
      <c r="AZ27" s="198">
        <v>9.4169780765355115E-7</v>
      </c>
      <c r="BA27" s="198">
        <v>3.0877197662357954E-6</v>
      </c>
      <c r="BB27" s="198">
        <v>1.0399272812257959E-6</v>
      </c>
      <c r="BC27" s="198">
        <v>0</v>
      </c>
      <c r="BD27" s="198">
        <v>0</v>
      </c>
      <c r="BE27" s="198">
        <v>7.4257108922097665E-7</v>
      </c>
      <c r="BF27" s="198">
        <v>8.0286213025973972E-7</v>
      </c>
      <c r="BG27" s="198">
        <v>4.7586161252699295E-6</v>
      </c>
      <c r="BH27" s="198">
        <v>2.1591305732922595E-6</v>
      </c>
      <c r="BI27" s="198">
        <v>3.4727829365555464E-6</v>
      </c>
      <c r="BJ27" s="198">
        <v>7.4313713302161049E-6</v>
      </c>
      <c r="BK27" s="198">
        <v>4.8652561583507041E-6</v>
      </c>
      <c r="BL27" s="198">
        <v>5.4774156037244446E-6</v>
      </c>
      <c r="BM27" s="198">
        <v>4.977453548346931E-6</v>
      </c>
      <c r="BN27" s="198">
        <v>6.3568050228627044E-6</v>
      </c>
      <c r="BO27" s="198">
        <v>8.3209298567301645E-6</v>
      </c>
      <c r="BP27" s="198">
        <v>3.1590850942163461E-6</v>
      </c>
      <c r="BQ27" s="198">
        <v>8.2096952897723819E-6</v>
      </c>
      <c r="BR27" s="202">
        <v>6.263387900194092E-4</v>
      </c>
      <c r="BS27" s="198">
        <v>3.2403667588322305E-6</v>
      </c>
      <c r="BT27" s="198">
        <v>4.6472268860996836E-6</v>
      </c>
      <c r="BU27" s="198">
        <v>2.5746851988804814E-6</v>
      </c>
      <c r="BV27" s="198">
        <v>8.8385692978884428E-7</v>
      </c>
      <c r="BW27" s="198">
        <v>5.3041042417406501E-7</v>
      </c>
      <c r="BX27" s="198">
        <v>1.6175640074165E-5</v>
      </c>
      <c r="BY27" s="198">
        <v>6.6366899026920093E-6</v>
      </c>
      <c r="BZ27" s="198">
        <v>1.8835805027378462E-6</v>
      </c>
      <c r="CA27" s="198">
        <v>1.3960990565976353E-5</v>
      </c>
      <c r="CB27" s="198">
        <v>4.3025274139061356E-6</v>
      </c>
      <c r="CC27" s="198">
        <v>3.134119284788042E-6</v>
      </c>
      <c r="CD27" s="198">
        <v>1.6300756032407966E-5</v>
      </c>
      <c r="CE27" s="198">
        <v>9.5342633690749623E-6</v>
      </c>
      <c r="CF27" s="198">
        <v>1.0989889854547666E-4</v>
      </c>
      <c r="CG27" s="198">
        <v>9.0241571831106015E-6</v>
      </c>
      <c r="CH27" s="198">
        <v>7.8261913193706693E-6</v>
      </c>
      <c r="CI27" s="198">
        <v>8.9664399053768977E-7</v>
      </c>
      <c r="CJ27" s="198">
        <v>5.5962914876366649E-6</v>
      </c>
      <c r="CK27" s="198">
        <v>2.2575543432099971E-6</v>
      </c>
      <c r="CL27" s="198">
        <v>4.0556138862838345E-5</v>
      </c>
      <c r="CM27" s="198">
        <v>9.2127346636821224E-6</v>
      </c>
      <c r="CN27" s="198">
        <v>5.7905472592140655E-5</v>
      </c>
      <c r="CO27" s="198">
        <v>1.6164177929478673E-2</v>
      </c>
      <c r="CP27" s="198">
        <v>2.0202055531493325E-3</v>
      </c>
      <c r="CQ27" s="198">
        <v>7.9662798622281441E-4</v>
      </c>
      <c r="CR27" s="198">
        <v>1.0294972242270114E-3</v>
      </c>
      <c r="CS27" s="198">
        <v>3.1773251608371865E-6</v>
      </c>
      <c r="CT27" s="198">
        <v>2.5069180721446986E-6</v>
      </c>
      <c r="CU27" s="198">
        <v>2.3168846897016309E-6</v>
      </c>
      <c r="CV27" s="198">
        <v>1.6160908685729466E-6</v>
      </c>
      <c r="CW27" s="198">
        <v>9.6874122788113352E-7</v>
      </c>
      <c r="CX27" s="198">
        <v>4.1598633732206466E-5</v>
      </c>
      <c r="CY27" s="198">
        <v>2.9572532487288547E-5</v>
      </c>
      <c r="CZ27" s="198">
        <v>1.327918047371836E-5</v>
      </c>
      <c r="DA27" s="198">
        <v>2.1795070682600618E-5</v>
      </c>
      <c r="DB27" s="198">
        <v>1.2805313410378247E-5</v>
      </c>
      <c r="DC27" s="198">
        <v>1.6974820120501018E-6</v>
      </c>
      <c r="DD27" s="198">
        <v>2.4042274378692767E-4</v>
      </c>
      <c r="DE27" s="198">
        <v>1.0369503912144296</v>
      </c>
    </row>
    <row r="28" spans="1:109">
      <c r="A28" s="5">
        <v>26</v>
      </c>
      <c r="B28" s="198">
        <v>7.6495207256000487E-3</v>
      </c>
      <c r="C28" s="198">
        <v>7.4558596344485612E-4</v>
      </c>
      <c r="D28" s="198">
        <v>1.1479715955442624E-3</v>
      </c>
      <c r="E28" s="198">
        <v>1.6579388511030614E-4</v>
      </c>
      <c r="F28" s="198">
        <v>8.8487250225414114E-4</v>
      </c>
      <c r="G28" s="198">
        <v>0</v>
      </c>
      <c r="H28" s="198">
        <v>1.0733278540438302E-3</v>
      </c>
      <c r="I28" s="198">
        <v>5.7726380302380136E-3</v>
      </c>
      <c r="J28" s="198">
        <v>1.2523092115960162E-3</v>
      </c>
      <c r="K28" s="198">
        <v>1.0497697564926325E-3</v>
      </c>
      <c r="L28" s="198">
        <v>0</v>
      </c>
      <c r="M28" s="198">
        <v>1.4014589588231014E-3</v>
      </c>
      <c r="N28" s="198">
        <v>1.1123591946338672E-3</v>
      </c>
      <c r="O28" s="198">
        <v>5.5919143366289234E-3</v>
      </c>
      <c r="P28" s="198">
        <v>4.5114891376881044E-3</v>
      </c>
      <c r="Q28" s="198">
        <v>2.0828933337125287E-3</v>
      </c>
      <c r="R28" s="198">
        <v>3.4972167901271274E-3</v>
      </c>
      <c r="S28" s="198">
        <v>5.2545866469639836E-3</v>
      </c>
      <c r="T28" s="198">
        <v>6.0024093255751552E-4</v>
      </c>
      <c r="U28" s="198">
        <v>1.949165662003198E-3</v>
      </c>
      <c r="V28" s="198">
        <v>0</v>
      </c>
      <c r="W28" s="198">
        <v>1.2007564364706633E-3</v>
      </c>
      <c r="X28" s="198">
        <v>1.1582870928772968E-3</v>
      </c>
      <c r="Y28" s="198">
        <v>0</v>
      </c>
      <c r="Z28" s="198">
        <v>3.1317451374080294E-3</v>
      </c>
      <c r="AA28" s="198">
        <v>1.0127817508657675</v>
      </c>
      <c r="AB28" s="198">
        <v>0</v>
      </c>
      <c r="AC28" s="198">
        <v>1.4148874081048449E-3</v>
      </c>
      <c r="AD28" s="198">
        <v>8.9201206675412563E-4</v>
      </c>
      <c r="AE28" s="198">
        <v>1.4665388182204238E-3</v>
      </c>
      <c r="AF28" s="198">
        <v>4.6042305851518841E-4</v>
      </c>
      <c r="AG28" s="198">
        <v>6.9417397444929531E-4</v>
      </c>
      <c r="AH28" s="203">
        <v>9.4162874788691583E-4</v>
      </c>
      <c r="AI28" s="198">
        <v>2.9540862889260649E-4</v>
      </c>
      <c r="AJ28" s="198">
        <v>2.8303415072812011E-3</v>
      </c>
      <c r="AK28" s="198">
        <v>1.6122728597744976E-4</v>
      </c>
      <c r="AL28" s="198">
        <v>0</v>
      </c>
      <c r="AM28" s="198">
        <v>6.465121994694232E-4</v>
      </c>
      <c r="AN28" s="198">
        <v>4.4290058243000813E-5</v>
      </c>
      <c r="AO28" s="198">
        <v>1.5270200908706094E-4</v>
      </c>
      <c r="AP28" s="198">
        <v>3.495203019118663E-4</v>
      </c>
      <c r="AQ28" s="198">
        <v>1.7370655419736575E-3</v>
      </c>
      <c r="AR28" s="198">
        <v>1.009297183109558E-3</v>
      </c>
      <c r="AS28" s="198">
        <v>4.3899124631408844E-4</v>
      </c>
      <c r="AT28" s="198">
        <v>6.4173605674187797E-4</v>
      </c>
      <c r="AU28" s="198">
        <v>1.3800832414557667E-3</v>
      </c>
      <c r="AV28" s="198">
        <v>5.7203161271774977E-4</v>
      </c>
      <c r="AW28" s="198">
        <v>8.3552703172907453E-4</v>
      </c>
      <c r="AX28" s="198">
        <v>9.8746576631623755E-4</v>
      </c>
      <c r="AY28" s="198">
        <v>6.6016927144995816E-4</v>
      </c>
      <c r="AZ28" s="198">
        <v>5.8982063281111505E-4</v>
      </c>
      <c r="BA28" s="198">
        <v>1.6324440710600613E-3</v>
      </c>
      <c r="BB28" s="198">
        <v>9.0145186518885974E-4</v>
      </c>
      <c r="BC28" s="198">
        <v>0</v>
      </c>
      <c r="BD28" s="198">
        <v>0</v>
      </c>
      <c r="BE28" s="198">
        <v>1.4707320478181151E-3</v>
      </c>
      <c r="BF28" s="198">
        <v>1.8699086716454287E-3</v>
      </c>
      <c r="BG28" s="198">
        <v>2.4527449466334493E-3</v>
      </c>
      <c r="BH28" s="198">
        <v>8.0450277293035515E-4</v>
      </c>
      <c r="BI28" s="198">
        <v>4.9012357180165441E-3</v>
      </c>
      <c r="BJ28" s="198">
        <v>1.1853263382160735E-4</v>
      </c>
      <c r="BK28" s="198">
        <v>1.130257527549282E-3</v>
      </c>
      <c r="BL28" s="198">
        <v>1.4051837790349934E-3</v>
      </c>
      <c r="BM28" s="198">
        <v>4.9336682272980341E-4</v>
      </c>
      <c r="BN28" s="198">
        <v>5.4551001845388168E-4</v>
      </c>
      <c r="BO28" s="198">
        <v>1.1858807213292477E-4</v>
      </c>
      <c r="BP28" s="198">
        <v>6.2333187488953536E-4</v>
      </c>
      <c r="BQ28" s="198">
        <v>3.198396654894553E-4</v>
      </c>
      <c r="BR28" s="202">
        <v>4.6753775321356581E-4</v>
      </c>
      <c r="BS28" s="198">
        <v>8.6992298852891906E-5</v>
      </c>
      <c r="BT28" s="198">
        <v>7.5928007089798836E-5</v>
      </c>
      <c r="BU28" s="198">
        <v>5.3139040566473338E-5</v>
      </c>
      <c r="BV28" s="198">
        <v>4.692575532636082E-5</v>
      </c>
      <c r="BW28" s="198">
        <v>3.9829658546351146E-5</v>
      </c>
      <c r="BX28" s="198">
        <v>1.1149584568000045E-4</v>
      </c>
      <c r="BY28" s="198">
        <v>1.7318555181466613E-4</v>
      </c>
      <c r="BZ28" s="198">
        <v>4.0659599526049608E-4</v>
      </c>
      <c r="CA28" s="198">
        <v>2.0115081532429469E-4</v>
      </c>
      <c r="CB28" s="198">
        <v>1.9802263347546464E-4</v>
      </c>
      <c r="CC28" s="198">
        <v>7.3898740774855671E-5</v>
      </c>
      <c r="CD28" s="198">
        <v>1.2378162840430651E-4</v>
      </c>
      <c r="CE28" s="198">
        <v>1.8944351356642585E-4</v>
      </c>
      <c r="CF28" s="198">
        <v>4.5718963862096154E-5</v>
      </c>
      <c r="CG28" s="198">
        <v>9.7078118288024647E-5</v>
      </c>
      <c r="CH28" s="198">
        <v>3.5113118038808015E-4</v>
      </c>
      <c r="CI28" s="198">
        <v>2.5167885972218691E-4</v>
      </c>
      <c r="CJ28" s="198">
        <v>2.5074014698229689E-4</v>
      </c>
      <c r="CK28" s="198">
        <v>1.091732141863247E-3</v>
      </c>
      <c r="CL28" s="198">
        <v>1.3627489498908437E-4</v>
      </c>
      <c r="CM28" s="198">
        <v>1.0282512645244015E-4</v>
      </c>
      <c r="CN28" s="198">
        <v>5.936460038689815E-4</v>
      </c>
      <c r="CO28" s="198">
        <v>3.2119706361799012E-4</v>
      </c>
      <c r="CP28" s="198">
        <v>2.6461043141413928E-3</v>
      </c>
      <c r="CQ28" s="198">
        <v>5.152267601530781E-4</v>
      </c>
      <c r="CR28" s="198">
        <v>5.0416656660872067E-4</v>
      </c>
      <c r="CS28" s="198">
        <v>5.650667704120057E-4</v>
      </c>
      <c r="CT28" s="198">
        <v>6.2867353347042631E-4</v>
      </c>
      <c r="CU28" s="198">
        <v>7.4089626607443863E-4</v>
      </c>
      <c r="CV28" s="198">
        <v>1.3997593545513126E-3</v>
      </c>
      <c r="CW28" s="198">
        <v>4.6800871585345112E-4</v>
      </c>
      <c r="CX28" s="198">
        <v>1.0256133023466404E-3</v>
      </c>
      <c r="CY28" s="198">
        <v>8.413766275029151E-4</v>
      </c>
      <c r="CZ28" s="198">
        <v>4.5369460031859437E-3</v>
      </c>
      <c r="DA28" s="198">
        <v>5.0605677809573658E-3</v>
      </c>
      <c r="DB28" s="198">
        <v>4.032852055854348E-3</v>
      </c>
      <c r="DC28" s="198">
        <v>2.2820975070160713E-3</v>
      </c>
      <c r="DD28" s="198">
        <v>7.2238108006570745E-4</v>
      </c>
      <c r="DE28" s="198">
        <v>1.1334648245629177</v>
      </c>
    </row>
    <row r="29" spans="1:109">
      <c r="A29" s="5">
        <v>27</v>
      </c>
      <c r="B29" s="198">
        <v>0</v>
      </c>
      <c r="C29" s="198">
        <v>0</v>
      </c>
      <c r="D29" s="198">
        <v>0</v>
      </c>
      <c r="E29" s="198">
        <v>0</v>
      </c>
      <c r="F29" s="198">
        <v>0</v>
      </c>
      <c r="G29" s="198">
        <v>0</v>
      </c>
      <c r="H29" s="198">
        <v>0</v>
      </c>
      <c r="I29" s="198">
        <v>0</v>
      </c>
      <c r="J29" s="198">
        <v>0</v>
      </c>
      <c r="K29" s="198">
        <v>0</v>
      </c>
      <c r="L29" s="198">
        <v>0</v>
      </c>
      <c r="M29" s="198">
        <v>0</v>
      </c>
      <c r="N29" s="198">
        <v>0</v>
      </c>
      <c r="O29" s="198">
        <v>0</v>
      </c>
      <c r="P29" s="198">
        <v>0</v>
      </c>
      <c r="Q29" s="198">
        <v>0</v>
      </c>
      <c r="R29" s="198">
        <v>0</v>
      </c>
      <c r="S29" s="198">
        <v>0</v>
      </c>
      <c r="T29" s="198">
        <v>0</v>
      </c>
      <c r="U29" s="198">
        <v>0</v>
      </c>
      <c r="V29" s="198">
        <v>0</v>
      </c>
      <c r="W29" s="198">
        <v>0</v>
      </c>
      <c r="X29" s="198">
        <v>0</v>
      </c>
      <c r="Y29" s="198">
        <v>0</v>
      </c>
      <c r="Z29" s="198">
        <v>0</v>
      </c>
      <c r="AA29" s="198">
        <v>0</v>
      </c>
      <c r="AB29" s="198">
        <v>1</v>
      </c>
      <c r="AC29" s="198">
        <v>0</v>
      </c>
      <c r="AD29" s="198">
        <v>0</v>
      </c>
      <c r="AE29" s="198">
        <v>0</v>
      </c>
      <c r="AF29" s="198">
        <v>0</v>
      </c>
      <c r="AG29" s="198">
        <v>0</v>
      </c>
      <c r="AH29" s="203">
        <v>0</v>
      </c>
      <c r="AI29" s="198">
        <v>0</v>
      </c>
      <c r="AJ29" s="198">
        <v>0</v>
      </c>
      <c r="AK29" s="198">
        <v>0</v>
      </c>
      <c r="AL29" s="198">
        <v>0</v>
      </c>
      <c r="AM29" s="198">
        <v>0</v>
      </c>
      <c r="AN29" s="198">
        <v>0</v>
      </c>
      <c r="AO29" s="198">
        <v>0</v>
      </c>
      <c r="AP29" s="198">
        <v>0</v>
      </c>
      <c r="AQ29" s="198">
        <v>0</v>
      </c>
      <c r="AR29" s="198">
        <v>0</v>
      </c>
      <c r="AS29" s="198">
        <v>0</v>
      </c>
      <c r="AT29" s="198">
        <v>0</v>
      </c>
      <c r="AU29" s="198">
        <v>0</v>
      </c>
      <c r="AV29" s="198">
        <v>0</v>
      </c>
      <c r="AW29" s="198">
        <v>0</v>
      </c>
      <c r="AX29" s="198">
        <v>0</v>
      </c>
      <c r="AY29" s="198">
        <v>0</v>
      </c>
      <c r="AZ29" s="198">
        <v>0</v>
      </c>
      <c r="BA29" s="198">
        <v>0</v>
      </c>
      <c r="BB29" s="198">
        <v>0</v>
      </c>
      <c r="BC29" s="198">
        <v>0</v>
      </c>
      <c r="BD29" s="198">
        <v>0</v>
      </c>
      <c r="BE29" s="198">
        <v>0</v>
      </c>
      <c r="BF29" s="198">
        <v>0</v>
      </c>
      <c r="BG29" s="198">
        <v>0</v>
      </c>
      <c r="BH29" s="198">
        <v>0</v>
      </c>
      <c r="BI29" s="198">
        <v>0</v>
      </c>
      <c r="BJ29" s="198">
        <v>0</v>
      </c>
      <c r="BK29" s="198">
        <v>0</v>
      </c>
      <c r="BL29" s="198">
        <v>0</v>
      </c>
      <c r="BM29" s="198">
        <v>0</v>
      </c>
      <c r="BN29" s="198">
        <v>0</v>
      </c>
      <c r="BO29" s="198">
        <v>0</v>
      </c>
      <c r="BP29" s="198">
        <v>0</v>
      </c>
      <c r="BQ29" s="198">
        <v>0</v>
      </c>
      <c r="BR29" s="202">
        <v>0</v>
      </c>
      <c r="BS29" s="198">
        <v>0</v>
      </c>
      <c r="BT29" s="198">
        <v>0</v>
      </c>
      <c r="BU29" s="198">
        <v>0</v>
      </c>
      <c r="BV29" s="198">
        <v>0</v>
      </c>
      <c r="BW29" s="198">
        <v>0</v>
      </c>
      <c r="BX29" s="198">
        <v>0</v>
      </c>
      <c r="BY29" s="198">
        <v>0</v>
      </c>
      <c r="BZ29" s="198">
        <v>0</v>
      </c>
      <c r="CA29" s="198">
        <v>0</v>
      </c>
      <c r="CB29" s="198">
        <v>0</v>
      </c>
      <c r="CC29" s="198">
        <v>0</v>
      </c>
      <c r="CD29" s="198">
        <v>0</v>
      </c>
      <c r="CE29" s="198">
        <v>0</v>
      </c>
      <c r="CF29" s="198">
        <v>0</v>
      </c>
      <c r="CG29" s="198">
        <v>0</v>
      </c>
      <c r="CH29" s="198">
        <v>0</v>
      </c>
      <c r="CI29" s="198">
        <v>0</v>
      </c>
      <c r="CJ29" s="198">
        <v>0</v>
      </c>
      <c r="CK29" s="198">
        <v>0</v>
      </c>
      <c r="CL29" s="198">
        <v>0</v>
      </c>
      <c r="CM29" s="198">
        <v>0</v>
      </c>
      <c r="CN29" s="198">
        <v>0</v>
      </c>
      <c r="CO29" s="198">
        <v>0</v>
      </c>
      <c r="CP29" s="198">
        <v>0</v>
      </c>
      <c r="CQ29" s="198">
        <v>0</v>
      </c>
      <c r="CR29" s="198">
        <v>0</v>
      </c>
      <c r="CS29" s="198">
        <v>0</v>
      </c>
      <c r="CT29" s="198">
        <v>0</v>
      </c>
      <c r="CU29" s="198">
        <v>0</v>
      </c>
      <c r="CV29" s="198">
        <v>0</v>
      </c>
      <c r="CW29" s="198">
        <v>0</v>
      </c>
      <c r="CX29" s="198">
        <v>0</v>
      </c>
      <c r="CY29" s="198">
        <v>0</v>
      </c>
      <c r="CZ29" s="198">
        <v>0</v>
      </c>
      <c r="DA29" s="198">
        <v>0</v>
      </c>
      <c r="DB29" s="198">
        <v>0</v>
      </c>
      <c r="DC29" s="198">
        <v>0</v>
      </c>
      <c r="DD29" s="198">
        <v>0</v>
      </c>
      <c r="DE29" s="198">
        <v>1</v>
      </c>
    </row>
    <row r="30" spans="1:109">
      <c r="A30" s="5">
        <v>28</v>
      </c>
      <c r="B30" s="198">
        <v>6.3522631295656192E-5</v>
      </c>
      <c r="C30" s="198">
        <v>1.7515802114187439E-5</v>
      </c>
      <c r="D30" s="198">
        <v>3.5203868451308454E-5</v>
      </c>
      <c r="E30" s="198">
        <v>3.4510415172540347E-6</v>
      </c>
      <c r="F30" s="198">
        <v>1.5298595075817576E-5</v>
      </c>
      <c r="G30" s="198">
        <v>0</v>
      </c>
      <c r="H30" s="198">
        <v>1.1617509814915648E-4</v>
      </c>
      <c r="I30" s="198">
        <v>2.5244563030087265E-5</v>
      </c>
      <c r="J30" s="198">
        <v>2.2942246987946691E-5</v>
      </c>
      <c r="K30" s="198">
        <v>1.8153317973116181E-5</v>
      </c>
      <c r="L30" s="198">
        <v>0</v>
      </c>
      <c r="M30" s="198">
        <v>2.8975682352002592E-5</v>
      </c>
      <c r="N30" s="198">
        <v>2.7505196794793567E-5</v>
      </c>
      <c r="O30" s="198">
        <v>2.742699396298648E-5</v>
      </c>
      <c r="P30" s="198">
        <v>2.7544153417103642E-5</v>
      </c>
      <c r="Q30" s="198">
        <v>2.2173471605313743E-4</v>
      </c>
      <c r="R30" s="198">
        <v>3.9716151708660171E-5</v>
      </c>
      <c r="S30" s="198">
        <v>3.9044086542441854E-5</v>
      </c>
      <c r="T30" s="198">
        <v>2.9166695778174087E-3</v>
      </c>
      <c r="U30" s="198">
        <v>6.4364047498668628E-4</v>
      </c>
      <c r="V30" s="198">
        <v>0</v>
      </c>
      <c r="W30" s="198">
        <v>3.4588801656928393E-3</v>
      </c>
      <c r="X30" s="198">
        <v>3.8554581010444594E-5</v>
      </c>
      <c r="Y30" s="198">
        <v>0</v>
      </c>
      <c r="Z30" s="198">
        <v>3.5872480828135681E-5</v>
      </c>
      <c r="AA30" s="198">
        <v>7.8098304603275041E-5</v>
      </c>
      <c r="AB30" s="198">
        <v>0</v>
      </c>
      <c r="AC30" s="198">
        <v>1.0272905257952902</v>
      </c>
      <c r="AD30" s="198">
        <v>1.1013363961508144E-4</v>
      </c>
      <c r="AE30" s="198">
        <v>7.0466924497319383E-5</v>
      </c>
      <c r="AF30" s="198">
        <v>1.5491864375962927E-5</v>
      </c>
      <c r="AG30" s="198">
        <v>8.078383515137197E-5</v>
      </c>
      <c r="AH30" s="203">
        <v>1.4575638263020823E-4</v>
      </c>
      <c r="AI30" s="198">
        <v>8.72618339510357E-5</v>
      </c>
      <c r="AJ30" s="198">
        <v>6.2694550304087616E-3</v>
      </c>
      <c r="AK30" s="198">
        <v>4.0378494897952949E-2</v>
      </c>
      <c r="AL30" s="198">
        <v>0</v>
      </c>
      <c r="AM30" s="198">
        <v>8.8416308373868591E-3</v>
      </c>
      <c r="AN30" s="198">
        <v>1.7533297671093505E-4</v>
      </c>
      <c r="AO30" s="198">
        <v>1.0147860222714136E-3</v>
      </c>
      <c r="AP30" s="198">
        <v>1.7812154192141936E-4</v>
      </c>
      <c r="AQ30" s="198">
        <v>8.636019232570558E-5</v>
      </c>
      <c r="AR30" s="198">
        <v>1.3314332118909204E-4</v>
      </c>
      <c r="AS30" s="198">
        <v>8.5461357237888455E-5</v>
      </c>
      <c r="AT30" s="198">
        <v>1.0672077697563975E-4</v>
      </c>
      <c r="AU30" s="198">
        <v>4.5987001064692936E-5</v>
      </c>
      <c r="AV30" s="198">
        <v>5.4190015364861762E-5</v>
      </c>
      <c r="AW30" s="198">
        <v>4.2335838180830658E-5</v>
      </c>
      <c r="AX30" s="198">
        <v>8.4186579665112348E-5</v>
      </c>
      <c r="AY30" s="198">
        <v>2.9964919651141637E-5</v>
      </c>
      <c r="AZ30" s="198">
        <v>1.8069401294890698E-5</v>
      </c>
      <c r="BA30" s="198">
        <v>6.9693792431786298E-5</v>
      </c>
      <c r="BB30" s="198">
        <v>3.1670045565031593E-5</v>
      </c>
      <c r="BC30" s="198">
        <v>0</v>
      </c>
      <c r="BD30" s="198">
        <v>0</v>
      </c>
      <c r="BE30" s="198">
        <v>1.8853702671178215E-5</v>
      </c>
      <c r="BF30" s="198">
        <v>1.281785824965922E-4</v>
      </c>
      <c r="BG30" s="198">
        <v>1.585191836867206E-4</v>
      </c>
      <c r="BH30" s="198">
        <v>9.1242258941276561E-5</v>
      </c>
      <c r="BI30" s="198">
        <v>3.2147261638998887E-5</v>
      </c>
      <c r="BJ30" s="198">
        <v>1.3985435632048949E-4</v>
      </c>
      <c r="BK30" s="198">
        <v>4.8491637956435234E-4</v>
      </c>
      <c r="BL30" s="198">
        <v>5.3483516404656995E-5</v>
      </c>
      <c r="BM30" s="198">
        <v>1.6204834165961073E-2</v>
      </c>
      <c r="BN30" s="198">
        <v>7.6195328946538857E-3</v>
      </c>
      <c r="BO30" s="198">
        <v>1.1695266198565205E-2</v>
      </c>
      <c r="BP30" s="198">
        <v>2.8757607710723089E-5</v>
      </c>
      <c r="BQ30" s="198">
        <v>5.1452321486444272E-5</v>
      </c>
      <c r="BR30" s="202">
        <v>1.7794821921514347E-4</v>
      </c>
      <c r="BS30" s="198">
        <v>2.2099465694809287E-5</v>
      </c>
      <c r="BT30" s="198">
        <v>7.2504035710089612E-6</v>
      </c>
      <c r="BU30" s="198">
        <v>1.5872456205020673E-5</v>
      </c>
      <c r="BV30" s="198">
        <v>7.2559119782248503E-6</v>
      </c>
      <c r="BW30" s="198">
        <v>1.5840630396529841E-6</v>
      </c>
      <c r="BX30" s="198">
        <v>6.9493254998676871E-5</v>
      </c>
      <c r="BY30" s="198">
        <v>7.0475254339959025E-6</v>
      </c>
      <c r="BZ30" s="198">
        <v>1.0235769034547714E-5</v>
      </c>
      <c r="CA30" s="198">
        <v>1.1129342018289793E-5</v>
      </c>
      <c r="CB30" s="198">
        <v>7.210219207391136E-6</v>
      </c>
      <c r="CC30" s="198">
        <v>5.9563893999464903E-6</v>
      </c>
      <c r="CD30" s="198">
        <v>4.9235746725854739E-5</v>
      </c>
      <c r="CE30" s="198">
        <v>1.8114310737970782E-5</v>
      </c>
      <c r="CF30" s="198">
        <v>7.1263722054328524E-6</v>
      </c>
      <c r="CG30" s="198">
        <v>2.3683336812599712E-5</v>
      </c>
      <c r="CH30" s="198">
        <v>1.5015788139937819E-5</v>
      </c>
      <c r="CI30" s="198">
        <v>5.2534092419379708E-6</v>
      </c>
      <c r="CJ30" s="198">
        <v>1.1649129214380942E-5</v>
      </c>
      <c r="CK30" s="198">
        <v>1.370247946986776E-5</v>
      </c>
      <c r="CL30" s="198">
        <v>1.7407715988301279E-5</v>
      </c>
      <c r="CM30" s="198">
        <v>3.1661609055791234E-5</v>
      </c>
      <c r="CN30" s="198">
        <v>1.1444826356219059E-5</v>
      </c>
      <c r="CO30" s="198">
        <v>1.3335784394409951E-5</v>
      </c>
      <c r="CP30" s="198">
        <v>1.588053920038964E-5</v>
      </c>
      <c r="CQ30" s="198">
        <v>3.4195126466214529E-5</v>
      </c>
      <c r="CR30" s="198">
        <v>3.2208304884606298E-5</v>
      </c>
      <c r="CS30" s="198">
        <v>1.5306527323241301E-4</v>
      </c>
      <c r="CT30" s="198">
        <v>1.4568162237595374E-5</v>
      </c>
      <c r="CU30" s="198">
        <v>1.2475573230802415E-5</v>
      </c>
      <c r="CV30" s="198">
        <v>9.517678203312607E-6</v>
      </c>
      <c r="CW30" s="198">
        <v>7.7586460514918153E-6</v>
      </c>
      <c r="CX30" s="198">
        <v>9.5374562552142807E-5</v>
      </c>
      <c r="CY30" s="198">
        <v>4.8410263942726215E-4</v>
      </c>
      <c r="CZ30" s="198">
        <v>7.4914156795300303E-5</v>
      </c>
      <c r="DA30" s="198">
        <v>3.9439767601442769E-5</v>
      </c>
      <c r="DB30" s="198">
        <v>6.3373627412094654E-5</v>
      </c>
      <c r="DC30" s="198">
        <v>2.1275967737417713E-5</v>
      </c>
      <c r="DD30" s="198">
        <v>2.9490353018266556E-5</v>
      </c>
      <c r="DE30" s="198">
        <v>1.1317025868897652</v>
      </c>
    </row>
    <row r="31" spans="1:109">
      <c r="A31" s="5">
        <v>29</v>
      </c>
      <c r="B31" s="198">
        <v>2.0595270499881345E-3</v>
      </c>
      <c r="C31" s="198">
        <v>9.1340922856622737E-4</v>
      </c>
      <c r="D31" s="198">
        <v>1.0019996927248648E-3</v>
      </c>
      <c r="E31" s="198">
        <v>8.6702983851644189E-4</v>
      </c>
      <c r="F31" s="198">
        <v>4.0361147406937159E-3</v>
      </c>
      <c r="G31" s="198">
        <v>0</v>
      </c>
      <c r="H31" s="198">
        <v>4.5934703768234811E-4</v>
      </c>
      <c r="I31" s="198">
        <v>4.4069698375433985E-3</v>
      </c>
      <c r="J31" s="198">
        <v>1.2311452570079472E-2</v>
      </c>
      <c r="K31" s="198">
        <v>8.4710734511565203E-4</v>
      </c>
      <c r="L31" s="198">
        <v>0</v>
      </c>
      <c r="M31" s="198">
        <v>1.8092909914770542E-3</v>
      </c>
      <c r="N31" s="198">
        <v>3.1506932967119302E-3</v>
      </c>
      <c r="O31" s="198">
        <v>1.825330570849916E-3</v>
      </c>
      <c r="P31" s="198">
        <v>9.106894954337412E-3</v>
      </c>
      <c r="Q31" s="198">
        <v>1.7759738271928712E-3</v>
      </c>
      <c r="R31" s="198">
        <v>3.0849691605219997E-3</v>
      </c>
      <c r="S31" s="198">
        <v>1.165871133386784E-2</v>
      </c>
      <c r="T31" s="198">
        <v>2.7121798052178996E-3</v>
      </c>
      <c r="U31" s="198">
        <v>2.4012014067489517E-3</v>
      </c>
      <c r="V31" s="198">
        <v>0</v>
      </c>
      <c r="W31" s="198">
        <v>3.7958384739085872E-4</v>
      </c>
      <c r="X31" s="198">
        <v>3.3803864904558684E-4</v>
      </c>
      <c r="Y31" s="198">
        <v>0</v>
      </c>
      <c r="Z31" s="198">
        <v>1.2903105306420545E-2</v>
      </c>
      <c r="AA31" s="198">
        <v>3.5997794675539907E-3</v>
      </c>
      <c r="AB31" s="198">
        <v>0</v>
      </c>
      <c r="AC31" s="198">
        <v>1.139563040365446E-4</v>
      </c>
      <c r="AD31" s="198">
        <v>1.0635440284638258</v>
      </c>
      <c r="AE31" s="198">
        <v>9.2544771303623881E-3</v>
      </c>
      <c r="AF31" s="198">
        <v>1.0019879329141506E-2</v>
      </c>
      <c r="AG31" s="198">
        <v>5.77959420115091E-3</v>
      </c>
      <c r="AH31" s="203">
        <v>4.0014722535413537E-4</v>
      </c>
      <c r="AI31" s="198">
        <v>9.4983792841233739E-4</v>
      </c>
      <c r="AJ31" s="198">
        <v>1.0237055427099199E-3</v>
      </c>
      <c r="AK31" s="198">
        <v>1.1850922417353701E-4</v>
      </c>
      <c r="AL31" s="198">
        <v>0</v>
      </c>
      <c r="AM31" s="198">
        <v>2.3484999778296351E-4</v>
      </c>
      <c r="AN31" s="198">
        <v>1.4223204514477507E-4</v>
      </c>
      <c r="AO31" s="198">
        <v>2.75812780651898E-4</v>
      </c>
      <c r="AP31" s="198">
        <v>1.2328273676555203E-3</v>
      </c>
      <c r="AQ31" s="198">
        <v>4.175725450698997E-4</v>
      </c>
      <c r="AR31" s="198">
        <v>5.6884139363714496E-4</v>
      </c>
      <c r="AS31" s="198">
        <v>1.0074774395547328E-3</v>
      </c>
      <c r="AT31" s="198">
        <v>1.3689436879205927E-3</v>
      </c>
      <c r="AU31" s="198">
        <v>5.9308829909969366E-3</v>
      </c>
      <c r="AV31" s="198">
        <v>6.5360017032255234E-3</v>
      </c>
      <c r="AW31" s="198">
        <v>4.9026709447807281E-3</v>
      </c>
      <c r="AX31" s="198">
        <v>6.1102753407442064E-3</v>
      </c>
      <c r="AY31" s="198">
        <v>1.2046038162685761E-2</v>
      </c>
      <c r="AZ31" s="198">
        <v>1.468179531092824E-3</v>
      </c>
      <c r="BA31" s="198">
        <v>2.842335463220862E-2</v>
      </c>
      <c r="BB31" s="198">
        <v>9.5170180884490523E-3</v>
      </c>
      <c r="BC31" s="198">
        <v>0</v>
      </c>
      <c r="BD31" s="198">
        <v>0</v>
      </c>
      <c r="BE31" s="198">
        <v>2.1349561926265149E-3</v>
      </c>
      <c r="BF31" s="198">
        <v>8.9655143549557254E-3</v>
      </c>
      <c r="BG31" s="198">
        <v>1.5700803473061285E-3</v>
      </c>
      <c r="BH31" s="198">
        <v>1.7941180770342704E-3</v>
      </c>
      <c r="BI31" s="198">
        <v>1.9103318339235238E-2</v>
      </c>
      <c r="BJ31" s="198">
        <v>7.4806619075765493E-4</v>
      </c>
      <c r="BK31" s="198">
        <v>3.1713164266273328E-3</v>
      </c>
      <c r="BL31" s="198">
        <v>4.4744354451932309E-3</v>
      </c>
      <c r="BM31" s="198">
        <v>2.4999006270767701E-3</v>
      </c>
      <c r="BN31" s="198">
        <v>3.0861756977666743E-3</v>
      </c>
      <c r="BO31" s="198">
        <v>1.9210088510949273E-4</v>
      </c>
      <c r="BP31" s="198">
        <v>2.5468199702251547E-4</v>
      </c>
      <c r="BQ31" s="198">
        <v>9.4365230638747428E-3</v>
      </c>
      <c r="BR31" s="202">
        <v>6.9729108648645846E-4</v>
      </c>
      <c r="BS31" s="198">
        <v>1.712627445282123E-3</v>
      </c>
      <c r="BT31" s="198">
        <v>9.0441424592449819E-4</v>
      </c>
      <c r="BU31" s="198">
        <v>3.0237647475396393E-4</v>
      </c>
      <c r="BV31" s="198">
        <v>4.6490878423434862E-4</v>
      </c>
      <c r="BW31" s="198">
        <v>2.4460281080100897E-4</v>
      </c>
      <c r="BX31" s="198">
        <v>2.4855050494838123E-4</v>
      </c>
      <c r="BY31" s="198">
        <v>3.5199456773037416E-4</v>
      </c>
      <c r="BZ31" s="198">
        <v>1.0033907034687263E-3</v>
      </c>
      <c r="CA31" s="198">
        <v>4.5882081179069367E-4</v>
      </c>
      <c r="CB31" s="198">
        <v>3.9091809203474113E-4</v>
      </c>
      <c r="CC31" s="198">
        <v>6.3196491309662321E-4</v>
      </c>
      <c r="CD31" s="198">
        <v>1.0411152540327798E-3</v>
      </c>
      <c r="CE31" s="198">
        <v>6.0101047097942768E-4</v>
      </c>
      <c r="CF31" s="198">
        <v>1.3083133179844767E-4</v>
      </c>
      <c r="CG31" s="198">
        <v>2.4422423977560738E-4</v>
      </c>
      <c r="CH31" s="198">
        <v>4.7140561673521335E-4</v>
      </c>
      <c r="CI31" s="198">
        <v>2.5041703056064451E-3</v>
      </c>
      <c r="CJ31" s="198">
        <v>3.8898001198497452E-4</v>
      </c>
      <c r="CK31" s="198">
        <v>1.0702291596363543E-3</v>
      </c>
      <c r="CL31" s="198">
        <v>4.0668647872076633E-4</v>
      </c>
      <c r="CM31" s="198">
        <v>3.234446694586711E-4</v>
      </c>
      <c r="CN31" s="198">
        <v>1.2172298546221016E-3</v>
      </c>
      <c r="CO31" s="198">
        <v>5.7053667679907518E-4</v>
      </c>
      <c r="CP31" s="198">
        <v>2.8440736183924658E-4</v>
      </c>
      <c r="CQ31" s="198">
        <v>3.0956186677978838E-4</v>
      </c>
      <c r="CR31" s="198">
        <v>3.3405282085263786E-4</v>
      </c>
      <c r="CS31" s="198">
        <v>1.1613975213374819E-3</v>
      </c>
      <c r="CT31" s="198">
        <v>5.753046244160498E-4</v>
      </c>
      <c r="CU31" s="198">
        <v>1.1489974589854179E-3</v>
      </c>
      <c r="CV31" s="198">
        <v>2.6214580234055103E-3</v>
      </c>
      <c r="CW31" s="198">
        <v>5.039637237965384E-4</v>
      </c>
      <c r="CX31" s="198">
        <v>8.1395792877374251E-4</v>
      </c>
      <c r="CY31" s="198">
        <v>1.0373547662120724E-3</v>
      </c>
      <c r="CZ31" s="198">
        <v>1.4019789465051051E-3</v>
      </c>
      <c r="DA31" s="198">
        <v>1.6995770874158292E-3</v>
      </c>
      <c r="DB31" s="198">
        <v>6.9057418041729049E-4</v>
      </c>
      <c r="DC31" s="198">
        <v>1.1244211721142469E-2</v>
      </c>
      <c r="DD31" s="198">
        <v>1.1562919234771921E-3</v>
      </c>
      <c r="DE31" s="198">
        <v>1.3518318260696598</v>
      </c>
    </row>
    <row r="32" spans="1:109">
      <c r="A32" s="5">
        <v>30</v>
      </c>
      <c r="B32" s="198">
        <v>8.3914021233245711E-4</v>
      </c>
      <c r="C32" s="198">
        <v>3.5239682689172566E-4</v>
      </c>
      <c r="D32" s="198">
        <v>1.457326864286954E-3</v>
      </c>
      <c r="E32" s="198">
        <v>4.1240443469639173E-4</v>
      </c>
      <c r="F32" s="198">
        <v>4.3793849968334046E-4</v>
      </c>
      <c r="G32" s="198">
        <v>0</v>
      </c>
      <c r="H32" s="198">
        <v>1.3993895721533792E-3</v>
      </c>
      <c r="I32" s="198">
        <v>2.1830737117955988E-4</v>
      </c>
      <c r="J32" s="198">
        <v>1.4431615789854089E-4</v>
      </c>
      <c r="K32" s="198">
        <v>1.4901791041795282E-4</v>
      </c>
      <c r="L32" s="198">
        <v>0</v>
      </c>
      <c r="M32" s="198">
        <v>2.3300488773464605E-4</v>
      </c>
      <c r="N32" s="198">
        <v>8.8194484734858156E-4</v>
      </c>
      <c r="O32" s="198">
        <v>2.6747411445001578E-4</v>
      </c>
      <c r="P32" s="198">
        <v>3.5902261186572374E-4</v>
      </c>
      <c r="Q32" s="198">
        <v>1.9204315849691801E-4</v>
      </c>
      <c r="R32" s="198">
        <v>2.0895910749911995E-4</v>
      </c>
      <c r="S32" s="198">
        <v>2.1518703481491875E-4</v>
      </c>
      <c r="T32" s="198">
        <v>3.6148178834788017E-4</v>
      </c>
      <c r="U32" s="198">
        <v>2.3677847302125689E-4</v>
      </c>
      <c r="V32" s="198">
        <v>0</v>
      </c>
      <c r="W32" s="198">
        <v>8.3196910713934964E-5</v>
      </c>
      <c r="X32" s="198">
        <v>1.7522304377138182E-4</v>
      </c>
      <c r="Y32" s="198">
        <v>0</v>
      </c>
      <c r="Z32" s="198">
        <v>4.9089335635347402E-4</v>
      </c>
      <c r="AA32" s="198">
        <v>1.6110218543122207E-4</v>
      </c>
      <c r="AB32" s="198">
        <v>0</v>
      </c>
      <c r="AC32" s="198">
        <v>1.6846194350529552E-4</v>
      </c>
      <c r="AD32" s="198">
        <v>2.38274199217859E-4</v>
      </c>
      <c r="AE32" s="198">
        <v>1.0095263112597945</v>
      </c>
      <c r="AF32" s="198">
        <v>5.2122227363175493E-3</v>
      </c>
      <c r="AG32" s="198">
        <v>2.1230907827245177E-4</v>
      </c>
      <c r="AH32" s="203">
        <v>4.8678325032558184E-4</v>
      </c>
      <c r="AI32" s="198">
        <v>3.058895005485798E-4</v>
      </c>
      <c r="AJ32" s="198">
        <v>5.4100756793281539E-4</v>
      </c>
      <c r="AK32" s="198">
        <v>2.5517419342124267E-4</v>
      </c>
      <c r="AL32" s="198">
        <v>0</v>
      </c>
      <c r="AM32" s="198">
        <v>2.6968505173836498E-4</v>
      </c>
      <c r="AN32" s="198">
        <v>8.161574188100602E-5</v>
      </c>
      <c r="AO32" s="198">
        <v>2.6517605287501323E-4</v>
      </c>
      <c r="AP32" s="198">
        <v>1.5315363955119374E-4</v>
      </c>
      <c r="AQ32" s="198">
        <v>6.0899255342384596E-4</v>
      </c>
      <c r="AR32" s="198">
        <v>2.2155475184127983E-4</v>
      </c>
      <c r="AS32" s="198">
        <v>1.6036743577515665E-3</v>
      </c>
      <c r="AT32" s="198">
        <v>3.3390614221912134E-3</v>
      </c>
      <c r="AU32" s="198">
        <v>4.0402109743490336E-3</v>
      </c>
      <c r="AV32" s="198">
        <v>1.0042288928076974E-3</v>
      </c>
      <c r="AW32" s="198">
        <v>3.0736148323025873E-4</v>
      </c>
      <c r="AX32" s="198">
        <v>2.1337855439702122E-3</v>
      </c>
      <c r="AY32" s="198">
        <v>1.5939540998715258E-3</v>
      </c>
      <c r="AZ32" s="198">
        <v>1.6579008500921117E-4</v>
      </c>
      <c r="BA32" s="198">
        <v>9.9057558593266593E-4</v>
      </c>
      <c r="BB32" s="198">
        <v>1.2683687277832297E-3</v>
      </c>
      <c r="BC32" s="198">
        <v>0</v>
      </c>
      <c r="BD32" s="198">
        <v>0</v>
      </c>
      <c r="BE32" s="198">
        <v>4.3464589989003948E-3</v>
      </c>
      <c r="BF32" s="198">
        <v>3.567736189761569E-3</v>
      </c>
      <c r="BG32" s="198">
        <v>1.7260172091956168E-3</v>
      </c>
      <c r="BH32" s="198">
        <v>3.5767075095451892E-3</v>
      </c>
      <c r="BI32" s="198">
        <v>1.2593207269761904E-3</v>
      </c>
      <c r="BJ32" s="198">
        <v>1.306263606606407E-3</v>
      </c>
      <c r="BK32" s="198">
        <v>2.5536621955327891E-4</v>
      </c>
      <c r="BL32" s="198">
        <v>2.9555484317862551E-4</v>
      </c>
      <c r="BM32" s="198">
        <v>8.8440055552725888E-4</v>
      </c>
      <c r="BN32" s="198">
        <v>1.0297654220616582E-3</v>
      </c>
      <c r="BO32" s="198">
        <v>2.4008146992349731E-4</v>
      </c>
      <c r="BP32" s="198">
        <v>1.1458082342453697E-4</v>
      </c>
      <c r="BQ32" s="198">
        <v>4.8616331459201332E-4</v>
      </c>
      <c r="BR32" s="202">
        <v>2.3698367346732447E-3</v>
      </c>
      <c r="BS32" s="198">
        <v>2.5136835977316961E-4</v>
      </c>
      <c r="BT32" s="198">
        <v>1.0208001137462112E-4</v>
      </c>
      <c r="BU32" s="198">
        <v>8.43754552372318E-5</v>
      </c>
      <c r="BV32" s="198">
        <v>5.6097768743397053E-5</v>
      </c>
      <c r="BW32" s="198">
        <v>1.7676095072430219E-5</v>
      </c>
      <c r="BX32" s="198">
        <v>1.3209557160572544E-4</v>
      </c>
      <c r="BY32" s="198">
        <v>9.2046755323011342E-4</v>
      </c>
      <c r="BZ32" s="198">
        <v>3.1907553765566942E-3</v>
      </c>
      <c r="CA32" s="198">
        <v>9.6860956588568504E-4</v>
      </c>
      <c r="CB32" s="198">
        <v>1.3332305992693727E-4</v>
      </c>
      <c r="CC32" s="198">
        <v>3.8067027296622292E-4</v>
      </c>
      <c r="CD32" s="198">
        <v>1.9895726452584306E-4</v>
      </c>
      <c r="CE32" s="198">
        <v>1.8631253862920024E-4</v>
      </c>
      <c r="CF32" s="198">
        <v>1.7279365345740071E-4</v>
      </c>
      <c r="CG32" s="198">
        <v>1.5730832979459413E-4</v>
      </c>
      <c r="CH32" s="198">
        <v>1.695837505568008E-4</v>
      </c>
      <c r="CI32" s="198">
        <v>1.9855961648152591E-4</v>
      </c>
      <c r="CJ32" s="198">
        <v>1.4011404130905299E-4</v>
      </c>
      <c r="CK32" s="198">
        <v>9.2868714840783212E-5</v>
      </c>
      <c r="CL32" s="198">
        <v>3.5027555244356197E-4</v>
      </c>
      <c r="CM32" s="198">
        <v>1.1290497063297181E-4</v>
      </c>
      <c r="CN32" s="198">
        <v>1.5892570662947626E-4</v>
      </c>
      <c r="CO32" s="198">
        <v>1.8689181250107007E-4</v>
      </c>
      <c r="CP32" s="198">
        <v>3.0413833010151543E-4</v>
      </c>
      <c r="CQ32" s="198">
        <v>2.8926997938265162E-4</v>
      </c>
      <c r="CR32" s="198">
        <v>2.9419761533283422E-4</v>
      </c>
      <c r="CS32" s="198">
        <v>1.1940691264369133E-3</v>
      </c>
      <c r="CT32" s="198">
        <v>1.0764901920963705E-3</v>
      </c>
      <c r="CU32" s="198">
        <v>1.0199555709887445E-4</v>
      </c>
      <c r="CV32" s="198">
        <v>8.8822768035060149E-3</v>
      </c>
      <c r="CW32" s="198">
        <v>6.4523135828190647E-5</v>
      </c>
      <c r="CX32" s="198">
        <v>5.303052690813514E-4</v>
      </c>
      <c r="CY32" s="198">
        <v>1.9857489800476237E-4</v>
      </c>
      <c r="CZ32" s="198">
        <v>3.2658993275318774E-4</v>
      </c>
      <c r="DA32" s="198">
        <v>6.9755828712193086E-4</v>
      </c>
      <c r="DB32" s="198">
        <v>3.6306071558375746E-4</v>
      </c>
      <c r="DC32" s="198">
        <v>1.7956355483166051E-3</v>
      </c>
      <c r="DD32" s="198">
        <v>3.2619271778737494E-4</v>
      </c>
      <c r="DE32" s="198">
        <v>1.0905363188374586</v>
      </c>
    </row>
    <row r="33" spans="1:109">
      <c r="A33" s="5">
        <v>31</v>
      </c>
      <c r="B33" s="198">
        <v>1.2013130018940957E-5</v>
      </c>
      <c r="C33" s="198">
        <v>3.1153231139638489E-6</v>
      </c>
      <c r="D33" s="198">
        <v>5.3029597353696308E-6</v>
      </c>
      <c r="E33" s="198">
        <v>1.2937943347828362E-5</v>
      </c>
      <c r="F33" s="198">
        <v>3.5792853312251526E-5</v>
      </c>
      <c r="G33" s="198">
        <v>0</v>
      </c>
      <c r="H33" s="198">
        <v>1.2394140802548913E-4</v>
      </c>
      <c r="I33" s="198">
        <v>6.0557189252846541E-6</v>
      </c>
      <c r="J33" s="198">
        <v>5.2750202809513588E-6</v>
      </c>
      <c r="K33" s="198">
        <v>4.9147264932563317E-6</v>
      </c>
      <c r="L33" s="198">
        <v>0</v>
      </c>
      <c r="M33" s="198">
        <v>2.8985932115499123E-5</v>
      </c>
      <c r="N33" s="198">
        <v>6.4622344277902918E-4</v>
      </c>
      <c r="O33" s="198">
        <v>1.8348102271609534E-5</v>
      </c>
      <c r="P33" s="198">
        <v>1.0656875925678811E-4</v>
      </c>
      <c r="Q33" s="198">
        <v>1.1399839830630507E-5</v>
      </c>
      <c r="R33" s="198">
        <v>2.1480841785945505E-5</v>
      </c>
      <c r="S33" s="198">
        <v>1.173493526580578E-5</v>
      </c>
      <c r="T33" s="198">
        <v>1.4271871287356964E-5</v>
      </c>
      <c r="U33" s="198">
        <v>5.6003315902413587E-6</v>
      </c>
      <c r="V33" s="198">
        <v>0</v>
      </c>
      <c r="W33" s="198">
        <v>1.471689524535765E-6</v>
      </c>
      <c r="X33" s="198">
        <v>1.5191131476023608E-6</v>
      </c>
      <c r="Y33" s="198">
        <v>0</v>
      </c>
      <c r="Z33" s="198">
        <v>1.2100530044868478E-5</v>
      </c>
      <c r="AA33" s="198">
        <v>1.9309996337941574E-5</v>
      </c>
      <c r="AB33" s="198">
        <v>0</v>
      </c>
      <c r="AC33" s="198">
        <v>1.6731519651039477E-5</v>
      </c>
      <c r="AD33" s="198">
        <v>1.4342091956619146E-5</v>
      </c>
      <c r="AE33" s="198">
        <v>1.6808885787831778E-5</v>
      </c>
      <c r="AF33" s="198">
        <v>1.0114621291550689</v>
      </c>
      <c r="AG33" s="198">
        <v>7.2413046473101784E-6</v>
      </c>
      <c r="AH33" s="203">
        <v>8.6897273781602561E-6</v>
      </c>
      <c r="AI33" s="198">
        <v>1.0822117771883075E-4</v>
      </c>
      <c r="AJ33" s="198">
        <v>1.7735730449288805E-5</v>
      </c>
      <c r="AK33" s="198">
        <v>9.8139294535447118E-6</v>
      </c>
      <c r="AL33" s="198">
        <v>0</v>
      </c>
      <c r="AM33" s="198">
        <v>3.3140211840828053E-5</v>
      </c>
      <c r="AN33" s="198">
        <v>3.5455457013535908E-6</v>
      </c>
      <c r="AO33" s="198">
        <v>1.5903146780578709E-5</v>
      </c>
      <c r="AP33" s="198">
        <v>8.6602485029831618E-6</v>
      </c>
      <c r="AQ33" s="198">
        <v>3.5541479596060162E-5</v>
      </c>
      <c r="AR33" s="198">
        <v>5.2720836043472582E-6</v>
      </c>
      <c r="AS33" s="198">
        <v>5.8288110281450203E-6</v>
      </c>
      <c r="AT33" s="198">
        <v>2.1203363635735794E-5</v>
      </c>
      <c r="AU33" s="198">
        <v>2.1106108774009251E-5</v>
      </c>
      <c r="AV33" s="198">
        <v>3.4601608104255281E-5</v>
      </c>
      <c r="AW33" s="198">
        <v>3.1236768035756674E-5</v>
      </c>
      <c r="AX33" s="198">
        <v>1.4070717546976315E-5</v>
      </c>
      <c r="AY33" s="198">
        <v>4.9518550032117509E-6</v>
      </c>
      <c r="AZ33" s="198">
        <v>2.1996680428974453E-5</v>
      </c>
      <c r="BA33" s="198">
        <v>8.7641573285700507E-6</v>
      </c>
      <c r="BB33" s="198">
        <v>3.1437666663633495E-5</v>
      </c>
      <c r="BC33" s="198">
        <v>0</v>
      </c>
      <c r="BD33" s="198">
        <v>0</v>
      </c>
      <c r="BE33" s="198">
        <v>8.887803171864196E-6</v>
      </c>
      <c r="BF33" s="198">
        <v>1.5895383818291785E-5</v>
      </c>
      <c r="BG33" s="198">
        <v>8.5221271545084096E-6</v>
      </c>
      <c r="BH33" s="198">
        <v>1.1876712370447725E-5</v>
      </c>
      <c r="BI33" s="198">
        <v>1.4092141094750027E-4</v>
      </c>
      <c r="BJ33" s="198">
        <v>1.1508479350040053E-5</v>
      </c>
      <c r="BK33" s="198">
        <v>6.2744706736841515E-6</v>
      </c>
      <c r="BL33" s="198">
        <v>1.3502860038748872E-5</v>
      </c>
      <c r="BM33" s="198">
        <v>8.1229066886977894E-6</v>
      </c>
      <c r="BN33" s="198">
        <v>1.1606770248405315E-5</v>
      </c>
      <c r="BO33" s="198">
        <v>6.7638839639174071E-6</v>
      </c>
      <c r="BP33" s="198">
        <v>4.6565265943843999E-4</v>
      </c>
      <c r="BQ33" s="198">
        <v>1.9497030026497192E-5</v>
      </c>
      <c r="BR33" s="202">
        <v>2.2958771657768787E-5</v>
      </c>
      <c r="BS33" s="198">
        <v>1.457274721787409E-5</v>
      </c>
      <c r="BT33" s="198">
        <v>1.9575537244255395E-5</v>
      </c>
      <c r="BU33" s="198">
        <v>5.0899558139899173E-6</v>
      </c>
      <c r="BV33" s="198">
        <v>3.8424089844892329E-6</v>
      </c>
      <c r="BW33" s="198">
        <v>2.0048566238691968E-6</v>
      </c>
      <c r="BX33" s="198">
        <v>1.6731305455082224E-5</v>
      </c>
      <c r="BY33" s="198">
        <v>6.2960691832330402E-6</v>
      </c>
      <c r="BZ33" s="198">
        <v>6.5322053489634528E-6</v>
      </c>
      <c r="CA33" s="198">
        <v>1.3931215639122399E-5</v>
      </c>
      <c r="CB33" s="198">
        <v>5.6695875055063425E-6</v>
      </c>
      <c r="CC33" s="198">
        <v>3.2371788957133897E-6</v>
      </c>
      <c r="CD33" s="198">
        <v>4.6855880023635431E-6</v>
      </c>
      <c r="CE33" s="198">
        <v>1.0332583253117268E-5</v>
      </c>
      <c r="CF33" s="198">
        <v>4.2427202287211652E-5</v>
      </c>
      <c r="CG33" s="198">
        <v>3.4938735176423308E-4</v>
      </c>
      <c r="CH33" s="198">
        <v>4.2619560232366831E-5</v>
      </c>
      <c r="CI33" s="198">
        <v>4.7967235793048271E-6</v>
      </c>
      <c r="CJ33" s="198">
        <v>5.4176927482536645E-5</v>
      </c>
      <c r="CK33" s="198">
        <v>7.2675681285819914E-6</v>
      </c>
      <c r="CL33" s="198">
        <v>1.4382275356993585E-5</v>
      </c>
      <c r="CM33" s="198">
        <v>8.9510033417129888E-6</v>
      </c>
      <c r="CN33" s="198">
        <v>3.7990296589774835E-5</v>
      </c>
      <c r="CO33" s="198">
        <v>4.7644873894805046E-6</v>
      </c>
      <c r="CP33" s="198">
        <v>2.899580148967075E-5</v>
      </c>
      <c r="CQ33" s="198">
        <v>1.1722551935322401E-5</v>
      </c>
      <c r="CR33" s="198">
        <v>7.3718523096477E-6</v>
      </c>
      <c r="CS33" s="198">
        <v>1.8455764401621841E-4</v>
      </c>
      <c r="CT33" s="198">
        <v>6.8516472205431785E-5</v>
      </c>
      <c r="CU33" s="198">
        <v>1.5306155432793503E-5</v>
      </c>
      <c r="CV33" s="198">
        <v>4.9185815507759152E-6</v>
      </c>
      <c r="CW33" s="198">
        <v>6.4866763072646103E-6</v>
      </c>
      <c r="CX33" s="198">
        <v>4.1850565705732984E-5</v>
      </c>
      <c r="CY33" s="198">
        <v>1.0097684857048227E-5</v>
      </c>
      <c r="CZ33" s="198">
        <v>6.3033855752054428E-5</v>
      </c>
      <c r="DA33" s="198">
        <v>3.1272449295656413E-5</v>
      </c>
      <c r="DB33" s="198">
        <v>1.0922744278899423E-4</v>
      </c>
      <c r="DC33" s="198">
        <v>1.8704039804335164E-5</v>
      </c>
      <c r="DD33" s="198">
        <v>9.8282788939269415E-5</v>
      </c>
      <c r="DE33" s="198">
        <v>1.0151989389104361</v>
      </c>
    </row>
    <row r="34" spans="1:109">
      <c r="A34" s="5">
        <v>32</v>
      </c>
      <c r="B34" s="198">
        <v>5.1060147343610886E-5</v>
      </c>
      <c r="C34" s="198">
        <v>2.5197399508966354E-5</v>
      </c>
      <c r="D34" s="198">
        <v>3.6899242651975804E-5</v>
      </c>
      <c r="E34" s="198">
        <v>5.6204941866527255E-5</v>
      </c>
      <c r="F34" s="198">
        <v>4.3444658818164017E-5</v>
      </c>
      <c r="G34" s="198">
        <v>0</v>
      </c>
      <c r="H34" s="198">
        <v>1.0739541535354015E-4</v>
      </c>
      <c r="I34" s="198">
        <v>1.7502400627350263E-4</v>
      </c>
      <c r="J34" s="198">
        <v>1.471916100523221E-3</v>
      </c>
      <c r="K34" s="198">
        <v>3.0687794304385536E-5</v>
      </c>
      <c r="L34" s="198">
        <v>0</v>
      </c>
      <c r="M34" s="198">
        <v>1.1828479510701524E-4</v>
      </c>
      <c r="N34" s="198">
        <v>1.8585492410777641E-4</v>
      </c>
      <c r="O34" s="198">
        <v>3.6827827071655085E-5</v>
      </c>
      <c r="P34" s="198">
        <v>2.8924669726464992E-3</v>
      </c>
      <c r="Q34" s="198">
        <v>4.0636669081950219E-5</v>
      </c>
      <c r="R34" s="198">
        <v>1.8795863760302269E-5</v>
      </c>
      <c r="S34" s="198">
        <v>2.7541677116234863E-5</v>
      </c>
      <c r="T34" s="198">
        <v>3.0558297827736934E-5</v>
      </c>
      <c r="U34" s="198">
        <v>2.9941207492246275E-4</v>
      </c>
      <c r="V34" s="198">
        <v>0</v>
      </c>
      <c r="W34" s="198">
        <v>6.8692958778452572E-5</v>
      </c>
      <c r="X34" s="198">
        <v>1.1839359566262266E-5</v>
      </c>
      <c r="Y34" s="198">
        <v>0</v>
      </c>
      <c r="Z34" s="198">
        <v>1.9173694848946994E-3</v>
      </c>
      <c r="AA34" s="198">
        <v>9.2416836652364266E-4</v>
      </c>
      <c r="AB34" s="198">
        <v>0</v>
      </c>
      <c r="AC34" s="198">
        <v>1.5150373067648037E-5</v>
      </c>
      <c r="AD34" s="198">
        <v>5.2435530771062521E-4</v>
      </c>
      <c r="AE34" s="198">
        <v>1.1744429471017544E-4</v>
      </c>
      <c r="AF34" s="198">
        <v>3.8191459266738925E-5</v>
      </c>
      <c r="AG34" s="198">
        <v>1.009598556120894</v>
      </c>
      <c r="AH34" s="203">
        <v>3.0834692428149875E-5</v>
      </c>
      <c r="AI34" s="198">
        <v>3.9272818691239638E-5</v>
      </c>
      <c r="AJ34" s="198">
        <v>4.6501024679453643E-4</v>
      </c>
      <c r="AK34" s="198">
        <v>1.8558331999210032E-5</v>
      </c>
      <c r="AL34" s="198">
        <v>0</v>
      </c>
      <c r="AM34" s="198">
        <v>2.2054844354258298E-5</v>
      </c>
      <c r="AN34" s="198">
        <v>8.5744505050891639E-6</v>
      </c>
      <c r="AO34" s="198">
        <v>2.4075635444637741E-5</v>
      </c>
      <c r="AP34" s="198">
        <v>5.7452713608603764E-4</v>
      </c>
      <c r="AQ34" s="198">
        <v>4.7684758964503643E-5</v>
      </c>
      <c r="AR34" s="198">
        <v>9.4498050398461638E-5</v>
      </c>
      <c r="AS34" s="198">
        <v>6.4972647411567201E-5</v>
      </c>
      <c r="AT34" s="198">
        <v>6.3112438663793401E-5</v>
      </c>
      <c r="AU34" s="198">
        <v>9.2054376377102604E-4</v>
      </c>
      <c r="AV34" s="198">
        <v>1.4821975547092089E-3</v>
      </c>
      <c r="AW34" s="198">
        <v>1.6425219532224247E-3</v>
      </c>
      <c r="AX34" s="198">
        <v>1.8592475071638268E-4</v>
      </c>
      <c r="AY34" s="198">
        <v>6.0175233208175586E-4</v>
      </c>
      <c r="AZ34" s="198">
        <v>4.6222497563368751E-4</v>
      </c>
      <c r="BA34" s="198">
        <v>3.520249160878253E-3</v>
      </c>
      <c r="BB34" s="198">
        <v>4.6784640536640001E-4</v>
      </c>
      <c r="BC34" s="198">
        <v>0</v>
      </c>
      <c r="BD34" s="198">
        <v>0</v>
      </c>
      <c r="BE34" s="198">
        <v>6.5892492014375825E-4</v>
      </c>
      <c r="BF34" s="198">
        <v>7.5059697760722656E-5</v>
      </c>
      <c r="BG34" s="198">
        <v>1.0723674483913105E-4</v>
      </c>
      <c r="BH34" s="198">
        <v>1.8872283909099455E-4</v>
      </c>
      <c r="BI34" s="198">
        <v>1.8932390434095547E-3</v>
      </c>
      <c r="BJ34" s="198">
        <v>3.711709475553052E-5</v>
      </c>
      <c r="BK34" s="198">
        <v>6.2654619336882981E-4</v>
      </c>
      <c r="BL34" s="198">
        <v>3.4530299893380646E-4</v>
      </c>
      <c r="BM34" s="198">
        <v>5.3872787139791941E-5</v>
      </c>
      <c r="BN34" s="198">
        <v>6.6170600319554035E-5</v>
      </c>
      <c r="BO34" s="198">
        <v>3.1156534985455748E-5</v>
      </c>
      <c r="BP34" s="198">
        <v>2.0809139093111466E-5</v>
      </c>
      <c r="BQ34" s="198">
        <v>4.9591451290047311E-5</v>
      </c>
      <c r="BR34" s="202">
        <v>5.8346509535216544E-5</v>
      </c>
      <c r="BS34" s="198">
        <v>4.4625676427813563E-5</v>
      </c>
      <c r="BT34" s="198">
        <v>1.4909660517147822E-5</v>
      </c>
      <c r="BU34" s="198">
        <v>1.2893349689009544E-5</v>
      </c>
      <c r="BV34" s="198">
        <v>1.1523386801544333E-5</v>
      </c>
      <c r="BW34" s="198">
        <v>7.0047281550669357E-6</v>
      </c>
      <c r="BX34" s="198">
        <v>1.7132364103759439E-5</v>
      </c>
      <c r="BY34" s="198">
        <v>7.877571432001021E-5</v>
      </c>
      <c r="BZ34" s="198">
        <v>2.7267076229670984E-4</v>
      </c>
      <c r="CA34" s="198">
        <v>5.5504707299587412E-5</v>
      </c>
      <c r="CB34" s="198">
        <v>2.8707633522771669E-5</v>
      </c>
      <c r="CC34" s="198">
        <v>2.937704534608929E-5</v>
      </c>
      <c r="CD34" s="198">
        <v>2.2303031017763288E-5</v>
      </c>
      <c r="CE34" s="198">
        <v>3.3333830276609612E-5</v>
      </c>
      <c r="CF34" s="198">
        <v>1.1435248896773895E-5</v>
      </c>
      <c r="CG34" s="198">
        <v>1.8482656046431569E-5</v>
      </c>
      <c r="CH34" s="198">
        <v>3.3581720023966139E-5</v>
      </c>
      <c r="CI34" s="198">
        <v>4.1966956158991235E-5</v>
      </c>
      <c r="CJ34" s="198">
        <v>2.6776468892228141E-5</v>
      </c>
      <c r="CK34" s="198">
        <v>2.4299281730742673E-5</v>
      </c>
      <c r="CL34" s="198">
        <v>3.774253091318316E-5</v>
      </c>
      <c r="CM34" s="198">
        <v>8.9434192984951544E-5</v>
      </c>
      <c r="CN34" s="198">
        <v>1.6996238488085937E-4</v>
      </c>
      <c r="CO34" s="198">
        <v>7.33414903455653E-5</v>
      </c>
      <c r="CP34" s="198">
        <v>7.7635090873086224E-4</v>
      </c>
      <c r="CQ34" s="198">
        <v>4.8288282947597571E-5</v>
      </c>
      <c r="CR34" s="198">
        <v>4.7321615877152353E-5</v>
      </c>
      <c r="CS34" s="198">
        <v>9.9555663254615243E-5</v>
      </c>
      <c r="CT34" s="198">
        <v>1.3339191544799636E-4</v>
      </c>
      <c r="CU34" s="198">
        <v>2.0881906829036056E-5</v>
      </c>
      <c r="CV34" s="198">
        <v>1.1060427434886921E-3</v>
      </c>
      <c r="CW34" s="198">
        <v>1.3411434761610049E-5</v>
      </c>
      <c r="CX34" s="198">
        <v>1.4553286570192679E-4</v>
      </c>
      <c r="CY34" s="198">
        <v>1.047156020991761E-4</v>
      </c>
      <c r="CZ34" s="198">
        <v>5.6342463406918169E-5</v>
      </c>
      <c r="DA34" s="198">
        <v>1.6873974164466736E-4</v>
      </c>
      <c r="DB34" s="198">
        <v>6.1647883561752125E-5</v>
      </c>
      <c r="DC34" s="198">
        <v>2.3466998899689915E-4</v>
      </c>
      <c r="DD34" s="198">
        <v>1.869328485667292E-4</v>
      </c>
      <c r="DE34" s="198">
        <v>1.0381721207224475</v>
      </c>
    </row>
    <row r="35" spans="1:109">
      <c r="A35" s="5">
        <v>33</v>
      </c>
      <c r="B35" s="198">
        <v>1.6514197888657406E-4</v>
      </c>
      <c r="C35" s="198">
        <v>7.9435905717709004E-5</v>
      </c>
      <c r="D35" s="198">
        <v>7.2632074051540526E-5</v>
      </c>
      <c r="E35" s="198">
        <v>1.2896404400423048E-4</v>
      </c>
      <c r="F35" s="198">
        <v>5.90582070536645E-5</v>
      </c>
      <c r="G35" s="198">
        <v>0</v>
      </c>
      <c r="H35" s="198">
        <v>2.2887020879058613E-4</v>
      </c>
      <c r="I35" s="198">
        <v>4.9611921953959875E-5</v>
      </c>
      <c r="J35" s="198">
        <v>3.9403855301279036E-5</v>
      </c>
      <c r="K35" s="198">
        <v>4.2381002025685337E-5</v>
      </c>
      <c r="L35" s="198">
        <v>0</v>
      </c>
      <c r="M35" s="198">
        <v>1.2124623268014995E-4</v>
      </c>
      <c r="N35" s="198">
        <v>1.0025456406670194E-4</v>
      </c>
      <c r="O35" s="198">
        <v>5.5835938687028853E-5</v>
      </c>
      <c r="P35" s="198">
        <v>9.1293407493364567E-5</v>
      </c>
      <c r="Q35" s="198">
        <v>2.5368963770483748E-4</v>
      </c>
      <c r="R35" s="198">
        <v>1.2840947196737735E-4</v>
      </c>
      <c r="S35" s="198">
        <v>8.1829343256074991E-5</v>
      </c>
      <c r="T35" s="198">
        <v>9.7176754435103954E-5</v>
      </c>
      <c r="U35" s="198">
        <v>1.6842631779759963E-4</v>
      </c>
      <c r="V35" s="198">
        <v>0</v>
      </c>
      <c r="W35" s="198">
        <v>1.9330176388901511E-4</v>
      </c>
      <c r="X35" s="198">
        <v>1.2211946408467028E-4</v>
      </c>
      <c r="Y35" s="198">
        <v>0</v>
      </c>
      <c r="Z35" s="198">
        <v>7.1964172752375926E-5</v>
      </c>
      <c r="AA35" s="198">
        <v>1.1412358343238619E-4</v>
      </c>
      <c r="AB35" s="198">
        <v>0</v>
      </c>
      <c r="AC35" s="198">
        <v>1.139078116502293E-4</v>
      </c>
      <c r="AD35" s="198">
        <v>1.1689184325441557E-4</v>
      </c>
      <c r="AE35" s="198">
        <v>6.3450861613587874E-5</v>
      </c>
      <c r="AF35" s="198">
        <v>5.1704585894612074E-5</v>
      </c>
      <c r="AG35" s="198">
        <v>1.5761398396424902E-4</v>
      </c>
      <c r="AH35" s="201">
        <v>1.0569643913000657</v>
      </c>
      <c r="AI35" s="198">
        <v>1.5060290013337455E-4</v>
      </c>
      <c r="AJ35" s="198">
        <v>9.800186238201026E-4</v>
      </c>
      <c r="AK35" s="198">
        <v>1.8666997734812651E-4</v>
      </c>
      <c r="AL35" s="198">
        <v>0</v>
      </c>
      <c r="AM35" s="198">
        <v>2.0530213877811021E-4</v>
      </c>
      <c r="AN35" s="198">
        <v>6.7912615947457992E-5</v>
      </c>
      <c r="AO35" s="198">
        <v>1.4238209953707892E-4</v>
      </c>
      <c r="AP35" s="198">
        <v>1.1625019042878924E-4</v>
      </c>
      <c r="AQ35" s="198">
        <v>1.1570661006697789E-4</v>
      </c>
      <c r="AR35" s="198">
        <v>1.751745941198594E-4</v>
      </c>
      <c r="AS35" s="198">
        <v>6.5390065310714745E-5</v>
      </c>
      <c r="AT35" s="198">
        <v>7.5375741692912642E-5</v>
      </c>
      <c r="AU35" s="198">
        <v>5.7275062194861731E-5</v>
      </c>
      <c r="AV35" s="198">
        <v>8.9156689957154789E-5</v>
      </c>
      <c r="AW35" s="198">
        <v>1.9007959932508222E-4</v>
      </c>
      <c r="AX35" s="198">
        <v>1.0352541478545746E-4</v>
      </c>
      <c r="AY35" s="198">
        <v>7.0152000041803368E-5</v>
      </c>
      <c r="AZ35" s="198">
        <v>8.0497227089068374E-5</v>
      </c>
      <c r="BA35" s="198">
        <v>1.1009415639615635E-4</v>
      </c>
      <c r="BB35" s="198">
        <v>8.0881142081196892E-5</v>
      </c>
      <c r="BC35" s="198">
        <v>0</v>
      </c>
      <c r="BD35" s="198">
        <v>0</v>
      </c>
      <c r="BE35" s="198">
        <v>2.4607172601043389E-5</v>
      </c>
      <c r="BF35" s="198">
        <v>3.6255115474054571E-5</v>
      </c>
      <c r="BG35" s="198">
        <v>6.6946452258057128E-5</v>
      </c>
      <c r="BH35" s="198">
        <v>4.2327479447723042E-5</v>
      </c>
      <c r="BI35" s="198">
        <v>5.0311609114707737E-4</v>
      </c>
      <c r="BJ35" s="198">
        <v>4.8775298494939357E-5</v>
      </c>
      <c r="BK35" s="198">
        <v>2.2907231700750895E-2</v>
      </c>
      <c r="BL35" s="198">
        <v>2.6029103282767425E-2</v>
      </c>
      <c r="BM35" s="198">
        <v>4.8298568342651074E-2</v>
      </c>
      <c r="BN35" s="198">
        <v>3.1097810789182348E-2</v>
      </c>
      <c r="BO35" s="198">
        <v>3.9734464989857175E-4</v>
      </c>
      <c r="BP35" s="198">
        <v>7.7936048177406627E-4</v>
      </c>
      <c r="BQ35" s="198">
        <v>9.535513196286357E-4</v>
      </c>
      <c r="BR35" s="202">
        <v>2.8234464897482876E-4</v>
      </c>
      <c r="BS35" s="198">
        <v>1.3472461961232983E-4</v>
      </c>
      <c r="BT35" s="198">
        <v>9.6541808884042371E-5</v>
      </c>
      <c r="BU35" s="198">
        <v>1.4326495694527551E-4</v>
      </c>
      <c r="BV35" s="198">
        <v>3.6508600893307149E-4</v>
      </c>
      <c r="BW35" s="198">
        <v>4.8747031717610807E-4</v>
      </c>
      <c r="BX35" s="198">
        <v>4.4583016973225476E-4</v>
      </c>
      <c r="BY35" s="198">
        <v>4.9540919271069927E-5</v>
      </c>
      <c r="BZ35" s="198">
        <v>3.9081556385241406E-4</v>
      </c>
      <c r="CA35" s="198">
        <v>1.5436255559783123E-4</v>
      </c>
      <c r="CB35" s="198">
        <v>6.7169033606514795E-5</v>
      </c>
      <c r="CC35" s="198">
        <v>1.438494112137179E-4</v>
      </c>
      <c r="CD35" s="198">
        <v>3.7650099629542235E-4</v>
      </c>
      <c r="CE35" s="198">
        <v>4.8910879766172663E-4</v>
      </c>
      <c r="CF35" s="198">
        <v>6.1781502188454446E-5</v>
      </c>
      <c r="CG35" s="198">
        <v>1.5611718013052372E-4</v>
      </c>
      <c r="CH35" s="198">
        <v>3.4356641562279899E-4</v>
      </c>
      <c r="CI35" s="198">
        <v>4.0976666798106641E-5</v>
      </c>
      <c r="CJ35" s="198">
        <v>3.7991712063961317E-4</v>
      </c>
      <c r="CK35" s="198">
        <v>6.8054641103579996E-5</v>
      </c>
      <c r="CL35" s="198">
        <v>2.1408813222649313E-4</v>
      </c>
      <c r="CM35" s="198">
        <v>2.1559396214867544E-4</v>
      </c>
      <c r="CN35" s="198">
        <v>1.3881645652680019E-4</v>
      </c>
      <c r="CO35" s="198">
        <v>7.5324372584061652E-5</v>
      </c>
      <c r="CP35" s="198">
        <v>7.2788113679613406E-5</v>
      </c>
      <c r="CQ35" s="198">
        <v>1.0192934095888976E-4</v>
      </c>
      <c r="CR35" s="198">
        <v>7.6214525996808649E-5</v>
      </c>
      <c r="CS35" s="198">
        <v>8.2643019034307565E-5</v>
      </c>
      <c r="CT35" s="198">
        <v>6.5069937068953449E-5</v>
      </c>
      <c r="CU35" s="198">
        <v>9.6105162098988436E-5</v>
      </c>
      <c r="CV35" s="198">
        <v>4.5444898480915218E-5</v>
      </c>
      <c r="CW35" s="198">
        <v>3.8757550159457584E-5</v>
      </c>
      <c r="CX35" s="198">
        <v>1.2996784515147212E-4</v>
      </c>
      <c r="CY35" s="198">
        <v>9.2553948896821828E-5</v>
      </c>
      <c r="CZ35" s="198">
        <v>1.4329437818988864E-4</v>
      </c>
      <c r="DA35" s="198">
        <v>1.9507695477477359E-4</v>
      </c>
      <c r="DB35" s="198">
        <v>1.3166550750550214E-4</v>
      </c>
      <c r="DC35" s="198">
        <v>9.4361704097723918E-5</v>
      </c>
      <c r="DD35" s="198">
        <v>5.4591787079119028E-4</v>
      </c>
      <c r="DE35" s="198">
        <v>1.2014132122762158</v>
      </c>
    </row>
    <row r="36" spans="1:109">
      <c r="A36" s="5">
        <v>34</v>
      </c>
      <c r="B36" s="198">
        <v>4.2487214554725591E-5</v>
      </c>
      <c r="C36" s="198">
        <v>1.1223932618010253E-5</v>
      </c>
      <c r="D36" s="198">
        <v>1.1601836968605087E-5</v>
      </c>
      <c r="E36" s="198">
        <v>1.365126544251226E-5</v>
      </c>
      <c r="F36" s="198">
        <v>1.6946148949240722E-5</v>
      </c>
      <c r="G36" s="198">
        <v>0</v>
      </c>
      <c r="H36" s="198">
        <v>4.0165284988487445E-5</v>
      </c>
      <c r="I36" s="198">
        <v>1.0671722851919377E-5</v>
      </c>
      <c r="J36" s="198">
        <v>2.1070483883086455E-5</v>
      </c>
      <c r="K36" s="198">
        <v>1.7495802024696409E-5</v>
      </c>
      <c r="L36" s="198">
        <v>0</v>
      </c>
      <c r="M36" s="198">
        <v>9.6102662422034322E-6</v>
      </c>
      <c r="N36" s="198">
        <v>1.4287297161363208E-5</v>
      </c>
      <c r="O36" s="198">
        <v>1.5509142985132781E-5</v>
      </c>
      <c r="P36" s="198">
        <v>6.752936756016742E-4</v>
      </c>
      <c r="Q36" s="198">
        <v>1.3481934745760695E-5</v>
      </c>
      <c r="R36" s="198">
        <v>9.5329558255723683E-6</v>
      </c>
      <c r="S36" s="198">
        <v>1.9505709915623483E-5</v>
      </c>
      <c r="T36" s="198">
        <v>8.8197660897772696E-6</v>
      </c>
      <c r="U36" s="198">
        <v>1.0685804157680545E-4</v>
      </c>
      <c r="V36" s="198">
        <v>0</v>
      </c>
      <c r="W36" s="198">
        <v>8.7085111239494006E-6</v>
      </c>
      <c r="X36" s="198">
        <v>6.5068376318076213E-6</v>
      </c>
      <c r="Y36" s="198">
        <v>0</v>
      </c>
      <c r="Z36" s="198">
        <v>1.2483809754864762E-5</v>
      </c>
      <c r="AA36" s="198">
        <v>1.4812550538290076E-5</v>
      </c>
      <c r="AB36" s="198">
        <v>0</v>
      </c>
      <c r="AC36" s="198">
        <v>8.2984813518342741E-6</v>
      </c>
      <c r="AD36" s="198">
        <v>4.0763449891817894E-5</v>
      </c>
      <c r="AE36" s="198">
        <v>1.604316065873219E-5</v>
      </c>
      <c r="AF36" s="198">
        <v>1.0077760793574546E-5</v>
      </c>
      <c r="AG36" s="198">
        <v>1.6063819278986157E-5</v>
      </c>
      <c r="AH36" s="203">
        <v>3.8599525323233767E-5</v>
      </c>
      <c r="AI36" s="198">
        <v>1.003252170645984</v>
      </c>
      <c r="AJ36" s="198">
        <v>1.6415144880593323E-5</v>
      </c>
      <c r="AK36" s="198">
        <v>1.097778766290585E-5</v>
      </c>
      <c r="AL36" s="198">
        <v>0</v>
      </c>
      <c r="AM36" s="198">
        <v>1.6356722975685274E-5</v>
      </c>
      <c r="AN36" s="198">
        <v>8.095857646215529E-6</v>
      </c>
      <c r="AO36" s="198">
        <v>1.3054412069716564E-5</v>
      </c>
      <c r="AP36" s="198">
        <v>1.1535213988466619E-5</v>
      </c>
      <c r="AQ36" s="198">
        <v>1.0274288023886801E-5</v>
      </c>
      <c r="AR36" s="198">
        <v>2.0447094405849101E-5</v>
      </c>
      <c r="AS36" s="198">
        <v>7.6925925398295332E-5</v>
      </c>
      <c r="AT36" s="198">
        <v>1.1653407622107038E-4</v>
      </c>
      <c r="AU36" s="198">
        <v>5.5214964401458779E-4</v>
      </c>
      <c r="AV36" s="198">
        <v>3.3296155962965097E-3</v>
      </c>
      <c r="AW36" s="198">
        <v>1.6754043646271286E-2</v>
      </c>
      <c r="AX36" s="198">
        <v>2.6278266306185931E-3</v>
      </c>
      <c r="AY36" s="198">
        <v>4.8053411206576489E-4</v>
      </c>
      <c r="AZ36" s="198">
        <v>2.4468253378754374E-3</v>
      </c>
      <c r="BA36" s="198">
        <v>7.6208583814091715E-4</v>
      </c>
      <c r="BB36" s="198">
        <v>1.7085928340913594E-3</v>
      </c>
      <c r="BC36" s="198">
        <v>0</v>
      </c>
      <c r="BD36" s="198">
        <v>0</v>
      </c>
      <c r="BE36" s="198">
        <v>1.9294325534610555E-5</v>
      </c>
      <c r="BF36" s="198">
        <v>2.5039790905569061E-4</v>
      </c>
      <c r="BG36" s="198">
        <v>4.1133918267509544E-5</v>
      </c>
      <c r="BH36" s="198">
        <v>5.0573658413757616E-5</v>
      </c>
      <c r="BI36" s="198">
        <v>1.897153532944985E-4</v>
      </c>
      <c r="BJ36" s="198">
        <v>5.2444061750252835E-5</v>
      </c>
      <c r="BK36" s="198">
        <v>2.2578018241301524E-3</v>
      </c>
      <c r="BL36" s="198">
        <v>4.3452958215858052E-4</v>
      </c>
      <c r="BM36" s="198">
        <v>1.1849981253928139E-4</v>
      </c>
      <c r="BN36" s="198">
        <v>2.4071631174117986E-4</v>
      </c>
      <c r="BO36" s="198">
        <v>1.8056661756349667E-5</v>
      </c>
      <c r="BP36" s="198">
        <v>1.9150576570565036E-5</v>
      </c>
      <c r="BQ36" s="198">
        <v>3.212869866128606E-5</v>
      </c>
      <c r="BR36" s="202">
        <v>9.6534127262194809E-5</v>
      </c>
      <c r="BS36" s="198">
        <v>4.215709192185821E-5</v>
      </c>
      <c r="BT36" s="198">
        <v>1.186172718132874E-5</v>
      </c>
      <c r="BU36" s="198">
        <v>1.0619685361772215E-5</v>
      </c>
      <c r="BV36" s="198">
        <v>9.165004210082962E-6</v>
      </c>
      <c r="BW36" s="198">
        <v>7.6693883035596358E-6</v>
      </c>
      <c r="BX36" s="198">
        <v>1.7566481905822706E-5</v>
      </c>
      <c r="BY36" s="198">
        <v>3.9704645326864813E-5</v>
      </c>
      <c r="BZ36" s="198">
        <v>9.5270504871846547E-5</v>
      </c>
      <c r="CA36" s="198">
        <v>8.5770092785857868E-5</v>
      </c>
      <c r="CB36" s="198">
        <v>1.3369055262525908E-5</v>
      </c>
      <c r="CC36" s="198">
        <v>1.8822675955155995E-5</v>
      </c>
      <c r="CD36" s="198">
        <v>1.3926353262598332E-5</v>
      </c>
      <c r="CE36" s="198">
        <v>2.7900893126564476E-5</v>
      </c>
      <c r="CF36" s="198">
        <v>7.8958089103489142E-6</v>
      </c>
      <c r="CG36" s="198">
        <v>1.5095054534819733E-5</v>
      </c>
      <c r="CH36" s="198">
        <v>5.2778770893259406E-5</v>
      </c>
      <c r="CI36" s="198">
        <v>2.5475360057064051E-5</v>
      </c>
      <c r="CJ36" s="198">
        <v>3.8312387347983924E-5</v>
      </c>
      <c r="CK36" s="198">
        <v>3.9633098626685931E-5</v>
      </c>
      <c r="CL36" s="198">
        <v>4.739047527774986E-5</v>
      </c>
      <c r="CM36" s="198">
        <v>6.2144778912233696E-5</v>
      </c>
      <c r="CN36" s="198">
        <v>3.7634239750283976E-5</v>
      </c>
      <c r="CO36" s="198">
        <v>6.4101403989142054E-5</v>
      </c>
      <c r="CP36" s="198">
        <v>1.0742911110427241E-4</v>
      </c>
      <c r="CQ36" s="198">
        <v>3.899369216607312E-4</v>
      </c>
      <c r="CR36" s="198">
        <v>2.9287807576296643E-4</v>
      </c>
      <c r="CS36" s="198">
        <v>9.8423231733175322E-5</v>
      </c>
      <c r="CT36" s="198">
        <v>4.5608985696193024E-5</v>
      </c>
      <c r="CU36" s="198">
        <v>1.6420365636354559E-5</v>
      </c>
      <c r="CV36" s="198">
        <v>3.5242401021324615E-4</v>
      </c>
      <c r="CW36" s="198">
        <v>7.3272055391263085E-6</v>
      </c>
      <c r="CX36" s="198">
        <v>5.5118285182388996E-4</v>
      </c>
      <c r="CY36" s="198">
        <v>6.036398654646689E-4</v>
      </c>
      <c r="CZ36" s="198">
        <v>2.1642510119593038E-5</v>
      </c>
      <c r="DA36" s="198">
        <v>2.5197907060243786E-5</v>
      </c>
      <c r="DB36" s="198">
        <v>9.3020186580214292E-5</v>
      </c>
      <c r="DC36" s="198">
        <v>4.9545671975747023E-4</v>
      </c>
      <c r="DD36" s="198">
        <v>5.02661819325781E-4</v>
      </c>
      <c r="DE36" s="198">
        <v>1.0416535227637929</v>
      </c>
    </row>
    <row r="37" spans="1:109">
      <c r="A37" s="5">
        <v>35</v>
      </c>
      <c r="B37" s="198">
        <v>3.3251515489707669E-4</v>
      </c>
      <c r="C37" s="198">
        <v>2.1819319945281425E-4</v>
      </c>
      <c r="D37" s="198">
        <v>2.9498033231643682E-4</v>
      </c>
      <c r="E37" s="198">
        <v>1.2139921531914237E-5</v>
      </c>
      <c r="F37" s="198">
        <v>2.5362096054928709E-5</v>
      </c>
      <c r="G37" s="198">
        <v>0</v>
      </c>
      <c r="H37" s="198">
        <v>2.3604408092630563E-5</v>
      </c>
      <c r="I37" s="198">
        <v>4.4955359783464047E-5</v>
      </c>
      <c r="J37" s="198">
        <v>2.5032870758938336E-5</v>
      </c>
      <c r="K37" s="198">
        <v>2.7820775142112832E-4</v>
      </c>
      <c r="L37" s="198">
        <v>0</v>
      </c>
      <c r="M37" s="198">
        <v>1.1110719601187249E-5</v>
      </c>
      <c r="N37" s="198">
        <v>1.6060396422067473E-5</v>
      </c>
      <c r="O37" s="198">
        <v>2.0775100652486773E-5</v>
      </c>
      <c r="P37" s="198">
        <v>1.4543325030130446E-4</v>
      </c>
      <c r="Q37" s="198">
        <v>1.8415443837798762E-4</v>
      </c>
      <c r="R37" s="198">
        <v>2.1737632122265788E-5</v>
      </c>
      <c r="S37" s="198">
        <v>2.051796492872255E-5</v>
      </c>
      <c r="T37" s="198">
        <v>5.0770474373330507E-4</v>
      </c>
      <c r="U37" s="198">
        <v>2.0623131615700395E-3</v>
      </c>
      <c r="V37" s="198">
        <v>0</v>
      </c>
      <c r="W37" s="198">
        <v>4.7434672339418853E-5</v>
      </c>
      <c r="X37" s="198">
        <v>5.5644912758228488E-5</v>
      </c>
      <c r="Y37" s="198">
        <v>0</v>
      </c>
      <c r="Z37" s="198">
        <v>1.8621868234703498E-4</v>
      </c>
      <c r="AA37" s="198">
        <v>1.1339612672252505E-4</v>
      </c>
      <c r="AB37" s="198">
        <v>0</v>
      </c>
      <c r="AC37" s="198">
        <v>3.7466417757466561E-4</v>
      </c>
      <c r="AD37" s="198">
        <v>2.6525180827975296E-5</v>
      </c>
      <c r="AE37" s="198">
        <v>6.9304568909389459E-5</v>
      </c>
      <c r="AF37" s="198">
        <v>1.653216823355624E-5</v>
      </c>
      <c r="AG37" s="198">
        <v>1.9637969838562806E-3</v>
      </c>
      <c r="AH37" s="203">
        <v>1.1818176490920901E-3</v>
      </c>
      <c r="AI37" s="198">
        <v>2.9021717989861631E-3</v>
      </c>
      <c r="AJ37" s="198">
        <v>1.0044313985404263</v>
      </c>
      <c r="AK37" s="198">
        <v>1.191118551521584E-3</v>
      </c>
      <c r="AL37" s="198">
        <v>0</v>
      </c>
      <c r="AM37" s="198">
        <v>1.2816598939672302E-3</v>
      </c>
      <c r="AN37" s="198">
        <v>9.1392728802144575E-6</v>
      </c>
      <c r="AO37" s="198">
        <v>1.0265611884437069E-3</v>
      </c>
      <c r="AP37" s="198">
        <v>3.2437583282859906E-4</v>
      </c>
      <c r="AQ37" s="198">
        <v>5.3468198642460895E-4</v>
      </c>
      <c r="AR37" s="198">
        <v>2.6773474003635901E-4</v>
      </c>
      <c r="AS37" s="198">
        <v>3.5696910747669823E-4</v>
      </c>
      <c r="AT37" s="198">
        <v>5.4634186734786377E-4</v>
      </c>
      <c r="AU37" s="198">
        <v>1.1293083872449203E-4</v>
      </c>
      <c r="AV37" s="198">
        <v>1.0525843711183226E-3</v>
      </c>
      <c r="AW37" s="198">
        <v>4.6390780693882284E-4</v>
      </c>
      <c r="AX37" s="198">
        <v>7.4600709022780833E-4</v>
      </c>
      <c r="AY37" s="198">
        <v>2.5626090877992958E-4</v>
      </c>
      <c r="AZ37" s="198">
        <v>1.148862426306363E-4</v>
      </c>
      <c r="BA37" s="198">
        <v>1.2009620318312513E-3</v>
      </c>
      <c r="BB37" s="198">
        <v>3.31651949513304E-4</v>
      </c>
      <c r="BC37" s="198">
        <v>0</v>
      </c>
      <c r="BD37" s="198">
        <v>0</v>
      </c>
      <c r="BE37" s="198">
        <v>8.299579792841174E-5</v>
      </c>
      <c r="BF37" s="198">
        <v>2.7392978839976584E-4</v>
      </c>
      <c r="BG37" s="198">
        <v>1.6622189995114375E-4</v>
      </c>
      <c r="BH37" s="198">
        <v>7.7900485483307197E-5</v>
      </c>
      <c r="BI37" s="198">
        <v>2.5211831796424062E-4</v>
      </c>
      <c r="BJ37" s="198">
        <v>7.8524863126535284E-6</v>
      </c>
      <c r="BK37" s="198">
        <v>8.0159686429819618E-4</v>
      </c>
      <c r="BL37" s="198">
        <v>1.5091163900312096E-3</v>
      </c>
      <c r="BM37" s="198">
        <v>5.5386725542889037E-4</v>
      </c>
      <c r="BN37" s="198">
        <v>8.1385075476030891E-4</v>
      </c>
      <c r="BO37" s="198">
        <v>3.347488850751974E-5</v>
      </c>
      <c r="BP37" s="198">
        <v>5.4321974369478911E-5</v>
      </c>
      <c r="BQ37" s="198">
        <v>5.6731355131350533E-4</v>
      </c>
      <c r="BR37" s="202">
        <v>1.7830843936957414E-5</v>
      </c>
      <c r="BS37" s="198">
        <v>2.0159473325985565E-5</v>
      </c>
      <c r="BT37" s="198">
        <v>9.7489765516219419E-6</v>
      </c>
      <c r="BU37" s="198">
        <v>1.1497765740258347E-5</v>
      </c>
      <c r="BV37" s="198">
        <v>2.0862081176924335E-5</v>
      </c>
      <c r="BW37" s="198">
        <v>2.3161619923764158E-5</v>
      </c>
      <c r="BX37" s="198">
        <v>3.1607563944658317E-5</v>
      </c>
      <c r="BY37" s="198">
        <v>9.7479513520174889E-6</v>
      </c>
      <c r="BZ37" s="198">
        <v>4.3648762898769141E-5</v>
      </c>
      <c r="CA37" s="198">
        <v>2.3650914296123029E-5</v>
      </c>
      <c r="CB37" s="198">
        <v>7.8628124168219655E-6</v>
      </c>
      <c r="CC37" s="198">
        <v>1.3750607870994914E-5</v>
      </c>
      <c r="CD37" s="198">
        <v>2.5322286657441337E-5</v>
      </c>
      <c r="CE37" s="198">
        <v>3.6040940988394322E-5</v>
      </c>
      <c r="CF37" s="198">
        <v>6.8384694787163132E-6</v>
      </c>
      <c r="CG37" s="198">
        <v>1.4792044831334302E-5</v>
      </c>
      <c r="CH37" s="198">
        <v>2.836393934146292E-5</v>
      </c>
      <c r="CI37" s="198">
        <v>7.8678295629262574E-6</v>
      </c>
      <c r="CJ37" s="198">
        <v>2.9378914158259411E-5</v>
      </c>
      <c r="CK37" s="198">
        <v>1.61628598686983E-5</v>
      </c>
      <c r="CL37" s="198">
        <v>2.1472466847734008E-5</v>
      </c>
      <c r="CM37" s="198">
        <v>1.2881575722117688E-4</v>
      </c>
      <c r="CN37" s="198">
        <v>2.6973611505468499E-5</v>
      </c>
      <c r="CO37" s="198">
        <v>1.4073819270773546E-5</v>
      </c>
      <c r="CP37" s="198">
        <v>1.4015285793981078E-5</v>
      </c>
      <c r="CQ37" s="198">
        <v>1.3818159866629309E-5</v>
      </c>
      <c r="CR37" s="198">
        <v>1.31928592630457E-5</v>
      </c>
      <c r="CS37" s="198">
        <v>1.3873542606959712E-5</v>
      </c>
      <c r="CT37" s="198">
        <v>1.324319049127893E-5</v>
      </c>
      <c r="CU37" s="198">
        <v>9.5987023944384006E-6</v>
      </c>
      <c r="CV37" s="198">
        <v>6.0488406957528712E-5</v>
      </c>
      <c r="CW37" s="198">
        <v>5.006173632718215E-6</v>
      </c>
      <c r="CX37" s="198">
        <v>2.3659862421900595E-5</v>
      </c>
      <c r="CY37" s="198">
        <v>2.8403318760487578E-5</v>
      </c>
      <c r="CZ37" s="198">
        <v>2.6255421500104492E-5</v>
      </c>
      <c r="DA37" s="198">
        <v>9.0875696339595482E-5</v>
      </c>
      <c r="DB37" s="198">
        <v>8.3734585020970667E-5</v>
      </c>
      <c r="DC37" s="198">
        <v>5.2665464295562916E-4</v>
      </c>
      <c r="DD37" s="198">
        <v>1.5087978211422492E-4</v>
      </c>
      <c r="DE37" s="198">
        <v>1.0322893700428195</v>
      </c>
    </row>
    <row r="38" spans="1:109">
      <c r="A38" s="5">
        <v>36</v>
      </c>
      <c r="B38" s="198">
        <v>2.0568174077455022E-6</v>
      </c>
      <c r="C38" s="198">
        <v>1.3730443556624436E-6</v>
      </c>
      <c r="D38" s="198">
        <v>7.7323096396983202E-7</v>
      </c>
      <c r="E38" s="198">
        <v>8.490626156859192E-7</v>
      </c>
      <c r="F38" s="198">
        <v>4.8613087126980235E-5</v>
      </c>
      <c r="G38" s="198">
        <v>0</v>
      </c>
      <c r="H38" s="198">
        <v>6.1152104969941679E-6</v>
      </c>
      <c r="I38" s="198">
        <v>2.3505255967971879E-6</v>
      </c>
      <c r="J38" s="198">
        <v>1.9329245742622321E-5</v>
      </c>
      <c r="K38" s="198">
        <v>1.2667892492814576E-6</v>
      </c>
      <c r="L38" s="198">
        <v>0</v>
      </c>
      <c r="M38" s="198">
        <v>1.0207669758509363E-6</v>
      </c>
      <c r="N38" s="198">
        <v>2.8855555724218065E-6</v>
      </c>
      <c r="O38" s="198">
        <v>2.913458881061329E-6</v>
      </c>
      <c r="P38" s="198">
        <v>3.269357793855432E-5</v>
      </c>
      <c r="Q38" s="198">
        <v>2.4164197818265804E-6</v>
      </c>
      <c r="R38" s="198">
        <v>1.3357107682097178E-6</v>
      </c>
      <c r="S38" s="198">
        <v>1.2111041141876979E-6</v>
      </c>
      <c r="T38" s="198">
        <v>1.5018002466598988E-6</v>
      </c>
      <c r="U38" s="198">
        <v>-1.7314792912776565E-5</v>
      </c>
      <c r="V38" s="198">
        <v>0</v>
      </c>
      <c r="W38" s="198">
        <v>2.8301998737012004E-6</v>
      </c>
      <c r="X38" s="198">
        <v>1.3632508140847781E-6</v>
      </c>
      <c r="Y38" s="198">
        <v>0</v>
      </c>
      <c r="Z38" s="198">
        <v>7.0839954651589129E-6</v>
      </c>
      <c r="AA38" s="198">
        <v>1.0481530722533885E-5</v>
      </c>
      <c r="AB38" s="198">
        <v>0</v>
      </c>
      <c r="AC38" s="198">
        <v>2.9176888986751994E-6</v>
      </c>
      <c r="AD38" s="198">
        <v>2.2456528147123679E-6</v>
      </c>
      <c r="AE38" s="198">
        <v>1.0638412350145166E-5</v>
      </c>
      <c r="AF38" s="198">
        <v>4.6383657602465796E-6</v>
      </c>
      <c r="AG38" s="198">
        <v>5.3140722912545123E-6</v>
      </c>
      <c r="AH38" s="203">
        <v>5.4176467127389351E-6</v>
      </c>
      <c r="AI38" s="198">
        <v>3.0410600684172083E-5</v>
      </c>
      <c r="AJ38" s="198">
        <v>9.1745043124032821E-6</v>
      </c>
      <c r="AK38" s="198">
        <v>1.0468292470497793</v>
      </c>
      <c r="AL38" s="198">
        <v>0</v>
      </c>
      <c r="AM38" s="198">
        <v>3.030429252009767E-2</v>
      </c>
      <c r="AN38" s="198">
        <v>2.7188455179171099E-3</v>
      </c>
      <c r="AO38" s="198">
        <v>2.3572354343337141E-6</v>
      </c>
      <c r="AP38" s="198">
        <v>1.5699091572378231E-4</v>
      </c>
      <c r="AQ38" s="198">
        <v>2.7759214875551188E-4</v>
      </c>
      <c r="AR38" s="198">
        <v>5.5548454059179775E-4</v>
      </c>
      <c r="AS38" s="198">
        <v>2.893917605208503E-4</v>
      </c>
      <c r="AT38" s="198">
        <v>4.3465299098689443E-4</v>
      </c>
      <c r="AU38" s="198">
        <v>1.0978715863018112E-4</v>
      </c>
      <c r="AV38" s="198">
        <v>1.6820264736239165E-5</v>
      </c>
      <c r="AW38" s="198">
        <v>2.4928700228303495E-5</v>
      </c>
      <c r="AX38" s="198">
        <v>2.0484703613873697E-4</v>
      </c>
      <c r="AY38" s="198">
        <v>1.3753513520822663E-4</v>
      </c>
      <c r="AZ38" s="198">
        <v>1.5369287086613906E-5</v>
      </c>
      <c r="BA38" s="198">
        <v>1.6923754347338007E-4</v>
      </c>
      <c r="BB38" s="198">
        <v>1.1522277576518643E-4</v>
      </c>
      <c r="BC38" s="198">
        <v>0</v>
      </c>
      <c r="BD38" s="198">
        <v>0</v>
      </c>
      <c r="BE38" s="198">
        <v>1.402715728376728E-4</v>
      </c>
      <c r="BF38" s="198">
        <v>2.5033690997198934E-4</v>
      </c>
      <c r="BG38" s="198">
        <v>1.1313499963255251E-3</v>
      </c>
      <c r="BH38" s="198">
        <v>3.217391268976916E-4</v>
      </c>
      <c r="BI38" s="198">
        <v>3.0145724037639533E-5</v>
      </c>
      <c r="BJ38" s="198">
        <v>4.0447266802393137E-6</v>
      </c>
      <c r="BK38" s="198">
        <v>1.8386480010347273E-5</v>
      </c>
      <c r="BL38" s="198">
        <v>1.4973133531910815E-4</v>
      </c>
      <c r="BM38" s="198">
        <v>4.0383896504001158E-5</v>
      </c>
      <c r="BN38" s="198">
        <v>8.8907721723963234E-5</v>
      </c>
      <c r="BO38" s="198">
        <v>2.8910965430776678E-6</v>
      </c>
      <c r="BP38" s="198">
        <v>5.4889393791996125E-6</v>
      </c>
      <c r="BQ38" s="198">
        <v>6.6168932786507886E-6</v>
      </c>
      <c r="BR38" s="202">
        <v>1.2276431612714816E-6</v>
      </c>
      <c r="BS38" s="198">
        <v>1.9225880836074438E-6</v>
      </c>
      <c r="BT38" s="198">
        <v>7.6245880049138483E-7</v>
      </c>
      <c r="BU38" s="198">
        <v>9.8893193981161564E-7</v>
      </c>
      <c r="BV38" s="198">
        <v>2.0974542687310474E-6</v>
      </c>
      <c r="BW38" s="198">
        <v>2.4290789423051036E-6</v>
      </c>
      <c r="BX38" s="198">
        <v>2.8958862005007231E-6</v>
      </c>
      <c r="BY38" s="198">
        <v>1.5378190124211146E-6</v>
      </c>
      <c r="BZ38" s="198">
        <v>4.7737720263822506E-6</v>
      </c>
      <c r="CA38" s="198">
        <v>4.233288444983895E-5</v>
      </c>
      <c r="CB38" s="198">
        <v>9.1837634772106542E-7</v>
      </c>
      <c r="CC38" s="198">
        <v>1.4418532786728178E-6</v>
      </c>
      <c r="CD38" s="198">
        <v>3.1666694045072165E-6</v>
      </c>
      <c r="CE38" s="198">
        <v>4.5197890058297426E-6</v>
      </c>
      <c r="CF38" s="198">
        <v>5.5913279829032471E-7</v>
      </c>
      <c r="CG38" s="198">
        <v>1.3325576024119719E-6</v>
      </c>
      <c r="CH38" s="198">
        <v>2.3790054100732785E-6</v>
      </c>
      <c r="CI38" s="198">
        <v>8.09745358619645E-7</v>
      </c>
      <c r="CJ38" s="198">
        <v>2.4960052881897104E-6</v>
      </c>
      <c r="CK38" s="198">
        <v>8.1306188226643665E-7</v>
      </c>
      <c r="CL38" s="198">
        <v>2.9354659073436834E-6</v>
      </c>
      <c r="CM38" s="198">
        <v>1.7440447094857459E-6</v>
      </c>
      <c r="CN38" s="198">
        <v>1.177373824165397E-6</v>
      </c>
      <c r="CO38" s="198">
        <v>8.4920380116030562E-7</v>
      </c>
      <c r="CP38" s="198">
        <v>8.0840038093488028E-7</v>
      </c>
      <c r="CQ38" s="198">
        <v>1.0588559043200239E-6</v>
      </c>
      <c r="CR38" s="198">
        <v>8.8312253184530389E-7</v>
      </c>
      <c r="CS38" s="198">
        <v>1.946171064865149E-6</v>
      </c>
      <c r="CT38" s="198">
        <v>1.832505706359553E-6</v>
      </c>
      <c r="CU38" s="198">
        <v>7.7213420348399343E-7</v>
      </c>
      <c r="CV38" s="198">
        <v>9.0041585055205007E-6</v>
      </c>
      <c r="CW38" s="198">
        <v>4.4363431720906907E-7</v>
      </c>
      <c r="CX38" s="198">
        <v>1.8378232508275807E-6</v>
      </c>
      <c r="CY38" s="198">
        <v>2.3726870363799347E-6</v>
      </c>
      <c r="CZ38" s="198">
        <v>2.8684817213891653E-6</v>
      </c>
      <c r="DA38" s="198">
        <v>1.900395013973674E-6</v>
      </c>
      <c r="DB38" s="198">
        <v>3.4200787384609437E-6</v>
      </c>
      <c r="DC38" s="198">
        <v>4.5401024859713752E-6</v>
      </c>
      <c r="DD38" s="198">
        <v>7.5655165285028094E-6</v>
      </c>
      <c r="DE38" s="198">
        <v>1.0848841684050983</v>
      </c>
    </row>
    <row r="39" spans="1:109">
      <c r="A39" s="5">
        <v>37</v>
      </c>
      <c r="B39" s="198">
        <v>0</v>
      </c>
      <c r="C39" s="198">
        <v>0</v>
      </c>
      <c r="D39" s="198">
        <v>0</v>
      </c>
      <c r="E39" s="198">
        <v>0</v>
      </c>
      <c r="F39" s="198">
        <v>0</v>
      </c>
      <c r="G39" s="198">
        <v>0</v>
      </c>
      <c r="H39" s="198">
        <v>0</v>
      </c>
      <c r="I39" s="198">
        <v>0</v>
      </c>
      <c r="J39" s="198">
        <v>0</v>
      </c>
      <c r="K39" s="198">
        <v>0</v>
      </c>
      <c r="L39" s="198">
        <v>0</v>
      </c>
      <c r="M39" s="198">
        <v>0</v>
      </c>
      <c r="N39" s="198">
        <v>0</v>
      </c>
      <c r="O39" s="198">
        <v>0</v>
      </c>
      <c r="P39" s="198">
        <v>0</v>
      </c>
      <c r="Q39" s="198">
        <v>0</v>
      </c>
      <c r="R39" s="198">
        <v>0</v>
      </c>
      <c r="S39" s="198">
        <v>0</v>
      </c>
      <c r="T39" s="198">
        <v>0</v>
      </c>
      <c r="U39" s="198">
        <v>0</v>
      </c>
      <c r="V39" s="198">
        <v>0</v>
      </c>
      <c r="W39" s="198">
        <v>0</v>
      </c>
      <c r="X39" s="198">
        <v>0</v>
      </c>
      <c r="Y39" s="198">
        <v>0</v>
      </c>
      <c r="Z39" s="198">
        <v>0</v>
      </c>
      <c r="AA39" s="198">
        <v>0</v>
      </c>
      <c r="AB39" s="198">
        <v>0</v>
      </c>
      <c r="AC39" s="198">
        <v>0</v>
      </c>
      <c r="AD39" s="198">
        <v>0</v>
      </c>
      <c r="AE39" s="198">
        <v>0</v>
      </c>
      <c r="AF39" s="198">
        <v>0</v>
      </c>
      <c r="AG39" s="198">
        <v>0</v>
      </c>
      <c r="AH39" s="203">
        <v>0</v>
      </c>
      <c r="AI39" s="198">
        <v>0</v>
      </c>
      <c r="AJ39" s="198">
        <v>0</v>
      </c>
      <c r="AK39" s="198">
        <v>0</v>
      </c>
      <c r="AL39" s="198">
        <v>1</v>
      </c>
      <c r="AM39" s="198">
        <v>0</v>
      </c>
      <c r="AN39" s="198">
        <v>0</v>
      </c>
      <c r="AO39" s="198">
        <v>0</v>
      </c>
      <c r="AP39" s="198">
        <v>0</v>
      </c>
      <c r="AQ39" s="198">
        <v>0</v>
      </c>
      <c r="AR39" s="198">
        <v>0</v>
      </c>
      <c r="AS39" s="198">
        <v>0</v>
      </c>
      <c r="AT39" s="198">
        <v>0</v>
      </c>
      <c r="AU39" s="198">
        <v>0</v>
      </c>
      <c r="AV39" s="198">
        <v>0</v>
      </c>
      <c r="AW39" s="198">
        <v>0</v>
      </c>
      <c r="AX39" s="198">
        <v>0</v>
      </c>
      <c r="AY39" s="198">
        <v>0</v>
      </c>
      <c r="AZ39" s="198">
        <v>0</v>
      </c>
      <c r="BA39" s="198">
        <v>0</v>
      </c>
      <c r="BB39" s="198">
        <v>0</v>
      </c>
      <c r="BC39" s="198">
        <v>0</v>
      </c>
      <c r="BD39" s="198">
        <v>0</v>
      </c>
      <c r="BE39" s="198">
        <v>0</v>
      </c>
      <c r="BF39" s="198">
        <v>0</v>
      </c>
      <c r="BG39" s="198">
        <v>0</v>
      </c>
      <c r="BH39" s="198">
        <v>0</v>
      </c>
      <c r="BI39" s="198">
        <v>0</v>
      </c>
      <c r="BJ39" s="198">
        <v>0</v>
      </c>
      <c r="BK39" s="198">
        <v>0</v>
      </c>
      <c r="BL39" s="198">
        <v>0</v>
      </c>
      <c r="BM39" s="198">
        <v>0</v>
      </c>
      <c r="BN39" s="198">
        <v>0</v>
      </c>
      <c r="BO39" s="198">
        <v>0</v>
      </c>
      <c r="BP39" s="198">
        <v>0</v>
      </c>
      <c r="BQ39" s="198">
        <v>0</v>
      </c>
      <c r="BR39" s="202">
        <v>0</v>
      </c>
      <c r="BS39" s="198">
        <v>0</v>
      </c>
      <c r="BT39" s="198">
        <v>0</v>
      </c>
      <c r="BU39" s="198">
        <v>0</v>
      </c>
      <c r="BV39" s="198">
        <v>0</v>
      </c>
      <c r="BW39" s="198">
        <v>0</v>
      </c>
      <c r="BX39" s="198">
        <v>0</v>
      </c>
      <c r="BY39" s="198">
        <v>0</v>
      </c>
      <c r="BZ39" s="198">
        <v>0</v>
      </c>
      <c r="CA39" s="198">
        <v>0</v>
      </c>
      <c r="CB39" s="198">
        <v>0</v>
      </c>
      <c r="CC39" s="198">
        <v>0</v>
      </c>
      <c r="CD39" s="198">
        <v>0</v>
      </c>
      <c r="CE39" s="198">
        <v>0</v>
      </c>
      <c r="CF39" s="198">
        <v>0</v>
      </c>
      <c r="CG39" s="198">
        <v>0</v>
      </c>
      <c r="CH39" s="198">
        <v>0</v>
      </c>
      <c r="CI39" s="198">
        <v>0</v>
      </c>
      <c r="CJ39" s="198">
        <v>0</v>
      </c>
      <c r="CK39" s="198">
        <v>0</v>
      </c>
      <c r="CL39" s="198">
        <v>0</v>
      </c>
      <c r="CM39" s="198">
        <v>0</v>
      </c>
      <c r="CN39" s="198">
        <v>0</v>
      </c>
      <c r="CO39" s="198">
        <v>0</v>
      </c>
      <c r="CP39" s="198">
        <v>0</v>
      </c>
      <c r="CQ39" s="198">
        <v>0</v>
      </c>
      <c r="CR39" s="198">
        <v>0</v>
      </c>
      <c r="CS39" s="198">
        <v>0</v>
      </c>
      <c r="CT39" s="198">
        <v>0</v>
      </c>
      <c r="CU39" s="198">
        <v>0</v>
      </c>
      <c r="CV39" s="198">
        <v>0</v>
      </c>
      <c r="CW39" s="198">
        <v>0</v>
      </c>
      <c r="CX39" s="198">
        <v>0</v>
      </c>
      <c r="CY39" s="198">
        <v>0</v>
      </c>
      <c r="CZ39" s="198">
        <v>0</v>
      </c>
      <c r="DA39" s="198">
        <v>0</v>
      </c>
      <c r="DB39" s="198">
        <v>0</v>
      </c>
      <c r="DC39" s="198">
        <v>0</v>
      </c>
      <c r="DD39" s="198">
        <v>0</v>
      </c>
      <c r="DE39" s="198">
        <v>1</v>
      </c>
    </row>
    <row r="40" spans="1:109">
      <c r="A40" s="5">
        <v>38</v>
      </c>
      <c r="B40" s="198">
        <v>9.7287805099837206E-6</v>
      </c>
      <c r="C40" s="198">
        <v>6.814395772515211E-6</v>
      </c>
      <c r="D40" s="198">
        <v>4.0181672138692594E-6</v>
      </c>
      <c r="E40" s="198">
        <v>5.5518867928580017E-6</v>
      </c>
      <c r="F40" s="198">
        <v>4.0625396068682683E-4</v>
      </c>
      <c r="G40" s="198">
        <v>0</v>
      </c>
      <c r="H40" s="198">
        <v>3.7840216915771481E-5</v>
      </c>
      <c r="I40" s="198">
        <v>1.0180723818964163E-5</v>
      </c>
      <c r="J40" s="198">
        <v>7.3129511155062962E-5</v>
      </c>
      <c r="K40" s="198">
        <v>8.2039253299679403E-6</v>
      </c>
      <c r="L40" s="198">
        <v>0</v>
      </c>
      <c r="M40" s="198">
        <v>4.1586454862199214E-6</v>
      </c>
      <c r="N40" s="198">
        <v>1.2837032039671364E-5</v>
      </c>
      <c r="O40" s="198">
        <v>1.3436567602080139E-5</v>
      </c>
      <c r="P40" s="198">
        <v>2.2558380020847642E-4</v>
      </c>
      <c r="Q40" s="198">
        <v>8.7038422408930949E-6</v>
      </c>
      <c r="R40" s="198">
        <v>5.0030593822009194E-6</v>
      </c>
      <c r="S40" s="198">
        <v>4.0789321164596442E-6</v>
      </c>
      <c r="T40" s="198">
        <v>4.1747184600960091E-6</v>
      </c>
      <c r="U40" s="198">
        <v>2.5533478243592231E-5</v>
      </c>
      <c r="V40" s="198">
        <v>0</v>
      </c>
      <c r="W40" s="198">
        <v>9.8606762103463138E-6</v>
      </c>
      <c r="X40" s="198">
        <v>5.111887497100586E-6</v>
      </c>
      <c r="Y40" s="198">
        <v>0</v>
      </c>
      <c r="Z40" s="198">
        <v>2.7431100552580963E-5</v>
      </c>
      <c r="AA40" s="198">
        <v>3.0561700773920115E-5</v>
      </c>
      <c r="AB40" s="198">
        <v>0</v>
      </c>
      <c r="AC40" s="198">
        <v>1.0333157345114845E-5</v>
      </c>
      <c r="AD40" s="198">
        <v>1.3729223173818733E-5</v>
      </c>
      <c r="AE40" s="198">
        <v>4.0990041249388961E-5</v>
      </c>
      <c r="AF40" s="198">
        <v>4.5393986099639109E-5</v>
      </c>
      <c r="AG40" s="198">
        <v>2.4440997608051255E-5</v>
      </c>
      <c r="AH40" s="203">
        <v>3.0744543142278673E-5</v>
      </c>
      <c r="AI40" s="198">
        <v>6.7632067397888768E-4</v>
      </c>
      <c r="AJ40" s="198">
        <v>9.7341251471848962E-5</v>
      </c>
      <c r="AK40" s="198">
        <v>7.7448074863039021E-6</v>
      </c>
      <c r="AL40" s="198">
        <v>0</v>
      </c>
      <c r="AM40" s="198">
        <v>1.0017138288141296</v>
      </c>
      <c r="AN40" s="198">
        <v>4.5625411254656826E-6</v>
      </c>
      <c r="AO40" s="198">
        <v>1.2604952637202699E-5</v>
      </c>
      <c r="AP40" s="198">
        <v>7.5653151897331919E-6</v>
      </c>
      <c r="AQ40" s="198">
        <v>4.7299008105985921E-3</v>
      </c>
      <c r="AR40" s="198">
        <v>2.0772824762455939E-3</v>
      </c>
      <c r="AS40" s="198">
        <v>5.4263724740147724E-3</v>
      </c>
      <c r="AT40" s="198">
        <v>7.4897629811879517E-3</v>
      </c>
      <c r="AU40" s="198">
        <v>2.117111900887573E-3</v>
      </c>
      <c r="AV40" s="198">
        <v>6.6551762396056639E-5</v>
      </c>
      <c r="AW40" s="198">
        <v>1.4769625275318218E-4</v>
      </c>
      <c r="AX40" s="198">
        <v>3.6765549798121813E-3</v>
      </c>
      <c r="AY40" s="198">
        <v>3.1704347243182975E-4</v>
      </c>
      <c r="AZ40" s="198">
        <v>1.8720660025148169E-4</v>
      </c>
      <c r="BA40" s="198">
        <v>5.4490459731304486E-4</v>
      </c>
      <c r="BB40" s="198">
        <v>3.2453339396797966E-4</v>
      </c>
      <c r="BC40" s="198">
        <v>0</v>
      </c>
      <c r="BD40" s="198">
        <v>0</v>
      </c>
      <c r="BE40" s="198">
        <v>1.349782419374927E-4</v>
      </c>
      <c r="BF40" s="198">
        <v>6.3704262062719589E-3</v>
      </c>
      <c r="BG40" s="198">
        <v>8.9633143591657284E-3</v>
      </c>
      <c r="BH40" s="198">
        <v>7.3766280810314052E-3</v>
      </c>
      <c r="BI40" s="198">
        <v>1.7238407384974555E-4</v>
      </c>
      <c r="BJ40" s="198">
        <v>3.0685618184798675E-5</v>
      </c>
      <c r="BK40" s="198">
        <v>2.335959976994383E-4</v>
      </c>
      <c r="BL40" s="198">
        <v>3.3655754095169145E-4</v>
      </c>
      <c r="BM40" s="198">
        <v>3.1762232570879711E-4</v>
      </c>
      <c r="BN40" s="198">
        <v>1.949168616522284E-3</v>
      </c>
      <c r="BO40" s="198">
        <v>1.0139740447220635E-5</v>
      </c>
      <c r="BP40" s="198">
        <v>1.6124012614784722E-5</v>
      </c>
      <c r="BQ40" s="198">
        <v>2.8055045199054834E-5</v>
      </c>
      <c r="BR40" s="202">
        <v>8.1652724301079888E-6</v>
      </c>
      <c r="BS40" s="198">
        <v>8.334908434167153E-6</v>
      </c>
      <c r="BT40" s="198">
        <v>3.3769143345194615E-6</v>
      </c>
      <c r="BU40" s="198">
        <v>4.095791013227614E-6</v>
      </c>
      <c r="BV40" s="198">
        <v>5.6372796185085194E-6</v>
      </c>
      <c r="BW40" s="198">
        <v>5.9343549325625102E-6</v>
      </c>
      <c r="BX40" s="198">
        <v>8.8938922744406734E-6</v>
      </c>
      <c r="BY40" s="198">
        <v>1.195645784997607E-5</v>
      </c>
      <c r="BZ40" s="198">
        <v>3.2016908582121398E-5</v>
      </c>
      <c r="CA40" s="198">
        <v>3.2754842550086738E-4</v>
      </c>
      <c r="CB40" s="198">
        <v>6.1342650371142334E-6</v>
      </c>
      <c r="CC40" s="198">
        <v>6.1349743962548642E-6</v>
      </c>
      <c r="CD40" s="198">
        <v>9.8303655673552728E-6</v>
      </c>
      <c r="CE40" s="198">
        <v>1.9056941472036004E-5</v>
      </c>
      <c r="CF40" s="198">
        <v>2.6986135827342063E-6</v>
      </c>
      <c r="CG40" s="198">
        <v>4.9779009131141178E-6</v>
      </c>
      <c r="CH40" s="198">
        <v>8.3034593531705336E-6</v>
      </c>
      <c r="CI40" s="198">
        <v>4.8076239755531758E-6</v>
      </c>
      <c r="CJ40" s="198">
        <v>7.7782528182403154E-6</v>
      </c>
      <c r="CK40" s="198">
        <v>3.4260055280782345E-6</v>
      </c>
      <c r="CL40" s="198">
        <v>1.3619827304175686E-5</v>
      </c>
      <c r="CM40" s="198">
        <v>7.1605804185336837E-6</v>
      </c>
      <c r="CN40" s="198">
        <v>5.0991194654530574E-6</v>
      </c>
      <c r="CO40" s="198">
        <v>3.1854517768829338E-6</v>
      </c>
      <c r="CP40" s="198">
        <v>5.4363044697660532E-6</v>
      </c>
      <c r="CQ40" s="198">
        <v>6.1480595275455365E-6</v>
      </c>
      <c r="CR40" s="198">
        <v>4.9819962444106799E-6</v>
      </c>
      <c r="CS40" s="198">
        <v>1.0061026591724928E-5</v>
      </c>
      <c r="CT40" s="198">
        <v>1.517895152800893E-5</v>
      </c>
      <c r="CU40" s="198">
        <v>3.1102347562020489E-6</v>
      </c>
      <c r="CV40" s="198">
        <v>1.0073841667652467E-4</v>
      </c>
      <c r="CW40" s="198">
        <v>2.2095530575649213E-6</v>
      </c>
      <c r="CX40" s="198">
        <v>1.3092955035379521E-5</v>
      </c>
      <c r="CY40" s="198">
        <v>1.8022158560224976E-5</v>
      </c>
      <c r="CZ40" s="198">
        <v>1.2146132039026558E-5</v>
      </c>
      <c r="DA40" s="198">
        <v>8.2198138054756383E-6</v>
      </c>
      <c r="DB40" s="198">
        <v>1.642024316818094E-5</v>
      </c>
      <c r="DC40" s="198">
        <v>3.1851985508862678E-5</v>
      </c>
      <c r="DD40" s="198">
        <v>1.5091726403943122E-4</v>
      </c>
      <c r="DE40" s="198">
        <v>1.0575851075566787</v>
      </c>
    </row>
    <row r="41" spans="1:109">
      <c r="A41" s="5">
        <v>39</v>
      </c>
      <c r="B41" s="198">
        <v>1.0748888374249097E-5</v>
      </c>
      <c r="C41" s="198">
        <v>7.4396865156874541E-6</v>
      </c>
      <c r="D41" s="198">
        <v>3.6411309481124849E-6</v>
      </c>
      <c r="E41" s="198">
        <v>4.9922987947041547E-6</v>
      </c>
      <c r="F41" s="198">
        <v>1.3585895139763761E-4</v>
      </c>
      <c r="G41" s="198">
        <v>0</v>
      </c>
      <c r="H41" s="198">
        <v>3.4667615694581512E-5</v>
      </c>
      <c r="I41" s="198">
        <v>1.6112273594853069E-5</v>
      </c>
      <c r="J41" s="198">
        <v>1.6664653166859527E-4</v>
      </c>
      <c r="K41" s="198">
        <v>8.3627110379255263E-6</v>
      </c>
      <c r="L41" s="198">
        <v>0</v>
      </c>
      <c r="M41" s="198">
        <v>4.5841639396484205E-6</v>
      </c>
      <c r="N41" s="198">
        <v>2.0141419221557532E-5</v>
      </c>
      <c r="O41" s="198">
        <v>2.3435110618676415E-5</v>
      </c>
      <c r="P41" s="198">
        <v>1.9712750021262963E-3</v>
      </c>
      <c r="Q41" s="198">
        <v>1.2073517447115935E-5</v>
      </c>
      <c r="R41" s="198">
        <v>6.8973471247503749E-6</v>
      </c>
      <c r="S41" s="198">
        <v>5.4127149466095263E-6</v>
      </c>
      <c r="T41" s="198">
        <v>4.0999281428924849E-6</v>
      </c>
      <c r="U41" s="198">
        <v>7.5560640899907447E-5</v>
      </c>
      <c r="V41" s="198">
        <v>0</v>
      </c>
      <c r="W41" s="198">
        <v>1.8618828947270252E-5</v>
      </c>
      <c r="X41" s="198">
        <v>7.6273398591012404E-6</v>
      </c>
      <c r="Y41" s="198">
        <v>0</v>
      </c>
      <c r="Z41" s="198">
        <v>5.9497453101248392E-5</v>
      </c>
      <c r="AA41" s="198">
        <v>6.751898444703447E-5</v>
      </c>
      <c r="AB41" s="198">
        <v>0</v>
      </c>
      <c r="AC41" s="198">
        <v>8.3899817812893676E-6</v>
      </c>
      <c r="AD41" s="198">
        <v>1.5206032069224068E-5</v>
      </c>
      <c r="AE41" s="198">
        <v>8.8477222888461363E-5</v>
      </c>
      <c r="AF41" s="198">
        <v>2.930077757421694E-5</v>
      </c>
      <c r="AG41" s="198">
        <v>4.0996152977725483E-5</v>
      </c>
      <c r="AH41" s="203">
        <v>1.1061768507781817E-4</v>
      </c>
      <c r="AI41" s="198">
        <v>1.4454478689116502E-4</v>
      </c>
      <c r="AJ41" s="198">
        <v>1.3788207097100601E-4</v>
      </c>
      <c r="AK41" s="198">
        <v>1.3020159736901941E-5</v>
      </c>
      <c r="AL41" s="198">
        <v>0</v>
      </c>
      <c r="AM41" s="198">
        <v>6.8278642664296738E-5</v>
      </c>
      <c r="AN41" s="198">
        <v>1.0000030663791568</v>
      </c>
      <c r="AO41" s="198">
        <v>1.059197605723165E-5</v>
      </c>
      <c r="AP41" s="198">
        <v>3.5653962019270566E-5</v>
      </c>
      <c r="AQ41" s="198">
        <v>4.3050444698323536E-3</v>
      </c>
      <c r="AR41" s="198">
        <v>4.8600094944497357E-3</v>
      </c>
      <c r="AS41" s="198">
        <v>1.0782440426699421E-3</v>
      </c>
      <c r="AT41" s="198">
        <v>1.1399926303248618E-3</v>
      </c>
      <c r="AU41" s="198">
        <v>8.5409554791186846E-4</v>
      </c>
      <c r="AV41" s="198">
        <v>1.0654577167477388E-4</v>
      </c>
      <c r="AW41" s="198">
        <v>3.0106229686050823E-4</v>
      </c>
      <c r="AX41" s="198">
        <v>9.0210753338461748E-4</v>
      </c>
      <c r="AY41" s="198">
        <v>1.2820473602456657E-3</v>
      </c>
      <c r="AZ41" s="198">
        <v>9.0400820140555311E-5</v>
      </c>
      <c r="BA41" s="198">
        <v>6.5773606992214307E-4</v>
      </c>
      <c r="BB41" s="198">
        <v>2.7241217926416778E-4</v>
      </c>
      <c r="BC41" s="198">
        <v>0</v>
      </c>
      <c r="BD41" s="198">
        <v>0</v>
      </c>
      <c r="BE41" s="198">
        <v>2.4749300196044683E-4</v>
      </c>
      <c r="BF41" s="198">
        <v>5.7596282667052041E-4</v>
      </c>
      <c r="BG41" s="198">
        <v>3.1002766910301458E-3</v>
      </c>
      <c r="BH41" s="198">
        <v>1.8275538673660483E-3</v>
      </c>
      <c r="BI41" s="198">
        <v>1.8165439572797858E-4</v>
      </c>
      <c r="BJ41" s="198">
        <v>1.4029867745256754E-5</v>
      </c>
      <c r="BK41" s="198">
        <v>2.0455023862183121E-4</v>
      </c>
      <c r="BL41" s="198">
        <v>4.2497359418189448E-4</v>
      </c>
      <c r="BM41" s="198">
        <v>1.1281657261843417E-4</v>
      </c>
      <c r="BN41" s="198">
        <v>1.6331875754245902E-4</v>
      </c>
      <c r="BO41" s="198">
        <v>9.8480921666016259E-6</v>
      </c>
      <c r="BP41" s="198">
        <v>2.0054528842314383E-5</v>
      </c>
      <c r="BQ41" s="198">
        <v>2.289442997946737E-5</v>
      </c>
      <c r="BR41" s="202">
        <v>6.5919651711596985E-6</v>
      </c>
      <c r="BS41" s="198">
        <v>1.1815784956842218E-5</v>
      </c>
      <c r="BT41" s="198">
        <v>4.1358998448432369E-6</v>
      </c>
      <c r="BU41" s="198">
        <v>3.7438142364103269E-6</v>
      </c>
      <c r="BV41" s="198">
        <v>7.3095369539258178E-6</v>
      </c>
      <c r="BW41" s="198">
        <v>8.2068755872313939E-6</v>
      </c>
      <c r="BX41" s="198">
        <v>9.7656443180393457E-6</v>
      </c>
      <c r="BY41" s="198">
        <v>9.2418136445083342E-6</v>
      </c>
      <c r="BZ41" s="198">
        <v>2.0549129840202618E-5</v>
      </c>
      <c r="CA41" s="198">
        <v>1.2764388903792464E-4</v>
      </c>
      <c r="CB41" s="198">
        <v>4.4806877018174523E-6</v>
      </c>
      <c r="CC41" s="198">
        <v>7.0085320462881567E-6</v>
      </c>
      <c r="CD41" s="198">
        <v>1.5541057017514844E-5</v>
      </c>
      <c r="CE41" s="198">
        <v>1.8060055524535473E-5</v>
      </c>
      <c r="CF41" s="198">
        <v>2.3676939767091787E-6</v>
      </c>
      <c r="CG41" s="198">
        <v>7.5856837922799195E-6</v>
      </c>
      <c r="CH41" s="198">
        <v>8.9373547521808148E-6</v>
      </c>
      <c r="CI41" s="198">
        <v>6.0933863929225059E-6</v>
      </c>
      <c r="CJ41" s="198">
        <v>8.9469022293344698E-6</v>
      </c>
      <c r="CK41" s="198">
        <v>4.608669689995545E-6</v>
      </c>
      <c r="CL41" s="198">
        <v>1.497438260011629E-5</v>
      </c>
      <c r="CM41" s="198">
        <v>7.1520241290057268E-6</v>
      </c>
      <c r="CN41" s="198">
        <v>7.0115100692123746E-6</v>
      </c>
      <c r="CO41" s="198">
        <v>4.3172278444597743E-6</v>
      </c>
      <c r="CP41" s="198">
        <v>4.2964558793456742E-6</v>
      </c>
      <c r="CQ41" s="198">
        <v>7.6695951630940881E-6</v>
      </c>
      <c r="CR41" s="198">
        <v>5.5117317771797189E-6</v>
      </c>
      <c r="CS41" s="198">
        <v>1.9080754661019046E-5</v>
      </c>
      <c r="CT41" s="198">
        <v>1.1132542494874123E-5</v>
      </c>
      <c r="CU41" s="198">
        <v>3.4060671114085804E-6</v>
      </c>
      <c r="CV41" s="198">
        <v>5.0105416264591104E-5</v>
      </c>
      <c r="CW41" s="198">
        <v>2.8448122526228265E-6</v>
      </c>
      <c r="CX41" s="198">
        <v>1.0317020112752348E-5</v>
      </c>
      <c r="CY41" s="198">
        <v>1.5371111897571879E-5</v>
      </c>
      <c r="CZ41" s="198">
        <v>1.9414210997124375E-5</v>
      </c>
      <c r="DA41" s="198">
        <v>9.8209708700447802E-6</v>
      </c>
      <c r="DB41" s="198">
        <v>2.0763222020465737E-5</v>
      </c>
      <c r="DC41" s="198">
        <v>2.9766689283602789E-5</v>
      </c>
      <c r="DD41" s="198">
        <v>4.5815231268475922E-5</v>
      </c>
      <c r="DE41" s="198">
        <v>1.0267077688032602</v>
      </c>
    </row>
    <row r="42" spans="1:109">
      <c r="A42" s="5">
        <v>40</v>
      </c>
      <c r="B42" s="198">
        <v>3.9007266312444015E-5</v>
      </c>
      <c r="C42" s="198">
        <v>2.3464124161553185E-5</v>
      </c>
      <c r="D42" s="198">
        <v>2.0747488316969691E-5</v>
      </c>
      <c r="E42" s="198">
        <v>2.247067575176789E-5</v>
      </c>
      <c r="F42" s="198">
        <v>1.2233212100316894E-4</v>
      </c>
      <c r="G42" s="198">
        <v>0</v>
      </c>
      <c r="H42" s="198">
        <v>9.0802719551959197E-5</v>
      </c>
      <c r="I42" s="198">
        <v>1.2922914434155571E-4</v>
      </c>
      <c r="J42" s="198">
        <v>2.9210097020077573E-4</v>
      </c>
      <c r="K42" s="198">
        <v>3.2712733593507312E-5</v>
      </c>
      <c r="L42" s="198">
        <v>0</v>
      </c>
      <c r="M42" s="198">
        <v>2.2844812057936662E-5</v>
      </c>
      <c r="N42" s="198">
        <v>1.5108214027979944E-4</v>
      </c>
      <c r="O42" s="198">
        <v>8.2929915664912063E-5</v>
      </c>
      <c r="P42" s="198">
        <v>1.2745594490661842E-3</v>
      </c>
      <c r="Q42" s="198">
        <v>6.203521023875033E-5</v>
      </c>
      <c r="R42" s="198">
        <v>3.9912012336320103E-5</v>
      </c>
      <c r="S42" s="198">
        <v>1.4719758577316102E-4</v>
      </c>
      <c r="T42" s="198">
        <v>4.6682467746414732E-5</v>
      </c>
      <c r="U42" s="198">
        <v>5.8171162411124388E-3</v>
      </c>
      <c r="V42" s="198">
        <v>0</v>
      </c>
      <c r="W42" s="198">
        <v>6.2443118222072172E-5</v>
      </c>
      <c r="X42" s="198">
        <v>2.1627211104388776E-5</v>
      </c>
      <c r="Y42" s="198">
        <v>0</v>
      </c>
      <c r="Z42" s="198">
        <v>1.8097830316399644E-4</v>
      </c>
      <c r="AA42" s="198">
        <v>3.4369085836004928E-4</v>
      </c>
      <c r="AB42" s="198">
        <v>0</v>
      </c>
      <c r="AC42" s="198">
        <v>1.7119993487996656E-5</v>
      </c>
      <c r="AD42" s="198">
        <v>2.404345923496545E-4</v>
      </c>
      <c r="AE42" s="198">
        <v>3.9300068381658095E-4</v>
      </c>
      <c r="AF42" s="198">
        <v>1.2524477918978146E-4</v>
      </c>
      <c r="AG42" s="198">
        <v>1.5733935019623026E-3</v>
      </c>
      <c r="AH42" s="203">
        <v>5.8237044143452773E-5</v>
      </c>
      <c r="AI42" s="198">
        <v>6.9752067346542301E-3</v>
      </c>
      <c r="AJ42" s="198">
        <v>2.5354966859593613E-3</v>
      </c>
      <c r="AK42" s="198">
        <v>1.1371954579299059E-3</v>
      </c>
      <c r="AL42" s="198">
        <v>0</v>
      </c>
      <c r="AM42" s="198">
        <v>3.9293096407054382E-4</v>
      </c>
      <c r="AN42" s="198">
        <v>-2.0005422400160045E-5</v>
      </c>
      <c r="AO42" s="198">
        <v>1.018053538115399</v>
      </c>
      <c r="AP42" s="198">
        <v>9.6909437156986536E-2</v>
      </c>
      <c r="AQ42" s="198">
        <v>2.0778341205942722E-3</v>
      </c>
      <c r="AR42" s="198">
        <v>5.3539221270774576E-3</v>
      </c>
      <c r="AS42" s="198">
        <v>2.1713264290396544E-3</v>
      </c>
      <c r="AT42" s="198">
        <v>1.6157373779625375E-3</v>
      </c>
      <c r="AU42" s="198">
        <v>3.0194654347594418E-3</v>
      </c>
      <c r="AV42" s="198">
        <v>7.0552602729492151E-3</v>
      </c>
      <c r="AW42" s="198">
        <v>8.2886152643779024E-3</v>
      </c>
      <c r="AX42" s="198">
        <v>7.7451624103058734E-3</v>
      </c>
      <c r="AY42" s="198">
        <v>3.8759599655507336E-3</v>
      </c>
      <c r="AZ42" s="198">
        <v>2.5764426644659584E-3</v>
      </c>
      <c r="BA42" s="198">
        <v>1.7379654306358756E-2</v>
      </c>
      <c r="BB42" s="198">
        <v>4.3798163659773985E-3</v>
      </c>
      <c r="BC42" s="198">
        <v>0</v>
      </c>
      <c r="BD42" s="198">
        <v>0</v>
      </c>
      <c r="BE42" s="198">
        <v>6.9416496959366126E-4</v>
      </c>
      <c r="BF42" s="198">
        <v>4.2291928283012493E-3</v>
      </c>
      <c r="BG42" s="198">
        <v>1.2810956268277617E-3</v>
      </c>
      <c r="BH42" s="198">
        <v>1.3477276674613463E-3</v>
      </c>
      <c r="BI42" s="198">
        <v>4.8316124037295627E-3</v>
      </c>
      <c r="BJ42" s="198">
        <v>2.7934655590519277E-5</v>
      </c>
      <c r="BK42" s="198">
        <v>6.4631971947256325E-4</v>
      </c>
      <c r="BL42" s="198">
        <v>9.1894501367831055E-4</v>
      </c>
      <c r="BM42" s="198">
        <v>3.4282450745129592E-4</v>
      </c>
      <c r="BN42" s="198">
        <v>1.3711678493234713E-3</v>
      </c>
      <c r="BO42" s="198">
        <v>4.9925603369381368E-5</v>
      </c>
      <c r="BP42" s="198">
        <v>4.0531430256798141E-5</v>
      </c>
      <c r="BQ42" s="198">
        <v>9.1740342017975084E-5</v>
      </c>
      <c r="BR42" s="202">
        <v>3.6949760906259246E-5</v>
      </c>
      <c r="BS42" s="198">
        <v>3.7646896676245731E-5</v>
      </c>
      <c r="BT42" s="198">
        <v>1.6503977928046563E-5</v>
      </c>
      <c r="BU42" s="198">
        <v>1.6291113174059534E-5</v>
      </c>
      <c r="BV42" s="198">
        <v>1.803004175395162E-5</v>
      </c>
      <c r="BW42" s="198">
        <v>1.6882584148230301E-5</v>
      </c>
      <c r="BX42" s="198">
        <v>3.5968163958922277E-5</v>
      </c>
      <c r="BY42" s="198">
        <v>4.7519909471824352E-5</v>
      </c>
      <c r="BZ42" s="198">
        <v>1.4545894691911978E-4</v>
      </c>
      <c r="CA42" s="198">
        <v>1.0850218023594883E-4</v>
      </c>
      <c r="CB42" s="198">
        <v>2.0774172802840015E-5</v>
      </c>
      <c r="CC42" s="198">
        <v>2.8367484810020154E-5</v>
      </c>
      <c r="CD42" s="198">
        <v>3.168485684793757E-5</v>
      </c>
      <c r="CE42" s="198">
        <v>5.9952404079480276E-5</v>
      </c>
      <c r="CF42" s="198">
        <v>1.1612952323660186E-5</v>
      </c>
      <c r="CG42" s="198">
        <v>2.5467310108514146E-5</v>
      </c>
      <c r="CH42" s="198">
        <v>5.9091283875456894E-5</v>
      </c>
      <c r="CI42" s="198">
        <v>6.3581289549622478E-5</v>
      </c>
      <c r="CJ42" s="198">
        <v>4.659950050475186E-5</v>
      </c>
      <c r="CK42" s="198">
        <v>7.244052536393495E-5</v>
      </c>
      <c r="CL42" s="198">
        <v>4.8375167814097948E-5</v>
      </c>
      <c r="CM42" s="198">
        <v>4.7365478895263449E-5</v>
      </c>
      <c r="CN42" s="198">
        <v>7.0720917096929079E-5</v>
      </c>
      <c r="CO42" s="198">
        <v>7.6285468947773658E-5</v>
      </c>
      <c r="CP42" s="198">
        <v>3.5738745622659307E-5</v>
      </c>
      <c r="CQ42" s="198">
        <v>3.4726820237937866E-5</v>
      </c>
      <c r="CR42" s="198">
        <v>4.1252749366612339E-5</v>
      </c>
      <c r="CS42" s="198">
        <v>7.7811871816831554E-5</v>
      </c>
      <c r="CT42" s="198">
        <v>8.7087889582364316E-5</v>
      </c>
      <c r="CU42" s="198">
        <v>2.6650076623425765E-5</v>
      </c>
      <c r="CV42" s="198">
        <v>5.1302216854365779E-4</v>
      </c>
      <c r="CW42" s="198">
        <v>1.9491546319174043E-5</v>
      </c>
      <c r="CX42" s="198">
        <v>7.8043213562883752E-5</v>
      </c>
      <c r="CY42" s="198">
        <v>6.623045198904097E-5</v>
      </c>
      <c r="CZ42" s="198">
        <v>1.04419276681907E-4</v>
      </c>
      <c r="DA42" s="198">
        <v>7.3458133086757015E-5</v>
      </c>
      <c r="DB42" s="198">
        <v>1.109145869919205E-4</v>
      </c>
      <c r="DC42" s="198">
        <v>7.3166575134182615E-4</v>
      </c>
      <c r="DD42" s="198">
        <v>4.0852722450739916E-4</v>
      </c>
      <c r="DE42" s="198">
        <v>1.2223806891068707</v>
      </c>
    </row>
    <row r="43" spans="1:109">
      <c r="A43" s="5">
        <v>41</v>
      </c>
      <c r="B43" s="198">
        <v>1.7236197993320945E-4</v>
      </c>
      <c r="C43" s="198">
        <v>1.0749207471470927E-4</v>
      </c>
      <c r="D43" s="198">
        <v>9.6219067506628171E-5</v>
      </c>
      <c r="E43" s="198">
        <v>1.0027386889803281E-4</v>
      </c>
      <c r="F43" s="198">
        <v>6.8259925920340656E-4</v>
      </c>
      <c r="G43" s="198">
        <v>0</v>
      </c>
      <c r="H43" s="198">
        <v>4.1149949102156495E-4</v>
      </c>
      <c r="I43" s="198">
        <v>1.1386474377836036E-3</v>
      </c>
      <c r="J43" s="198">
        <v>1.6288208017978046E-3</v>
      </c>
      <c r="K43" s="198">
        <v>1.7902085504631392E-4</v>
      </c>
      <c r="L43" s="198">
        <v>0</v>
      </c>
      <c r="M43" s="198">
        <v>1.0709278040095035E-4</v>
      </c>
      <c r="N43" s="198">
        <v>3.806905793516046E-4</v>
      </c>
      <c r="O43" s="198">
        <v>5.5094140381372432E-4</v>
      </c>
      <c r="P43" s="198">
        <v>9.7472693348590097E-3</v>
      </c>
      <c r="Q43" s="198">
        <v>1.4669098171407352E-4</v>
      </c>
      <c r="R43" s="198">
        <v>2.9484227630880658E-4</v>
      </c>
      <c r="S43" s="198">
        <v>1.7148354386637796E-3</v>
      </c>
      <c r="T43" s="198">
        <v>7.4700834156646032E-5</v>
      </c>
      <c r="U43" s="198">
        <v>8.7682827571126227E-4</v>
      </c>
      <c r="V43" s="198">
        <v>0</v>
      </c>
      <c r="W43" s="198">
        <v>1.3558813981439432E-4</v>
      </c>
      <c r="X43" s="198">
        <v>7.6463691673135978E-5</v>
      </c>
      <c r="Y43" s="198">
        <v>0</v>
      </c>
      <c r="Z43" s="198">
        <v>1.1815768476698017E-3</v>
      </c>
      <c r="AA43" s="198">
        <v>6.8121291943465411E-4</v>
      </c>
      <c r="AB43" s="198">
        <v>0</v>
      </c>
      <c r="AC43" s="198">
        <v>7.8086037943531805E-5</v>
      </c>
      <c r="AD43" s="198">
        <v>1.2689186484529874E-3</v>
      </c>
      <c r="AE43" s="198">
        <v>3.0078179375029848E-3</v>
      </c>
      <c r="AF43" s="198">
        <v>7.2990545086560016E-4</v>
      </c>
      <c r="AG43" s="198">
        <v>8.4342236264434373E-4</v>
      </c>
      <c r="AH43" s="203">
        <v>3.0082305439899462E-4</v>
      </c>
      <c r="AI43" s="198">
        <v>1.5869552055208017E-3</v>
      </c>
      <c r="AJ43" s="198">
        <v>2.5086853009851015E-3</v>
      </c>
      <c r="AK43" s="198">
        <v>1.0388836821545092E-4</v>
      </c>
      <c r="AL43" s="198">
        <v>0</v>
      </c>
      <c r="AM43" s="198">
        <v>2.7743773781669344E-4</v>
      </c>
      <c r="AN43" s="198">
        <v>4.8289963185640253E-5</v>
      </c>
      <c r="AO43" s="198">
        <v>6.2279394988376188E-4</v>
      </c>
      <c r="AP43" s="198">
        <v>1.0216722183303804</v>
      </c>
      <c r="AQ43" s="198">
        <v>1.6119260308542178E-2</v>
      </c>
      <c r="AR43" s="198">
        <v>1.8801865815903276E-2</v>
      </c>
      <c r="AS43" s="198">
        <v>2.0644029891669809E-2</v>
      </c>
      <c r="AT43" s="198">
        <v>1.3153667116439803E-2</v>
      </c>
      <c r="AU43" s="198">
        <v>1.3517063548170798E-2</v>
      </c>
      <c r="AV43" s="198">
        <v>1.2356326956245289E-2</v>
      </c>
      <c r="AW43" s="198">
        <v>3.4253565081616852E-2</v>
      </c>
      <c r="AX43" s="198">
        <v>4.8937701653020686E-2</v>
      </c>
      <c r="AY43" s="198">
        <v>3.2918317468565057E-2</v>
      </c>
      <c r="AZ43" s="198">
        <v>1.7001424863928027E-2</v>
      </c>
      <c r="BA43" s="198">
        <v>3.591245429866087E-2</v>
      </c>
      <c r="BB43" s="198">
        <v>3.0274053691577076E-2</v>
      </c>
      <c r="BC43" s="198">
        <v>0</v>
      </c>
      <c r="BD43" s="198">
        <v>0</v>
      </c>
      <c r="BE43" s="198">
        <v>6.3724241566576242E-3</v>
      </c>
      <c r="BF43" s="198">
        <v>2.6250366298843128E-2</v>
      </c>
      <c r="BG43" s="198">
        <v>1.1715197558317852E-2</v>
      </c>
      <c r="BH43" s="198">
        <v>8.5576913449996982E-3</v>
      </c>
      <c r="BI43" s="198">
        <v>1.0296610710523716E-2</v>
      </c>
      <c r="BJ43" s="198">
        <v>1.4460831882355882E-4</v>
      </c>
      <c r="BK43" s="198">
        <v>4.8895959640053001E-3</v>
      </c>
      <c r="BL43" s="198">
        <v>6.9855766547643975E-3</v>
      </c>
      <c r="BM43" s="198">
        <v>2.7476584052655746E-3</v>
      </c>
      <c r="BN43" s="198">
        <v>1.3333259741113473E-2</v>
      </c>
      <c r="BO43" s="198">
        <v>3.7804656625371486E-4</v>
      </c>
      <c r="BP43" s="198">
        <v>2.61233854405021E-4</v>
      </c>
      <c r="BQ43" s="198">
        <v>5.572184993882926E-4</v>
      </c>
      <c r="BR43" s="202">
        <v>1.5394862489323112E-4</v>
      </c>
      <c r="BS43" s="198">
        <v>1.5667985595163147E-4</v>
      </c>
      <c r="BT43" s="198">
        <v>7.9392758294353472E-5</v>
      </c>
      <c r="BU43" s="198">
        <v>7.9087329081546854E-5</v>
      </c>
      <c r="BV43" s="198">
        <v>1.1559670339652456E-4</v>
      </c>
      <c r="BW43" s="198">
        <v>1.1653908377157428E-4</v>
      </c>
      <c r="BX43" s="198">
        <v>1.807221293448891E-4</v>
      </c>
      <c r="BY43" s="198">
        <v>2.10734036031289E-4</v>
      </c>
      <c r="BZ43" s="198">
        <v>7.1469442772245531E-4</v>
      </c>
      <c r="CA43" s="198">
        <v>7.2677151910800254E-4</v>
      </c>
      <c r="CB43" s="198">
        <v>8.6337130129387013E-5</v>
      </c>
      <c r="CC43" s="198">
        <v>1.2989355722324691E-4</v>
      </c>
      <c r="CD43" s="198">
        <v>1.7113780569914138E-4</v>
      </c>
      <c r="CE43" s="198">
        <v>2.7480307145509689E-4</v>
      </c>
      <c r="CF43" s="198">
        <v>5.5523709176861695E-5</v>
      </c>
      <c r="CG43" s="198">
        <v>1.1690599454464521E-4</v>
      </c>
      <c r="CH43" s="198">
        <v>2.5339069640881574E-4</v>
      </c>
      <c r="CI43" s="198">
        <v>1.9348425676939075E-4</v>
      </c>
      <c r="CJ43" s="198">
        <v>2.1878874878486539E-4</v>
      </c>
      <c r="CK43" s="198">
        <v>2.918575260306501E-4</v>
      </c>
      <c r="CL43" s="198">
        <v>2.5002488527651833E-4</v>
      </c>
      <c r="CM43" s="198">
        <v>1.6639079394022903E-4</v>
      </c>
      <c r="CN43" s="198">
        <v>2.2346755142120327E-4</v>
      </c>
      <c r="CO43" s="198">
        <v>7.2721262046019643E-4</v>
      </c>
      <c r="CP43" s="198">
        <v>1.1459214854434423E-4</v>
      </c>
      <c r="CQ43" s="198">
        <v>1.7516305892736051E-4</v>
      </c>
      <c r="CR43" s="198">
        <v>2.8855921067491618E-4</v>
      </c>
      <c r="CS43" s="198">
        <v>3.7885647058268307E-4</v>
      </c>
      <c r="CT43" s="198">
        <v>3.5593210455423137E-4</v>
      </c>
      <c r="CU43" s="198">
        <v>1.1065213655496469E-4</v>
      </c>
      <c r="CV43" s="198">
        <v>2.4342713796451369E-3</v>
      </c>
      <c r="CW43" s="198">
        <v>7.733945145170695E-5</v>
      </c>
      <c r="CX43" s="198">
        <v>5.5314201963209885E-4</v>
      </c>
      <c r="CY43" s="198">
        <v>4.1166125617187458E-4</v>
      </c>
      <c r="CZ43" s="198">
        <v>6.7461968215862689E-4</v>
      </c>
      <c r="DA43" s="198">
        <v>2.3601269996575505E-4</v>
      </c>
      <c r="DB43" s="198">
        <v>4.8937445209203416E-4</v>
      </c>
      <c r="DC43" s="198">
        <v>2.4763219889343273E-3</v>
      </c>
      <c r="DD43" s="198">
        <v>1.2826296896855879E-3</v>
      </c>
      <c r="DE43" s="198">
        <v>1.4556666420194657</v>
      </c>
    </row>
    <row r="44" spans="1:109">
      <c r="A44" s="5">
        <v>42</v>
      </c>
      <c r="B44" s="198">
        <v>2.4637728742095622E-4</v>
      </c>
      <c r="C44" s="198">
        <v>1.2150706145378172E-4</v>
      </c>
      <c r="D44" s="198">
        <v>1.0961741869963313E-4</v>
      </c>
      <c r="E44" s="198">
        <v>9.9033254382110522E-5</v>
      </c>
      <c r="F44" s="198">
        <v>3.262168807560943E-4</v>
      </c>
      <c r="G44" s="198">
        <v>0</v>
      </c>
      <c r="H44" s="198">
        <v>3.3940517656050242E-4</v>
      </c>
      <c r="I44" s="198">
        <v>7.5383605126005043E-5</v>
      </c>
      <c r="J44" s="198">
        <v>7.3200879119715275E-5</v>
      </c>
      <c r="K44" s="198">
        <v>5.6250207958909951E-5</v>
      </c>
      <c r="L44" s="198">
        <v>0</v>
      </c>
      <c r="M44" s="198">
        <v>1.8237925980129789E-4</v>
      </c>
      <c r="N44" s="198">
        <v>2.0776684712210878E-4</v>
      </c>
      <c r="O44" s="198">
        <v>8.7788870603185701E-5</v>
      </c>
      <c r="P44" s="198">
        <v>6.4753079164402388E-4</v>
      </c>
      <c r="Q44" s="198">
        <v>3.7924858914923336E-4</v>
      </c>
      <c r="R44" s="198">
        <v>1.9157349751459471E-4</v>
      </c>
      <c r="S44" s="198">
        <v>1.2206714266040806E-4</v>
      </c>
      <c r="T44" s="198">
        <v>1.4557561642542389E-4</v>
      </c>
      <c r="U44" s="198">
        <v>2.5296872083350693E-4</v>
      </c>
      <c r="V44" s="198">
        <v>0</v>
      </c>
      <c r="W44" s="198">
        <v>2.8986790227543765E-4</v>
      </c>
      <c r="X44" s="198">
        <v>1.826197608946849E-4</v>
      </c>
      <c r="Y44" s="198">
        <v>0</v>
      </c>
      <c r="Z44" s="198">
        <v>1.1048000949966334E-4</v>
      </c>
      <c r="AA44" s="198">
        <v>1.2668297402819494E-4</v>
      </c>
      <c r="AB44" s="198">
        <v>0</v>
      </c>
      <c r="AC44" s="198">
        <v>1.044182197040734E-4</v>
      </c>
      <c r="AD44" s="198">
        <v>1.7512612552348706E-4</v>
      </c>
      <c r="AE44" s="198">
        <v>1.0123751100734941E-4</v>
      </c>
      <c r="AF44" s="198">
        <v>9.6006125882639723E-5</v>
      </c>
      <c r="AG44" s="198">
        <v>2.4282323090214756E-4</v>
      </c>
      <c r="AH44" s="203">
        <v>2.9853515343183782E-4</v>
      </c>
      <c r="AI44" s="198">
        <v>2.427204392512256E-4</v>
      </c>
      <c r="AJ44" s="198">
        <v>3.1761184411280909E-4</v>
      </c>
      <c r="AK44" s="198">
        <v>2.7521782192685391E-4</v>
      </c>
      <c r="AL44" s="198">
        <v>0</v>
      </c>
      <c r="AM44" s="198">
        <v>2.3755456635302772E-4</v>
      </c>
      <c r="AN44" s="198">
        <v>1.0070614516686981E-4</v>
      </c>
      <c r="AO44" s="198">
        <v>2.1714460063350439E-4</v>
      </c>
      <c r="AP44" s="198">
        <v>1.7537555724259904E-4</v>
      </c>
      <c r="AQ44" s="198">
        <v>1.0170407575263407</v>
      </c>
      <c r="AR44" s="198">
        <v>6.2626451690799652E-4</v>
      </c>
      <c r="AS44" s="198">
        <v>2.0357350739980029E-4</v>
      </c>
      <c r="AT44" s="198">
        <v>1.7711235253440992E-4</v>
      </c>
      <c r="AU44" s="198">
        <v>1.0614368397673674E-4</v>
      </c>
      <c r="AV44" s="198">
        <v>1.3852125285878874E-4</v>
      </c>
      <c r="AW44" s="198">
        <v>3.0817052330105773E-4</v>
      </c>
      <c r="AX44" s="198">
        <v>1.6602732658764263E-4</v>
      </c>
      <c r="AY44" s="198">
        <v>1.126927317952531E-4</v>
      </c>
      <c r="AZ44" s="198">
        <v>1.269486933257987E-4</v>
      </c>
      <c r="BA44" s="198">
        <v>1.5644278052820863E-4</v>
      </c>
      <c r="BB44" s="198">
        <v>1.5904552149685673E-4</v>
      </c>
      <c r="BC44" s="198">
        <v>0</v>
      </c>
      <c r="BD44" s="198">
        <v>0</v>
      </c>
      <c r="BE44" s="198">
        <v>4.0492136160986692E-5</v>
      </c>
      <c r="BF44" s="198">
        <v>5.9321992983839282E-5</v>
      </c>
      <c r="BG44" s="198">
        <v>3.057908256288881E-3</v>
      </c>
      <c r="BH44" s="198">
        <v>6.4629821119316564E-5</v>
      </c>
      <c r="BI44" s="198">
        <v>3.0262488933539031E-3</v>
      </c>
      <c r="BJ44" s="198">
        <v>1.1787667040588405E-4</v>
      </c>
      <c r="BK44" s="198">
        <v>3.0561067959057553E-2</v>
      </c>
      <c r="BL44" s="198">
        <v>3.8676119414573086E-2</v>
      </c>
      <c r="BM44" s="198">
        <v>1.5330235378474912E-2</v>
      </c>
      <c r="BN44" s="198">
        <v>3.0923269407034423E-2</v>
      </c>
      <c r="BO44" s="198">
        <v>5.9059045453198637E-4</v>
      </c>
      <c r="BP44" s="198">
        <v>1.1481477096684099E-3</v>
      </c>
      <c r="BQ44" s="198">
        <v>1.4164154401948698E-3</v>
      </c>
      <c r="BR44" s="202">
        <v>1.8478412708881724E-4</v>
      </c>
      <c r="BS44" s="198">
        <v>2.0035969930312243E-4</v>
      </c>
      <c r="BT44" s="198">
        <v>1.4309950770930878E-4</v>
      </c>
      <c r="BU44" s="198">
        <v>2.09892955351869E-4</v>
      </c>
      <c r="BV44" s="198">
        <v>5.3141908078142505E-4</v>
      </c>
      <c r="BW44" s="198">
        <v>5.805479160644418E-4</v>
      </c>
      <c r="BX44" s="198">
        <v>6.6393036781745561E-4</v>
      </c>
      <c r="BY44" s="198">
        <v>7.5738596096533949E-5</v>
      </c>
      <c r="BZ44" s="198">
        <v>6.043067710528858E-4</v>
      </c>
      <c r="CA44" s="198">
        <v>7.8648857200974817E-4</v>
      </c>
      <c r="CB44" s="198">
        <v>9.9633891747954884E-5</v>
      </c>
      <c r="CC44" s="198">
        <v>2.1589422497846099E-4</v>
      </c>
      <c r="CD44" s="198">
        <v>5.5980359142574257E-4</v>
      </c>
      <c r="CE44" s="198">
        <v>7.2760037720014028E-4</v>
      </c>
      <c r="CF44" s="198">
        <v>9.2997334354379013E-5</v>
      </c>
      <c r="CG44" s="198">
        <v>2.3267712006429529E-4</v>
      </c>
      <c r="CH44" s="198">
        <v>5.097065393278149E-4</v>
      </c>
      <c r="CI44" s="198">
        <v>8.1941726459655757E-5</v>
      </c>
      <c r="CJ44" s="198">
        <v>5.6470879206344633E-4</v>
      </c>
      <c r="CK44" s="198">
        <v>1.0856377919947974E-4</v>
      </c>
      <c r="CL44" s="198">
        <v>3.1629638698227184E-4</v>
      </c>
      <c r="CM44" s="198">
        <v>3.1932963061264465E-4</v>
      </c>
      <c r="CN44" s="198">
        <v>2.0275888528562726E-4</v>
      </c>
      <c r="CO44" s="198">
        <v>1.1201377370114726E-4</v>
      </c>
      <c r="CP44" s="198">
        <v>1.0368463546688082E-4</v>
      </c>
      <c r="CQ44" s="198">
        <v>1.5199976783480262E-4</v>
      </c>
      <c r="CR44" s="198">
        <v>1.151568670807555E-4</v>
      </c>
      <c r="CS44" s="198">
        <v>1.3953818536861689E-4</v>
      </c>
      <c r="CT44" s="198">
        <v>1.474239277986547E-4</v>
      </c>
      <c r="CU44" s="198">
        <v>1.4603982330975074E-4</v>
      </c>
      <c r="CV44" s="198">
        <v>1.5048625165756932E-4</v>
      </c>
      <c r="CW44" s="198">
        <v>6.1674795748888352E-5</v>
      </c>
      <c r="CX44" s="198">
        <v>1.865271525899754E-4</v>
      </c>
      <c r="CY44" s="198">
        <v>1.3822950049520728E-4</v>
      </c>
      <c r="CZ44" s="198">
        <v>2.1656571284892179E-4</v>
      </c>
      <c r="DA44" s="198">
        <v>3.0245045715484366E-4</v>
      </c>
      <c r="DB44" s="198">
        <v>2.1602193825571428E-4</v>
      </c>
      <c r="DC44" s="198">
        <v>3.4545486030068722E-4</v>
      </c>
      <c r="DD44" s="198">
        <v>3.2086250127008186E-4</v>
      </c>
      <c r="DE44" s="198">
        <v>1.1621586530698298</v>
      </c>
    </row>
    <row r="45" spans="1:109">
      <c r="A45" s="5">
        <v>43</v>
      </c>
      <c r="B45" s="198">
        <v>1.6253056180856155E-3</v>
      </c>
      <c r="C45" s="198">
        <v>1.1426430626941164E-3</v>
      </c>
      <c r="D45" s="198">
        <v>4.3265411680989995E-4</v>
      </c>
      <c r="E45" s="198">
        <v>6.8700722042282301E-4</v>
      </c>
      <c r="F45" s="198">
        <v>2.234153747302263E-3</v>
      </c>
      <c r="G45" s="198">
        <v>0</v>
      </c>
      <c r="H45" s="198">
        <v>6.0254610723331978E-3</v>
      </c>
      <c r="I45" s="198">
        <v>3.0174891676791561E-3</v>
      </c>
      <c r="J45" s="198">
        <v>3.4903147355371152E-2</v>
      </c>
      <c r="K45" s="198">
        <v>1.4070164515308362E-3</v>
      </c>
      <c r="L45" s="198">
        <v>0</v>
      </c>
      <c r="M45" s="198">
        <v>5.22955118022896E-4</v>
      </c>
      <c r="N45" s="198">
        <v>3.3121743299029333E-3</v>
      </c>
      <c r="O45" s="198">
        <v>4.2939601285634345E-3</v>
      </c>
      <c r="P45" s="198">
        <v>3.8337663039222175E-2</v>
      </c>
      <c r="Q45" s="198">
        <v>1.7958564909766994E-3</v>
      </c>
      <c r="R45" s="198">
        <v>9.9431721888587274E-4</v>
      </c>
      <c r="S45" s="198">
        <v>7.8552465117245548E-4</v>
      </c>
      <c r="T45" s="198">
        <v>3.7760358526144549E-4</v>
      </c>
      <c r="U45" s="198">
        <v>1.0120439957141807E-2</v>
      </c>
      <c r="V45" s="198">
        <v>0</v>
      </c>
      <c r="W45" s="198">
        <v>3.4698942413846183E-3</v>
      </c>
      <c r="X45" s="198">
        <v>1.2489785431455689E-3</v>
      </c>
      <c r="Y45" s="198">
        <v>0</v>
      </c>
      <c r="Z45" s="198">
        <v>1.200140347104252E-2</v>
      </c>
      <c r="AA45" s="198">
        <v>1.3648883392748209E-2</v>
      </c>
      <c r="AB45" s="198">
        <v>0</v>
      </c>
      <c r="AC45" s="198">
        <v>1.1142104757006243E-3</v>
      </c>
      <c r="AD45" s="198">
        <v>1.6575169021859173E-3</v>
      </c>
      <c r="AE45" s="198">
        <v>1.8200918334158947E-2</v>
      </c>
      <c r="AF45" s="198">
        <v>5.7815254316135418E-3</v>
      </c>
      <c r="AG45" s="198">
        <v>7.3775722662716408E-3</v>
      </c>
      <c r="AH45" s="203">
        <v>4.8896544574449667E-3</v>
      </c>
      <c r="AI45" s="198">
        <v>1.4958912710081807E-2</v>
      </c>
      <c r="AJ45" s="198">
        <v>7.2519759529624753E-3</v>
      </c>
      <c r="AK45" s="198">
        <v>8.0198240242640038E-4</v>
      </c>
      <c r="AL45" s="198">
        <v>0</v>
      </c>
      <c r="AM45" s="198">
        <v>6.0764161644308069E-3</v>
      </c>
      <c r="AN45" s="198">
        <v>3.4295879816343761E-4</v>
      </c>
      <c r="AO45" s="198">
        <v>1.4732541065986932E-3</v>
      </c>
      <c r="AP45" s="198">
        <v>1.6042054579097041E-3</v>
      </c>
      <c r="AQ45" s="198">
        <v>2.8129901070256813E-2</v>
      </c>
      <c r="AR45" s="198">
        <v>1.0274504733298915</v>
      </c>
      <c r="AS45" s="198">
        <v>2.6478773157657093E-2</v>
      </c>
      <c r="AT45" s="198">
        <v>2.4043064930248569E-2</v>
      </c>
      <c r="AU45" s="198">
        <v>5.415066134408849E-2</v>
      </c>
      <c r="AV45" s="198">
        <v>1.0223971114281555E-2</v>
      </c>
      <c r="AW45" s="198">
        <v>1.943252942735952E-2</v>
      </c>
      <c r="AX45" s="198">
        <v>2.9521005751769799E-2</v>
      </c>
      <c r="AY45" s="198">
        <v>1.9485837832671524E-2</v>
      </c>
      <c r="AZ45" s="198">
        <v>1.0903690746635409E-2</v>
      </c>
      <c r="BA45" s="198">
        <v>1.7337302131533189E-2</v>
      </c>
      <c r="BB45" s="198">
        <v>2.0426958115666673E-2</v>
      </c>
      <c r="BC45" s="198">
        <v>0</v>
      </c>
      <c r="BD45" s="198">
        <v>0</v>
      </c>
      <c r="BE45" s="198">
        <v>5.2789172885850735E-3</v>
      </c>
      <c r="BF45" s="198">
        <v>9.2593276375085489E-3</v>
      </c>
      <c r="BG45" s="198">
        <v>2.3359510978826971E-2</v>
      </c>
      <c r="BH45" s="198">
        <v>6.9031565457800511E-3</v>
      </c>
      <c r="BI45" s="198">
        <v>1.4761741997310982E-2</v>
      </c>
      <c r="BJ45" s="198">
        <v>7.9843994573350666E-4</v>
      </c>
      <c r="BK45" s="198">
        <v>1.1850383720016762E-2</v>
      </c>
      <c r="BL45" s="198">
        <v>4.6057341662852233E-2</v>
      </c>
      <c r="BM45" s="198">
        <v>5.4561870125712378E-3</v>
      </c>
      <c r="BN45" s="198">
        <v>5.105636349731579E-3</v>
      </c>
      <c r="BO45" s="198">
        <v>1.0378165163982202E-3</v>
      </c>
      <c r="BP45" s="198">
        <v>2.6333657459592084E-3</v>
      </c>
      <c r="BQ45" s="198">
        <v>2.4311014301096564E-3</v>
      </c>
      <c r="BR45" s="202">
        <v>6.0000579405403382E-4</v>
      </c>
      <c r="BS45" s="198">
        <v>1.9047740276541035E-3</v>
      </c>
      <c r="BT45" s="198">
        <v>3.5680272728360441E-4</v>
      </c>
      <c r="BU45" s="198">
        <v>3.6481541984683405E-4</v>
      </c>
      <c r="BV45" s="198">
        <v>7.7774358744331514E-4</v>
      </c>
      <c r="BW45" s="198">
        <v>1.0212642000205754E-3</v>
      </c>
      <c r="BX45" s="198">
        <v>1.0769953292622248E-3</v>
      </c>
      <c r="BY45" s="198">
        <v>1.1919801486360098E-3</v>
      </c>
      <c r="BZ45" s="198">
        <v>1.7041154210029866E-3</v>
      </c>
      <c r="CA45" s="198">
        <v>3.7502761222052154E-3</v>
      </c>
      <c r="CB45" s="198">
        <v>4.1573613370094495E-4</v>
      </c>
      <c r="CC45" s="198">
        <v>9.6986268416151189E-4</v>
      </c>
      <c r="CD45" s="198">
        <v>2.334374479883365E-3</v>
      </c>
      <c r="CE45" s="198">
        <v>1.942411106676921E-3</v>
      </c>
      <c r="CF45" s="198">
        <v>2.4347410200811987E-4</v>
      </c>
      <c r="CG45" s="198">
        <v>8.6561429246758835E-4</v>
      </c>
      <c r="CH45" s="198">
        <v>8.6094629060569914E-4</v>
      </c>
      <c r="CI45" s="198">
        <v>4.8181960544648866E-4</v>
      </c>
      <c r="CJ45" s="198">
        <v>8.9273558683891467E-4</v>
      </c>
      <c r="CK45" s="198">
        <v>4.6942682201723781E-4</v>
      </c>
      <c r="CL45" s="198">
        <v>2.0433561915457845E-3</v>
      </c>
      <c r="CM45" s="198">
        <v>6.523680131409914E-4</v>
      </c>
      <c r="CN45" s="198">
        <v>5.2939481993022504E-4</v>
      </c>
      <c r="CO45" s="198">
        <v>5.6990622367330721E-4</v>
      </c>
      <c r="CP45" s="198">
        <v>4.444516575178866E-4</v>
      </c>
      <c r="CQ45" s="198">
        <v>6.9286518117166586E-4</v>
      </c>
      <c r="CR45" s="198">
        <v>6.1410928924756302E-4</v>
      </c>
      <c r="CS45" s="198">
        <v>2.162276799058616E-3</v>
      </c>
      <c r="CT45" s="198">
        <v>1.1016903572302205E-3</v>
      </c>
      <c r="CU45" s="198">
        <v>3.2017763055569159E-4</v>
      </c>
      <c r="CV45" s="198">
        <v>3.1991700553337635E-3</v>
      </c>
      <c r="CW45" s="198">
        <v>2.7174045166057328E-4</v>
      </c>
      <c r="CX45" s="198">
        <v>1.3442064933992576E-3</v>
      </c>
      <c r="CY45" s="198">
        <v>2.5815211030518767E-3</v>
      </c>
      <c r="CZ45" s="198">
        <v>3.4135474716962245E-3</v>
      </c>
      <c r="DA45" s="198">
        <v>8.205393909216901E-4</v>
      </c>
      <c r="DB45" s="198">
        <v>3.3914099505016402E-3</v>
      </c>
      <c r="DC45" s="198">
        <v>2.6447315067456554E-3</v>
      </c>
      <c r="DD45" s="198">
        <v>3.8773657778657109E-3</v>
      </c>
      <c r="DE45" s="198">
        <v>1.6893327334685571</v>
      </c>
    </row>
    <row r="46" spans="1:109">
      <c r="A46" s="5">
        <v>44</v>
      </c>
      <c r="B46" s="198">
        <v>1.2223841264949318E-4</v>
      </c>
      <c r="C46" s="198">
        <v>5.3049482521395432E-5</v>
      </c>
      <c r="D46" s="198">
        <v>6.9404052863807395E-5</v>
      </c>
      <c r="E46" s="198">
        <v>9.2793973164514214E-5</v>
      </c>
      <c r="F46" s="198">
        <v>3.2034237937298587E-4</v>
      </c>
      <c r="G46" s="198">
        <v>0</v>
      </c>
      <c r="H46" s="198">
        <v>4.3016035093878608E-4</v>
      </c>
      <c r="I46" s="198">
        <v>4.1646162782975217E-5</v>
      </c>
      <c r="J46" s="198">
        <v>3.6701721122896836E-5</v>
      </c>
      <c r="K46" s="198">
        <v>3.1591844709776793E-5</v>
      </c>
      <c r="L46" s="198">
        <v>0</v>
      </c>
      <c r="M46" s="198">
        <v>4.7829790125491692E-5</v>
      </c>
      <c r="N46" s="198">
        <v>4.0818239033073365E-5</v>
      </c>
      <c r="O46" s="198">
        <v>7.1249045403606176E-5</v>
      </c>
      <c r="P46" s="198">
        <v>7.2888705373432895E-4</v>
      </c>
      <c r="Q46" s="198">
        <v>4.7222114630621743E-5</v>
      </c>
      <c r="R46" s="198">
        <v>2.7841763188294984E-5</v>
      </c>
      <c r="S46" s="198">
        <v>3.268375943935942E-5</v>
      </c>
      <c r="T46" s="198">
        <v>4.2685015858593995E-5</v>
      </c>
      <c r="U46" s="198">
        <v>7.8849738385417618E-5</v>
      </c>
      <c r="V46" s="198">
        <v>0</v>
      </c>
      <c r="W46" s="198">
        <v>2.2859874532485372E-5</v>
      </c>
      <c r="X46" s="198">
        <v>2.7209303588664139E-5</v>
      </c>
      <c r="Y46" s="198">
        <v>0</v>
      </c>
      <c r="Z46" s="198">
        <v>5.5755754892041947E-5</v>
      </c>
      <c r="AA46" s="198">
        <v>3.0872090576712131E-5</v>
      </c>
      <c r="AB46" s="198">
        <v>0</v>
      </c>
      <c r="AC46" s="198">
        <v>4.1463552870583278E-5</v>
      </c>
      <c r="AD46" s="198">
        <v>9.3949890286735776E-5</v>
      </c>
      <c r="AE46" s="198">
        <v>7.1816020692728663E-5</v>
      </c>
      <c r="AF46" s="198">
        <v>3.6809131100577408E-5</v>
      </c>
      <c r="AG46" s="198">
        <v>6.1217779543538096E-4</v>
      </c>
      <c r="AH46" s="203">
        <v>9.6456530984401819E-5</v>
      </c>
      <c r="AI46" s="198">
        <v>6.4759155526796723E-4</v>
      </c>
      <c r="AJ46" s="198">
        <v>1.8345544965186393E-4</v>
      </c>
      <c r="AK46" s="198">
        <v>5.2474303103534689E-5</v>
      </c>
      <c r="AL46" s="198">
        <v>0</v>
      </c>
      <c r="AM46" s="198">
        <v>1.8181560685616799E-4</v>
      </c>
      <c r="AN46" s="198">
        <v>1.8379158018726388E-5</v>
      </c>
      <c r="AO46" s="198">
        <v>7.8337011705367435E-5</v>
      </c>
      <c r="AP46" s="198">
        <v>4.1316864518189447E-5</v>
      </c>
      <c r="AQ46" s="198">
        <v>2.2674251857806289E-4</v>
      </c>
      <c r="AR46" s="198">
        <v>1.1987390876221142E-4</v>
      </c>
      <c r="AS46" s="198">
        <v>1.012429571660231</v>
      </c>
      <c r="AT46" s="198">
        <v>3.9994411429265962E-3</v>
      </c>
      <c r="AU46" s="198">
        <v>2.25601939520261E-3</v>
      </c>
      <c r="AV46" s="198">
        <v>2.4333728386175733E-4</v>
      </c>
      <c r="AW46" s="198">
        <v>2.9516948106000169E-4</v>
      </c>
      <c r="AX46" s="198">
        <v>1.9110670814380334E-3</v>
      </c>
      <c r="AY46" s="198">
        <v>2.5888361156672776E-3</v>
      </c>
      <c r="AZ46" s="198">
        <v>2.5284150291124727E-4</v>
      </c>
      <c r="BA46" s="198">
        <v>9.5789652707865702E-5</v>
      </c>
      <c r="BB46" s="198">
        <v>3.8148899980121613E-4</v>
      </c>
      <c r="BC46" s="198">
        <v>0</v>
      </c>
      <c r="BD46" s="198">
        <v>0</v>
      </c>
      <c r="BE46" s="198">
        <v>9.8157816532577096E-5</v>
      </c>
      <c r="BF46" s="198">
        <v>1.2929539812388535E-3</v>
      </c>
      <c r="BG46" s="198">
        <v>6.5914688966508417E-3</v>
      </c>
      <c r="BH46" s="198">
        <v>1.9688698560753307E-3</v>
      </c>
      <c r="BI46" s="198">
        <v>2.268414907230125E-4</v>
      </c>
      <c r="BJ46" s="198">
        <v>1.0260906218121809E-4</v>
      </c>
      <c r="BK46" s="198">
        <v>1.67826307713104E-3</v>
      </c>
      <c r="BL46" s="198">
        <v>1.5719042374498908E-4</v>
      </c>
      <c r="BM46" s="198">
        <v>7.8090604714393366E-4</v>
      </c>
      <c r="BN46" s="198">
        <v>1.4231202750124123E-3</v>
      </c>
      <c r="BO46" s="198">
        <v>8.0545462156482174E-5</v>
      </c>
      <c r="BP46" s="198">
        <v>3.1804816800215005E-5</v>
      </c>
      <c r="BQ46" s="198">
        <v>1.0486524301322427E-3</v>
      </c>
      <c r="BR46" s="202">
        <v>9.1467847768942338E-5</v>
      </c>
      <c r="BS46" s="198">
        <v>6.3680667675970637E-5</v>
      </c>
      <c r="BT46" s="198">
        <v>2.6131867238688751E-5</v>
      </c>
      <c r="BU46" s="198">
        <v>2.7579513284369558E-5</v>
      </c>
      <c r="BV46" s="198">
        <v>1.8698651505204623E-5</v>
      </c>
      <c r="BW46" s="198">
        <v>5.8449165165154059E-6</v>
      </c>
      <c r="BX46" s="198">
        <v>4.3260977927512626E-5</v>
      </c>
      <c r="BY46" s="198">
        <v>2.3043433078107412E-4</v>
      </c>
      <c r="BZ46" s="198">
        <v>8.7152007219388854E-4</v>
      </c>
      <c r="CA46" s="198">
        <v>2.5816405967657202E-4</v>
      </c>
      <c r="CB46" s="198">
        <v>5.9029532361215393E-5</v>
      </c>
      <c r="CC46" s="198">
        <v>8.1585838164449873E-5</v>
      </c>
      <c r="CD46" s="198">
        <v>4.0464809407468984E-5</v>
      </c>
      <c r="CE46" s="198">
        <v>9.6600935260169525E-5</v>
      </c>
      <c r="CF46" s="198">
        <v>3.2549772777440634E-5</v>
      </c>
      <c r="CG46" s="198">
        <v>3.2766120338267398E-5</v>
      </c>
      <c r="CH46" s="198">
        <v>4.6818815779746053E-5</v>
      </c>
      <c r="CI46" s="198">
        <v>6.5262110262983165E-5</v>
      </c>
      <c r="CJ46" s="198">
        <v>3.6889467504765794E-5</v>
      </c>
      <c r="CK46" s="198">
        <v>2.5272621726966928E-5</v>
      </c>
      <c r="CL46" s="198">
        <v>8.9519265060533399E-5</v>
      </c>
      <c r="CM46" s="198">
        <v>3.1589347845540327E-5</v>
      </c>
      <c r="CN46" s="198">
        <v>3.9947816363716796E-5</v>
      </c>
      <c r="CO46" s="198">
        <v>1.9666935108137297E-5</v>
      </c>
      <c r="CP46" s="198">
        <v>5.1064123732762376E-5</v>
      </c>
      <c r="CQ46" s="198">
        <v>3.2850813516547406E-5</v>
      </c>
      <c r="CR46" s="198">
        <v>2.5777284012168344E-5</v>
      </c>
      <c r="CS46" s="198">
        <v>5.408957029627949E-5</v>
      </c>
      <c r="CT46" s="198">
        <v>3.9524216173864436E-4</v>
      </c>
      <c r="CU46" s="198">
        <v>2.7909842385576279E-5</v>
      </c>
      <c r="CV46" s="198">
        <v>3.59158457928509E-3</v>
      </c>
      <c r="CW46" s="198">
        <v>2.6953924368070556E-5</v>
      </c>
      <c r="CX46" s="198">
        <v>6.4978868687446547E-5</v>
      </c>
      <c r="CY46" s="198">
        <v>4.5532881911208243E-5</v>
      </c>
      <c r="CZ46" s="198">
        <v>6.8989688948571721E-5</v>
      </c>
      <c r="DA46" s="198">
        <v>7.116680061738752E-5</v>
      </c>
      <c r="DB46" s="198">
        <v>6.3843487953831534E-5</v>
      </c>
      <c r="DC46" s="198">
        <v>5.2879145909118385E-5</v>
      </c>
      <c r="DD46" s="198">
        <v>7.3389632729162994E-5</v>
      </c>
      <c r="DE46" s="198">
        <v>1.0518712962713006</v>
      </c>
    </row>
    <row r="47" spans="1:109">
      <c r="A47" s="5">
        <v>45</v>
      </c>
      <c r="B47" s="198">
        <v>2.4958132907961411E-4</v>
      </c>
      <c r="C47" s="198">
        <v>1.0505663772429158E-4</v>
      </c>
      <c r="D47" s="198">
        <v>1.3994420905906241E-4</v>
      </c>
      <c r="E47" s="198">
        <v>2.2646283870983197E-4</v>
      </c>
      <c r="F47" s="198">
        <v>1.5644915888476197E-4</v>
      </c>
      <c r="G47" s="198">
        <v>0</v>
      </c>
      <c r="H47" s="198">
        <v>9.2772792657627257E-4</v>
      </c>
      <c r="I47" s="198">
        <v>8.3020552698964857E-5</v>
      </c>
      <c r="J47" s="198">
        <v>8.3010620108156589E-5</v>
      </c>
      <c r="K47" s="198">
        <v>6.268488990272864E-5</v>
      </c>
      <c r="L47" s="198">
        <v>0</v>
      </c>
      <c r="M47" s="198">
        <v>9.695671673210193E-5</v>
      </c>
      <c r="N47" s="198">
        <v>7.6855325964167586E-5</v>
      </c>
      <c r="O47" s="198">
        <v>1.3461183533987575E-4</v>
      </c>
      <c r="P47" s="198">
        <v>2.1513693421327425E-4</v>
      </c>
      <c r="Q47" s="198">
        <v>8.7289746235439745E-5</v>
      </c>
      <c r="R47" s="198">
        <v>5.4909758394917313E-5</v>
      </c>
      <c r="S47" s="198">
        <v>7.4608506264925315E-5</v>
      </c>
      <c r="T47" s="198">
        <v>8.3040834963117897E-5</v>
      </c>
      <c r="U47" s="198">
        <v>1.5454296176463733E-4</v>
      </c>
      <c r="V47" s="198">
        <v>0</v>
      </c>
      <c r="W47" s="198">
        <v>4.3130733715267818E-5</v>
      </c>
      <c r="X47" s="198">
        <v>4.9967606439592145E-5</v>
      </c>
      <c r="Y47" s="198">
        <v>0</v>
      </c>
      <c r="Z47" s="198">
        <v>1.1298687217517691E-4</v>
      </c>
      <c r="AA47" s="198">
        <v>5.6186193423319035E-5</v>
      </c>
      <c r="AB47" s="198">
        <v>0</v>
      </c>
      <c r="AC47" s="198">
        <v>8.3821621534351556E-5</v>
      </c>
      <c r="AD47" s="198">
        <v>1.1136581637291954E-3</v>
      </c>
      <c r="AE47" s="198">
        <v>1.5470358928521723E-4</v>
      </c>
      <c r="AF47" s="198">
        <v>8.0863296447776159E-5</v>
      </c>
      <c r="AG47" s="198">
        <v>2.0493615079437757E-4</v>
      </c>
      <c r="AH47" s="203">
        <v>2.4281546597300482E-4</v>
      </c>
      <c r="AI47" s="198">
        <v>1.3928630993139436E-3</v>
      </c>
      <c r="AJ47" s="198">
        <v>5.1865774440909996E-4</v>
      </c>
      <c r="AK47" s="198">
        <v>1.0660648633028223E-4</v>
      </c>
      <c r="AL47" s="198">
        <v>0</v>
      </c>
      <c r="AM47" s="198">
        <v>4.6424696156568946E-4</v>
      </c>
      <c r="AN47" s="198">
        <v>1.3440183741060365E-4</v>
      </c>
      <c r="AO47" s="198">
        <v>1.7161341800896721E-4</v>
      </c>
      <c r="AP47" s="198">
        <v>1.2130320731471376E-4</v>
      </c>
      <c r="AQ47" s="198">
        <v>1.1241171493500198E-4</v>
      </c>
      <c r="AR47" s="198">
        <v>3.1881233230601736E-4</v>
      </c>
      <c r="AS47" s="198">
        <v>1.0649655321405824E-3</v>
      </c>
      <c r="AT47" s="198">
        <v>1.0360157326713257</v>
      </c>
      <c r="AU47" s="198">
        <v>9.6043522660755427E-4</v>
      </c>
      <c r="AV47" s="198">
        <v>9.6747140812120493E-4</v>
      </c>
      <c r="AW47" s="198">
        <v>6.0217433134707827E-4</v>
      </c>
      <c r="AX47" s="198">
        <v>1.2488671243372498E-3</v>
      </c>
      <c r="AY47" s="198">
        <v>4.7661675910157041E-4</v>
      </c>
      <c r="AZ47" s="198">
        <v>4.5523610031011354E-4</v>
      </c>
      <c r="BA47" s="198">
        <v>2.2832102939381607E-4</v>
      </c>
      <c r="BB47" s="198">
        <v>3.2605216280121388E-4</v>
      </c>
      <c r="BC47" s="198">
        <v>0</v>
      </c>
      <c r="BD47" s="198">
        <v>0</v>
      </c>
      <c r="BE47" s="198">
        <v>1.3299608804396217E-4</v>
      </c>
      <c r="BF47" s="198">
        <v>3.8259446327542089E-4</v>
      </c>
      <c r="BG47" s="198">
        <v>1.2264099171749451E-3</v>
      </c>
      <c r="BH47" s="198">
        <v>9.2312003019747932E-4</v>
      </c>
      <c r="BI47" s="198">
        <v>2.4243014696782508E-4</v>
      </c>
      <c r="BJ47" s="198">
        <v>1.7864739177661209E-4</v>
      </c>
      <c r="BK47" s="198">
        <v>1.2592804238337869E-4</v>
      </c>
      <c r="BL47" s="198">
        <v>1.8574114088512172E-4</v>
      </c>
      <c r="BM47" s="198">
        <v>1.9748481679483735E-4</v>
      </c>
      <c r="BN47" s="198">
        <v>1.4225131959162053E-4</v>
      </c>
      <c r="BO47" s="198">
        <v>1.6087513867527834E-4</v>
      </c>
      <c r="BP47" s="198">
        <v>6.6715574616430149E-5</v>
      </c>
      <c r="BQ47" s="198">
        <v>2.2693306713297576E-4</v>
      </c>
      <c r="BR47" s="202">
        <v>1.7615275685862891E-4</v>
      </c>
      <c r="BS47" s="198">
        <v>1.2606804172152989E-4</v>
      </c>
      <c r="BT47" s="198">
        <v>5.0465316662160549E-5</v>
      </c>
      <c r="BU47" s="198">
        <v>5.2918119170686391E-5</v>
      </c>
      <c r="BV47" s="198">
        <v>3.5710611235220507E-5</v>
      </c>
      <c r="BW47" s="198">
        <v>9.7038407804330975E-6</v>
      </c>
      <c r="BX47" s="198">
        <v>3.8317971705812919E-5</v>
      </c>
      <c r="BY47" s="198">
        <v>4.751296939121135E-4</v>
      </c>
      <c r="BZ47" s="198">
        <v>1.7727546790593078E-3</v>
      </c>
      <c r="CA47" s="198">
        <v>1.6328703479924755E-4</v>
      </c>
      <c r="CB47" s="198">
        <v>1.0794929466359746E-4</v>
      </c>
      <c r="CC47" s="198">
        <v>1.8776880177138637E-4</v>
      </c>
      <c r="CD47" s="198">
        <v>7.1871725113404884E-5</v>
      </c>
      <c r="CE47" s="198">
        <v>1.4548123962990239E-4</v>
      </c>
      <c r="CF47" s="198">
        <v>6.4040660383243752E-5</v>
      </c>
      <c r="CG47" s="198">
        <v>5.9052214216626347E-5</v>
      </c>
      <c r="CH47" s="198">
        <v>8.9578039646444455E-5</v>
      </c>
      <c r="CI47" s="198">
        <v>1.3110072132875867E-4</v>
      </c>
      <c r="CJ47" s="198">
        <v>7.0756920883938818E-5</v>
      </c>
      <c r="CK47" s="198">
        <v>4.5845243525775113E-5</v>
      </c>
      <c r="CL47" s="198">
        <v>1.4056242301735389E-4</v>
      </c>
      <c r="CM47" s="198">
        <v>5.2236185113387732E-5</v>
      </c>
      <c r="CN47" s="198">
        <v>7.3195563700201161E-5</v>
      </c>
      <c r="CO47" s="198">
        <v>3.3154087666764305E-5</v>
      </c>
      <c r="CP47" s="198">
        <v>9.8587906254262779E-5</v>
      </c>
      <c r="CQ47" s="198">
        <v>5.739906990503556E-5</v>
      </c>
      <c r="CR47" s="198">
        <v>4.2930978213028887E-5</v>
      </c>
      <c r="CS47" s="198">
        <v>1.0167819080819051E-4</v>
      </c>
      <c r="CT47" s="198">
        <v>8.3257630745242291E-4</v>
      </c>
      <c r="CU47" s="198">
        <v>5.501378721140561E-5</v>
      </c>
      <c r="CV47" s="198">
        <v>7.4133690640429501E-3</v>
      </c>
      <c r="CW47" s="198">
        <v>3.8866707424452138E-5</v>
      </c>
      <c r="CX47" s="198">
        <v>1.1826381596819484E-4</v>
      </c>
      <c r="CY47" s="198">
        <v>8.0882147252652836E-5</v>
      </c>
      <c r="CZ47" s="198">
        <v>1.2283656985981597E-4</v>
      </c>
      <c r="DA47" s="198">
        <v>1.372801911951406E-4</v>
      </c>
      <c r="DB47" s="198">
        <v>1.2314656894664699E-4</v>
      </c>
      <c r="DC47" s="198">
        <v>9.3318043525216488E-5</v>
      </c>
      <c r="DD47" s="198">
        <v>1.3221025929672193E-4</v>
      </c>
      <c r="DE47" s="198">
        <v>1.0686553375546519</v>
      </c>
    </row>
    <row r="48" spans="1:109">
      <c r="A48" s="5">
        <v>46</v>
      </c>
      <c r="B48" s="198">
        <v>5.7915913830978428E-6</v>
      </c>
      <c r="C48" s="198">
        <v>4.0978395633195512E-6</v>
      </c>
      <c r="D48" s="198">
        <v>4.3546137373100538E-5</v>
      </c>
      <c r="E48" s="198">
        <v>2.9189319922376844E-6</v>
      </c>
      <c r="F48" s="198">
        <v>2.8908544670532854E-6</v>
      </c>
      <c r="G48" s="198">
        <v>0</v>
      </c>
      <c r="H48" s="198">
        <v>5.869604722488221E-6</v>
      </c>
      <c r="I48" s="198">
        <v>1.8238751786625972E-6</v>
      </c>
      <c r="J48" s="198">
        <v>1.1542519446372767E-6</v>
      </c>
      <c r="K48" s="198">
        <v>1.4846699283203412E-6</v>
      </c>
      <c r="L48" s="198">
        <v>0</v>
      </c>
      <c r="M48" s="198">
        <v>1.350920343365424E-6</v>
      </c>
      <c r="N48" s="198">
        <v>1.7334697595266795E-6</v>
      </c>
      <c r="O48" s="198">
        <v>1.7192478486120911E-6</v>
      </c>
      <c r="P48" s="198">
        <v>1.5333167472208044E-6</v>
      </c>
      <c r="Q48" s="198">
        <v>1.6754165333400425E-6</v>
      </c>
      <c r="R48" s="198">
        <v>1.4225147971272128E-6</v>
      </c>
      <c r="S48" s="198">
        <v>1.2730250755066057E-6</v>
      </c>
      <c r="T48" s="198">
        <v>1.1343771955738291E-6</v>
      </c>
      <c r="U48" s="198">
        <v>1.944340591242418E-6</v>
      </c>
      <c r="V48" s="198">
        <v>0</v>
      </c>
      <c r="W48" s="198">
        <v>6.5064575502549942E-7</v>
      </c>
      <c r="X48" s="198">
        <v>7.8020684370922683E-7</v>
      </c>
      <c r="Y48" s="198">
        <v>0</v>
      </c>
      <c r="Z48" s="198">
        <v>1.6402526581203242E-6</v>
      </c>
      <c r="AA48" s="198">
        <v>1.2951200914419119E-6</v>
      </c>
      <c r="AB48" s="198">
        <v>0</v>
      </c>
      <c r="AC48" s="198">
        <v>9.4995164821416101E-7</v>
      </c>
      <c r="AD48" s="198">
        <v>1.2715126121001729E-6</v>
      </c>
      <c r="AE48" s="198">
        <v>1.9491959067924324E-6</v>
      </c>
      <c r="AF48" s="198">
        <v>1.641780437211823E-6</v>
      </c>
      <c r="AG48" s="198">
        <v>1.7755805033323229E-6</v>
      </c>
      <c r="AH48" s="203">
        <v>1.6634175986795435E-6</v>
      </c>
      <c r="AI48" s="198">
        <v>1.842688368203519E-6</v>
      </c>
      <c r="AJ48" s="198">
        <v>1.6111933185538202E-6</v>
      </c>
      <c r="AK48" s="198">
        <v>9.8997735768214482E-7</v>
      </c>
      <c r="AL48" s="198">
        <v>0</v>
      </c>
      <c r="AM48" s="198">
        <v>1.1143572465910689E-6</v>
      </c>
      <c r="AN48" s="198">
        <v>1.0182680858453868E-6</v>
      </c>
      <c r="AO48" s="198">
        <v>1.3720696538807634E-6</v>
      </c>
      <c r="AP48" s="198">
        <v>1.066045815937158E-6</v>
      </c>
      <c r="AQ48" s="198">
        <v>2.0014218874922853E-6</v>
      </c>
      <c r="AR48" s="198">
        <v>1.3117416623147469E-6</v>
      </c>
      <c r="AS48" s="198">
        <v>2.7495452495333785E-5</v>
      </c>
      <c r="AT48" s="198">
        <v>7.407600412449438E-5</v>
      </c>
      <c r="AU48" s="198">
        <v>1.00131829504985</v>
      </c>
      <c r="AV48" s="198">
        <v>2.9164068471997788E-6</v>
      </c>
      <c r="AW48" s="198">
        <v>1.1337126620465013E-6</v>
      </c>
      <c r="AX48" s="198">
        <v>3.0012908996362471E-5</v>
      </c>
      <c r="AY48" s="198">
        <v>1.3324337570475837E-6</v>
      </c>
      <c r="AZ48" s="198">
        <v>9.5734729625151856E-6</v>
      </c>
      <c r="BA48" s="198">
        <v>1.5597974277530125E-6</v>
      </c>
      <c r="BB48" s="198">
        <v>1.973810909481505E-5</v>
      </c>
      <c r="BC48" s="198">
        <v>0</v>
      </c>
      <c r="BD48" s="198">
        <v>0</v>
      </c>
      <c r="BE48" s="198">
        <v>3.634397092732464E-6</v>
      </c>
      <c r="BF48" s="198">
        <v>7.1483556721664277E-6</v>
      </c>
      <c r="BG48" s="198">
        <v>2.7530173582173394E-5</v>
      </c>
      <c r="BH48" s="198">
        <v>1.6453471709811714E-6</v>
      </c>
      <c r="BI48" s="198">
        <v>6.014121423843085E-6</v>
      </c>
      <c r="BJ48" s="198">
        <v>2.2643708503329278E-6</v>
      </c>
      <c r="BK48" s="198">
        <v>6.6190609578004525E-6</v>
      </c>
      <c r="BL48" s="198">
        <v>1.9594528661942534E-6</v>
      </c>
      <c r="BM48" s="198">
        <v>3.064202078771544E-6</v>
      </c>
      <c r="BN48" s="198">
        <v>1.6762825192053099E-6</v>
      </c>
      <c r="BO48" s="198">
        <v>1.4815442570419737E-6</v>
      </c>
      <c r="BP48" s="198">
        <v>8.484424029905257E-7</v>
      </c>
      <c r="BQ48" s="198">
        <v>3.1726162596054881E-6</v>
      </c>
      <c r="BR48" s="202">
        <v>2.9861561262641042E-6</v>
      </c>
      <c r="BS48" s="198">
        <v>1.1896528839305369E-5</v>
      </c>
      <c r="BT48" s="198">
        <v>1.8437172590742472E-6</v>
      </c>
      <c r="BU48" s="198">
        <v>1.0641553259651296E-6</v>
      </c>
      <c r="BV48" s="198">
        <v>6.2850795421997948E-7</v>
      </c>
      <c r="BW48" s="198">
        <v>2.2508263753535644E-7</v>
      </c>
      <c r="BX48" s="198">
        <v>1.0276213887142821E-6</v>
      </c>
      <c r="BY48" s="198">
        <v>4.3157409086317474E-6</v>
      </c>
      <c r="BZ48" s="198">
        <v>1.4958102729070904E-5</v>
      </c>
      <c r="CA48" s="198">
        <v>3.9690321030720229E-6</v>
      </c>
      <c r="CB48" s="198">
        <v>2.0517201425972067E-6</v>
      </c>
      <c r="CC48" s="198">
        <v>4.1619945387522207E-6</v>
      </c>
      <c r="CD48" s="198">
        <v>2.7510409788873219E-6</v>
      </c>
      <c r="CE48" s="198">
        <v>3.8686544577634428E-6</v>
      </c>
      <c r="CF48" s="198">
        <v>2.3890729957313212E-6</v>
      </c>
      <c r="CG48" s="198">
        <v>2.0119574914214705E-6</v>
      </c>
      <c r="CH48" s="198">
        <v>3.3091159220856081E-6</v>
      </c>
      <c r="CI48" s="198">
        <v>1.5866301161788175E-6</v>
      </c>
      <c r="CJ48" s="198">
        <v>3.0729202328414607E-6</v>
      </c>
      <c r="CK48" s="198">
        <v>2.6150814731836662E-6</v>
      </c>
      <c r="CL48" s="198">
        <v>1.7078999032037237E-5</v>
      </c>
      <c r="CM48" s="198">
        <v>1.1308192559491365E-6</v>
      </c>
      <c r="CN48" s="198">
        <v>3.1335520730908405E-6</v>
      </c>
      <c r="CO48" s="198">
        <v>1.1971519417882054E-4</v>
      </c>
      <c r="CP48" s="198">
        <v>5.545003053642348E-5</v>
      </c>
      <c r="CQ48" s="198">
        <v>2.1789326392630575E-5</v>
      </c>
      <c r="CR48" s="198">
        <v>2.3655852560466333E-5</v>
      </c>
      <c r="CS48" s="198">
        <v>2.9371096847092277E-6</v>
      </c>
      <c r="CT48" s="198">
        <v>9.4143838443862956E-6</v>
      </c>
      <c r="CU48" s="198">
        <v>1.5529367153877019E-6</v>
      </c>
      <c r="CV48" s="198">
        <v>5.6700271008933477E-5</v>
      </c>
      <c r="CW48" s="198">
        <v>2.9939245386116723E-6</v>
      </c>
      <c r="CX48" s="198">
        <v>3.0653037693594034E-6</v>
      </c>
      <c r="CY48" s="198">
        <v>2.2405450660419664E-6</v>
      </c>
      <c r="CZ48" s="198">
        <v>3.3004443390154624E-6</v>
      </c>
      <c r="DA48" s="198">
        <v>3.9799072130931154E-5</v>
      </c>
      <c r="DB48" s="198">
        <v>6.1934548117716857E-6</v>
      </c>
      <c r="DC48" s="198">
        <v>2.9679195510561208E-4</v>
      </c>
      <c r="DD48" s="198">
        <v>7.3267266074559758E-6</v>
      </c>
      <c r="DE48" s="198">
        <v>1.0024075042635201</v>
      </c>
    </row>
    <row r="49" spans="1:109">
      <c r="A49" s="5">
        <v>47</v>
      </c>
      <c r="B49" s="198">
        <v>2.2057536032417095E-5</v>
      </c>
      <c r="C49" s="198">
        <v>1.0238868975077433E-5</v>
      </c>
      <c r="D49" s="198">
        <v>1.304783609168146E-5</v>
      </c>
      <c r="E49" s="198">
        <v>1.6289708679663509E-5</v>
      </c>
      <c r="F49" s="198">
        <v>2.3509068942932944E-5</v>
      </c>
      <c r="G49" s="198">
        <v>0</v>
      </c>
      <c r="H49" s="198">
        <v>5.9000015450819271E-5</v>
      </c>
      <c r="I49" s="198">
        <v>7.4710409674406149E-6</v>
      </c>
      <c r="J49" s="198">
        <v>6.714025634187905E-6</v>
      </c>
      <c r="K49" s="198">
        <v>5.7405197730769995E-6</v>
      </c>
      <c r="L49" s="198">
        <v>0</v>
      </c>
      <c r="M49" s="198">
        <v>8.9423103097250186E-6</v>
      </c>
      <c r="N49" s="198">
        <v>2.0798285099564358E-5</v>
      </c>
      <c r="O49" s="198">
        <v>1.1490120383002971E-5</v>
      </c>
      <c r="P49" s="198">
        <v>2.0723926366403564E-5</v>
      </c>
      <c r="Q49" s="198">
        <v>8.1081193482468676E-6</v>
      </c>
      <c r="R49" s="198">
        <v>5.0489964067314775E-6</v>
      </c>
      <c r="S49" s="198">
        <v>8.1817190870027455E-6</v>
      </c>
      <c r="T49" s="198">
        <v>7.2199577087714681E-6</v>
      </c>
      <c r="U49" s="198">
        <v>1.3375190152192535E-5</v>
      </c>
      <c r="V49" s="198">
        <v>0</v>
      </c>
      <c r="W49" s="198">
        <v>4.1614667400389787E-6</v>
      </c>
      <c r="X49" s="198">
        <v>4.5329757312152741E-6</v>
      </c>
      <c r="Y49" s="198">
        <v>0</v>
      </c>
      <c r="Z49" s="198">
        <v>9.1375266540045533E-6</v>
      </c>
      <c r="AA49" s="198">
        <v>5.0133656958359418E-6</v>
      </c>
      <c r="AB49" s="198">
        <v>0</v>
      </c>
      <c r="AC49" s="198">
        <v>6.5524838428754534E-6</v>
      </c>
      <c r="AD49" s="198">
        <v>7.7297327391646778E-6</v>
      </c>
      <c r="AE49" s="198">
        <v>1.3191456982153424E-5</v>
      </c>
      <c r="AF49" s="198">
        <v>1.0728799059602671E-5</v>
      </c>
      <c r="AG49" s="198">
        <v>1.0482196990100327E-5</v>
      </c>
      <c r="AH49" s="203">
        <v>1.286449077675785E-5</v>
      </c>
      <c r="AI49" s="198">
        <v>1.3988766708307307E-5</v>
      </c>
      <c r="AJ49" s="198">
        <v>1.3192861857194217E-5</v>
      </c>
      <c r="AK49" s="198">
        <v>8.3762401495847824E-6</v>
      </c>
      <c r="AL49" s="198">
        <v>0</v>
      </c>
      <c r="AM49" s="198">
        <v>8.5849431587729436E-6</v>
      </c>
      <c r="AN49" s="198">
        <v>3.3897577243122304E-6</v>
      </c>
      <c r="AO49" s="198">
        <v>1.1514962694215122E-5</v>
      </c>
      <c r="AP49" s="198">
        <v>7.6230351089560863E-6</v>
      </c>
      <c r="AQ49" s="198">
        <v>8.9342248483900962E-6</v>
      </c>
      <c r="AR49" s="198">
        <v>1.360924163726552E-5</v>
      </c>
      <c r="AS49" s="198">
        <v>8.3871662576809523E-5</v>
      </c>
      <c r="AT49" s="198">
        <v>4.9536679406695316E-4</v>
      </c>
      <c r="AU49" s="198">
        <v>8.2265756784178756E-3</v>
      </c>
      <c r="AV49" s="198">
        <v>1.0101256725432033</v>
      </c>
      <c r="AW49" s="198">
        <v>3.1071574900042903E-3</v>
      </c>
      <c r="AX49" s="198">
        <v>5.937356094285702E-3</v>
      </c>
      <c r="AY49" s="198">
        <v>9.9945226051738993E-3</v>
      </c>
      <c r="AZ49" s="198">
        <v>1.5586470012473869E-2</v>
      </c>
      <c r="BA49" s="198">
        <v>6.1792750842417444E-3</v>
      </c>
      <c r="BB49" s="198">
        <v>1.1136675225131867E-2</v>
      </c>
      <c r="BC49" s="198">
        <v>0</v>
      </c>
      <c r="BD49" s="198">
        <v>0</v>
      </c>
      <c r="BE49" s="198">
        <v>5.4827014142357751E-5</v>
      </c>
      <c r="BF49" s="198">
        <v>1.0141620324661178E-3</v>
      </c>
      <c r="BG49" s="198">
        <v>3.7976533436163185E-5</v>
      </c>
      <c r="BH49" s="198">
        <v>2.4571985572174112E-4</v>
      </c>
      <c r="BI49" s="198">
        <v>5.6519516550035767E-4</v>
      </c>
      <c r="BJ49" s="198">
        <v>1.548084002841091E-5</v>
      </c>
      <c r="BK49" s="198">
        <v>4.8532766181249693E-5</v>
      </c>
      <c r="BL49" s="198">
        <v>3.821289640364953E-5</v>
      </c>
      <c r="BM49" s="198">
        <v>3.2314937734981377E-5</v>
      </c>
      <c r="BN49" s="198">
        <v>4.0665043494394384E-5</v>
      </c>
      <c r="BO49" s="198">
        <v>1.4385346741011263E-5</v>
      </c>
      <c r="BP49" s="198">
        <v>5.6685200488227476E-6</v>
      </c>
      <c r="BQ49" s="198">
        <v>1.7944395314156606E-5</v>
      </c>
      <c r="BR49" s="202">
        <v>1.6318084238566628E-5</v>
      </c>
      <c r="BS49" s="198">
        <v>1.3993847118783438E-5</v>
      </c>
      <c r="BT49" s="198">
        <v>5.4158342625568995E-6</v>
      </c>
      <c r="BU49" s="198">
        <v>5.6635495242102181E-6</v>
      </c>
      <c r="BV49" s="198">
        <v>3.7787558881446637E-6</v>
      </c>
      <c r="BW49" s="198">
        <v>1.2520804341322422E-6</v>
      </c>
      <c r="BX49" s="198">
        <v>7.4346169594219581E-6</v>
      </c>
      <c r="BY49" s="198">
        <v>4.1384064931794332E-5</v>
      </c>
      <c r="BZ49" s="198">
        <v>1.5466808792264015E-4</v>
      </c>
      <c r="CA49" s="198">
        <v>1.2319921731527895E-5</v>
      </c>
      <c r="CB49" s="198">
        <v>9.6931610299210329E-6</v>
      </c>
      <c r="CC49" s="198">
        <v>1.6064273039938289E-5</v>
      </c>
      <c r="CD49" s="198">
        <v>5.7026407355483584E-6</v>
      </c>
      <c r="CE49" s="198">
        <v>1.7411198982207491E-5</v>
      </c>
      <c r="CF49" s="198">
        <v>5.5472412269871062E-6</v>
      </c>
      <c r="CG49" s="198">
        <v>7.0378609391457895E-6</v>
      </c>
      <c r="CH49" s="198">
        <v>1.8703304744557609E-5</v>
      </c>
      <c r="CI49" s="198">
        <v>1.9016559584614173E-5</v>
      </c>
      <c r="CJ49" s="198">
        <v>1.3422097150943756E-5</v>
      </c>
      <c r="CK49" s="198">
        <v>1.385178082116748E-5</v>
      </c>
      <c r="CL49" s="198">
        <v>1.6975854372014707E-5</v>
      </c>
      <c r="CM49" s="198">
        <v>1.2357912851713645E-5</v>
      </c>
      <c r="CN49" s="198">
        <v>1.8578687071613363E-5</v>
      </c>
      <c r="CO49" s="198">
        <v>4.4274638359883144E-6</v>
      </c>
      <c r="CP49" s="198">
        <v>1.1905253508268106E-5</v>
      </c>
      <c r="CQ49" s="198">
        <v>6.629714800086713E-6</v>
      </c>
      <c r="CR49" s="198">
        <v>5.2365190419706181E-6</v>
      </c>
      <c r="CS49" s="198">
        <v>1.3233045095229019E-5</v>
      </c>
      <c r="CT49" s="198">
        <v>7.2979367864756269E-5</v>
      </c>
      <c r="CU49" s="198">
        <v>8.3043826531419696E-6</v>
      </c>
      <c r="CV49" s="198">
        <v>6.3940630189591552E-4</v>
      </c>
      <c r="CW49" s="198">
        <v>4.9892215590783535E-6</v>
      </c>
      <c r="CX49" s="198">
        <v>1.2552498963184725E-5</v>
      </c>
      <c r="CY49" s="198">
        <v>8.9710214969902105E-6</v>
      </c>
      <c r="CZ49" s="198">
        <v>1.4283226517053916E-5</v>
      </c>
      <c r="DA49" s="198">
        <v>2.277017868110183E-5</v>
      </c>
      <c r="DB49" s="198">
        <v>1.7109910320684642E-5</v>
      </c>
      <c r="DC49" s="198">
        <v>1.4435571692570374E-4</v>
      </c>
      <c r="DD49" s="198">
        <v>1.8470202566568999E-5</v>
      </c>
      <c r="DE49" s="198">
        <v>1.0748878097525854</v>
      </c>
    </row>
    <row r="50" spans="1:109">
      <c r="A50" s="5">
        <v>48</v>
      </c>
      <c r="B50" s="198">
        <v>8.3225704823834494E-4</v>
      </c>
      <c r="C50" s="198">
        <v>3.8276868168746133E-4</v>
      </c>
      <c r="D50" s="198">
        <v>5.498899187482548E-4</v>
      </c>
      <c r="E50" s="198">
        <v>6.7029133921263362E-4</v>
      </c>
      <c r="F50" s="198">
        <v>5.0413978737599157E-4</v>
      </c>
      <c r="G50" s="198">
        <v>0</v>
      </c>
      <c r="H50" s="198">
        <v>2.1918853023964657E-3</v>
      </c>
      <c r="I50" s="198">
        <v>3.0392598983570567E-4</v>
      </c>
      <c r="J50" s="198">
        <v>2.346826007937718E-4</v>
      </c>
      <c r="K50" s="198">
        <v>2.2455831774186402E-4</v>
      </c>
      <c r="L50" s="198">
        <v>0</v>
      </c>
      <c r="M50" s="198">
        <v>3.4439212966626211E-4</v>
      </c>
      <c r="N50" s="198">
        <v>3.5813782455667437E-4</v>
      </c>
      <c r="O50" s="198">
        <v>4.4084195799051149E-4</v>
      </c>
      <c r="P50" s="198">
        <v>3.4244974065129061E-4</v>
      </c>
      <c r="Q50" s="198">
        <v>3.1497895168034238E-4</v>
      </c>
      <c r="R50" s="198">
        <v>2.1845919381632738E-4</v>
      </c>
      <c r="S50" s="198">
        <v>1.0448824851037647E-3</v>
      </c>
      <c r="T50" s="198">
        <v>2.9612577869112487E-4</v>
      </c>
      <c r="U50" s="198">
        <v>5.2326746570453158E-4</v>
      </c>
      <c r="V50" s="198">
        <v>0</v>
      </c>
      <c r="W50" s="198">
        <v>1.5696249187796091E-4</v>
      </c>
      <c r="X50" s="198">
        <v>1.8052111063441802E-4</v>
      </c>
      <c r="Y50" s="198">
        <v>0</v>
      </c>
      <c r="Z50" s="198">
        <v>3.9015353629764964E-4</v>
      </c>
      <c r="AA50" s="198">
        <v>2.108770523687602E-4</v>
      </c>
      <c r="AB50" s="198">
        <v>0</v>
      </c>
      <c r="AC50" s="198">
        <v>2.4808293493539202E-4</v>
      </c>
      <c r="AD50" s="198">
        <v>2.7290805544191092E-4</v>
      </c>
      <c r="AE50" s="198">
        <v>4.88900273725579E-4</v>
      </c>
      <c r="AF50" s="198">
        <v>3.0536716213791276E-4</v>
      </c>
      <c r="AG50" s="198">
        <v>3.7836853555891305E-4</v>
      </c>
      <c r="AH50" s="203">
        <v>4.9546795511385712E-4</v>
      </c>
      <c r="AI50" s="198">
        <v>4.3505469671001611E-4</v>
      </c>
      <c r="AJ50" s="198">
        <v>4.2348530441386188E-4</v>
      </c>
      <c r="AK50" s="198">
        <v>3.1466154204250971E-4</v>
      </c>
      <c r="AL50" s="198">
        <v>0</v>
      </c>
      <c r="AM50" s="198">
        <v>2.9755110740335711E-4</v>
      </c>
      <c r="AN50" s="198">
        <v>1.4909249426069441E-4</v>
      </c>
      <c r="AO50" s="198">
        <v>4.3361322745887331E-4</v>
      </c>
      <c r="AP50" s="198">
        <v>3.628780465272171E-4</v>
      </c>
      <c r="AQ50" s="198">
        <v>3.3681253063251539E-4</v>
      </c>
      <c r="AR50" s="198">
        <v>3.9309901751579621E-4</v>
      </c>
      <c r="AS50" s="198">
        <v>3.0590236737171829E-3</v>
      </c>
      <c r="AT50" s="198">
        <v>5.8271767584341548E-3</v>
      </c>
      <c r="AU50" s="198">
        <v>3.278540110746566E-2</v>
      </c>
      <c r="AV50" s="198">
        <v>0.11428885917076674</v>
      </c>
      <c r="AW50" s="198">
        <v>1.1783238755393071</v>
      </c>
      <c r="AX50" s="198">
        <v>3.881921545332441E-2</v>
      </c>
      <c r="AY50" s="198">
        <v>3.0670781858058341E-2</v>
      </c>
      <c r="AZ50" s="198">
        <v>0.16278872868129254</v>
      </c>
      <c r="BA50" s="198">
        <v>2.788008339863848E-2</v>
      </c>
      <c r="BB50" s="198">
        <v>9.4768583288438596E-2</v>
      </c>
      <c r="BC50" s="198">
        <v>0</v>
      </c>
      <c r="BD50" s="198">
        <v>0</v>
      </c>
      <c r="BE50" s="198">
        <v>8.625180103668396E-4</v>
      </c>
      <c r="BF50" s="198">
        <v>1.1607634704135563E-2</v>
      </c>
      <c r="BG50" s="198">
        <v>1.3675259363221655E-3</v>
      </c>
      <c r="BH50" s="198">
        <v>2.1714594920265087E-3</v>
      </c>
      <c r="BI50" s="198">
        <v>3.090390394354073E-3</v>
      </c>
      <c r="BJ50" s="198">
        <v>5.9418893695585074E-4</v>
      </c>
      <c r="BK50" s="198">
        <v>1.0504901000803985E-3</v>
      </c>
      <c r="BL50" s="198">
        <v>7.6911858301925685E-4</v>
      </c>
      <c r="BM50" s="198">
        <v>7.3090052204522154E-4</v>
      </c>
      <c r="BN50" s="198">
        <v>6.1285479861719898E-4</v>
      </c>
      <c r="BO50" s="198">
        <v>5.370216730693014E-4</v>
      </c>
      <c r="BP50" s="198">
        <v>2.0510240082924629E-4</v>
      </c>
      <c r="BQ50" s="198">
        <v>6.1745466681636398E-4</v>
      </c>
      <c r="BR50" s="202">
        <v>6.9914060921699858E-4</v>
      </c>
      <c r="BS50" s="198">
        <v>5.4006369151656213E-4</v>
      </c>
      <c r="BT50" s="198">
        <v>3.5465973644129733E-4</v>
      </c>
      <c r="BU50" s="198">
        <v>2.4461809465673725E-4</v>
      </c>
      <c r="BV50" s="198">
        <v>1.5564671017026809E-4</v>
      </c>
      <c r="BW50" s="198">
        <v>5.0535142323277339E-5</v>
      </c>
      <c r="BX50" s="198">
        <v>2.2282030389066443E-4</v>
      </c>
      <c r="BY50" s="198">
        <v>1.5779428312176296E-3</v>
      </c>
      <c r="BZ50" s="198">
        <v>5.747094028851275E-3</v>
      </c>
      <c r="CA50" s="198">
        <v>4.7170957366856432E-4</v>
      </c>
      <c r="CB50" s="198">
        <v>3.9624857393621564E-4</v>
      </c>
      <c r="CC50" s="198">
        <v>7.2168360268588957E-4</v>
      </c>
      <c r="CD50" s="198">
        <v>2.4948822802009588E-4</v>
      </c>
      <c r="CE50" s="198">
        <v>5.6758817309587352E-4</v>
      </c>
      <c r="CF50" s="198">
        <v>3.3645052227109911E-4</v>
      </c>
      <c r="CG50" s="198">
        <v>5.7821260619510923E-4</v>
      </c>
      <c r="CH50" s="198">
        <v>2.8280774699993637E-3</v>
      </c>
      <c r="CI50" s="198">
        <v>1.4875777511952687E-3</v>
      </c>
      <c r="CJ50" s="198">
        <v>1.8973751165160737E-3</v>
      </c>
      <c r="CK50" s="198">
        <v>2.5138623031478783E-3</v>
      </c>
      <c r="CL50" s="198">
        <v>1.5668225598992492E-3</v>
      </c>
      <c r="CM50" s="198">
        <v>2.9843837221481322E-4</v>
      </c>
      <c r="CN50" s="198">
        <v>1.9929159000288119E-3</v>
      </c>
      <c r="CO50" s="198">
        <v>1.7080870974616873E-4</v>
      </c>
      <c r="CP50" s="198">
        <v>4.3447237017832309E-4</v>
      </c>
      <c r="CQ50" s="198">
        <v>3.3699734628486982E-4</v>
      </c>
      <c r="CR50" s="198">
        <v>3.1239416704587845E-4</v>
      </c>
      <c r="CS50" s="198">
        <v>5.6510321631783589E-4</v>
      </c>
      <c r="CT50" s="198">
        <v>2.6750547827218731E-3</v>
      </c>
      <c r="CU50" s="198">
        <v>8.4374735166825978E-4</v>
      </c>
      <c r="CV50" s="198">
        <v>2.3801850626851542E-2</v>
      </c>
      <c r="CW50" s="198">
        <v>2.1067084541669389E-4</v>
      </c>
      <c r="CX50" s="198">
        <v>5.2945716455241694E-4</v>
      </c>
      <c r="CY50" s="198">
        <v>4.3610714686585967E-4</v>
      </c>
      <c r="CZ50" s="198">
        <v>7.4756622984438405E-4</v>
      </c>
      <c r="DA50" s="198">
        <v>6.3934646917839183E-4</v>
      </c>
      <c r="DB50" s="198">
        <v>5.7548007777113433E-4</v>
      </c>
      <c r="DC50" s="198">
        <v>3.3412288676885428E-2</v>
      </c>
      <c r="DD50" s="198">
        <v>9.0422375957686571E-4</v>
      </c>
      <c r="DE50" s="198">
        <v>1.8215747215790945</v>
      </c>
    </row>
    <row r="51" spans="1:109">
      <c r="A51" s="5">
        <v>49</v>
      </c>
      <c r="B51" s="198">
        <v>9.8844613360412608E-5</v>
      </c>
      <c r="C51" s="198">
        <v>4.80987385598482E-5</v>
      </c>
      <c r="D51" s="198">
        <v>5.5174141667664074E-5</v>
      </c>
      <c r="E51" s="198">
        <v>7.0783075240122051E-5</v>
      </c>
      <c r="F51" s="198">
        <v>2.8416502926152594E-4</v>
      </c>
      <c r="G51" s="198">
        <v>0</v>
      </c>
      <c r="H51" s="198">
        <v>2.6459675505859223E-4</v>
      </c>
      <c r="I51" s="198">
        <v>3.2257970147008009E-5</v>
      </c>
      <c r="J51" s="198">
        <v>2.5265272962180378E-5</v>
      </c>
      <c r="K51" s="198">
        <v>2.4852405617483464E-5</v>
      </c>
      <c r="L51" s="198">
        <v>0</v>
      </c>
      <c r="M51" s="198">
        <v>3.9470003415698083E-5</v>
      </c>
      <c r="N51" s="198">
        <v>3.1625777330643399E-5</v>
      </c>
      <c r="O51" s="198">
        <v>5.1823916878692553E-5</v>
      </c>
      <c r="P51" s="198">
        <v>6.3338409894457768E-5</v>
      </c>
      <c r="Q51" s="198">
        <v>3.8884884545857231E-5</v>
      </c>
      <c r="R51" s="198">
        <v>2.3001949638305623E-5</v>
      </c>
      <c r="S51" s="198">
        <v>2.6246958595897195E-5</v>
      </c>
      <c r="T51" s="198">
        <v>3.3115155741954175E-5</v>
      </c>
      <c r="U51" s="198">
        <v>6.0881378889471937E-5</v>
      </c>
      <c r="V51" s="198">
        <v>0</v>
      </c>
      <c r="W51" s="198">
        <v>2.0903662152906226E-5</v>
      </c>
      <c r="X51" s="198">
        <v>2.195161881912261E-5</v>
      </c>
      <c r="Y51" s="198">
        <v>0</v>
      </c>
      <c r="Z51" s="198">
        <v>3.907861622404407E-5</v>
      </c>
      <c r="AA51" s="198">
        <v>2.1046202638984339E-5</v>
      </c>
      <c r="AB51" s="198">
        <v>0</v>
      </c>
      <c r="AC51" s="198">
        <v>3.0781542651804313E-5</v>
      </c>
      <c r="AD51" s="198">
        <v>3.7371519368009549E-5</v>
      </c>
      <c r="AE51" s="198">
        <v>5.584486148014225E-5</v>
      </c>
      <c r="AF51" s="198">
        <v>2.8471535317399175E-5</v>
      </c>
      <c r="AG51" s="198">
        <v>3.9531158884165012E-5</v>
      </c>
      <c r="AH51" s="203">
        <v>6.0732142682464314E-5</v>
      </c>
      <c r="AI51" s="198">
        <v>5.1480739297307341E-5</v>
      </c>
      <c r="AJ51" s="198">
        <v>5.0094413839452661E-5</v>
      </c>
      <c r="AK51" s="198">
        <v>4.0752900081581701E-5</v>
      </c>
      <c r="AL51" s="198">
        <v>0</v>
      </c>
      <c r="AM51" s="198">
        <v>3.7634380402978227E-5</v>
      </c>
      <c r="AN51" s="198">
        <v>1.5368684415879303E-5</v>
      </c>
      <c r="AO51" s="198">
        <v>5.4148191599819592E-5</v>
      </c>
      <c r="AP51" s="198">
        <v>3.2687177148645532E-5</v>
      </c>
      <c r="AQ51" s="198">
        <v>9.8268081502820255E-5</v>
      </c>
      <c r="AR51" s="198">
        <v>3.8231603834292511E-5</v>
      </c>
      <c r="AS51" s="198">
        <v>2.7930113869746348E-3</v>
      </c>
      <c r="AT51" s="198">
        <v>3.5974120215476412E-3</v>
      </c>
      <c r="AU51" s="198">
        <v>4.8531286180733581E-3</v>
      </c>
      <c r="AV51" s="198">
        <v>1.0043909875579107E-4</v>
      </c>
      <c r="AW51" s="198">
        <v>2.5652658527192953E-4</v>
      </c>
      <c r="AX51" s="198">
        <v>1.0329565563838377</v>
      </c>
      <c r="AY51" s="198">
        <v>4.2737462644431116E-3</v>
      </c>
      <c r="AZ51" s="198">
        <v>2.7778962733682744E-3</v>
      </c>
      <c r="BA51" s="198">
        <v>9.0072157284645338E-4</v>
      </c>
      <c r="BB51" s="198">
        <v>1.71495149959282E-3</v>
      </c>
      <c r="BC51" s="198">
        <v>0</v>
      </c>
      <c r="BD51" s="198">
        <v>0</v>
      </c>
      <c r="BE51" s="198">
        <v>1.2521195062188831E-3</v>
      </c>
      <c r="BF51" s="198">
        <v>7.6059077073391285E-3</v>
      </c>
      <c r="BG51" s="198">
        <v>2.815905608469004E-3</v>
      </c>
      <c r="BH51" s="198">
        <v>1.3011096783711827E-3</v>
      </c>
      <c r="BI51" s="198">
        <v>1.4262210650582902E-4</v>
      </c>
      <c r="BJ51" s="198">
        <v>7.3301412727617391E-5</v>
      </c>
      <c r="BK51" s="198">
        <v>4.4845673181234452E-4</v>
      </c>
      <c r="BL51" s="198">
        <v>7.1564133960866176E-4</v>
      </c>
      <c r="BM51" s="198">
        <v>3.2798147139208235E-4</v>
      </c>
      <c r="BN51" s="198">
        <v>8.1639028091027991E-4</v>
      </c>
      <c r="BO51" s="198">
        <v>7.1501964610417454E-5</v>
      </c>
      <c r="BP51" s="198">
        <v>4.0726849155223414E-5</v>
      </c>
      <c r="BQ51" s="198">
        <v>8.8934635768690934E-5</v>
      </c>
      <c r="BR51" s="202">
        <v>7.0257530810493326E-5</v>
      </c>
      <c r="BS51" s="198">
        <v>5.0919162845617733E-5</v>
      </c>
      <c r="BT51" s="198">
        <v>2.1335249014533242E-5</v>
      </c>
      <c r="BU51" s="198">
        <v>2.3742563288960849E-5</v>
      </c>
      <c r="BV51" s="198">
        <v>2.1854913296961944E-5</v>
      </c>
      <c r="BW51" s="198">
        <v>1.3228570774796287E-5</v>
      </c>
      <c r="BX51" s="198">
        <v>3.4989521593266279E-5</v>
      </c>
      <c r="BY51" s="198">
        <v>1.8163604677502276E-4</v>
      </c>
      <c r="BZ51" s="198">
        <v>6.8819030922782052E-4</v>
      </c>
      <c r="CA51" s="198">
        <v>1.2195491497922497E-4</v>
      </c>
      <c r="CB51" s="198">
        <v>3.7314546194149969E-5</v>
      </c>
      <c r="CC51" s="198">
        <v>6.5520959619687948E-5</v>
      </c>
      <c r="CD51" s="198">
        <v>3.2404693285045498E-5</v>
      </c>
      <c r="CE51" s="198">
        <v>5.6796840622226792E-5</v>
      </c>
      <c r="CF51" s="198">
        <v>2.2738320269160366E-5</v>
      </c>
      <c r="CG51" s="198">
        <v>2.6118675283018047E-5</v>
      </c>
      <c r="CH51" s="198">
        <v>4.3053246439474868E-5</v>
      </c>
      <c r="CI51" s="198">
        <v>5.0644454628929824E-5</v>
      </c>
      <c r="CJ51" s="198">
        <v>3.6259656519008834E-5</v>
      </c>
      <c r="CK51" s="198">
        <v>1.9218944030697962E-5</v>
      </c>
      <c r="CL51" s="198">
        <v>5.9604009322087326E-5</v>
      </c>
      <c r="CM51" s="198">
        <v>2.6091617000369444E-5</v>
      </c>
      <c r="CN51" s="198">
        <v>3.1110285979934007E-5</v>
      </c>
      <c r="CO51" s="198">
        <v>1.4762073973754314E-5</v>
      </c>
      <c r="CP51" s="198">
        <v>3.9798945266499509E-5</v>
      </c>
      <c r="CQ51" s="198">
        <v>2.4227606365618263E-5</v>
      </c>
      <c r="CR51" s="198">
        <v>1.8087702162706246E-5</v>
      </c>
      <c r="CS51" s="198">
        <v>4.0534598367302215E-5</v>
      </c>
      <c r="CT51" s="198">
        <v>3.1214094006581212E-4</v>
      </c>
      <c r="CU51" s="198">
        <v>2.3146342527357167E-5</v>
      </c>
      <c r="CV51" s="198">
        <v>2.8372039117724071E-3</v>
      </c>
      <c r="CW51" s="198">
        <v>1.5122943767456357E-5</v>
      </c>
      <c r="CX51" s="198">
        <v>4.7306470809119302E-5</v>
      </c>
      <c r="CY51" s="198">
        <v>3.2513072684157452E-5</v>
      </c>
      <c r="CZ51" s="198">
        <v>4.9793623332650709E-5</v>
      </c>
      <c r="DA51" s="198">
        <v>5.7505628830983791E-5</v>
      </c>
      <c r="DB51" s="198">
        <v>4.8405025839643503E-5</v>
      </c>
      <c r="DC51" s="198">
        <v>3.9750436361815561E-5</v>
      </c>
      <c r="DD51" s="198">
        <v>6.4654898832748337E-5</v>
      </c>
      <c r="DE51" s="198">
        <v>1.0773717337195083</v>
      </c>
    </row>
    <row r="52" spans="1:109">
      <c r="A52" s="5">
        <v>50</v>
      </c>
      <c r="B52" s="198">
        <v>4.5456287280746432E-8</v>
      </c>
      <c r="C52" s="198">
        <v>1.9237572887675973E-8</v>
      </c>
      <c r="D52" s="198">
        <v>2.5470859358100468E-8</v>
      </c>
      <c r="E52" s="198">
        <v>3.3493314742090027E-8</v>
      </c>
      <c r="F52" s="198">
        <v>2.3621676851940624E-8</v>
      </c>
      <c r="G52" s="198">
        <v>0</v>
      </c>
      <c r="H52" s="198">
        <v>1.2250233256782546E-7</v>
      </c>
      <c r="I52" s="198">
        <v>1.4605613614011837E-8</v>
      </c>
      <c r="J52" s="198">
        <v>1.1854629889310445E-8</v>
      </c>
      <c r="K52" s="198">
        <v>1.2290660735466586E-8</v>
      </c>
      <c r="L52" s="198">
        <v>0</v>
      </c>
      <c r="M52" s="198">
        <v>1.7515893726326459E-8</v>
      </c>
      <c r="N52" s="198">
        <v>1.3366118974576526E-8</v>
      </c>
      <c r="O52" s="198">
        <v>2.3089118276743435E-8</v>
      </c>
      <c r="P52" s="198">
        <v>1.1244045532842931E-8</v>
      </c>
      <c r="Q52" s="198">
        <v>1.5741372594887595E-8</v>
      </c>
      <c r="R52" s="198">
        <v>9.8178961639525184E-9</v>
      </c>
      <c r="S52" s="198">
        <v>1.1734741933151143E-8</v>
      </c>
      <c r="T52" s="198">
        <v>1.4630155714555382E-8</v>
      </c>
      <c r="U52" s="198">
        <v>2.7190042082405335E-8</v>
      </c>
      <c r="V52" s="198">
        <v>0</v>
      </c>
      <c r="W52" s="198">
        <v>7.6733436775309049E-9</v>
      </c>
      <c r="X52" s="198">
        <v>9.1112037600876571E-9</v>
      </c>
      <c r="Y52" s="198">
        <v>0</v>
      </c>
      <c r="Z52" s="198">
        <v>1.8161321021553137E-8</v>
      </c>
      <c r="AA52" s="198">
        <v>9.4885435630287637E-9</v>
      </c>
      <c r="AB52" s="198">
        <v>0</v>
      </c>
      <c r="AC52" s="198">
        <v>1.3399580837194484E-8</v>
      </c>
      <c r="AD52" s="198">
        <v>1.4895224085574075E-8</v>
      </c>
      <c r="AE52" s="198">
        <v>2.6339294689220144E-8</v>
      </c>
      <c r="AF52" s="198">
        <v>1.2947370530763842E-8</v>
      </c>
      <c r="AG52" s="198">
        <v>1.6374885866518926E-8</v>
      </c>
      <c r="AH52" s="203">
        <v>2.6518789307453193E-8</v>
      </c>
      <c r="AI52" s="198">
        <v>1.9850266062700679E-8</v>
      </c>
      <c r="AJ52" s="198">
        <v>2.0698659852425814E-8</v>
      </c>
      <c r="AK52" s="198">
        <v>1.7214222138595404E-8</v>
      </c>
      <c r="AL52" s="198">
        <v>0</v>
      </c>
      <c r="AM52" s="198">
        <v>1.5875356347015468E-8</v>
      </c>
      <c r="AN52" s="198">
        <v>6.7033280055839845E-9</v>
      </c>
      <c r="AO52" s="198">
        <v>2.3699286832120963E-8</v>
      </c>
      <c r="AP52" s="198">
        <v>1.3521844229061049E-8</v>
      </c>
      <c r="AQ52" s="198">
        <v>1.6947143268390273E-8</v>
      </c>
      <c r="AR52" s="198">
        <v>1.6522644327781608E-8</v>
      </c>
      <c r="AS52" s="198">
        <v>1.3290203433938308E-8</v>
      </c>
      <c r="AT52" s="198">
        <v>1.1701771818842615E-8</v>
      </c>
      <c r="AU52" s="198">
        <v>2.1848668013247889E-8</v>
      </c>
      <c r="AV52" s="198">
        <v>1.434059733323121E-8</v>
      </c>
      <c r="AW52" s="198">
        <v>1.165078367809795E-8</v>
      </c>
      <c r="AX52" s="198">
        <v>1.5117059682861363E-8</v>
      </c>
      <c r="AY52" s="198">
        <v>1.0000264812034392</v>
      </c>
      <c r="AZ52" s="198">
        <v>7.6655894662994712E-9</v>
      </c>
      <c r="BA52" s="198">
        <v>1.3865542274040442E-8</v>
      </c>
      <c r="BB52" s="198">
        <v>7.824796303861802E-9</v>
      </c>
      <c r="BC52" s="198">
        <v>0</v>
      </c>
      <c r="BD52" s="198">
        <v>0</v>
      </c>
      <c r="BE52" s="198">
        <v>6.476705640908067E-9</v>
      </c>
      <c r="BF52" s="198">
        <v>9.275047863608815E-9</v>
      </c>
      <c r="BG52" s="198">
        <v>1.1241608042942473E-7</v>
      </c>
      <c r="BH52" s="198">
        <v>6.9509410128210405E-9</v>
      </c>
      <c r="BI52" s="198">
        <v>2.9218241809337928E-8</v>
      </c>
      <c r="BJ52" s="198">
        <v>3.3622707093044325E-8</v>
      </c>
      <c r="BK52" s="198">
        <v>1.1769458927013015E-6</v>
      </c>
      <c r="BL52" s="198">
        <v>2.6283341798444289E-8</v>
      </c>
      <c r="BM52" s="198">
        <v>2.8104448427680542E-8</v>
      </c>
      <c r="BN52" s="198">
        <v>2.3790524287986499E-8</v>
      </c>
      <c r="BO52" s="198">
        <v>2.9343201647983425E-8</v>
      </c>
      <c r="BP52" s="198">
        <v>1.0266932938439337E-8</v>
      </c>
      <c r="BQ52" s="198">
        <v>3.0019224541661176E-8</v>
      </c>
      <c r="BR52" s="202">
        <v>3.3106802258669413E-8</v>
      </c>
      <c r="BS52" s="198">
        <v>2.311249501826807E-8</v>
      </c>
      <c r="BT52" s="198">
        <v>9.5170005800895065E-9</v>
      </c>
      <c r="BU52" s="198">
        <v>1.0153090823949624E-8</v>
      </c>
      <c r="BV52" s="198">
        <v>6.5220513752195741E-9</v>
      </c>
      <c r="BW52" s="198">
        <v>1.6698978740984256E-9</v>
      </c>
      <c r="BX52" s="198">
        <v>6.7707546564656964E-9</v>
      </c>
      <c r="BY52" s="198">
        <v>9.5920744102792954E-8</v>
      </c>
      <c r="BZ52" s="198">
        <v>3.2406792096368393E-7</v>
      </c>
      <c r="CA52" s="198">
        <v>1.3702292670068466E-8</v>
      </c>
      <c r="CB52" s="198">
        <v>1.9928645584647596E-8</v>
      </c>
      <c r="CC52" s="198">
        <v>2.9675589306521711E-8</v>
      </c>
      <c r="CD52" s="198">
        <v>9.9923442916748225E-9</v>
      </c>
      <c r="CE52" s="198">
        <v>3.9568007648955536E-8</v>
      </c>
      <c r="CF52" s="198">
        <v>1.0541847623218967E-8</v>
      </c>
      <c r="CG52" s="198">
        <v>1.1196754164679461E-8</v>
      </c>
      <c r="CH52" s="198">
        <v>2.0866389974316411E-8</v>
      </c>
      <c r="CI52" s="198">
        <v>2.3813550321469385E-8</v>
      </c>
      <c r="CJ52" s="198">
        <v>1.5612341962594672E-8</v>
      </c>
      <c r="CK52" s="198">
        <v>1.2223128584412493E-7</v>
      </c>
      <c r="CL52" s="198">
        <v>1.5718073449283275E-7</v>
      </c>
      <c r="CM52" s="198">
        <v>1.0016648892201735E-8</v>
      </c>
      <c r="CN52" s="198">
        <v>1.3289534070106185E-8</v>
      </c>
      <c r="CO52" s="198">
        <v>6.1134750668063173E-9</v>
      </c>
      <c r="CP52" s="198">
        <v>1.8683080362590219E-8</v>
      </c>
      <c r="CQ52" s="198">
        <v>1.0888216996066544E-8</v>
      </c>
      <c r="CR52" s="198">
        <v>7.9878204061909877E-9</v>
      </c>
      <c r="CS52" s="198">
        <v>1.8764415908037943E-8</v>
      </c>
      <c r="CT52" s="198">
        <v>1.778885903652714E-7</v>
      </c>
      <c r="CU52" s="198">
        <v>1.2600763562573031E-8</v>
      </c>
      <c r="CV52" s="198">
        <v>1.3478153936032948E-6</v>
      </c>
      <c r="CW52" s="198">
        <v>1.2119441601171049E-8</v>
      </c>
      <c r="CX52" s="198">
        <v>2.2347706371044091E-8</v>
      </c>
      <c r="CY52" s="198">
        <v>1.4873923674050363E-8</v>
      </c>
      <c r="CZ52" s="198">
        <v>2.2866888876299623E-8</v>
      </c>
      <c r="DA52" s="198">
        <v>9.1499627010625859E-8</v>
      </c>
      <c r="DB52" s="198">
        <v>2.6207802659806282E-8</v>
      </c>
      <c r="DC52" s="198">
        <v>1.1591712784495786E-8</v>
      </c>
      <c r="DD52" s="198">
        <v>7.2843962755168976E-8</v>
      </c>
      <c r="DE52" s="198">
        <v>1.0000317635759279</v>
      </c>
    </row>
    <row r="53" spans="1:109">
      <c r="A53" s="5">
        <v>51</v>
      </c>
      <c r="B53" s="198">
        <v>2.283726114998584E-6</v>
      </c>
      <c r="C53" s="198">
        <v>1.0121746573063124E-6</v>
      </c>
      <c r="D53" s="198">
        <v>1.2833710739567272E-6</v>
      </c>
      <c r="E53" s="198">
        <v>1.6608884841447888E-6</v>
      </c>
      <c r="F53" s="198">
        <v>1.3863348871793676E-5</v>
      </c>
      <c r="G53" s="198">
        <v>0</v>
      </c>
      <c r="H53" s="198">
        <v>6.0914082560145996E-6</v>
      </c>
      <c r="I53" s="198">
        <v>7.952508779088648E-7</v>
      </c>
      <c r="J53" s="198">
        <v>6.153789661437758E-7</v>
      </c>
      <c r="K53" s="198">
        <v>6.9345503318245338E-7</v>
      </c>
      <c r="L53" s="198">
        <v>0</v>
      </c>
      <c r="M53" s="198">
        <v>8.8572201637024549E-7</v>
      </c>
      <c r="N53" s="198">
        <v>6.8700358366074004E-7</v>
      </c>
      <c r="O53" s="198">
        <v>1.1883819505808944E-6</v>
      </c>
      <c r="P53" s="198">
        <v>6.6405623992206174E-7</v>
      </c>
      <c r="Q53" s="198">
        <v>8.3155177177346387E-7</v>
      </c>
      <c r="R53" s="198">
        <v>5.1923629738871612E-7</v>
      </c>
      <c r="S53" s="198">
        <v>6.0798841511927606E-7</v>
      </c>
      <c r="T53" s="198">
        <v>7.7179062077330723E-7</v>
      </c>
      <c r="U53" s="198">
        <v>1.4003871087261832E-6</v>
      </c>
      <c r="V53" s="198">
        <v>0</v>
      </c>
      <c r="W53" s="198">
        <v>4.0368910267207237E-7</v>
      </c>
      <c r="X53" s="198">
        <v>4.8378612657832328E-7</v>
      </c>
      <c r="Y53" s="198">
        <v>0</v>
      </c>
      <c r="Z53" s="198">
        <v>9.5719228943817332E-7</v>
      </c>
      <c r="AA53" s="198">
        <v>5.1987245190322427E-7</v>
      </c>
      <c r="AB53" s="198">
        <v>0</v>
      </c>
      <c r="AC53" s="198">
        <v>8.714131041836175E-7</v>
      </c>
      <c r="AD53" s="198">
        <v>8.0421890100936429E-7</v>
      </c>
      <c r="AE53" s="198">
        <v>1.3495987704706947E-6</v>
      </c>
      <c r="AF53" s="198">
        <v>6.6496073234637332E-7</v>
      </c>
      <c r="AG53" s="198">
        <v>9.4791854429091854E-7</v>
      </c>
      <c r="AH53" s="203">
        <v>1.4124667918202694E-6</v>
      </c>
      <c r="AI53" s="198">
        <v>1.15360340077319E-6</v>
      </c>
      <c r="AJ53" s="198">
        <v>1.1747428999940273E-6</v>
      </c>
      <c r="AK53" s="198">
        <v>9.3254864427235606E-7</v>
      </c>
      <c r="AL53" s="198">
        <v>0</v>
      </c>
      <c r="AM53" s="198">
        <v>8.9278451213828722E-7</v>
      </c>
      <c r="AN53" s="198">
        <v>3.9139034270592412E-7</v>
      </c>
      <c r="AO53" s="198">
        <v>1.3361924952205695E-6</v>
      </c>
      <c r="AP53" s="198">
        <v>7.1613144508121018E-7</v>
      </c>
      <c r="AQ53" s="198">
        <v>9.0524010222759524E-7</v>
      </c>
      <c r="AR53" s="198">
        <v>8.7999233626357049E-7</v>
      </c>
      <c r="AS53" s="198">
        <v>9.2289002767111623E-5</v>
      </c>
      <c r="AT53" s="198">
        <v>5.4517032482253818E-5</v>
      </c>
      <c r="AU53" s="198">
        <v>1.5973399208721914E-4</v>
      </c>
      <c r="AV53" s="198">
        <v>1.150455813706595E-6</v>
      </c>
      <c r="AW53" s="198">
        <v>6.9315361488208769E-7</v>
      </c>
      <c r="AX53" s="198">
        <v>1.5604938262767763E-4</v>
      </c>
      <c r="AY53" s="198">
        <v>1.3969850838409626E-6</v>
      </c>
      <c r="AZ53" s="198">
        <v>1.002504107495408</v>
      </c>
      <c r="BA53" s="198">
        <v>8.3785318320693455E-7</v>
      </c>
      <c r="BB53" s="198">
        <v>1.0987869142386382E-4</v>
      </c>
      <c r="BC53" s="198">
        <v>0</v>
      </c>
      <c r="BD53" s="198">
        <v>0</v>
      </c>
      <c r="BE53" s="198">
        <v>5.666022820156605E-7</v>
      </c>
      <c r="BF53" s="198">
        <v>2.3844765349490022E-6</v>
      </c>
      <c r="BG53" s="198">
        <v>3.1595608627710102E-4</v>
      </c>
      <c r="BH53" s="198">
        <v>7.9495954318212765E-7</v>
      </c>
      <c r="BI53" s="198">
        <v>1.3759028813646055E-6</v>
      </c>
      <c r="BJ53" s="198">
        <v>2.4423661416746715E-6</v>
      </c>
      <c r="BK53" s="198">
        <v>1.4909733681019171E-5</v>
      </c>
      <c r="BL53" s="198">
        <v>2.6267662959980054E-6</v>
      </c>
      <c r="BM53" s="198">
        <v>1.0916141944533385E-4</v>
      </c>
      <c r="BN53" s="198">
        <v>1.7961733654069743E-4</v>
      </c>
      <c r="BO53" s="198">
        <v>1.5515394802004048E-6</v>
      </c>
      <c r="BP53" s="198">
        <v>6.4235822999357703E-7</v>
      </c>
      <c r="BQ53" s="198">
        <v>1.6997590233846367E-6</v>
      </c>
      <c r="BR53" s="202">
        <v>1.7060783774610499E-6</v>
      </c>
      <c r="BS53" s="198">
        <v>1.1972445694828125E-6</v>
      </c>
      <c r="BT53" s="198">
        <v>5.2995209349283191E-7</v>
      </c>
      <c r="BU53" s="198">
        <v>5.6262700439388E-7</v>
      </c>
      <c r="BV53" s="198">
        <v>3.6248143471788611E-7</v>
      </c>
      <c r="BW53" s="198">
        <v>1.0900581997543787E-7</v>
      </c>
      <c r="BX53" s="198">
        <v>4.895593986766266E-6</v>
      </c>
      <c r="BY53" s="198">
        <v>4.3405758421464137E-6</v>
      </c>
      <c r="BZ53" s="198">
        <v>1.5987629113086805E-5</v>
      </c>
      <c r="CA53" s="198">
        <v>1.1549266815844852E-5</v>
      </c>
      <c r="CB53" s="198">
        <v>9.5250765878900529E-7</v>
      </c>
      <c r="CC53" s="198">
        <v>1.4999007819834758E-6</v>
      </c>
      <c r="CD53" s="198">
        <v>5.7321908575663861E-7</v>
      </c>
      <c r="CE53" s="198">
        <v>1.3871029965899585E-6</v>
      </c>
      <c r="CF53" s="198">
        <v>5.2678764965448125E-7</v>
      </c>
      <c r="CG53" s="198">
        <v>6.4720622315030551E-7</v>
      </c>
      <c r="CH53" s="198">
        <v>9.3501798473996741E-7</v>
      </c>
      <c r="CI53" s="198">
        <v>3.4244395370745918E-6</v>
      </c>
      <c r="CJ53" s="198">
        <v>7.4018074550701037E-7</v>
      </c>
      <c r="CK53" s="198">
        <v>4.2980594090085834E-7</v>
      </c>
      <c r="CL53" s="198">
        <v>1.3300876213099697E-5</v>
      </c>
      <c r="CM53" s="198">
        <v>5.5869232055179901E-7</v>
      </c>
      <c r="CN53" s="198">
        <v>7.2350166215284745E-7</v>
      </c>
      <c r="CO53" s="198">
        <v>1.5116855546344569E-6</v>
      </c>
      <c r="CP53" s="198">
        <v>9.8848957663760514E-7</v>
      </c>
      <c r="CQ53" s="198">
        <v>5.8938209044640422E-7</v>
      </c>
      <c r="CR53" s="198">
        <v>4.664182024017976E-7</v>
      </c>
      <c r="CS53" s="198">
        <v>9.7617653988685704E-7</v>
      </c>
      <c r="CT53" s="198">
        <v>7.3738031535486143E-6</v>
      </c>
      <c r="CU53" s="198">
        <v>5.6321401372625618E-7</v>
      </c>
      <c r="CV53" s="198">
        <v>6.6593958981937972E-5</v>
      </c>
      <c r="CW53" s="198">
        <v>1.6495728900237222E-6</v>
      </c>
      <c r="CX53" s="198">
        <v>1.1016691203337606E-6</v>
      </c>
      <c r="CY53" s="198">
        <v>7.698395642133861E-7</v>
      </c>
      <c r="CZ53" s="198">
        <v>1.1781815176521516E-6</v>
      </c>
      <c r="DA53" s="198">
        <v>1.2550061928851904E-6</v>
      </c>
      <c r="DB53" s="198">
        <v>1.0401579808171766E-6</v>
      </c>
      <c r="DC53" s="198">
        <v>6.3891594413371586E-7</v>
      </c>
      <c r="DD53" s="198">
        <v>5.6760382374915595E-6</v>
      </c>
      <c r="DE53" s="198">
        <v>1.0039263484176</v>
      </c>
    </row>
    <row r="54" spans="1:109">
      <c r="A54" s="5">
        <v>52</v>
      </c>
      <c r="B54" s="198">
        <v>5.4796870511943877E-4</v>
      </c>
      <c r="C54" s="198">
        <v>3.9080899844702799E-4</v>
      </c>
      <c r="D54" s="198">
        <v>3.0384651978170138E-4</v>
      </c>
      <c r="E54" s="198">
        <v>3.6276747228755754E-4</v>
      </c>
      <c r="F54" s="198">
        <v>2.2198493775886711E-3</v>
      </c>
      <c r="G54" s="198">
        <v>0</v>
      </c>
      <c r="H54" s="198">
        <v>1.3789232103110791E-3</v>
      </c>
      <c r="I54" s="198">
        <v>2.0876262916355224E-4</v>
      </c>
      <c r="J54" s="198">
        <v>1.6848764306026624E-4</v>
      </c>
      <c r="K54" s="198">
        <v>1.7473879027932887E-4</v>
      </c>
      <c r="L54" s="198">
        <v>0</v>
      </c>
      <c r="M54" s="198">
        <v>2.2065979767395727E-4</v>
      </c>
      <c r="N54" s="198">
        <v>3.3960991934185063E-4</v>
      </c>
      <c r="O54" s="198">
        <v>2.7483382984027851E-4</v>
      </c>
      <c r="P54" s="198">
        <v>1.8054211535729323E-3</v>
      </c>
      <c r="Q54" s="198">
        <v>2.3884211985223907E-4</v>
      </c>
      <c r="R54" s="198">
        <v>1.5442520814453652E-4</v>
      </c>
      <c r="S54" s="198">
        <v>2.1565245527711884E-4</v>
      </c>
      <c r="T54" s="198">
        <v>1.7833721657847554E-4</v>
      </c>
      <c r="U54" s="198">
        <v>3.3566647312174467E-4</v>
      </c>
      <c r="V54" s="198">
        <v>0</v>
      </c>
      <c r="W54" s="198">
        <v>1.2097224292414065E-4</v>
      </c>
      <c r="X54" s="198">
        <v>1.2489988998851397E-4</v>
      </c>
      <c r="Y54" s="198">
        <v>0</v>
      </c>
      <c r="Z54" s="198">
        <v>2.3616121153800031E-4</v>
      </c>
      <c r="AA54" s="198">
        <v>1.4488240309139678E-4</v>
      </c>
      <c r="AB54" s="198">
        <v>0</v>
      </c>
      <c r="AC54" s="198">
        <v>1.7613611902653304E-4</v>
      </c>
      <c r="AD54" s="198">
        <v>2.126404397764447E-4</v>
      </c>
      <c r="AE54" s="198">
        <v>3.1522760361103101E-4</v>
      </c>
      <c r="AF54" s="198">
        <v>2.1971963254755457E-4</v>
      </c>
      <c r="AG54" s="198">
        <v>2.4335063264342103E-4</v>
      </c>
      <c r="AH54" s="203">
        <v>3.2094195546505082E-4</v>
      </c>
      <c r="AI54" s="198">
        <v>2.9523099430325768E-4</v>
      </c>
      <c r="AJ54" s="198">
        <v>6.4051726536019623E-4</v>
      </c>
      <c r="AK54" s="198">
        <v>2.2018181299299808E-4</v>
      </c>
      <c r="AL54" s="198">
        <v>0</v>
      </c>
      <c r="AM54" s="198">
        <v>2.1476577097084571E-4</v>
      </c>
      <c r="AN54" s="198">
        <v>1.0674300964626017E-4</v>
      </c>
      <c r="AO54" s="198">
        <v>2.9570737968504115E-4</v>
      </c>
      <c r="AP54" s="198">
        <v>2.0062993522939232E-4</v>
      </c>
      <c r="AQ54" s="198">
        <v>2.2751566194240366E-4</v>
      </c>
      <c r="AR54" s="198">
        <v>4.0775119039865738E-4</v>
      </c>
      <c r="AS54" s="198">
        <v>1.232774391930288E-3</v>
      </c>
      <c r="AT54" s="198">
        <v>2.3954351581893731E-3</v>
      </c>
      <c r="AU54" s="198">
        <v>1.4070864709771761E-2</v>
      </c>
      <c r="AV54" s="198">
        <v>6.2675913756879961E-2</v>
      </c>
      <c r="AW54" s="198">
        <v>2.8045693695438467E-2</v>
      </c>
      <c r="AX54" s="198">
        <v>1.5262942098377936E-2</v>
      </c>
      <c r="AY54" s="198">
        <v>2.0781390360722841E-2</v>
      </c>
      <c r="AZ54" s="198">
        <v>8.7187616958473348E-3</v>
      </c>
      <c r="BA54" s="198">
        <v>1.1977113728104594</v>
      </c>
      <c r="BB54" s="198">
        <v>2.8978828466064314E-2</v>
      </c>
      <c r="BC54" s="198">
        <v>0</v>
      </c>
      <c r="BD54" s="198">
        <v>0</v>
      </c>
      <c r="BE54" s="198">
        <v>7.9702555583501984E-3</v>
      </c>
      <c r="BF54" s="198">
        <v>7.7895479779316245E-3</v>
      </c>
      <c r="BG54" s="198">
        <v>1.8080249772406895E-3</v>
      </c>
      <c r="BH54" s="198">
        <v>3.8689842275676435E-2</v>
      </c>
      <c r="BI54" s="198">
        <v>6.4646276836616392E-3</v>
      </c>
      <c r="BJ54" s="198">
        <v>4.2758682169802964E-4</v>
      </c>
      <c r="BK54" s="198">
        <v>6.879064559853763E-3</v>
      </c>
      <c r="BL54" s="198">
        <v>4.1129343383383681E-3</v>
      </c>
      <c r="BM54" s="198">
        <v>2.873686024730389E-3</v>
      </c>
      <c r="BN54" s="198">
        <v>4.1104487224357831E-3</v>
      </c>
      <c r="BO54" s="198">
        <v>3.7629713404940438E-4</v>
      </c>
      <c r="BP54" s="198">
        <v>2.394254942402088E-4</v>
      </c>
      <c r="BQ54" s="198">
        <v>8.7365204242056537E-4</v>
      </c>
      <c r="BR54" s="202">
        <v>3.9016074059797159E-4</v>
      </c>
      <c r="BS54" s="198">
        <v>7.1710704914816289E-4</v>
      </c>
      <c r="BT54" s="198">
        <v>1.3889283229986339E-4</v>
      </c>
      <c r="BU54" s="198">
        <v>2.4208674384039336E-4</v>
      </c>
      <c r="BV54" s="198">
        <v>1.6235822194337905E-4</v>
      </c>
      <c r="BW54" s="198">
        <v>7.7965582093970765E-5</v>
      </c>
      <c r="BX54" s="198">
        <v>8.223655180356809E-4</v>
      </c>
      <c r="BY54" s="198">
        <v>9.3086439715328931E-4</v>
      </c>
      <c r="BZ54" s="198">
        <v>3.5589115954004638E-3</v>
      </c>
      <c r="CA54" s="198">
        <v>1.1892456819139468E-3</v>
      </c>
      <c r="CB54" s="198">
        <v>4.1663404377705293E-4</v>
      </c>
      <c r="CC54" s="198">
        <v>5.4395130160533737E-4</v>
      </c>
      <c r="CD54" s="198">
        <v>2.2509868446345623E-4</v>
      </c>
      <c r="CE54" s="198">
        <v>1.5004800223853304E-3</v>
      </c>
      <c r="CF54" s="198">
        <v>1.3294817932304031E-4</v>
      </c>
      <c r="CG54" s="198">
        <v>1.7285219793564509E-4</v>
      </c>
      <c r="CH54" s="198">
        <v>8.9455188358469081E-4</v>
      </c>
      <c r="CI54" s="198">
        <v>4.0147344874248925E-4</v>
      </c>
      <c r="CJ54" s="198">
        <v>6.1664933733972715E-4</v>
      </c>
      <c r="CK54" s="198">
        <v>5.5172341818646967E-4</v>
      </c>
      <c r="CL54" s="198">
        <v>5.4087413378480778E-4</v>
      </c>
      <c r="CM54" s="198">
        <v>1.3607589865458445E-3</v>
      </c>
      <c r="CN54" s="198">
        <v>4.1811149916487673E-4</v>
      </c>
      <c r="CO54" s="198">
        <v>1.2251152253514342E-4</v>
      </c>
      <c r="CP54" s="198">
        <v>6.0489762351445921E-4</v>
      </c>
      <c r="CQ54" s="198">
        <v>1.6141298390357582E-4</v>
      </c>
      <c r="CR54" s="198">
        <v>1.275544098592475E-4</v>
      </c>
      <c r="CS54" s="198">
        <v>2.8032104827735259E-4</v>
      </c>
      <c r="CT54" s="198">
        <v>1.5961920465480427E-3</v>
      </c>
      <c r="CU54" s="198">
        <v>2.996186212960737E-4</v>
      </c>
      <c r="CV54" s="198">
        <v>1.3495771540362697E-2</v>
      </c>
      <c r="CW54" s="198">
        <v>1.6677870326863291E-4</v>
      </c>
      <c r="CX54" s="198">
        <v>4.498270108522827E-4</v>
      </c>
      <c r="CY54" s="198">
        <v>3.0469766814043148E-4</v>
      </c>
      <c r="CZ54" s="198">
        <v>3.8036558856864149E-4</v>
      </c>
      <c r="DA54" s="198">
        <v>1.6595269767032135E-3</v>
      </c>
      <c r="DB54" s="198">
        <v>5.1502063632188064E-4</v>
      </c>
      <c r="DC54" s="198">
        <v>1.5354716867787004E-3</v>
      </c>
      <c r="DD54" s="198">
        <v>1.3304951218622062E-3</v>
      </c>
      <c r="DE54" s="198">
        <v>1.5157694761129505</v>
      </c>
    </row>
    <row r="55" spans="1:109">
      <c r="A55" s="5">
        <v>53</v>
      </c>
      <c r="B55" s="198">
        <v>6.0817744264584692E-7</v>
      </c>
      <c r="C55" s="198">
        <v>4.1857542116919313E-7</v>
      </c>
      <c r="D55" s="198">
        <v>7.7211376918281741E-7</v>
      </c>
      <c r="E55" s="198">
        <v>1.391460760077229E-6</v>
      </c>
      <c r="F55" s="198">
        <v>3.8317753049159777E-6</v>
      </c>
      <c r="G55" s="198">
        <v>0</v>
      </c>
      <c r="H55" s="198">
        <v>1.170304051634747E-6</v>
      </c>
      <c r="I55" s="198">
        <v>5.5973751595929472E-7</v>
      </c>
      <c r="J55" s="198">
        <v>4.6293575827257637E-7</v>
      </c>
      <c r="K55" s="198">
        <v>3.9489887631357411E-7</v>
      </c>
      <c r="L55" s="198">
        <v>0</v>
      </c>
      <c r="M55" s="198">
        <v>3.6739466586817689E-7</v>
      </c>
      <c r="N55" s="198">
        <v>4.3806689742248195E-7</v>
      </c>
      <c r="O55" s="198">
        <v>5.6195095160553214E-7</v>
      </c>
      <c r="P55" s="198">
        <v>4.8711695617773743E-7</v>
      </c>
      <c r="Q55" s="198">
        <v>5.0160070681898484E-7</v>
      </c>
      <c r="R55" s="198">
        <v>4.4085609027558201E-7</v>
      </c>
      <c r="S55" s="198">
        <v>3.141134946033373E-7</v>
      </c>
      <c r="T55" s="198">
        <v>2.7654706833053029E-7</v>
      </c>
      <c r="U55" s="198">
        <v>5.1089890345888793E-7</v>
      </c>
      <c r="V55" s="198">
        <v>0</v>
      </c>
      <c r="W55" s="198">
        <v>2.215833157938202E-7</v>
      </c>
      <c r="X55" s="198">
        <v>2.1767763020972182E-7</v>
      </c>
      <c r="Y55" s="198">
        <v>0</v>
      </c>
      <c r="Z55" s="198">
        <v>2.3519032766025296E-6</v>
      </c>
      <c r="AA55" s="198">
        <v>6.3743251211889708E-7</v>
      </c>
      <c r="AB55" s="198">
        <v>0</v>
      </c>
      <c r="AC55" s="198">
        <v>3.7948373259219434E-7</v>
      </c>
      <c r="AD55" s="198">
        <v>3.7973709081852935E-7</v>
      </c>
      <c r="AE55" s="198">
        <v>1.4530728065489548E-6</v>
      </c>
      <c r="AF55" s="198">
        <v>7.0279529822304152E-7</v>
      </c>
      <c r="AG55" s="198">
        <v>5.0015393804901291E-7</v>
      </c>
      <c r="AH55" s="203">
        <v>5.2115546204842328E-7</v>
      </c>
      <c r="AI55" s="198">
        <v>4.6984171073897721E-7</v>
      </c>
      <c r="AJ55" s="198">
        <v>6.8229949341034244E-7</v>
      </c>
      <c r="AK55" s="198">
        <v>2.9210504102330367E-7</v>
      </c>
      <c r="AL55" s="198">
        <v>0</v>
      </c>
      <c r="AM55" s="198">
        <v>3.6004850937178731E-7</v>
      </c>
      <c r="AN55" s="198">
        <v>3.1514930223811649E-7</v>
      </c>
      <c r="AO55" s="198">
        <v>3.9635153826331368E-7</v>
      </c>
      <c r="AP55" s="198">
        <v>3.0765274945357577E-7</v>
      </c>
      <c r="AQ55" s="198">
        <v>1.6647951928237879E-6</v>
      </c>
      <c r="AR55" s="198">
        <v>5.2643015720132626E-7</v>
      </c>
      <c r="AS55" s="198">
        <v>5.3959827230851359E-6</v>
      </c>
      <c r="AT55" s="198">
        <v>2.2458159349865458E-6</v>
      </c>
      <c r="AU55" s="198">
        <v>5.0796006439481595E-7</v>
      </c>
      <c r="AV55" s="198">
        <v>1.1163842972269158E-6</v>
      </c>
      <c r="AW55" s="198">
        <v>6.5944252802158387E-7</v>
      </c>
      <c r="AX55" s="198">
        <v>1.1543661733997732E-6</v>
      </c>
      <c r="AY55" s="198">
        <v>4.2515027862984991E-7</v>
      </c>
      <c r="AZ55" s="198">
        <v>5.8923459740993667E-7</v>
      </c>
      <c r="BA55" s="198">
        <v>1.0958132011302553E-6</v>
      </c>
      <c r="BB55" s="198">
        <v>1.0002042617273317</v>
      </c>
      <c r="BC55" s="198">
        <v>0</v>
      </c>
      <c r="BD55" s="198">
        <v>0</v>
      </c>
      <c r="BE55" s="198">
        <v>1.0053402442164739E-4</v>
      </c>
      <c r="BF55" s="198">
        <v>4.9015594428967441E-7</v>
      </c>
      <c r="BG55" s="198">
        <v>7.6552109521256628E-5</v>
      </c>
      <c r="BH55" s="198">
        <v>1.5608989324493877E-6</v>
      </c>
      <c r="BI55" s="198">
        <v>1.1433727048056118E-6</v>
      </c>
      <c r="BJ55" s="198">
        <v>1.810937773460615E-6</v>
      </c>
      <c r="BK55" s="198">
        <v>1.4016125208838634E-5</v>
      </c>
      <c r="BL55" s="198">
        <v>5.4165431497368122E-6</v>
      </c>
      <c r="BM55" s="198">
        <v>2.3905811777563158E-5</v>
      </c>
      <c r="BN55" s="198">
        <v>2.6359366431674859E-5</v>
      </c>
      <c r="BO55" s="198">
        <v>5.874199905741729E-7</v>
      </c>
      <c r="BP55" s="198">
        <v>5.8205436373525334E-7</v>
      </c>
      <c r="BQ55" s="198">
        <v>8.1193502718081137E-7</v>
      </c>
      <c r="BR55" s="202">
        <v>6.7089414428045996E-7</v>
      </c>
      <c r="BS55" s="198">
        <v>3.0279979819888473E-6</v>
      </c>
      <c r="BT55" s="198">
        <v>1.6279709303682757E-6</v>
      </c>
      <c r="BU55" s="198">
        <v>2.700375111231265E-6</v>
      </c>
      <c r="BV55" s="198">
        <v>1.2768337011507585E-6</v>
      </c>
      <c r="BW55" s="198">
        <v>2.3940793588203947E-7</v>
      </c>
      <c r="BX55" s="198">
        <v>1.2062502486265572E-6</v>
      </c>
      <c r="BY55" s="198">
        <v>2.8155970819263606E-6</v>
      </c>
      <c r="BZ55" s="198">
        <v>2.6124213466822201E-6</v>
      </c>
      <c r="CA55" s="198">
        <v>3.7644811902202538E-6</v>
      </c>
      <c r="CB55" s="198">
        <v>8.6331571315161211E-7</v>
      </c>
      <c r="CC55" s="198">
        <v>2.3207607418612276E-6</v>
      </c>
      <c r="CD55" s="198">
        <v>6.8849741132021677E-7</v>
      </c>
      <c r="CE55" s="198">
        <v>1.4763455976415854E-6</v>
      </c>
      <c r="CF55" s="198">
        <v>2.7031033775786012E-7</v>
      </c>
      <c r="CG55" s="198">
        <v>5.5198202024117481E-7</v>
      </c>
      <c r="CH55" s="198">
        <v>2.2067425527274359E-6</v>
      </c>
      <c r="CI55" s="198">
        <v>4.0656588576939894E-6</v>
      </c>
      <c r="CJ55" s="198">
        <v>1.5623201008651647E-6</v>
      </c>
      <c r="CK55" s="198">
        <v>1.8273008655213066E-6</v>
      </c>
      <c r="CL55" s="198">
        <v>7.506958117659792E-6</v>
      </c>
      <c r="CM55" s="198">
        <v>5.6401577498032995E-7</v>
      </c>
      <c r="CN55" s="198">
        <v>1.6170424151624009E-6</v>
      </c>
      <c r="CO55" s="198">
        <v>5.0558011027644808E-7</v>
      </c>
      <c r="CP55" s="198">
        <v>4.1871952997552119E-7</v>
      </c>
      <c r="CQ55" s="198">
        <v>6.7279212755635587E-7</v>
      </c>
      <c r="CR55" s="198">
        <v>2.6542337266030121E-7</v>
      </c>
      <c r="CS55" s="198">
        <v>1.2456301353607686E-6</v>
      </c>
      <c r="CT55" s="198">
        <v>2.2998159329305993E-6</v>
      </c>
      <c r="CU55" s="198">
        <v>3.4104543128510882E-6</v>
      </c>
      <c r="CV55" s="198">
        <v>8.7990881689514997E-6</v>
      </c>
      <c r="CW55" s="198">
        <v>4.0362830642473101E-6</v>
      </c>
      <c r="CX55" s="198">
        <v>6.7921764502259508E-7</v>
      </c>
      <c r="CY55" s="198">
        <v>2.6381144478773048E-6</v>
      </c>
      <c r="CZ55" s="198">
        <v>7.9812342416848299E-7</v>
      </c>
      <c r="DA55" s="198">
        <v>3.6410504849358076E-6</v>
      </c>
      <c r="DB55" s="198">
        <v>7.6044444709936314E-7</v>
      </c>
      <c r="DC55" s="198">
        <v>7.4782510359881965E-7</v>
      </c>
      <c r="DD55" s="198">
        <v>3.107341956948416E-6</v>
      </c>
      <c r="DE55" s="198">
        <v>1.0005766002102123</v>
      </c>
    </row>
    <row r="56" spans="1:109">
      <c r="A56" s="5">
        <v>54</v>
      </c>
      <c r="B56" s="198">
        <v>0</v>
      </c>
      <c r="C56" s="198">
        <v>0</v>
      </c>
      <c r="D56" s="198">
        <v>0</v>
      </c>
      <c r="E56" s="198">
        <v>0</v>
      </c>
      <c r="F56" s="198">
        <v>0</v>
      </c>
      <c r="G56" s="198">
        <v>0</v>
      </c>
      <c r="H56" s="198">
        <v>0</v>
      </c>
      <c r="I56" s="198">
        <v>0</v>
      </c>
      <c r="J56" s="198">
        <v>0</v>
      </c>
      <c r="K56" s="198">
        <v>0</v>
      </c>
      <c r="L56" s="198">
        <v>0</v>
      </c>
      <c r="M56" s="198">
        <v>0</v>
      </c>
      <c r="N56" s="198">
        <v>0</v>
      </c>
      <c r="O56" s="198">
        <v>0</v>
      </c>
      <c r="P56" s="198">
        <v>0</v>
      </c>
      <c r="Q56" s="198">
        <v>0</v>
      </c>
      <c r="R56" s="198">
        <v>0</v>
      </c>
      <c r="S56" s="198">
        <v>0</v>
      </c>
      <c r="T56" s="198">
        <v>0</v>
      </c>
      <c r="U56" s="198">
        <v>0</v>
      </c>
      <c r="V56" s="198">
        <v>0</v>
      </c>
      <c r="W56" s="198">
        <v>0</v>
      </c>
      <c r="X56" s="198">
        <v>0</v>
      </c>
      <c r="Y56" s="198">
        <v>0</v>
      </c>
      <c r="Z56" s="198">
        <v>0</v>
      </c>
      <c r="AA56" s="198">
        <v>0</v>
      </c>
      <c r="AB56" s="198">
        <v>0</v>
      </c>
      <c r="AC56" s="198">
        <v>0</v>
      </c>
      <c r="AD56" s="198">
        <v>0</v>
      </c>
      <c r="AE56" s="198">
        <v>0</v>
      </c>
      <c r="AF56" s="198">
        <v>0</v>
      </c>
      <c r="AG56" s="198">
        <v>0</v>
      </c>
      <c r="AH56" s="203">
        <v>0</v>
      </c>
      <c r="AI56" s="198">
        <v>0</v>
      </c>
      <c r="AJ56" s="198">
        <v>0</v>
      </c>
      <c r="AK56" s="198">
        <v>0</v>
      </c>
      <c r="AL56" s="198">
        <v>0</v>
      </c>
      <c r="AM56" s="198">
        <v>0</v>
      </c>
      <c r="AN56" s="198">
        <v>0</v>
      </c>
      <c r="AO56" s="198">
        <v>0</v>
      </c>
      <c r="AP56" s="198">
        <v>0</v>
      </c>
      <c r="AQ56" s="198">
        <v>0</v>
      </c>
      <c r="AR56" s="198">
        <v>0</v>
      </c>
      <c r="AS56" s="198">
        <v>0</v>
      </c>
      <c r="AT56" s="198">
        <v>0</v>
      </c>
      <c r="AU56" s="198">
        <v>0</v>
      </c>
      <c r="AV56" s="198">
        <v>0</v>
      </c>
      <c r="AW56" s="198">
        <v>0</v>
      </c>
      <c r="AX56" s="198">
        <v>0</v>
      </c>
      <c r="AY56" s="198">
        <v>0</v>
      </c>
      <c r="AZ56" s="198">
        <v>0</v>
      </c>
      <c r="BA56" s="198">
        <v>0</v>
      </c>
      <c r="BB56" s="198">
        <v>0</v>
      </c>
      <c r="BC56" s="198">
        <v>1</v>
      </c>
      <c r="BD56" s="198">
        <v>0</v>
      </c>
      <c r="BE56" s="198">
        <v>0</v>
      </c>
      <c r="BF56" s="198">
        <v>0</v>
      </c>
      <c r="BG56" s="198">
        <v>0</v>
      </c>
      <c r="BH56" s="198">
        <v>0</v>
      </c>
      <c r="BI56" s="198">
        <v>0</v>
      </c>
      <c r="BJ56" s="198">
        <v>0</v>
      </c>
      <c r="BK56" s="198">
        <v>0</v>
      </c>
      <c r="BL56" s="198">
        <v>0</v>
      </c>
      <c r="BM56" s="198">
        <v>0</v>
      </c>
      <c r="BN56" s="198">
        <v>0</v>
      </c>
      <c r="BO56" s="198">
        <v>0</v>
      </c>
      <c r="BP56" s="198">
        <v>0</v>
      </c>
      <c r="BQ56" s="198">
        <v>0</v>
      </c>
      <c r="BR56" s="202">
        <v>0</v>
      </c>
      <c r="BS56" s="198">
        <v>0</v>
      </c>
      <c r="BT56" s="198">
        <v>0</v>
      </c>
      <c r="BU56" s="198">
        <v>0</v>
      </c>
      <c r="BV56" s="198">
        <v>0</v>
      </c>
      <c r="BW56" s="198">
        <v>0</v>
      </c>
      <c r="BX56" s="198">
        <v>0</v>
      </c>
      <c r="BY56" s="198">
        <v>0</v>
      </c>
      <c r="BZ56" s="198">
        <v>0</v>
      </c>
      <c r="CA56" s="198">
        <v>0</v>
      </c>
      <c r="CB56" s="198">
        <v>0</v>
      </c>
      <c r="CC56" s="198">
        <v>0</v>
      </c>
      <c r="CD56" s="198">
        <v>0</v>
      </c>
      <c r="CE56" s="198">
        <v>0</v>
      </c>
      <c r="CF56" s="198">
        <v>0</v>
      </c>
      <c r="CG56" s="198">
        <v>0</v>
      </c>
      <c r="CH56" s="198">
        <v>0</v>
      </c>
      <c r="CI56" s="198">
        <v>0</v>
      </c>
      <c r="CJ56" s="198">
        <v>0</v>
      </c>
      <c r="CK56" s="198">
        <v>0</v>
      </c>
      <c r="CL56" s="198">
        <v>0</v>
      </c>
      <c r="CM56" s="198">
        <v>0</v>
      </c>
      <c r="CN56" s="198">
        <v>0</v>
      </c>
      <c r="CO56" s="198">
        <v>0</v>
      </c>
      <c r="CP56" s="198">
        <v>0</v>
      </c>
      <c r="CQ56" s="198">
        <v>0</v>
      </c>
      <c r="CR56" s="198">
        <v>0</v>
      </c>
      <c r="CS56" s="198">
        <v>0</v>
      </c>
      <c r="CT56" s="198">
        <v>0</v>
      </c>
      <c r="CU56" s="198">
        <v>0</v>
      </c>
      <c r="CV56" s="198">
        <v>0</v>
      </c>
      <c r="CW56" s="198">
        <v>0</v>
      </c>
      <c r="CX56" s="198">
        <v>0</v>
      </c>
      <c r="CY56" s="198">
        <v>0</v>
      </c>
      <c r="CZ56" s="198">
        <v>0</v>
      </c>
      <c r="DA56" s="198">
        <v>0</v>
      </c>
      <c r="DB56" s="198">
        <v>0</v>
      </c>
      <c r="DC56" s="198">
        <v>0</v>
      </c>
      <c r="DD56" s="198">
        <v>0</v>
      </c>
      <c r="DE56" s="198">
        <v>1</v>
      </c>
    </row>
    <row r="57" spans="1:109">
      <c r="A57" s="5">
        <v>55</v>
      </c>
      <c r="B57" s="198">
        <v>0</v>
      </c>
      <c r="C57" s="198">
        <v>0</v>
      </c>
      <c r="D57" s="198">
        <v>0</v>
      </c>
      <c r="E57" s="198">
        <v>0</v>
      </c>
      <c r="F57" s="198">
        <v>0</v>
      </c>
      <c r="G57" s="198">
        <v>0</v>
      </c>
      <c r="H57" s="198">
        <v>0</v>
      </c>
      <c r="I57" s="198">
        <v>0</v>
      </c>
      <c r="J57" s="198">
        <v>0</v>
      </c>
      <c r="K57" s="198">
        <v>0</v>
      </c>
      <c r="L57" s="198">
        <v>0</v>
      </c>
      <c r="M57" s="198">
        <v>0</v>
      </c>
      <c r="N57" s="198">
        <v>0</v>
      </c>
      <c r="O57" s="198">
        <v>0</v>
      </c>
      <c r="P57" s="198">
        <v>0</v>
      </c>
      <c r="Q57" s="198">
        <v>0</v>
      </c>
      <c r="R57" s="198">
        <v>0</v>
      </c>
      <c r="S57" s="198">
        <v>0</v>
      </c>
      <c r="T57" s="198">
        <v>0</v>
      </c>
      <c r="U57" s="198">
        <v>0</v>
      </c>
      <c r="V57" s="198">
        <v>0</v>
      </c>
      <c r="W57" s="198">
        <v>0</v>
      </c>
      <c r="X57" s="198">
        <v>0</v>
      </c>
      <c r="Y57" s="198">
        <v>0</v>
      </c>
      <c r="Z57" s="198">
        <v>0</v>
      </c>
      <c r="AA57" s="198">
        <v>0</v>
      </c>
      <c r="AB57" s="198">
        <v>0</v>
      </c>
      <c r="AC57" s="198">
        <v>0</v>
      </c>
      <c r="AD57" s="198">
        <v>0</v>
      </c>
      <c r="AE57" s="198">
        <v>0</v>
      </c>
      <c r="AF57" s="198">
        <v>0</v>
      </c>
      <c r="AG57" s="198">
        <v>0</v>
      </c>
      <c r="AH57" s="203">
        <v>0</v>
      </c>
      <c r="AI57" s="198">
        <v>0</v>
      </c>
      <c r="AJ57" s="198">
        <v>0</v>
      </c>
      <c r="AK57" s="198">
        <v>0</v>
      </c>
      <c r="AL57" s="198">
        <v>0</v>
      </c>
      <c r="AM57" s="198">
        <v>0</v>
      </c>
      <c r="AN57" s="198">
        <v>0</v>
      </c>
      <c r="AO57" s="198">
        <v>0</v>
      </c>
      <c r="AP57" s="198">
        <v>0</v>
      </c>
      <c r="AQ57" s="198">
        <v>0</v>
      </c>
      <c r="AR57" s="198">
        <v>0</v>
      </c>
      <c r="AS57" s="198">
        <v>0</v>
      </c>
      <c r="AT57" s="198">
        <v>0</v>
      </c>
      <c r="AU57" s="198">
        <v>0</v>
      </c>
      <c r="AV57" s="198">
        <v>0</v>
      </c>
      <c r="AW57" s="198">
        <v>0</v>
      </c>
      <c r="AX57" s="198">
        <v>0</v>
      </c>
      <c r="AY57" s="198">
        <v>0</v>
      </c>
      <c r="AZ57" s="198">
        <v>0</v>
      </c>
      <c r="BA57" s="198">
        <v>0</v>
      </c>
      <c r="BB57" s="198">
        <v>0</v>
      </c>
      <c r="BC57" s="198">
        <v>0</v>
      </c>
      <c r="BD57" s="198">
        <v>1</v>
      </c>
      <c r="BE57" s="198">
        <v>0</v>
      </c>
      <c r="BF57" s="198">
        <v>0</v>
      </c>
      <c r="BG57" s="198">
        <v>0</v>
      </c>
      <c r="BH57" s="198">
        <v>0</v>
      </c>
      <c r="BI57" s="198">
        <v>0</v>
      </c>
      <c r="BJ57" s="198">
        <v>0</v>
      </c>
      <c r="BK57" s="198">
        <v>0</v>
      </c>
      <c r="BL57" s="198">
        <v>0</v>
      </c>
      <c r="BM57" s="198">
        <v>0</v>
      </c>
      <c r="BN57" s="198">
        <v>0</v>
      </c>
      <c r="BO57" s="198">
        <v>0</v>
      </c>
      <c r="BP57" s="198">
        <v>0</v>
      </c>
      <c r="BQ57" s="198">
        <v>0</v>
      </c>
      <c r="BR57" s="202">
        <v>0</v>
      </c>
      <c r="BS57" s="198">
        <v>0</v>
      </c>
      <c r="BT57" s="198">
        <v>0</v>
      </c>
      <c r="BU57" s="198">
        <v>0</v>
      </c>
      <c r="BV57" s="198">
        <v>0</v>
      </c>
      <c r="BW57" s="198">
        <v>0</v>
      </c>
      <c r="BX57" s="198">
        <v>0</v>
      </c>
      <c r="BY57" s="198">
        <v>0</v>
      </c>
      <c r="BZ57" s="198">
        <v>0</v>
      </c>
      <c r="CA57" s="198">
        <v>0</v>
      </c>
      <c r="CB57" s="198">
        <v>0</v>
      </c>
      <c r="CC57" s="198">
        <v>0</v>
      </c>
      <c r="CD57" s="198">
        <v>0</v>
      </c>
      <c r="CE57" s="198">
        <v>0</v>
      </c>
      <c r="CF57" s="198">
        <v>0</v>
      </c>
      <c r="CG57" s="198">
        <v>0</v>
      </c>
      <c r="CH57" s="198">
        <v>0</v>
      </c>
      <c r="CI57" s="198">
        <v>0</v>
      </c>
      <c r="CJ57" s="198">
        <v>0</v>
      </c>
      <c r="CK57" s="198">
        <v>0</v>
      </c>
      <c r="CL57" s="198">
        <v>0</v>
      </c>
      <c r="CM57" s="198">
        <v>0</v>
      </c>
      <c r="CN57" s="198">
        <v>0</v>
      </c>
      <c r="CO57" s="198">
        <v>0</v>
      </c>
      <c r="CP57" s="198">
        <v>0</v>
      </c>
      <c r="CQ57" s="198">
        <v>0</v>
      </c>
      <c r="CR57" s="198">
        <v>0</v>
      </c>
      <c r="CS57" s="198">
        <v>0</v>
      </c>
      <c r="CT57" s="198">
        <v>0</v>
      </c>
      <c r="CU57" s="198">
        <v>0</v>
      </c>
      <c r="CV57" s="198">
        <v>0</v>
      </c>
      <c r="CW57" s="198">
        <v>0</v>
      </c>
      <c r="CX57" s="198">
        <v>0</v>
      </c>
      <c r="CY57" s="198">
        <v>0</v>
      </c>
      <c r="CZ57" s="198">
        <v>0</v>
      </c>
      <c r="DA57" s="198">
        <v>0</v>
      </c>
      <c r="DB57" s="198">
        <v>0</v>
      </c>
      <c r="DC57" s="198">
        <v>0</v>
      </c>
      <c r="DD57" s="198">
        <v>0</v>
      </c>
      <c r="DE57" s="198">
        <v>1</v>
      </c>
    </row>
    <row r="58" spans="1:109">
      <c r="A58" s="5">
        <v>56</v>
      </c>
      <c r="B58" s="198">
        <v>4.8779855095418804E-5</v>
      </c>
      <c r="C58" s="198">
        <v>2.0318125559713896E-5</v>
      </c>
      <c r="D58" s="198">
        <v>2.7370979629557843E-5</v>
      </c>
      <c r="E58" s="198">
        <v>3.5847339960849081E-5</v>
      </c>
      <c r="F58" s="198">
        <v>2.0359613776273251E-5</v>
      </c>
      <c r="G58" s="198">
        <v>0</v>
      </c>
      <c r="H58" s="198">
        <v>1.3200880136760606E-4</v>
      </c>
      <c r="I58" s="198">
        <v>1.5295913515425799E-5</v>
      </c>
      <c r="J58" s="198">
        <v>1.2374746383644581E-5</v>
      </c>
      <c r="K58" s="198">
        <v>1.2076992350138742E-5</v>
      </c>
      <c r="L58" s="198">
        <v>0</v>
      </c>
      <c r="M58" s="198">
        <v>1.8725162666664157E-5</v>
      </c>
      <c r="N58" s="198">
        <v>1.3983504856537701E-5</v>
      </c>
      <c r="O58" s="198">
        <v>2.4328830354969843E-5</v>
      </c>
      <c r="P58" s="198">
        <v>1.1685810874018629E-5</v>
      </c>
      <c r="Q58" s="198">
        <v>1.6560617753090266E-5</v>
      </c>
      <c r="R58" s="198">
        <v>1.007578353211693E-5</v>
      </c>
      <c r="S58" s="198">
        <v>1.2299481112750325E-5</v>
      </c>
      <c r="T58" s="198">
        <v>1.5640428442848263E-5</v>
      </c>
      <c r="U58" s="198">
        <v>2.9130228498697723E-5</v>
      </c>
      <c r="V58" s="198">
        <v>0</v>
      </c>
      <c r="W58" s="198">
        <v>8.1836947480392355E-6</v>
      </c>
      <c r="X58" s="198">
        <v>9.6459873812802581E-6</v>
      </c>
      <c r="Y58" s="198">
        <v>0</v>
      </c>
      <c r="Z58" s="198">
        <v>1.9125578554286707E-5</v>
      </c>
      <c r="AA58" s="198">
        <v>9.6618980646921339E-6</v>
      </c>
      <c r="AB58" s="198">
        <v>0</v>
      </c>
      <c r="AC58" s="198">
        <v>1.4089324329171692E-5</v>
      </c>
      <c r="AD58" s="198">
        <v>1.5237973461531678E-5</v>
      </c>
      <c r="AE58" s="198">
        <v>2.793968376162263E-5</v>
      </c>
      <c r="AF58" s="198">
        <v>1.3611665987599992E-5</v>
      </c>
      <c r="AG58" s="198">
        <v>1.7029090395055474E-5</v>
      </c>
      <c r="AH58" s="203">
        <v>2.7972172682350958E-5</v>
      </c>
      <c r="AI58" s="198">
        <v>2.1093495601297424E-5</v>
      </c>
      <c r="AJ58" s="198">
        <v>2.1676950952960007E-5</v>
      </c>
      <c r="AK58" s="198">
        <v>1.8279111996290889E-5</v>
      </c>
      <c r="AL58" s="198">
        <v>0</v>
      </c>
      <c r="AM58" s="198">
        <v>1.638296604211568E-5</v>
      </c>
      <c r="AN58" s="198">
        <v>6.687242423020956E-6</v>
      </c>
      <c r="AO58" s="198">
        <v>2.521738764094452E-5</v>
      </c>
      <c r="AP58" s="198">
        <v>1.4209518552851621E-5</v>
      </c>
      <c r="AQ58" s="198">
        <v>1.8065143486699573E-5</v>
      </c>
      <c r="AR58" s="198">
        <v>1.7423662081677849E-5</v>
      </c>
      <c r="AS58" s="198">
        <v>1.3841543608046307E-5</v>
      </c>
      <c r="AT58" s="198">
        <v>1.2088906628402524E-5</v>
      </c>
      <c r="AU58" s="198">
        <v>2.3285658721059237E-5</v>
      </c>
      <c r="AV58" s="198">
        <v>1.5174760623219537E-5</v>
      </c>
      <c r="AW58" s="198">
        <v>1.2358629113985888E-5</v>
      </c>
      <c r="AX58" s="198">
        <v>1.5759538188982315E-5</v>
      </c>
      <c r="AY58" s="198">
        <v>1.0204005528058625E-5</v>
      </c>
      <c r="AZ58" s="198">
        <v>8.0377258496993165E-6</v>
      </c>
      <c r="BA58" s="198">
        <v>1.3374628912990687E-5</v>
      </c>
      <c r="BB58" s="198">
        <v>8.1333625784876567E-6</v>
      </c>
      <c r="BC58" s="198">
        <v>0</v>
      </c>
      <c r="BD58" s="198">
        <v>0</v>
      </c>
      <c r="BE58" s="198">
        <v>1.0041828764008749</v>
      </c>
      <c r="BF58" s="198">
        <v>9.793056710518386E-6</v>
      </c>
      <c r="BG58" s="198">
        <v>7.935652110563566E-6</v>
      </c>
      <c r="BH58" s="198">
        <v>6.830887172667809E-6</v>
      </c>
      <c r="BI58" s="198">
        <v>2.8286240264754466E-5</v>
      </c>
      <c r="BJ58" s="198">
        <v>3.3118373880881377E-5</v>
      </c>
      <c r="BK58" s="198">
        <v>2.0745275428066251E-5</v>
      </c>
      <c r="BL58" s="198">
        <v>2.7162960639383204E-5</v>
      </c>
      <c r="BM58" s="198">
        <v>2.9435553380208551E-5</v>
      </c>
      <c r="BN58" s="198">
        <v>2.4636160496903612E-5</v>
      </c>
      <c r="BO58" s="198">
        <v>3.1500793104093576E-5</v>
      </c>
      <c r="BP58" s="198">
        <v>1.0484508706668471E-5</v>
      </c>
      <c r="BQ58" s="198">
        <v>3.1754428487308434E-5</v>
      </c>
      <c r="BR58" s="202">
        <v>3.4604426684758363E-5</v>
      </c>
      <c r="BS58" s="198">
        <v>2.4267254287884596E-5</v>
      </c>
      <c r="BT58" s="198">
        <v>9.6799969851615673E-6</v>
      </c>
      <c r="BU58" s="198">
        <v>1.0347302907016062E-5</v>
      </c>
      <c r="BV58" s="198">
        <v>6.8289637326120274E-6</v>
      </c>
      <c r="BW58" s="198">
        <v>1.7146468959187631E-6</v>
      </c>
      <c r="BX58" s="198">
        <v>6.5126600154462922E-6</v>
      </c>
      <c r="BY58" s="198">
        <v>9.317880100361723E-5</v>
      </c>
      <c r="BZ58" s="198">
        <v>3.4994273396194721E-4</v>
      </c>
      <c r="CA58" s="198">
        <v>9.8293505170839065E-6</v>
      </c>
      <c r="CB58" s="198">
        <v>1.8035193902684937E-5</v>
      </c>
      <c r="CC58" s="198">
        <v>3.181137572194364E-5</v>
      </c>
      <c r="CD58" s="198">
        <v>1.0295086055161839E-5</v>
      </c>
      <c r="CE58" s="198">
        <v>2.1358361984039702E-5</v>
      </c>
      <c r="CF58" s="198">
        <v>1.073972755761562E-5</v>
      </c>
      <c r="CG58" s="198">
        <v>1.1203112602531158E-5</v>
      </c>
      <c r="CH58" s="198">
        <v>1.7206053580996361E-5</v>
      </c>
      <c r="CI58" s="198">
        <v>2.5129766288768211E-5</v>
      </c>
      <c r="CJ58" s="198">
        <v>1.3383545790647991E-5</v>
      </c>
      <c r="CK58" s="198">
        <v>8.4966741588187234E-6</v>
      </c>
      <c r="CL58" s="198">
        <v>4.1055381412357453E-5</v>
      </c>
      <c r="CM58" s="198">
        <v>1.0053076041872333E-5</v>
      </c>
      <c r="CN58" s="198">
        <v>1.388463810835663E-5</v>
      </c>
      <c r="CO58" s="198">
        <v>6.2871577228364665E-6</v>
      </c>
      <c r="CP58" s="198">
        <v>1.9339199375322762E-5</v>
      </c>
      <c r="CQ58" s="198">
        <v>1.1030300927212019E-5</v>
      </c>
      <c r="CR58" s="198">
        <v>8.1774149750650272E-6</v>
      </c>
      <c r="CS58" s="198">
        <v>1.9472745523887995E-5</v>
      </c>
      <c r="CT58" s="198">
        <v>1.6048554040144685E-4</v>
      </c>
      <c r="CU58" s="198">
        <v>1.0490947108086332E-5</v>
      </c>
      <c r="CV58" s="198">
        <v>1.4683484211231307E-3</v>
      </c>
      <c r="CW58" s="198">
        <v>7.155932477126442E-6</v>
      </c>
      <c r="CX58" s="198">
        <v>2.2518339196167404E-5</v>
      </c>
      <c r="CY58" s="198">
        <v>1.5308091353630965E-5</v>
      </c>
      <c r="CZ58" s="198">
        <v>2.3645860360472229E-5</v>
      </c>
      <c r="DA58" s="198">
        <v>2.6235835448822745E-5</v>
      </c>
      <c r="DB58" s="198">
        <v>2.1444234920851381E-5</v>
      </c>
      <c r="DC58" s="198">
        <v>1.1630206357614775E-5</v>
      </c>
      <c r="DD58" s="198">
        <v>3.0392195425578429E-5</v>
      </c>
      <c r="DE58" s="198">
        <v>1.0080167343677786</v>
      </c>
    </row>
    <row r="59" spans="1:109">
      <c r="A59" s="5">
        <v>57</v>
      </c>
      <c r="B59" s="198">
        <v>1.6310110510205257E-5</v>
      </c>
      <c r="C59" s="198">
        <v>6.787669359488598E-6</v>
      </c>
      <c r="D59" s="198">
        <v>9.143052626649319E-6</v>
      </c>
      <c r="E59" s="198">
        <v>1.1971799131831791E-5</v>
      </c>
      <c r="F59" s="198">
        <v>6.8044384461078869E-6</v>
      </c>
      <c r="G59" s="198">
        <v>0</v>
      </c>
      <c r="H59" s="198">
        <v>4.4245468199773609E-5</v>
      </c>
      <c r="I59" s="198">
        <v>5.1048646539440119E-6</v>
      </c>
      <c r="J59" s="198">
        <v>4.127786010913367E-6</v>
      </c>
      <c r="K59" s="198">
        <v>4.0024106672479196E-6</v>
      </c>
      <c r="L59" s="198">
        <v>0</v>
      </c>
      <c r="M59" s="198">
        <v>6.2575462207252772E-6</v>
      </c>
      <c r="N59" s="198">
        <v>4.6713067293543908E-6</v>
      </c>
      <c r="O59" s="198">
        <v>8.1141948331521012E-6</v>
      </c>
      <c r="P59" s="198">
        <v>3.9032978135350563E-6</v>
      </c>
      <c r="Q59" s="198">
        <v>5.524599761079444E-6</v>
      </c>
      <c r="R59" s="198">
        <v>3.3597391593487921E-6</v>
      </c>
      <c r="S59" s="198">
        <v>4.1092015305979288E-6</v>
      </c>
      <c r="T59" s="198">
        <v>5.2181395224898536E-6</v>
      </c>
      <c r="U59" s="198">
        <v>9.7124077914483137E-6</v>
      </c>
      <c r="V59" s="198">
        <v>0</v>
      </c>
      <c r="W59" s="198">
        <v>2.7311660497838275E-6</v>
      </c>
      <c r="X59" s="198">
        <v>3.2147672439254783E-6</v>
      </c>
      <c r="Y59" s="198">
        <v>0</v>
      </c>
      <c r="Z59" s="198">
        <v>6.3750828046689342E-6</v>
      </c>
      <c r="AA59" s="198">
        <v>3.2156025744591503E-6</v>
      </c>
      <c r="AB59" s="198">
        <v>0</v>
      </c>
      <c r="AC59" s="198">
        <v>4.6965506281978636E-6</v>
      </c>
      <c r="AD59" s="198">
        <v>5.0825832347032959E-6</v>
      </c>
      <c r="AE59" s="198">
        <v>9.305662311598748E-6</v>
      </c>
      <c r="AF59" s="198">
        <v>4.5500253320591623E-6</v>
      </c>
      <c r="AG59" s="198">
        <v>5.6753999328513216E-6</v>
      </c>
      <c r="AH59" s="203">
        <v>9.337957431759778E-6</v>
      </c>
      <c r="AI59" s="198">
        <v>7.0408394895365793E-6</v>
      </c>
      <c r="AJ59" s="198">
        <v>7.2219930992740195E-6</v>
      </c>
      <c r="AK59" s="198">
        <v>6.1007706906890591E-6</v>
      </c>
      <c r="AL59" s="198">
        <v>0</v>
      </c>
      <c r="AM59" s="198">
        <v>5.4487488238401167E-6</v>
      </c>
      <c r="AN59" s="198">
        <v>2.2237690170492316E-6</v>
      </c>
      <c r="AO59" s="198">
        <v>8.4307452702042422E-6</v>
      </c>
      <c r="AP59" s="198">
        <v>4.7372938454430558E-6</v>
      </c>
      <c r="AQ59" s="198">
        <v>6.0334807791987179E-6</v>
      </c>
      <c r="AR59" s="198">
        <v>5.8136367911348221E-6</v>
      </c>
      <c r="AS59" s="198">
        <v>4.6109291515316925E-6</v>
      </c>
      <c r="AT59" s="198">
        <v>7.1158164002523615E-6</v>
      </c>
      <c r="AU59" s="198">
        <v>7.7678474284203681E-6</v>
      </c>
      <c r="AV59" s="198">
        <v>5.0645539837651353E-6</v>
      </c>
      <c r="AW59" s="198">
        <v>4.1222262419731705E-6</v>
      </c>
      <c r="AX59" s="198">
        <v>5.2554048996918792E-6</v>
      </c>
      <c r="AY59" s="198">
        <v>3.4050443631596256E-6</v>
      </c>
      <c r="AZ59" s="198">
        <v>2.6829597434148367E-6</v>
      </c>
      <c r="BA59" s="198">
        <v>4.4537363297038617E-6</v>
      </c>
      <c r="BB59" s="198">
        <v>2.7111802218740047E-6</v>
      </c>
      <c r="BC59" s="198">
        <v>0</v>
      </c>
      <c r="BD59" s="198">
        <v>0</v>
      </c>
      <c r="BE59" s="198">
        <v>1.5523726267895868E-3</v>
      </c>
      <c r="BF59" s="198">
        <v>1.0016234127273496</v>
      </c>
      <c r="BG59" s="198">
        <v>2.6276736300038338E-6</v>
      </c>
      <c r="BH59" s="198">
        <v>3.9796079303469812E-4</v>
      </c>
      <c r="BI59" s="198">
        <v>9.4713202557574937E-6</v>
      </c>
      <c r="BJ59" s="198">
        <v>1.1047262323015499E-5</v>
      </c>
      <c r="BK59" s="198">
        <v>6.908436955663841E-6</v>
      </c>
      <c r="BL59" s="198">
        <v>9.0419340994910266E-6</v>
      </c>
      <c r="BM59" s="198">
        <v>9.83531234201001E-6</v>
      </c>
      <c r="BN59" s="198">
        <v>8.217765403129316E-6</v>
      </c>
      <c r="BO59" s="198">
        <v>1.0500789322795387E-5</v>
      </c>
      <c r="BP59" s="198">
        <v>3.4971318897142079E-6</v>
      </c>
      <c r="BQ59" s="198">
        <v>1.0579381334901568E-5</v>
      </c>
      <c r="BR59" s="202">
        <v>1.1526047473228961E-5</v>
      </c>
      <c r="BS59" s="198">
        <v>8.1202340898493505E-6</v>
      </c>
      <c r="BT59" s="198">
        <v>3.2291215050017242E-6</v>
      </c>
      <c r="BU59" s="198">
        <v>3.4427903258708255E-6</v>
      </c>
      <c r="BV59" s="198">
        <v>2.2785058629016718E-6</v>
      </c>
      <c r="BW59" s="198">
        <v>5.7220313279570628E-7</v>
      </c>
      <c r="BX59" s="198">
        <v>2.1668449115254871E-6</v>
      </c>
      <c r="BY59" s="198">
        <v>3.1043480595592722E-5</v>
      </c>
      <c r="BZ59" s="198">
        <v>1.1733672983846504E-4</v>
      </c>
      <c r="CA59" s="198">
        <v>3.2749325617245495E-6</v>
      </c>
      <c r="CB59" s="198">
        <v>6.004690899918412E-6</v>
      </c>
      <c r="CC59" s="198">
        <v>1.0606027560320877E-5</v>
      </c>
      <c r="CD59" s="198">
        <v>3.4295397558774917E-6</v>
      </c>
      <c r="CE59" s="198">
        <v>7.1045165151230597E-6</v>
      </c>
      <c r="CF59" s="198">
        <v>3.5871168933130343E-6</v>
      </c>
      <c r="CG59" s="198">
        <v>3.7356591925359727E-6</v>
      </c>
      <c r="CH59" s="198">
        <v>5.7261037362705289E-6</v>
      </c>
      <c r="CI59" s="198">
        <v>8.3938581282019783E-6</v>
      </c>
      <c r="CJ59" s="198">
        <v>4.4565346028173957E-6</v>
      </c>
      <c r="CK59" s="198">
        <v>2.8374499809204675E-6</v>
      </c>
      <c r="CL59" s="198">
        <v>9.0060075760141516E-6</v>
      </c>
      <c r="CM59" s="198">
        <v>3.3435192074847592E-6</v>
      </c>
      <c r="CN59" s="198">
        <v>4.6279548967278684E-6</v>
      </c>
      <c r="CO59" s="198">
        <v>2.0980559258741604E-6</v>
      </c>
      <c r="CP59" s="198">
        <v>6.4293334021941919E-6</v>
      </c>
      <c r="CQ59" s="198">
        <v>3.6669033433956156E-6</v>
      </c>
      <c r="CR59" s="198">
        <v>2.7259941779677315E-6</v>
      </c>
      <c r="CS59" s="198">
        <v>6.4990897438559081E-6</v>
      </c>
      <c r="CT59" s="198">
        <v>5.349842518430942E-5</v>
      </c>
      <c r="CU59" s="198">
        <v>3.501916214048319E-6</v>
      </c>
      <c r="CV59" s="198">
        <v>4.8949059375929247E-4</v>
      </c>
      <c r="CW59" s="198">
        <v>2.3860916032517831E-6</v>
      </c>
      <c r="CX59" s="198">
        <v>7.5284163251373731E-6</v>
      </c>
      <c r="CY59" s="198">
        <v>5.1050513919429145E-6</v>
      </c>
      <c r="CZ59" s="198">
        <v>7.8807334891550837E-6</v>
      </c>
      <c r="DA59" s="198">
        <v>8.7793457247016899E-6</v>
      </c>
      <c r="DB59" s="198">
        <v>7.1703063058916945E-6</v>
      </c>
      <c r="DC59" s="198">
        <v>3.8840587618545491E-6</v>
      </c>
      <c r="DD59" s="198">
        <v>8.4087511002241901E-6</v>
      </c>
      <c r="DE59" s="198">
        <v>1.0048441698975079</v>
      </c>
    </row>
    <row r="60" spans="1:109">
      <c r="A60" s="5">
        <v>58</v>
      </c>
      <c r="B60" s="198">
        <v>9.3689146364804896E-5</v>
      </c>
      <c r="C60" s="198">
        <v>2.3405254448073277E-4</v>
      </c>
      <c r="D60" s="198">
        <v>3.6341070783319991E-5</v>
      </c>
      <c r="E60" s="198">
        <v>2.4900412002280571E-5</v>
      </c>
      <c r="F60" s="198">
        <v>4.5518366512910559E-2</v>
      </c>
      <c r="G60" s="198">
        <v>0</v>
      </c>
      <c r="H60" s="198">
        <v>1.1843466148154968E-4</v>
      </c>
      <c r="I60" s="198">
        <v>2.0850357329276273E-4</v>
      </c>
      <c r="J60" s="198">
        <v>5.3455823309221819E-5</v>
      </c>
      <c r="K60" s="198">
        <v>1.728657440631374E-4</v>
      </c>
      <c r="L60" s="198">
        <v>0</v>
      </c>
      <c r="M60" s="198">
        <v>3.3352463898227166E-5</v>
      </c>
      <c r="N60" s="198">
        <v>2.4872604501516638E-5</v>
      </c>
      <c r="O60" s="198">
        <v>1.1038143388655251E-4</v>
      </c>
      <c r="P60" s="198">
        <v>6.2652306694333337E-5</v>
      </c>
      <c r="Q60" s="198">
        <v>1.277776241496903E-4</v>
      </c>
      <c r="R60" s="198">
        <v>7.0735726405085042E-5</v>
      </c>
      <c r="S60" s="198">
        <v>3.9198336838749831E-5</v>
      </c>
      <c r="T60" s="198">
        <v>1.5174298549376194E-4</v>
      </c>
      <c r="U60" s="198">
        <v>1.1244551940001411E-4</v>
      </c>
      <c r="V60" s="198">
        <v>0</v>
      </c>
      <c r="W60" s="198">
        <v>4.3737840244460711E-5</v>
      </c>
      <c r="X60" s="198">
        <v>7.0260361500277122E-5</v>
      </c>
      <c r="Y60" s="198">
        <v>0</v>
      </c>
      <c r="Z60" s="198">
        <v>5.3385207282454274E-5</v>
      </c>
      <c r="AA60" s="198">
        <v>8.1871499171410467E-5</v>
      </c>
      <c r="AB60" s="198">
        <v>0</v>
      </c>
      <c r="AC60" s="198">
        <v>7.4539874196066932E-4</v>
      </c>
      <c r="AD60" s="198">
        <v>2.4578102285571812E-5</v>
      </c>
      <c r="AE60" s="198">
        <v>6.0172140368101175E-5</v>
      </c>
      <c r="AF60" s="198">
        <v>3.703449521394354E-5</v>
      </c>
      <c r="AG60" s="198">
        <v>1.4523984064042874E-4</v>
      </c>
      <c r="AH60" s="203">
        <v>2.2404485405641341E-4</v>
      </c>
      <c r="AI60" s="198">
        <v>1.3258494052712151E-4</v>
      </c>
      <c r="AJ60" s="198">
        <v>2.9352476920461686E-4</v>
      </c>
      <c r="AK60" s="198">
        <v>2.3952242961564911E-4</v>
      </c>
      <c r="AL60" s="198">
        <v>0</v>
      </c>
      <c r="AM60" s="198">
        <v>1.6148605866841983E-4</v>
      </c>
      <c r="AN60" s="198">
        <v>1.4814639248240464E-4</v>
      </c>
      <c r="AO60" s="198">
        <v>5.5226444858653728E-4</v>
      </c>
      <c r="AP60" s="198">
        <v>1.0722500419558468E-4</v>
      </c>
      <c r="AQ60" s="198">
        <v>1.0060601081967491E-4</v>
      </c>
      <c r="AR60" s="198">
        <v>6.6954640738794348E-5</v>
      </c>
      <c r="AS60" s="198">
        <v>4.402598488806482E-5</v>
      </c>
      <c r="AT60" s="198">
        <v>4.9803740421179084E-5</v>
      </c>
      <c r="AU60" s="198">
        <v>4.7967808550003938E-5</v>
      </c>
      <c r="AV60" s="198">
        <v>3.8740014969258721E-5</v>
      </c>
      <c r="AW60" s="198">
        <v>4.0911153443900119E-5</v>
      </c>
      <c r="AX60" s="198">
        <v>5.3940863484671828E-5</v>
      </c>
      <c r="AY60" s="198">
        <v>4.0998387362758009E-5</v>
      </c>
      <c r="AZ60" s="198">
        <v>2.275699552656771E-5</v>
      </c>
      <c r="BA60" s="198">
        <v>6.5076212735821972E-5</v>
      </c>
      <c r="BB60" s="198">
        <v>3.0586299798481913E-5</v>
      </c>
      <c r="BC60" s="198">
        <v>0</v>
      </c>
      <c r="BD60" s="198">
        <v>0</v>
      </c>
      <c r="BE60" s="198">
        <v>9.5155336042292821E-5</v>
      </c>
      <c r="BF60" s="198">
        <v>5.9727491542877554E-5</v>
      </c>
      <c r="BG60" s="198">
        <v>1.1159045605152333</v>
      </c>
      <c r="BH60" s="198">
        <v>5.9529190670761005E-5</v>
      </c>
      <c r="BI60" s="198">
        <v>9.480766055478813E-5</v>
      </c>
      <c r="BJ60" s="198">
        <v>3.1580209539277854E-3</v>
      </c>
      <c r="BK60" s="198">
        <v>5.4333803091510085E-5</v>
      </c>
      <c r="BL60" s="198">
        <v>5.20985602750181E-5</v>
      </c>
      <c r="BM60" s="198">
        <v>1.1150136094391721E-4</v>
      </c>
      <c r="BN60" s="198">
        <v>1.2986900897338157E-4</v>
      </c>
      <c r="BO60" s="198">
        <v>2.2464434236426975E-4</v>
      </c>
      <c r="BP60" s="198">
        <v>3.0526382645358109E-4</v>
      </c>
      <c r="BQ60" s="198">
        <v>3.1471538475674698E-5</v>
      </c>
      <c r="BR60" s="202">
        <v>4.4826313609721478E-5</v>
      </c>
      <c r="BS60" s="198">
        <v>2.7763465000097931E-5</v>
      </c>
      <c r="BT60" s="198">
        <v>1.9127743029542186E-5</v>
      </c>
      <c r="BU60" s="198">
        <v>1.0285400935887982E-5</v>
      </c>
      <c r="BV60" s="198">
        <v>5.2252820960718581E-6</v>
      </c>
      <c r="BW60" s="198">
        <v>3.3114228285303332E-6</v>
      </c>
      <c r="BX60" s="198">
        <v>1.915670972716855E-5</v>
      </c>
      <c r="BY60" s="198">
        <v>1.6074121115850341E-4</v>
      </c>
      <c r="BZ60" s="198">
        <v>2.4818278749690769E-4</v>
      </c>
      <c r="CA60" s="198">
        <v>3.902839183381579E-2</v>
      </c>
      <c r="CB60" s="198">
        <v>2.0075561646626451E-4</v>
      </c>
      <c r="CC60" s="198">
        <v>1.6797274819281405E-5</v>
      </c>
      <c r="CD60" s="198">
        <v>9.5169381731320818E-6</v>
      </c>
      <c r="CE60" s="198">
        <v>7.8382517197146933E-4</v>
      </c>
      <c r="CF60" s="198">
        <v>5.4063806514044718E-5</v>
      </c>
      <c r="CG60" s="198">
        <v>9.6477363203705604E-6</v>
      </c>
      <c r="CH60" s="198">
        <v>1.3128538729662706E-5</v>
      </c>
      <c r="CI60" s="198">
        <v>2.5219592372480204E-5</v>
      </c>
      <c r="CJ60" s="198">
        <v>1.0677229591227668E-5</v>
      </c>
      <c r="CK60" s="198">
        <v>1.6375044629513577E-5</v>
      </c>
      <c r="CL60" s="198">
        <v>6.0516102067694237E-4</v>
      </c>
      <c r="CM60" s="198">
        <v>6.7837161305851307E-5</v>
      </c>
      <c r="CN60" s="198">
        <v>4.3406640192401801E-5</v>
      </c>
      <c r="CO60" s="198">
        <v>1.1003441774482071E-5</v>
      </c>
      <c r="CP60" s="198">
        <v>2.1008952379981627E-5</v>
      </c>
      <c r="CQ60" s="198">
        <v>1.5059083967725167E-5</v>
      </c>
      <c r="CR60" s="198">
        <v>1.7036694916268606E-5</v>
      </c>
      <c r="CS60" s="198">
        <v>2.8041747330022069E-5</v>
      </c>
      <c r="CT60" s="198">
        <v>2.2005964474363164E-5</v>
      </c>
      <c r="CU60" s="198">
        <v>8.946966849715883E-6</v>
      </c>
      <c r="CV60" s="198">
        <v>4.6987147465899832E-5</v>
      </c>
      <c r="CW60" s="198">
        <v>7.3554257021520646E-6</v>
      </c>
      <c r="CX60" s="198">
        <v>7.788663651175367E-5</v>
      </c>
      <c r="CY60" s="198">
        <v>6.9888527390667927E-5</v>
      </c>
      <c r="CZ60" s="198">
        <v>2.3340300198843818E-5</v>
      </c>
      <c r="DA60" s="198">
        <v>4.5892603909279965E-5</v>
      </c>
      <c r="DB60" s="198">
        <v>3.4497222285818684E-5</v>
      </c>
      <c r="DC60" s="198">
        <v>1.0691892334569917E-4</v>
      </c>
      <c r="DD60" s="198">
        <v>2.6070027594531293E-4</v>
      </c>
      <c r="DE60" s="198">
        <v>1.2134175911731575</v>
      </c>
    </row>
    <row r="61" spans="1:109">
      <c r="A61" s="5">
        <v>59</v>
      </c>
      <c r="B61" s="198">
        <v>3.4232434237693795E-8</v>
      </c>
      <c r="C61" s="198">
        <v>1.6294050621240188E-8</v>
      </c>
      <c r="D61" s="198">
        <v>2.2500739390973822E-8</v>
      </c>
      <c r="E61" s="198">
        <v>2.3471682171557412E-8</v>
      </c>
      <c r="F61" s="198">
        <v>1.8992701216861528E-8</v>
      </c>
      <c r="G61" s="198">
        <v>0</v>
      </c>
      <c r="H61" s="198">
        <v>8.9750592074924984E-8</v>
      </c>
      <c r="I61" s="198">
        <v>1.7094182311531699E-8</v>
      </c>
      <c r="J61" s="198">
        <v>1.3296107646208468E-8</v>
      </c>
      <c r="K61" s="198">
        <v>1.7003167393063532E-8</v>
      </c>
      <c r="L61" s="198">
        <v>0</v>
      </c>
      <c r="M61" s="198">
        <v>1.7776125214794211E-8</v>
      </c>
      <c r="N61" s="198">
        <v>2.0152409731173417E-8</v>
      </c>
      <c r="O61" s="198">
        <v>2.158815697412914E-8</v>
      </c>
      <c r="P61" s="198">
        <v>1.6475356087437307E-8</v>
      </c>
      <c r="Q61" s="198">
        <v>2.6807579612929755E-8</v>
      </c>
      <c r="R61" s="198">
        <v>2.5327908909737143E-8</v>
      </c>
      <c r="S61" s="198">
        <v>2.195317935041655E-8</v>
      </c>
      <c r="T61" s="198">
        <v>1.5081162207223566E-8</v>
      </c>
      <c r="U61" s="198">
        <v>2.8263643571454027E-8</v>
      </c>
      <c r="V61" s="198">
        <v>0</v>
      </c>
      <c r="W61" s="198">
        <v>1.0978044990535196E-8</v>
      </c>
      <c r="X61" s="198">
        <v>1.8413255652738676E-8</v>
      </c>
      <c r="Y61" s="198">
        <v>0</v>
      </c>
      <c r="Z61" s="198">
        <v>6.9026195738186439E-8</v>
      </c>
      <c r="AA61" s="198">
        <v>2.4024129417877718E-8</v>
      </c>
      <c r="AB61" s="198">
        <v>0</v>
      </c>
      <c r="AC61" s="198">
        <v>1.5679368412324147E-8</v>
      </c>
      <c r="AD61" s="198">
        <v>3.3036804850661951E-8</v>
      </c>
      <c r="AE61" s="198">
        <v>3.2260254364617515E-8</v>
      </c>
      <c r="AF61" s="198">
        <v>1.832817929050388E-8</v>
      </c>
      <c r="AG61" s="198">
        <v>2.3545126389986589E-8</v>
      </c>
      <c r="AH61" s="203">
        <v>2.6368147084222721E-8</v>
      </c>
      <c r="AI61" s="198">
        <v>2.7275778201915708E-8</v>
      </c>
      <c r="AJ61" s="198">
        <v>2.7804008770292544E-8</v>
      </c>
      <c r="AK61" s="198">
        <v>1.6397778171516814E-8</v>
      </c>
      <c r="AL61" s="198">
        <v>0</v>
      </c>
      <c r="AM61" s="198">
        <v>2.0571167202794173E-8</v>
      </c>
      <c r="AN61" s="198">
        <v>8.767470037766874E-9</v>
      </c>
      <c r="AO61" s="198">
        <v>2.1750121754611877E-8</v>
      </c>
      <c r="AP61" s="198">
        <v>1.3635470582294285E-8</v>
      </c>
      <c r="AQ61" s="198">
        <v>2.3430061564832825E-8</v>
      </c>
      <c r="AR61" s="198">
        <v>2.2257266458056274E-8</v>
      </c>
      <c r="AS61" s="198">
        <v>2.2190915144977467E-8</v>
      </c>
      <c r="AT61" s="198">
        <v>2.2406538416466961E-8</v>
      </c>
      <c r="AU61" s="198">
        <v>2.1038064558204721E-8</v>
      </c>
      <c r="AV61" s="198">
        <v>1.8327235043130846E-8</v>
      </c>
      <c r="AW61" s="198">
        <v>1.3251395349134784E-8</v>
      </c>
      <c r="AX61" s="198">
        <v>2.7331659836651007E-8</v>
      </c>
      <c r="AY61" s="198">
        <v>1.6119593145296846E-8</v>
      </c>
      <c r="AZ61" s="198">
        <v>2.1047903931745443E-8</v>
      </c>
      <c r="BA61" s="198">
        <v>1.9943231313134739E-8</v>
      </c>
      <c r="BB61" s="198">
        <v>1.8111753985880561E-8</v>
      </c>
      <c r="BC61" s="198">
        <v>0</v>
      </c>
      <c r="BD61" s="198">
        <v>0</v>
      </c>
      <c r="BE61" s="198">
        <v>7.3676986254191511E-9</v>
      </c>
      <c r="BF61" s="198">
        <v>1.0511158561906655E-8</v>
      </c>
      <c r="BG61" s="198">
        <v>1.800476892672819E-8</v>
      </c>
      <c r="BH61" s="198">
        <v>1.0000556450698406</v>
      </c>
      <c r="BI61" s="198">
        <v>2.5014439938159864E-8</v>
      </c>
      <c r="BJ61" s="198">
        <v>4.0563472615184607E-8</v>
      </c>
      <c r="BK61" s="198">
        <v>2.3900435232451346E-8</v>
      </c>
      <c r="BL61" s="198">
        <v>3.3098376738683911E-8</v>
      </c>
      <c r="BM61" s="198">
        <v>2.4121080187382998E-8</v>
      </c>
      <c r="BN61" s="198">
        <v>2.1382069521494602E-8</v>
      </c>
      <c r="BO61" s="198">
        <v>2.2145934712823208E-8</v>
      </c>
      <c r="BP61" s="198">
        <v>1.1787326664462915E-8</v>
      </c>
      <c r="BQ61" s="198">
        <v>2.7599757645039267E-8</v>
      </c>
      <c r="BR61" s="202">
        <v>5.1582498427169824E-8</v>
      </c>
      <c r="BS61" s="198">
        <v>2.9397172165768173E-8</v>
      </c>
      <c r="BT61" s="198">
        <v>2.5298323017537718E-8</v>
      </c>
      <c r="BU61" s="198">
        <v>1.2065221444858812E-8</v>
      </c>
      <c r="BV61" s="198">
        <v>6.6963039787494457E-9</v>
      </c>
      <c r="BW61" s="198">
        <v>3.0866073359345302E-9</v>
      </c>
      <c r="BX61" s="198">
        <v>1.8923141306358313E-5</v>
      </c>
      <c r="BY61" s="198">
        <v>7.0150297675729912E-8</v>
      </c>
      <c r="BZ61" s="198">
        <v>2.1651922041278341E-7</v>
      </c>
      <c r="CA61" s="198">
        <v>2.02525428783273E-8</v>
      </c>
      <c r="CB61" s="198">
        <v>1.6747057680299248E-5</v>
      </c>
      <c r="CC61" s="198">
        <v>7.2624687671606713E-8</v>
      </c>
      <c r="CD61" s="198">
        <v>1.1298667085868416E-8</v>
      </c>
      <c r="CE61" s="198">
        <v>2.098567873360145E-7</v>
      </c>
      <c r="CF61" s="198">
        <v>7.0293271053407211E-8</v>
      </c>
      <c r="CG61" s="198">
        <v>2.7378881404402138E-8</v>
      </c>
      <c r="CH61" s="198">
        <v>4.7061313180278745E-8</v>
      </c>
      <c r="CI61" s="198">
        <v>2.6759732192502739E-8</v>
      </c>
      <c r="CJ61" s="198">
        <v>3.5054060510782318E-8</v>
      </c>
      <c r="CK61" s="198">
        <v>2.6855804908027839E-8</v>
      </c>
      <c r="CL61" s="198">
        <v>4.8760160422164745E-7</v>
      </c>
      <c r="CM61" s="198">
        <v>2.4736946672664086E-8</v>
      </c>
      <c r="CN61" s="198">
        <v>3.9891171822482579E-8</v>
      </c>
      <c r="CO61" s="198">
        <v>1.4378084465506135E-8</v>
      </c>
      <c r="CP61" s="198">
        <v>2.1184940122296475E-8</v>
      </c>
      <c r="CQ61" s="198">
        <v>1.5086782237116426E-8</v>
      </c>
      <c r="CR61" s="198">
        <v>1.1032637750051576E-8</v>
      </c>
      <c r="CS61" s="198">
        <v>3.357277311222222E-8</v>
      </c>
      <c r="CT61" s="198">
        <v>1.0080686201866246E-7</v>
      </c>
      <c r="CU61" s="198">
        <v>2.2842844982965818E-8</v>
      </c>
      <c r="CV61" s="198">
        <v>8.2208662597961701E-7</v>
      </c>
      <c r="CW61" s="198">
        <v>1.910822283450075E-8</v>
      </c>
      <c r="CX61" s="198">
        <v>3.6660394701142982E-8</v>
      </c>
      <c r="CY61" s="198">
        <v>3.0858155348894152E-8</v>
      </c>
      <c r="CZ61" s="198">
        <v>3.9637627319935472E-8</v>
      </c>
      <c r="DA61" s="198">
        <v>2.620565665938275E-8</v>
      </c>
      <c r="DB61" s="198">
        <v>5.6391693713224834E-8</v>
      </c>
      <c r="DC61" s="198">
        <v>1.7434908964721423E-8</v>
      </c>
      <c r="DD61" s="198">
        <v>2.7156011246826556E-7</v>
      </c>
      <c r="DE61" s="198">
        <v>1.0000957334528828</v>
      </c>
    </row>
    <row r="62" spans="1:109">
      <c r="A62" s="5">
        <v>60</v>
      </c>
      <c r="B62" s="198">
        <v>3.5788932172837849E-4</v>
      </c>
      <c r="C62" s="198">
        <v>3.0449453917450944E-4</v>
      </c>
      <c r="D62" s="198">
        <v>5.1530633745016318E-4</v>
      </c>
      <c r="E62" s="198">
        <v>5.3193658977611726E-4</v>
      </c>
      <c r="F62" s="198">
        <v>4.5532838183576204E-3</v>
      </c>
      <c r="G62" s="198">
        <v>0</v>
      </c>
      <c r="H62" s="198">
        <v>8.5532303393550367E-4</v>
      </c>
      <c r="I62" s="198">
        <v>6.0232833091423347E-4</v>
      </c>
      <c r="J62" s="198">
        <v>1.6552447644400286E-3</v>
      </c>
      <c r="K62" s="198">
        <v>2.0065306369540173E-4</v>
      </c>
      <c r="L62" s="198">
        <v>0</v>
      </c>
      <c r="M62" s="198">
        <v>8.6857581117113993E-4</v>
      </c>
      <c r="N62" s="198">
        <v>2.7178680412916073E-2</v>
      </c>
      <c r="O62" s="198">
        <v>9.9890592029505025E-4</v>
      </c>
      <c r="P62" s="198">
        <v>1.2538111685894672E-2</v>
      </c>
      <c r="Q62" s="198">
        <v>5.9979195588228621E-4</v>
      </c>
      <c r="R62" s="198">
        <v>3.7076943017588164E-4</v>
      </c>
      <c r="S62" s="198">
        <v>3.2959053352616579E-4</v>
      </c>
      <c r="T62" s="198">
        <v>2.2630877147702684E-4</v>
      </c>
      <c r="U62" s="198">
        <v>3.2199512690648477E-4</v>
      </c>
      <c r="V62" s="198">
        <v>0</v>
      </c>
      <c r="W62" s="198">
        <v>5.3582782938304836E-4</v>
      </c>
      <c r="X62" s="198">
        <v>1.3496504826536547E-4</v>
      </c>
      <c r="Y62" s="198">
        <v>0</v>
      </c>
      <c r="Z62" s="198">
        <v>4.4735924656793971E-4</v>
      </c>
      <c r="AA62" s="198">
        <v>6.4060976069073121E-4</v>
      </c>
      <c r="AB62" s="198">
        <v>0</v>
      </c>
      <c r="AC62" s="198">
        <v>2.1060767712625304E-4</v>
      </c>
      <c r="AD62" s="198">
        <v>3.4254515043840184E-4</v>
      </c>
      <c r="AE62" s="198">
        <v>1.1392555389558563E-3</v>
      </c>
      <c r="AF62" s="198">
        <v>8.3273580583994311E-3</v>
      </c>
      <c r="AG62" s="198">
        <v>4.5738968755459838E-3</v>
      </c>
      <c r="AH62" s="203">
        <v>3.4900473560303409E-4</v>
      </c>
      <c r="AI62" s="198">
        <v>6.8834318610446182E-3</v>
      </c>
      <c r="AJ62" s="198">
        <v>2.2209929975762939E-3</v>
      </c>
      <c r="AK62" s="198">
        <v>1.5805821794723977E-4</v>
      </c>
      <c r="AL62" s="198">
        <v>0</v>
      </c>
      <c r="AM62" s="198">
        <v>1.7142153746003792E-3</v>
      </c>
      <c r="AN62" s="198">
        <v>1.876069637926956E-4</v>
      </c>
      <c r="AO62" s="198">
        <v>2.1121215109008842E-4</v>
      </c>
      <c r="AP62" s="198">
        <v>1.4332189289677274E-3</v>
      </c>
      <c r="AQ62" s="198">
        <v>2.9777766480659909E-4</v>
      </c>
      <c r="AR62" s="198">
        <v>3.2592230836527388E-4</v>
      </c>
      <c r="AS62" s="198">
        <v>3.0053823292656897E-4</v>
      </c>
      <c r="AT62" s="198">
        <v>2.9223100592256262E-3</v>
      </c>
      <c r="AU62" s="198">
        <v>8.9198202834040461E-4</v>
      </c>
      <c r="AV62" s="198">
        <v>1.176342391332562E-3</v>
      </c>
      <c r="AW62" s="198">
        <v>2.136109257313658E-3</v>
      </c>
      <c r="AX62" s="198">
        <v>1.2779414869982068E-3</v>
      </c>
      <c r="AY62" s="198">
        <v>5.6497042304799413E-4</v>
      </c>
      <c r="AZ62" s="198">
        <v>8.681616480541725E-4</v>
      </c>
      <c r="BA62" s="198">
        <v>1.4773436148214987E-3</v>
      </c>
      <c r="BB62" s="198">
        <v>3.1744047415432205E-3</v>
      </c>
      <c r="BC62" s="198">
        <v>0</v>
      </c>
      <c r="BD62" s="198">
        <v>0</v>
      </c>
      <c r="BE62" s="198">
        <v>5.5792914051250124E-4</v>
      </c>
      <c r="BF62" s="198">
        <v>9.6719602634861917E-4</v>
      </c>
      <c r="BG62" s="198">
        <v>6.1950937799491583E-4</v>
      </c>
      <c r="BH62" s="198">
        <v>1.0394148623135181E-3</v>
      </c>
      <c r="BI62" s="198">
        <v>1.0534020423745789</v>
      </c>
      <c r="BJ62" s="198">
        <v>4.4293450756565273E-4</v>
      </c>
      <c r="BK62" s="198">
        <v>1.7707484877451827E-3</v>
      </c>
      <c r="BL62" s="198">
        <v>3.9877705419562913E-3</v>
      </c>
      <c r="BM62" s="198">
        <v>4.4066337831245974E-3</v>
      </c>
      <c r="BN62" s="198">
        <v>4.7192849113292723E-3</v>
      </c>
      <c r="BO62" s="198">
        <v>2.3260591078501323E-4</v>
      </c>
      <c r="BP62" s="198">
        <v>3.1830906208831183E-4</v>
      </c>
      <c r="BQ62" s="198">
        <v>1.3733686357711747E-3</v>
      </c>
      <c r="BR62" s="202">
        <v>1.1266784637951239E-3</v>
      </c>
      <c r="BS62" s="198">
        <v>8.5392499038578016E-4</v>
      </c>
      <c r="BT62" s="198">
        <v>8.5663311605674438E-4</v>
      </c>
      <c r="BU62" s="198">
        <v>3.6780342629200651E-4</v>
      </c>
      <c r="BV62" s="198">
        <v>2.5271040365299049E-4</v>
      </c>
      <c r="BW62" s="198">
        <v>1.4344706654189604E-4</v>
      </c>
      <c r="BX62" s="198">
        <v>4.4525170372991882E-4</v>
      </c>
      <c r="BY62" s="198">
        <v>5.9453321289527818E-4</v>
      </c>
      <c r="BZ62" s="198">
        <v>9.2167096671598144E-4</v>
      </c>
      <c r="CA62" s="198">
        <v>1.615089905526268E-3</v>
      </c>
      <c r="CB62" s="198">
        <v>5.0868885362140813E-4</v>
      </c>
      <c r="CC62" s="198">
        <v>7.1402532479852095E-4</v>
      </c>
      <c r="CD62" s="198">
        <v>5.0189842497154371E-4</v>
      </c>
      <c r="CE62" s="198">
        <v>9.1571921343997127E-4</v>
      </c>
      <c r="CF62" s="198">
        <v>5.3932008217615036E-4</v>
      </c>
      <c r="CG62" s="198">
        <v>1.5823531955712162E-3</v>
      </c>
      <c r="CH62" s="198">
        <v>2.0192739005151154E-3</v>
      </c>
      <c r="CI62" s="198">
        <v>9.0466281406619917E-3</v>
      </c>
      <c r="CJ62" s="198">
        <v>1.6011779233177366E-3</v>
      </c>
      <c r="CK62" s="198">
        <v>3.537422933186624E-3</v>
      </c>
      <c r="CL62" s="198">
        <v>1.0098428599071593E-3</v>
      </c>
      <c r="CM62" s="198">
        <v>2.3650418779648718E-3</v>
      </c>
      <c r="CN62" s="198">
        <v>4.2460290516375182E-3</v>
      </c>
      <c r="CO62" s="198">
        <v>3.9846246013937694E-4</v>
      </c>
      <c r="CP62" s="198">
        <v>1.1922330722743827E-3</v>
      </c>
      <c r="CQ62" s="198">
        <v>1.9408980845120405E-3</v>
      </c>
      <c r="CR62" s="198">
        <v>1.5604549802533602E-3</v>
      </c>
      <c r="CS62" s="198">
        <v>7.3261309901019051E-3</v>
      </c>
      <c r="CT62" s="198">
        <v>4.7894743024753765E-3</v>
      </c>
      <c r="CU62" s="198">
        <v>1.9607425722165503E-3</v>
      </c>
      <c r="CV62" s="198">
        <v>1.8626758293545421E-3</v>
      </c>
      <c r="CW62" s="198">
        <v>2.1211300837241901E-3</v>
      </c>
      <c r="CX62" s="198">
        <v>2.1504986373337481E-3</v>
      </c>
      <c r="CY62" s="198">
        <v>1.9323872557899606E-3</v>
      </c>
      <c r="CZ62" s="198">
        <v>4.5239450979432765E-3</v>
      </c>
      <c r="DA62" s="198">
        <v>6.5789352795387092E-3</v>
      </c>
      <c r="DB62" s="198">
        <v>1.1261703876351477E-2</v>
      </c>
      <c r="DC62" s="198">
        <v>9.4537239876864354E-2</v>
      </c>
      <c r="DD62" s="198">
        <v>8.6935099298637299E-4</v>
      </c>
      <c r="DE62" s="198">
        <v>1.3525423357718229</v>
      </c>
    </row>
    <row r="63" spans="1:109">
      <c r="A63" s="5">
        <v>61</v>
      </c>
      <c r="B63" s="198">
        <v>3.0604083081704764E-4</v>
      </c>
      <c r="C63" s="198">
        <v>9.7709925000593755E-4</v>
      </c>
      <c r="D63" s="198">
        <v>3.0187784357254132E-5</v>
      </c>
      <c r="E63" s="198">
        <v>3.8107751566668238E-4</v>
      </c>
      <c r="F63" s="198">
        <v>2.4984232532369662E-5</v>
      </c>
      <c r="G63" s="198">
        <v>0</v>
      </c>
      <c r="H63" s="198">
        <v>1.432838811854659E-5</v>
      </c>
      <c r="I63" s="198">
        <v>9.7689399031273281E-5</v>
      </c>
      <c r="J63" s="198">
        <v>2.9282868038236592E-4</v>
      </c>
      <c r="K63" s="198">
        <v>6.7592038994181201E-4</v>
      </c>
      <c r="L63" s="198">
        <v>0</v>
      </c>
      <c r="M63" s="198">
        <v>3.2805282270114402E-5</v>
      </c>
      <c r="N63" s="198">
        <v>2.8920700339423204E-5</v>
      </c>
      <c r="O63" s="198">
        <v>2.2355604258055507E-3</v>
      </c>
      <c r="P63" s="198">
        <v>2.2121778186629624E-4</v>
      </c>
      <c r="Q63" s="198">
        <v>8.9362659449986857E-3</v>
      </c>
      <c r="R63" s="198">
        <v>5.7724178771716877E-4</v>
      </c>
      <c r="S63" s="198">
        <v>5.6969207230930623E-4</v>
      </c>
      <c r="T63" s="198">
        <v>9.2234559672189718E-3</v>
      </c>
      <c r="U63" s="198">
        <v>7.389067752672625E-4</v>
      </c>
      <c r="V63" s="198">
        <v>0</v>
      </c>
      <c r="W63" s="198">
        <v>6.1855394175246788E-4</v>
      </c>
      <c r="X63" s="198">
        <v>2.383911209383393E-5</v>
      </c>
      <c r="Y63" s="198">
        <v>0</v>
      </c>
      <c r="Z63" s="198">
        <v>6.2709646065356255E-5</v>
      </c>
      <c r="AA63" s="198">
        <v>4.2085891760242941E-5</v>
      </c>
      <c r="AB63" s="198">
        <v>0</v>
      </c>
      <c r="AC63" s="198">
        <v>6.5506307622359497E-3</v>
      </c>
      <c r="AD63" s="198">
        <v>7.8119325952880037E-4</v>
      </c>
      <c r="AE63" s="198">
        <v>8.8067206810819876E-5</v>
      </c>
      <c r="AF63" s="198">
        <v>3.6508554715161978E-5</v>
      </c>
      <c r="AG63" s="198">
        <v>5.5287623977321662E-3</v>
      </c>
      <c r="AH63" s="203">
        <v>1.2774664913461301E-3</v>
      </c>
      <c r="AI63" s="198">
        <v>6.1412422567616457E-3</v>
      </c>
      <c r="AJ63" s="198">
        <v>4.0828845243527141E-4</v>
      </c>
      <c r="AK63" s="198">
        <v>6.468053068747797E-3</v>
      </c>
      <c r="AL63" s="198">
        <v>0</v>
      </c>
      <c r="AM63" s="198">
        <v>2.2957471198286018E-3</v>
      </c>
      <c r="AN63" s="198">
        <v>7.9141381298542565E-5</v>
      </c>
      <c r="AO63" s="198">
        <v>1.827531010096542E-2</v>
      </c>
      <c r="AP63" s="198">
        <v>1.0090900929119214E-2</v>
      </c>
      <c r="AQ63" s="198">
        <v>1.9301185632288417E-4</v>
      </c>
      <c r="AR63" s="198">
        <v>5.0153265649185779E-4</v>
      </c>
      <c r="AS63" s="198">
        <v>2.3459150238154284E-4</v>
      </c>
      <c r="AT63" s="198">
        <v>1.6866313654065497E-4</v>
      </c>
      <c r="AU63" s="198">
        <v>2.0223117132398628E-4</v>
      </c>
      <c r="AV63" s="198">
        <v>3.2740951344003416E-4</v>
      </c>
      <c r="AW63" s="198">
        <v>5.671290503640945E-4</v>
      </c>
      <c r="AX63" s="198">
        <v>5.9413548711565291E-4</v>
      </c>
      <c r="AY63" s="198">
        <v>3.7031244417387761E-4</v>
      </c>
      <c r="AZ63" s="198">
        <v>2.1250821690400377E-4</v>
      </c>
      <c r="BA63" s="198">
        <v>7.1145392823004786E-4</v>
      </c>
      <c r="BB63" s="198">
        <v>3.6410823187464473E-4</v>
      </c>
      <c r="BC63" s="198">
        <v>0</v>
      </c>
      <c r="BD63" s="198">
        <v>0</v>
      </c>
      <c r="BE63" s="198">
        <v>7.6887563554449726E-5</v>
      </c>
      <c r="BF63" s="198">
        <v>4.7490967860853506E-4</v>
      </c>
      <c r="BG63" s="198">
        <v>1.627588766318857E-4</v>
      </c>
      <c r="BH63" s="198">
        <v>1.2362722056255801E-4</v>
      </c>
      <c r="BI63" s="198">
        <v>2.5413269417995799E-4</v>
      </c>
      <c r="BJ63" s="198">
        <v>1.0000269781929541</v>
      </c>
      <c r="BK63" s="198">
        <v>1.3831663936873201E-4</v>
      </c>
      <c r="BL63" s="198">
        <v>1.4161037179224605E-4</v>
      </c>
      <c r="BM63" s="198">
        <v>2.8985173617947988E-4</v>
      </c>
      <c r="BN63" s="198">
        <v>2.408365444179422E-4</v>
      </c>
      <c r="BO63" s="198">
        <v>2.3220395761376009E-3</v>
      </c>
      <c r="BP63" s="198">
        <v>2.7229603621257898E-3</v>
      </c>
      <c r="BQ63" s="198">
        <v>2.6872269451496874E-5</v>
      </c>
      <c r="BR63" s="202">
        <v>2.2585383583960627E-5</v>
      </c>
      <c r="BS63" s="198">
        <v>1.3632390618058286E-5</v>
      </c>
      <c r="BT63" s="198">
        <v>9.2187649570189358E-6</v>
      </c>
      <c r="BU63" s="198">
        <v>6.5399423031825437E-6</v>
      </c>
      <c r="BV63" s="198">
        <v>4.7614701797320715E-6</v>
      </c>
      <c r="BW63" s="198">
        <v>3.4355835715353439E-6</v>
      </c>
      <c r="BX63" s="198">
        <v>1.6555642302235057E-5</v>
      </c>
      <c r="BY63" s="198">
        <v>7.3909836591690224E-5</v>
      </c>
      <c r="BZ63" s="198">
        <v>1.6673841631694009E-5</v>
      </c>
      <c r="CA63" s="198">
        <v>1.6375418858462049E-5</v>
      </c>
      <c r="CB63" s="198">
        <v>6.0338614249898611E-6</v>
      </c>
      <c r="CC63" s="198">
        <v>8.7457242684098508E-6</v>
      </c>
      <c r="CD63" s="198">
        <v>2.4960007859467073E-5</v>
      </c>
      <c r="CE63" s="198">
        <v>1.8274152116445801E-5</v>
      </c>
      <c r="CF63" s="198">
        <v>7.7339621544470595E-6</v>
      </c>
      <c r="CG63" s="198">
        <v>1.0273671835061494E-5</v>
      </c>
      <c r="CH63" s="198">
        <v>1.2668114531146778E-5</v>
      </c>
      <c r="CI63" s="198">
        <v>3.2448804621811777E-5</v>
      </c>
      <c r="CJ63" s="198">
        <v>1.1581880199052396E-5</v>
      </c>
      <c r="CK63" s="198">
        <v>1.4104098601520952E-4</v>
      </c>
      <c r="CL63" s="198">
        <v>1.0345697224927451E-5</v>
      </c>
      <c r="CM63" s="198">
        <v>1.8658394514476114E-5</v>
      </c>
      <c r="CN63" s="198">
        <v>1.8447323943050839E-5</v>
      </c>
      <c r="CO63" s="198">
        <v>1.3737304713351476E-5</v>
      </c>
      <c r="CP63" s="198">
        <v>2.4020070251106494E-5</v>
      </c>
      <c r="CQ63" s="198">
        <v>1.8158181624130582E-5</v>
      </c>
      <c r="CR63" s="198">
        <v>1.6702279088901556E-5</v>
      </c>
      <c r="CS63" s="198">
        <v>2.5725358165427714E-5</v>
      </c>
      <c r="CT63" s="198">
        <v>9.2207490615208029E-6</v>
      </c>
      <c r="CU63" s="198">
        <v>1.2537707086120494E-5</v>
      </c>
      <c r="CV63" s="198">
        <v>4.4394929714676836E-5</v>
      </c>
      <c r="CW63" s="198">
        <v>8.8035719857741409E-6</v>
      </c>
      <c r="CX63" s="198">
        <v>4.137910849980718E-5</v>
      </c>
      <c r="CY63" s="198">
        <v>7.0764539175304896E-5</v>
      </c>
      <c r="CZ63" s="198">
        <v>2.9896848959993132E-5</v>
      </c>
      <c r="DA63" s="198">
        <v>2.0948008432643869E-5</v>
      </c>
      <c r="DB63" s="198">
        <v>1.9965322607485311E-5</v>
      </c>
      <c r="DC63" s="198">
        <v>3.2385998886799993E-4</v>
      </c>
      <c r="DD63" s="198">
        <v>3.6840537263632942E-5</v>
      </c>
      <c r="DE63" s="198">
        <v>1.0968034480637752</v>
      </c>
    </row>
    <row r="64" spans="1:109">
      <c r="A64" s="5">
        <v>62</v>
      </c>
      <c r="B64" s="198">
        <v>0</v>
      </c>
      <c r="C64" s="198">
        <v>0</v>
      </c>
      <c r="D64" s="198">
        <v>0</v>
      </c>
      <c r="E64" s="198">
        <v>0</v>
      </c>
      <c r="F64" s="198">
        <v>0</v>
      </c>
      <c r="G64" s="198">
        <v>0</v>
      </c>
      <c r="H64" s="198">
        <v>0</v>
      </c>
      <c r="I64" s="198">
        <v>0</v>
      </c>
      <c r="J64" s="198">
        <v>0</v>
      </c>
      <c r="K64" s="198">
        <v>0</v>
      </c>
      <c r="L64" s="198">
        <v>0</v>
      </c>
      <c r="M64" s="198">
        <v>0</v>
      </c>
      <c r="N64" s="198">
        <v>0</v>
      </c>
      <c r="O64" s="198">
        <v>0</v>
      </c>
      <c r="P64" s="198">
        <v>0</v>
      </c>
      <c r="Q64" s="198">
        <v>0</v>
      </c>
      <c r="R64" s="198">
        <v>0</v>
      </c>
      <c r="S64" s="198">
        <v>0</v>
      </c>
      <c r="T64" s="198">
        <v>0</v>
      </c>
      <c r="U64" s="198">
        <v>0</v>
      </c>
      <c r="V64" s="198">
        <v>0</v>
      </c>
      <c r="W64" s="198">
        <v>0</v>
      </c>
      <c r="X64" s="198">
        <v>0</v>
      </c>
      <c r="Y64" s="198">
        <v>0</v>
      </c>
      <c r="Z64" s="198">
        <v>0</v>
      </c>
      <c r="AA64" s="198">
        <v>0</v>
      </c>
      <c r="AB64" s="198">
        <v>0</v>
      </c>
      <c r="AC64" s="198">
        <v>0</v>
      </c>
      <c r="AD64" s="198">
        <v>0</v>
      </c>
      <c r="AE64" s="198">
        <v>0</v>
      </c>
      <c r="AF64" s="198">
        <v>0</v>
      </c>
      <c r="AG64" s="198">
        <v>0</v>
      </c>
      <c r="AH64" s="203">
        <v>0</v>
      </c>
      <c r="AI64" s="198">
        <v>0</v>
      </c>
      <c r="AJ64" s="198">
        <v>0</v>
      </c>
      <c r="AK64" s="198">
        <v>0</v>
      </c>
      <c r="AL64" s="198">
        <v>0</v>
      </c>
      <c r="AM64" s="198">
        <v>0</v>
      </c>
      <c r="AN64" s="198">
        <v>0</v>
      </c>
      <c r="AO64" s="198">
        <v>0</v>
      </c>
      <c r="AP64" s="198">
        <v>0</v>
      </c>
      <c r="AQ64" s="198">
        <v>0</v>
      </c>
      <c r="AR64" s="198">
        <v>0</v>
      </c>
      <c r="AS64" s="198">
        <v>0</v>
      </c>
      <c r="AT64" s="198">
        <v>0</v>
      </c>
      <c r="AU64" s="198">
        <v>0</v>
      </c>
      <c r="AV64" s="198">
        <v>0</v>
      </c>
      <c r="AW64" s="198">
        <v>0</v>
      </c>
      <c r="AX64" s="198">
        <v>0</v>
      </c>
      <c r="AY64" s="198">
        <v>0</v>
      </c>
      <c r="AZ64" s="198">
        <v>0</v>
      </c>
      <c r="BA64" s="198">
        <v>0</v>
      </c>
      <c r="BB64" s="198">
        <v>0</v>
      </c>
      <c r="BC64" s="198">
        <v>0</v>
      </c>
      <c r="BD64" s="198">
        <v>0</v>
      </c>
      <c r="BE64" s="198">
        <v>0</v>
      </c>
      <c r="BF64" s="198">
        <v>0</v>
      </c>
      <c r="BG64" s="198">
        <v>0</v>
      </c>
      <c r="BH64" s="198">
        <v>0</v>
      </c>
      <c r="BI64" s="198">
        <v>0</v>
      </c>
      <c r="BJ64" s="198">
        <v>0</v>
      </c>
      <c r="BK64" s="198">
        <v>1</v>
      </c>
      <c r="BL64" s="198">
        <v>0</v>
      </c>
      <c r="BM64" s="198">
        <v>0</v>
      </c>
      <c r="BN64" s="198">
        <v>0</v>
      </c>
      <c r="BO64" s="198">
        <v>0</v>
      </c>
      <c r="BP64" s="198">
        <v>0</v>
      </c>
      <c r="BQ64" s="198">
        <v>0</v>
      </c>
      <c r="BR64" s="202">
        <v>0</v>
      </c>
      <c r="BS64" s="198">
        <v>0</v>
      </c>
      <c r="BT64" s="198">
        <v>0</v>
      </c>
      <c r="BU64" s="198">
        <v>0</v>
      </c>
      <c r="BV64" s="198">
        <v>0</v>
      </c>
      <c r="BW64" s="198">
        <v>0</v>
      </c>
      <c r="BX64" s="198">
        <v>0</v>
      </c>
      <c r="BY64" s="198">
        <v>0</v>
      </c>
      <c r="BZ64" s="198">
        <v>0</v>
      </c>
      <c r="CA64" s="198">
        <v>0</v>
      </c>
      <c r="CB64" s="198">
        <v>0</v>
      </c>
      <c r="CC64" s="198">
        <v>0</v>
      </c>
      <c r="CD64" s="198">
        <v>0</v>
      </c>
      <c r="CE64" s="198">
        <v>0</v>
      </c>
      <c r="CF64" s="198">
        <v>0</v>
      </c>
      <c r="CG64" s="198">
        <v>0</v>
      </c>
      <c r="CH64" s="198">
        <v>0</v>
      </c>
      <c r="CI64" s="198">
        <v>0</v>
      </c>
      <c r="CJ64" s="198">
        <v>0</v>
      </c>
      <c r="CK64" s="198">
        <v>0</v>
      </c>
      <c r="CL64" s="198">
        <v>0</v>
      </c>
      <c r="CM64" s="198">
        <v>0</v>
      </c>
      <c r="CN64" s="198">
        <v>0</v>
      </c>
      <c r="CO64" s="198">
        <v>0</v>
      </c>
      <c r="CP64" s="198">
        <v>0</v>
      </c>
      <c r="CQ64" s="198">
        <v>0</v>
      </c>
      <c r="CR64" s="198">
        <v>0</v>
      </c>
      <c r="CS64" s="198">
        <v>0</v>
      </c>
      <c r="CT64" s="198">
        <v>0</v>
      </c>
      <c r="CU64" s="198">
        <v>0</v>
      </c>
      <c r="CV64" s="198">
        <v>0</v>
      </c>
      <c r="CW64" s="198">
        <v>0</v>
      </c>
      <c r="CX64" s="198">
        <v>0</v>
      </c>
      <c r="CY64" s="198">
        <v>0</v>
      </c>
      <c r="CZ64" s="198">
        <v>0</v>
      </c>
      <c r="DA64" s="198">
        <v>0</v>
      </c>
      <c r="DB64" s="198">
        <v>0</v>
      </c>
      <c r="DC64" s="198">
        <v>0</v>
      </c>
      <c r="DD64" s="198">
        <v>0</v>
      </c>
      <c r="DE64" s="198">
        <v>1</v>
      </c>
    </row>
    <row r="65" spans="1:109">
      <c r="A65" s="5">
        <v>63</v>
      </c>
      <c r="B65" s="198">
        <v>6.2165002282426997E-3</v>
      </c>
      <c r="C65" s="198">
        <v>2.9897330784290832E-3</v>
      </c>
      <c r="D65" s="198">
        <v>2.7427249404491827E-3</v>
      </c>
      <c r="E65" s="198">
        <v>1.7460513150114425E-3</v>
      </c>
      <c r="F65" s="198">
        <v>2.0477626813465051E-3</v>
      </c>
      <c r="G65" s="198">
        <v>0</v>
      </c>
      <c r="H65" s="198">
        <v>8.4246313838036765E-3</v>
      </c>
      <c r="I65" s="198">
        <v>1.7930504210337786E-3</v>
      </c>
      <c r="J65" s="198">
        <v>1.3282329448446011E-3</v>
      </c>
      <c r="K65" s="198">
        <v>1.2699132638612704E-3</v>
      </c>
      <c r="L65" s="198">
        <v>0</v>
      </c>
      <c r="M65" s="198">
        <v>4.6120978361866962E-3</v>
      </c>
      <c r="N65" s="198">
        <v>3.3770259220253021E-3</v>
      </c>
      <c r="O65" s="198">
        <v>1.6282222751301206E-3</v>
      </c>
      <c r="P65" s="198">
        <v>3.1810178738897682E-3</v>
      </c>
      <c r="Q65" s="198">
        <v>9.6900714095871279E-3</v>
      </c>
      <c r="R65" s="198">
        <v>4.8751478239505101E-3</v>
      </c>
      <c r="S65" s="198">
        <v>3.088237757666487E-3</v>
      </c>
      <c r="T65" s="198">
        <v>3.6715327978397911E-3</v>
      </c>
      <c r="U65" s="198">
        <v>6.3287547149299163E-3</v>
      </c>
      <c r="V65" s="198">
        <v>0</v>
      </c>
      <c r="W65" s="198">
        <v>7.4129197890771227E-3</v>
      </c>
      <c r="X65" s="198">
        <v>4.6675561796621521E-3</v>
      </c>
      <c r="Y65" s="198">
        <v>0</v>
      </c>
      <c r="Z65" s="198">
        <v>2.6277787437178411E-3</v>
      </c>
      <c r="AA65" s="198">
        <v>3.0179533589947362E-3</v>
      </c>
      <c r="AB65" s="198">
        <v>0</v>
      </c>
      <c r="AC65" s="198">
        <v>2.3741456196146233E-3</v>
      </c>
      <c r="AD65" s="198">
        <v>4.4558805548731819E-3</v>
      </c>
      <c r="AE65" s="198">
        <v>2.2410972079725758E-3</v>
      </c>
      <c r="AF65" s="198">
        <v>1.7859607319420181E-3</v>
      </c>
      <c r="AG65" s="198">
        <v>5.7770374428886429E-3</v>
      </c>
      <c r="AH65" s="203">
        <v>6.301111679563493E-3</v>
      </c>
      <c r="AI65" s="198">
        <v>5.5310920584098998E-3</v>
      </c>
      <c r="AJ65" s="198">
        <v>7.8180969119300368E-3</v>
      </c>
      <c r="AK65" s="198">
        <v>6.988763370803351E-3</v>
      </c>
      <c r="AL65" s="198">
        <v>0</v>
      </c>
      <c r="AM65" s="198">
        <v>5.5652473938317716E-3</v>
      </c>
      <c r="AN65" s="198">
        <v>2.5048130814307908E-3</v>
      </c>
      <c r="AO65" s="198">
        <v>5.3449440473988469E-3</v>
      </c>
      <c r="AP65" s="198">
        <v>4.3468617011610663E-3</v>
      </c>
      <c r="AQ65" s="198">
        <v>4.1255178481793709E-3</v>
      </c>
      <c r="AR65" s="198">
        <v>4.6189348397771383E-3</v>
      </c>
      <c r="AS65" s="198">
        <v>2.2796625745813781E-3</v>
      </c>
      <c r="AT65" s="198">
        <v>2.6534077454532382E-3</v>
      </c>
      <c r="AU65" s="198">
        <v>1.993021948560107E-3</v>
      </c>
      <c r="AV65" s="198">
        <v>3.307774438147568E-3</v>
      </c>
      <c r="AW65" s="198">
        <v>7.2000921327264288E-3</v>
      </c>
      <c r="AX65" s="198">
        <v>3.7970699895232872E-3</v>
      </c>
      <c r="AY65" s="198">
        <v>2.6051698328943187E-3</v>
      </c>
      <c r="AZ65" s="198">
        <v>3.0254152865310858E-3</v>
      </c>
      <c r="BA65" s="198">
        <v>3.669155248761915E-3</v>
      </c>
      <c r="BB65" s="198">
        <v>2.9654327938385761E-3</v>
      </c>
      <c r="BC65" s="198">
        <v>0</v>
      </c>
      <c r="BD65" s="198">
        <v>0</v>
      </c>
      <c r="BE65" s="198">
        <v>8.9893671005470788E-4</v>
      </c>
      <c r="BF65" s="198">
        <v>1.313531578340121E-3</v>
      </c>
      <c r="BG65" s="198">
        <v>2.2325896132649992E-3</v>
      </c>
      <c r="BH65" s="198">
        <v>1.4509171433107766E-3</v>
      </c>
      <c r="BI65" s="198">
        <v>3.5370537109905421E-3</v>
      </c>
      <c r="BJ65" s="198">
        <v>1.7687765330989514E-3</v>
      </c>
      <c r="BK65" s="198">
        <v>1.9417290467014711E-3</v>
      </c>
      <c r="BL65" s="198">
        <v>1.0027386572018608</v>
      </c>
      <c r="BM65" s="198">
        <v>2.013950132859718E-3</v>
      </c>
      <c r="BN65" s="198">
        <v>1.581661225567288E-3</v>
      </c>
      <c r="BO65" s="198">
        <v>1.5151491406548714E-2</v>
      </c>
      <c r="BP65" s="198">
        <v>2.9597996914638915E-2</v>
      </c>
      <c r="BQ65" s="198">
        <v>3.6521223872518313E-2</v>
      </c>
      <c r="BR65" s="202">
        <v>4.5482731908364389E-3</v>
      </c>
      <c r="BS65" s="198">
        <v>5.035267221097206E-3</v>
      </c>
      <c r="BT65" s="198">
        <v>3.5960373070600825E-3</v>
      </c>
      <c r="BU65" s="198">
        <v>5.3608179888273858E-3</v>
      </c>
      <c r="BV65" s="198">
        <v>1.2940666909330581E-2</v>
      </c>
      <c r="BW65" s="198">
        <v>1.4944008982944438E-2</v>
      </c>
      <c r="BX65" s="198">
        <v>1.6879464237988889E-2</v>
      </c>
      <c r="BY65" s="198">
        <v>1.6655280116398077E-3</v>
      </c>
      <c r="BZ65" s="198">
        <v>1.4984966234874853E-2</v>
      </c>
      <c r="CA65" s="198">
        <v>5.7501142402374269E-3</v>
      </c>
      <c r="CB65" s="198">
        <v>2.3947472818211962E-3</v>
      </c>
      <c r="CC65" s="198">
        <v>5.478920035848261E-3</v>
      </c>
      <c r="CD65" s="198">
        <v>1.4423638236706853E-2</v>
      </c>
      <c r="CE65" s="198">
        <v>1.8558867794744256E-2</v>
      </c>
      <c r="CF65" s="198">
        <v>2.3268112773574294E-3</v>
      </c>
      <c r="CG65" s="198">
        <v>5.8650499516267321E-3</v>
      </c>
      <c r="CH65" s="198">
        <v>1.2995156482926288E-2</v>
      </c>
      <c r="CI65" s="198">
        <v>1.4146799315784054E-3</v>
      </c>
      <c r="CJ65" s="198">
        <v>1.4471079880926932E-2</v>
      </c>
      <c r="CK65" s="198">
        <v>2.5293766207016674E-3</v>
      </c>
      <c r="CL65" s="198">
        <v>8.0036306068321621E-3</v>
      </c>
      <c r="CM65" s="198">
        <v>8.033131359509945E-3</v>
      </c>
      <c r="CN65" s="198">
        <v>4.8959167542517888E-3</v>
      </c>
      <c r="CO65" s="198">
        <v>2.8457539376129902E-3</v>
      </c>
      <c r="CP65" s="198">
        <v>2.5031460821645511E-3</v>
      </c>
      <c r="CQ65" s="198">
        <v>3.7198015587789008E-3</v>
      </c>
      <c r="CR65" s="198">
        <v>2.8250760863480916E-3</v>
      </c>
      <c r="CS65" s="198">
        <v>2.9674849952897797E-3</v>
      </c>
      <c r="CT65" s="198">
        <v>2.3054928809491722E-3</v>
      </c>
      <c r="CU65" s="198">
        <v>3.6128600268329728E-3</v>
      </c>
      <c r="CV65" s="198">
        <v>1.6658412054873775E-3</v>
      </c>
      <c r="CW65" s="198">
        <v>1.4172086131267741E-3</v>
      </c>
      <c r="CX65" s="198">
        <v>4.5883822463245547E-3</v>
      </c>
      <c r="CY65" s="198">
        <v>3.3542885998513478E-3</v>
      </c>
      <c r="CZ65" s="198">
        <v>5.1696191688541194E-3</v>
      </c>
      <c r="DA65" s="198">
        <v>7.2959466856428049E-3</v>
      </c>
      <c r="DB65" s="198">
        <v>4.6827664447557987E-3</v>
      </c>
      <c r="DC65" s="198">
        <v>2.1470591946330148E-3</v>
      </c>
      <c r="DD65" s="198">
        <v>4.0451392819009961E-3</v>
      </c>
      <c r="DE65" s="198">
        <v>1.5330031558584518</v>
      </c>
    </row>
    <row r="66" spans="1:109">
      <c r="A66" s="5">
        <v>64</v>
      </c>
      <c r="B66" s="198">
        <v>0</v>
      </c>
      <c r="C66" s="198">
        <v>0</v>
      </c>
      <c r="D66" s="198">
        <v>0</v>
      </c>
      <c r="E66" s="198">
        <v>0</v>
      </c>
      <c r="F66" s="198">
        <v>0</v>
      </c>
      <c r="G66" s="198">
        <v>0</v>
      </c>
      <c r="H66" s="198">
        <v>0</v>
      </c>
      <c r="I66" s="198">
        <v>0</v>
      </c>
      <c r="J66" s="198">
        <v>0</v>
      </c>
      <c r="K66" s="198">
        <v>0</v>
      </c>
      <c r="L66" s="198">
        <v>0</v>
      </c>
      <c r="M66" s="198">
        <v>0</v>
      </c>
      <c r="N66" s="198">
        <v>0</v>
      </c>
      <c r="O66" s="198">
        <v>0</v>
      </c>
      <c r="P66" s="198">
        <v>0</v>
      </c>
      <c r="Q66" s="198">
        <v>0</v>
      </c>
      <c r="R66" s="198">
        <v>0</v>
      </c>
      <c r="S66" s="198">
        <v>0</v>
      </c>
      <c r="T66" s="198">
        <v>0</v>
      </c>
      <c r="U66" s="198">
        <v>0</v>
      </c>
      <c r="V66" s="198">
        <v>0</v>
      </c>
      <c r="W66" s="198">
        <v>0</v>
      </c>
      <c r="X66" s="198">
        <v>0</v>
      </c>
      <c r="Y66" s="198">
        <v>0</v>
      </c>
      <c r="Z66" s="198">
        <v>0</v>
      </c>
      <c r="AA66" s="198">
        <v>0</v>
      </c>
      <c r="AB66" s="198">
        <v>0</v>
      </c>
      <c r="AC66" s="198">
        <v>0</v>
      </c>
      <c r="AD66" s="198">
        <v>0</v>
      </c>
      <c r="AE66" s="198">
        <v>0</v>
      </c>
      <c r="AF66" s="198">
        <v>0</v>
      </c>
      <c r="AG66" s="198">
        <v>0</v>
      </c>
      <c r="AH66" s="203">
        <v>0</v>
      </c>
      <c r="AI66" s="198">
        <v>0</v>
      </c>
      <c r="AJ66" s="198">
        <v>0</v>
      </c>
      <c r="AK66" s="198">
        <v>0</v>
      </c>
      <c r="AL66" s="198">
        <v>0</v>
      </c>
      <c r="AM66" s="198">
        <v>0</v>
      </c>
      <c r="AN66" s="198">
        <v>0</v>
      </c>
      <c r="AO66" s="198">
        <v>0</v>
      </c>
      <c r="AP66" s="198">
        <v>0</v>
      </c>
      <c r="AQ66" s="198">
        <v>0</v>
      </c>
      <c r="AR66" s="198">
        <v>0</v>
      </c>
      <c r="AS66" s="198">
        <v>0</v>
      </c>
      <c r="AT66" s="198">
        <v>0</v>
      </c>
      <c r="AU66" s="198">
        <v>0</v>
      </c>
      <c r="AV66" s="198">
        <v>0</v>
      </c>
      <c r="AW66" s="198">
        <v>0</v>
      </c>
      <c r="AX66" s="198">
        <v>0</v>
      </c>
      <c r="AY66" s="198">
        <v>0</v>
      </c>
      <c r="AZ66" s="198">
        <v>0</v>
      </c>
      <c r="BA66" s="198">
        <v>0</v>
      </c>
      <c r="BB66" s="198">
        <v>0</v>
      </c>
      <c r="BC66" s="198">
        <v>0</v>
      </c>
      <c r="BD66" s="198">
        <v>0</v>
      </c>
      <c r="BE66" s="198">
        <v>0</v>
      </c>
      <c r="BF66" s="198">
        <v>0</v>
      </c>
      <c r="BG66" s="198">
        <v>0</v>
      </c>
      <c r="BH66" s="198">
        <v>0</v>
      </c>
      <c r="BI66" s="198">
        <v>0</v>
      </c>
      <c r="BJ66" s="198">
        <v>0</v>
      </c>
      <c r="BK66" s="198">
        <v>0</v>
      </c>
      <c r="BL66" s="198">
        <v>0</v>
      </c>
      <c r="BM66" s="198">
        <v>1</v>
      </c>
      <c r="BN66" s="198">
        <v>0</v>
      </c>
      <c r="BO66" s="198">
        <v>0</v>
      </c>
      <c r="BP66" s="198">
        <v>0</v>
      </c>
      <c r="BQ66" s="198">
        <v>0</v>
      </c>
      <c r="BR66" s="202">
        <v>0</v>
      </c>
      <c r="BS66" s="198">
        <v>0</v>
      </c>
      <c r="BT66" s="198">
        <v>0</v>
      </c>
      <c r="BU66" s="198">
        <v>0</v>
      </c>
      <c r="BV66" s="198">
        <v>0</v>
      </c>
      <c r="BW66" s="198">
        <v>0</v>
      </c>
      <c r="BX66" s="198">
        <v>0</v>
      </c>
      <c r="BY66" s="198">
        <v>0</v>
      </c>
      <c r="BZ66" s="198">
        <v>0</v>
      </c>
      <c r="CA66" s="198">
        <v>0</v>
      </c>
      <c r="CB66" s="198">
        <v>0</v>
      </c>
      <c r="CC66" s="198">
        <v>0</v>
      </c>
      <c r="CD66" s="198">
        <v>0</v>
      </c>
      <c r="CE66" s="198">
        <v>0</v>
      </c>
      <c r="CF66" s="198">
        <v>0</v>
      </c>
      <c r="CG66" s="198">
        <v>0</v>
      </c>
      <c r="CH66" s="198">
        <v>0</v>
      </c>
      <c r="CI66" s="198">
        <v>0</v>
      </c>
      <c r="CJ66" s="198">
        <v>0</v>
      </c>
      <c r="CK66" s="198">
        <v>0</v>
      </c>
      <c r="CL66" s="198">
        <v>0</v>
      </c>
      <c r="CM66" s="198">
        <v>0</v>
      </c>
      <c r="CN66" s="198">
        <v>0</v>
      </c>
      <c r="CO66" s="198">
        <v>0</v>
      </c>
      <c r="CP66" s="198">
        <v>0</v>
      </c>
      <c r="CQ66" s="198">
        <v>0</v>
      </c>
      <c r="CR66" s="198">
        <v>0</v>
      </c>
      <c r="CS66" s="198">
        <v>0</v>
      </c>
      <c r="CT66" s="198">
        <v>0</v>
      </c>
      <c r="CU66" s="198">
        <v>0</v>
      </c>
      <c r="CV66" s="198">
        <v>0</v>
      </c>
      <c r="CW66" s="198">
        <v>0</v>
      </c>
      <c r="CX66" s="198">
        <v>0</v>
      </c>
      <c r="CY66" s="198">
        <v>0</v>
      </c>
      <c r="CZ66" s="198">
        <v>0</v>
      </c>
      <c r="DA66" s="198">
        <v>0</v>
      </c>
      <c r="DB66" s="198">
        <v>0</v>
      </c>
      <c r="DC66" s="198">
        <v>0</v>
      </c>
      <c r="DD66" s="198">
        <v>0</v>
      </c>
      <c r="DE66" s="198">
        <v>1</v>
      </c>
    </row>
    <row r="67" spans="1:109">
      <c r="A67" s="5">
        <v>65</v>
      </c>
      <c r="B67" s="198">
        <v>0</v>
      </c>
      <c r="C67" s="198">
        <v>0</v>
      </c>
      <c r="D67" s="198">
        <v>0</v>
      </c>
      <c r="E67" s="198">
        <v>0</v>
      </c>
      <c r="F67" s="198">
        <v>0</v>
      </c>
      <c r="G67" s="198">
        <v>0</v>
      </c>
      <c r="H67" s="198">
        <v>0</v>
      </c>
      <c r="I67" s="198">
        <v>0</v>
      </c>
      <c r="J67" s="198">
        <v>0</v>
      </c>
      <c r="K67" s="198">
        <v>0</v>
      </c>
      <c r="L67" s="198">
        <v>0</v>
      </c>
      <c r="M67" s="198">
        <v>0</v>
      </c>
      <c r="N67" s="198">
        <v>0</v>
      </c>
      <c r="O67" s="198">
        <v>0</v>
      </c>
      <c r="P67" s="198">
        <v>0</v>
      </c>
      <c r="Q67" s="198">
        <v>0</v>
      </c>
      <c r="R67" s="198">
        <v>0</v>
      </c>
      <c r="S67" s="198">
        <v>0</v>
      </c>
      <c r="T67" s="198">
        <v>0</v>
      </c>
      <c r="U67" s="198">
        <v>0</v>
      </c>
      <c r="V67" s="198">
        <v>0</v>
      </c>
      <c r="W67" s="198">
        <v>0</v>
      </c>
      <c r="X67" s="198">
        <v>0</v>
      </c>
      <c r="Y67" s="198">
        <v>0</v>
      </c>
      <c r="Z67" s="198">
        <v>0</v>
      </c>
      <c r="AA67" s="198">
        <v>0</v>
      </c>
      <c r="AB67" s="198">
        <v>0</v>
      </c>
      <c r="AC67" s="198">
        <v>0</v>
      </c>
      <c r="AD67" s="198">
        <v>0</v>
      </c>
      <c r="AE67" s="198">
        <v>0</v>
      </c>
      <c r="AF67" s="198">
        <v>0</v>
      </c>
      <c r="AG67" s="198">
        <v>0</v>
      </c>
      <c r="AH67" s="203">
        <v>0</v>
      </c>
      <c r="AI67" s="198">
        <v>0</v>
      </c>
      <c r="AJ67" s="198">
        <v>0</v>
      </c>
      <c r="AK67" s="198">
        <v>0</v>
      </c>
      <c r="AL67" s="198">
        <v>0</v>
      </c>
      <c r="AM67" s="198">
        <v>0</v>
      </c>
      <c r="AN67" s="198">
        <v>0</v>
      </c>
      <c r="AO67" s="198">
        <v>0</v>
      </c>
      <c r="AP67" s="198">
        <v>0</v>
      </c>
      <c r="AQ67" s="198">
        <v>0</v>
      </c>
      <c r="AR67" s="198">
        <v>0</v>
      </c>
      <c r="AS67" s="198">
        <v>0</v>
      </c>
      <c r="AT67" s="198">
        <v>0</v>
      </c>
      <c r="AU67" s="198">
        <v>0</v>
      </c>
      <c r="AV67" s="198">
        <v>0</v>
      </c>
      <c r="AW67" s="198">
        <v>0</v>
      </c>
      <c r="AX67" s="198">
        <v>0</v>
      </c>
      <c r="AY67" s="198">
        <v>0</v>
      </c>
      <c r="AZ67" s="198">
        <v>0</v>
      </c>
      <c r="BA67" s="198">
        <v>0</v>
      </c>
      <c r="BB67" s="198">
        <v>0</v>
      </c>
      <c r="BC67" s="198">
        <v>0</v>
      </c>
      <c r="BD67" s="198">
        <v>0</v>
      </c>
      <c r="BE67" s="198">
        <v>0</v>
      </c>
      <c r="BF67" s="198">
        <v>0</v>
      </c>
      <c r="BG67" s="198">
        <v>0</v>
      </c>
      <c r="BH67" s="198">
        <v>0</v>
      </c>
      <c r="BI67" s="198">
        <v>0</v>
      </c>
      <c r="BJ67" s="198">
        <v>0</v>
      </c>
      <c r="BK67" s="198">
        <v>0</v>
      </c>
      <c r="BL67" s="198">
        <v>0</v>
      </c>
      <c r="BM67" s="198">
        <v>0</v>
      </c>
      <c r="BN67" s="198">
        <v>1</v>
      </c>
      <c r="BO67" s="198">
        <v>0</v>
      </c>
      <c r="BP67" s="198">
        <v>0</v>
      </c>
      <c r="BQ67" s="198">
        <v>0</v>
      </c>
      <c r="BR67" s="202">
        <v>0</v>
      </c>
      <c r="BS67" s="198">
        <v>0</v>
      </c>
      <c r="BT67" s="198">
        <v>0</v>
      </c>
      <c r="BU67" s="198">
        <v>0</v>
      </c>
      <c r="BV67" s="198">
        <v>0</v>
      </c>
      <c r="BW67" s="198">
        <v>0</v>
      </c>
      <c r="BX67" s="198">
        <v>0</v>
      </c>
      <c r="BY67" s="198">
        <v>0</v>
      </c>
      <c r="BZ67" s="198">
        <v>0</v>
      </c>
      <c r="CA67" s="198">
        <v>0</v>
      </c>
      <c r="CB67" s="198">
        <v>0</v>
      </c>
      <c r="CC67" s="198">
        <v>0</v>
      </c>
      <c r="CD67" s="198">
        <v>0</v>
      </c>
      <c r="CE67" s="198">
        <v>0</v>
      </c>
      <c r="CF67" s="198">
        <v>0</v>
      </c>
      <c r="CG67" s="198">
        <v>0</v>
      </c>
      <c r="CH67" s="198">
        <v>0</v>
      </c>
      <c r="CI67" s="198">
        <v>0</v>
      </c>
      <c r="CJ67" s="198">
        <v>0</v>
      </c>
      <c r="CK67" s="198">
        <v>0</v>
      </c>
      <c r="CL67" s="198">
        <v>0</v>
      </c>
      <c r="CM67" s="198">
        <v>0</v>
      </c>
      <c r="CN67" s="198">
        <v>0</v>
      </c>
      <c r="CO67" s="198">
        <v>0</v>
      </c>
      <c r="CP67" s="198">
        <v>0</v>
      </c>
      <c r="CQ67" s="198">
        <v>0</v>
      </c>
      <c r="CR67" s="198">
        <v>0</v>
      </c>
      <c r="CS67" s="198">
        <v>0</v>
      </c>
      <c r="CT67" s="198">
        <v>0</v>
      </c>
      <c r="CU67" s="198">
        <v>0</v>
      </c>
      <c r="CV67" s="198">
        <v>0</v>
      </c>
      <c r="CW67" s="198">
        <v>0</v>
      </c>
      <c r="CX67" s="198">
        <v>0</v>
      </c>
      <c r="CY67" s="198">
        <v>0</v>
      </c>
      <c r="CZ67" s="198">
        <v>0</v>
      </c>
      <c r="DA67" s="198">
        <v>0</v>
      </c>
      <c r="DB67" s="198">
        <v>0</v>
      </c>
      <c r="DC67" s="198">
        <v>0</v>
      </c>
      <c r="DD67" s="198">
        <v>0</v>
      </c>
      <c r="DE67" s="198">
        <v>1</v>
      </c>
    </row>
    <row r="68" spans="1:109">
      <c r="A68" s="5">
        <v>66</v>
      </c>
      <c r="B68" s="198">
        <v>9.349772150860021E-4</v>
      </c>
      <c r="C68" s="198">
        <v>1.2037303375996497E-3</v>
      </c>
      <c r="D68" s="198">
        <v>2.7414647046370547E-3</v>
      </c>
      <c r="E68" s="198">
        <v>2.4398967226168099E-4</v>
      </c>
      <c r="F68" s="198">
        <v>6.5375859222785958E-4</v>
      </c>
      <c r="G68" s="198">
        <v>0</v>
      </c>
      <c r="H68" s="198">
        <v>1.7410080471762038E-3</v>
      </c>
      <c r="I68" s="198">
        <v>1.6740291819275443E-3</v>
      </c>
      <c r="J68" s="198">
        <v>1.5281151815270426E-3</v>
      </c>
      <c r="K68" s="198">
        <v>1.0154935896763949E-3</v>
      </c>
      <c r="L68" s="198">
        <v>0</v>
      </c>
      <c r="M68" s="198">
        <v>2.326396424836002E-3</v>
      </c>
      <c r="N68" s="198">
        <v>2.2511671564028686E-3</v>
      </c>
      <c r="O68" s="198">
        <v>2.2073608650342402E-3</v>
      </c>
      <c r="P68" s="198">
        <v>1.6341348210693954E-3</v>
      </c>
      <c r="Q68" s="198">
        <v>1.4996655994443449E-2</v>
      </c>
      <c r="R68" s="198">
        <v>3.094787886746274E-3</v>
      </c>
      <c r="S68" s="198">
        <v>2.9927670558387016E-3</v>
      </c>
      <c r="T68" s="198">
        <v>4.0179583859889078E-3</v>
      </c>
      <c r="U68" s="198">
        <v>1.7532344941339154E-2</v>
      </c>
      <c r="V68" s="198">
        <v>0</v>
      </c>
      <c r="W68" s="198">
        <v>2.378439240519681E-3</v>
      </c>
      <c r="X68" s="198">
        <v>2.9623263484113618E-3</v>
      </c>
      <c r="Y68" s="198">
        <v>0</v>
      </c>
      <c r="Z68" s="198">
        <v>2.4311200891060643E-3</v>
      </c>
      <c r="AA68" s="198">
        <v>2.3106243782481371E-3</v>
      </c>
      <c r="AB68" s="198">
        <v>0</v>
      </c>
      <c r="AC68" s="198">
        <v>2.2583063173422743E-3</v>
      </c>
      <c r="AD68" s="198">
        <v>5.2590391686780863E-3</v>
      </c>
      <c r="AE68" s="198">
        <v>5.4491796843433651E-3</v>
      </c>
      <c r="AF68" s="198">
        <v>1.1815927886363058E-3</v>
      </c>
      <c r="AG68" s="198">
        <v>5.4212568978731094E-3</v>
      </c>
      <c r="AH68" s="203">
        <v>6.7262564161899253E-3</v>
      </c>
      <c r="AI68" s="198">
        <v>4.6051884898733369E-3</v>
      </c>
      <c r="AJ68" s="198">
        <v>4.0056805526474271E-3</v>
      </c>
      <c r="AK68" s="198">
        <v>7.56614455885566E-3</v>
      </c>
      <c r="AL68" s="198">
        <v>0</v>
      </c>
      <c r="AM68" s="198">
        <v>1.6030112861379273E-2</v>
      </c>
      <c r="AN68" s="198">
        <v>2.1395140470236627E-3</v>
      </c>
      <c r="AO68" s="198">
        <v>7.2889749128055353E-3</v>
      </c>
      <c r="AP68" s="198">
        <v>3.0372281006957828E-3</v>
      </c>
      <c r="AQ68" s="198">
        <v>1.3396907337218302E-3</v>
      </c>
      <c r="AR68" s="198">
        <v>4.3376880388343803E-3</v>
      </c>
      <c r="AS68" s="198">
        <v>1.7352542171238041E-3</v>
      </c>
      <c r="AT68" s="198">
        <v>1.6908813261879727E-3</v>
      </c>
      <c r="AU68" s="198">
        <v>1.0357385537810046E-3</v>
      </c>
      <c r="AV68" s="198">
        <v>3.2857781020944137E-3</v>
      </c>
      <c r="AW68" s="198">
        <v>2.2988909035896814E-3</v>
      </c>
      <c r="AX68" s="198">
        <v>2.4092988423826938E-3</v>
      </c>
      <c r="AY68" s="198">
        <v>1.2066636405878724E-3</v>
      </c>
      <c r="AZ68" s="198">
        <v>8.6766267602130279E-4</v>
      </c>
      <c r="BA68" s="198">
        <v>2.6544886515850862E-3</v>
      </c>
      <c r="BB68" s="198">
        <v>1.0809825082610241E-3</v>
      </c>
      <c r="BC68" s="198">
        <v>0</v>
      </c>
      <c r="BD68" s="198">
        <v>0</v>
      </c>
      <c r="BE68" s="198">
        <v>8.9962725397444549E-4</v>
      </c>
      <c r="BF68" s="198">
        <v>1.9357106209171987E-3</v>
      </c>
      <c r="BG68" s="198">
        <v>3.2212900503816354E-3</v>
      </c>
      <c r="BH68" s="198">
        <v>1.780262258250519E-3</v>
      </c>
      <c r="BI68" s="198">
        <v>1.1030509860181744E-3</v>
      </c>
      <c r="BJ68" s="198">
        <v>2.4899660693982772E-3</v>
      </c>
      <c r="BK68" s="198">
        <v>7.2445476586030727E-4</v>
      </c>
      <c r="BL68" s="198">
        <v>9.4134560074646506E-4</v>
      </c>
      <c r="BM68" s="198">
        <v>7.4628204603431115E-4</v>
      </c>
      <c r="BN68" s="198">
        <v>8.3251475038067732E-4</v>
      </c>
      <c r="BO68" s="198">
        <v>1.0081967897226827</v>
      </c>
      <c r="BP68" s="198">
        <v>2.1993006967314923E-3</v>
      </c>
      <c r="BQ68" s="198">
        <v>3.7366114521896836E-3</v>
      </c>
      <c r="BR68" s="202">
        <v>5.9702941799336159E-3</v>
      </c>
      <c r="BS68" s="198">
        <v>2.108450932060853E-3</v>
      </c>
      <c r="BT68" s="198">
        <v>5.0158455844087201E-4</v>
      </c>
      <c r="BU68" s="198">
        <v>1.3020102550021688E-3</v>
      </c>
      <c r="BV68" s="198">
        <v>5.4449366285458703E-4</v>
      </c>
      <c r="BW68" s="198">
        <v>6.7242655193236367E-5</v>
      </c>
      <c r="BX68" s="198">
        <v>4.7527331083777611E-3</v>
      </c>
      <c r="BY68" s="198">
        <v>5.0825649583534534E-4</v>
      </c>
      <c r="BZ68" s="198">
        <v>7.2915250205308829E-4</v>
      </c>
      <c r="CA68" s="198">
        <v>4.6350498192629098E-4</v>
      </c>
      <c r="CB68" s="198">
        <v>5.4466585522824115E-4</v>
      </c>
      <c r="CC68" s="198">
        <v>4.1227391851046685E-4</v>
      </c>
      <c r="CD68" s="198">
        <v>4.062014062711292E-3</v>
      </c>
      <c r="CE68" s="198">
        <v>1.3143709960644701E-3</v>
      </c>
      <c r="CF68" s="198">
        <v>5.7734580479374418E-4</v>
      </c>
      <c r="CG68" s="198">
        <v>1.8802742477633445E-3</v>
      </c>
      <c r="CH68" s="198">
        <v>1.0960600440811138E-3</v>
      </c>
      <c r="CI68" s="198">
        <v>3.6697505086658819E-4</v>
      </c>
      <c r="CJ68" s="198">
        <v>8.4002654690866171E-4</v>
      </c>
      <c r="CK68" s="198">
        <v>7.2119175655265889E-4</v>
      </c>
      <c r="CL68" s="198">
        <v>1.2102293776216466E-3</v>
      </c>
      <c r="CM68" s="198">
        <v>2.0561203555078266E-3</v>
      </c>
      <c r="CN68" s="198">
        <v>8.7032183842738553E-4</v>
      </c>
      <c r="CO68" s="198">
        <v>1.0371743044449305E-3</v>
      </c>
      <c r="CP68" s="198">
        <v>1.2071061439193234E-3</v>
      </c>
      <c r="CQ68" s="198">
        <v>2.1550851436876093E-3</v>
      </c>
      <c r="CR68" s="198">
        <v>1.6801233476328079E-3</v>
      </c>
      <c r="CS68" s="198">
        <v>5.5777173292275361E-4</v>
      </c>
      <c r="CT68" s="198">
        <v>4.9867415481112752E-4</v>
      </c>
      <c r="CU68" s="198">
        <v>9.7227820550831753E-4</v>
      </c>
      <c r="CV68" s="198">
        <v>5.5946887350351413E-4</v>
      </c>
      <c r="CW68" s="198">
        <v>5.0578382292124416E-4</v>
      </c>
      <c r="CX68" s="198">
        <v>7.0347439967702831E-3</v>
      </c>
      <c r="CY68" s="198">
        <v>3.9320337926389949E-3</v>
      </c>
      <c r="CZ68" s="198">
        <v>6.1666749034832383E-3</v>
      </c>
      <c r="DA68" s="198">
        <v>2.9897776877639121E-3</v>
      </c>
      <c r="DB68" s="198">
        <v>1.8559479588361846E-3</v>
      </c>
      <c r="DC68" s="198">
        <v>1.2278771439351418E-3</v>
      </c>
      <c r="DD68" s="198">
        <v>1.3300805800891655E-3</v>
      </c>
      <c r="DE68" s="198">
        <v>1.2632015443537683</v>
      </c>
    </row>
    <row r="69" spans="1:109">
      <c r="A69" s="5">
        <v>67</v>
      </c>
      <c r="B69" s="198">
        <v>5.2197440358740563E-5</v>
      </c>
      <c r="C69" s="198">
        <v>4.0096070030547317E-5</v>
      </c>
      <c r="D69" s="198">
        <v>7.8945955559316431E-5</v>
      </c>
      <c r="E69" s="198">
        <v>1.4965134790529283E-5</v>
      </c>
      <c r="F69" s="198">
        <v>3.4908948742867226E-5</v>
      </c>
      <c r="G69" s="198">
        <v>0</v>
      </c>
      <c r="H69" s="198">
        <v>3.9787928396074133E-5</v>
      </c>
      <c r="I69" s="198">
        <v>2.4782108767984186E-4</v>
      </c>
      <c r="J69" s="198">
        <v>4.0104961172570178E-4</v>
      </c>
      <c r="K69" s="198">
        <v>1.4736355357665676E-4</v>
      </c>
      <c r="L69" s="198">
        <v>0</v>
      </c>
      <c r="M69" s="198">
        <v>2.378756402092973E-4</v>
      </c>
      <c r="N69" s="198">
        <v>1.2869646128179607E-4</v>
      </c>
      <c r="O69" s="198">
        <v>4.1942023978440611E-5</v>
      </c>
      <c r="P69" s="198">
        <v>6.8997207277414366E-5</v>
      </c>
      <c r="Q69" s="198">
        <v>8.6878793436040815E-4</v>
      </c>
      <c r="R69" s="198">
        <v>3.2357087784387427E-4</v>
      </c>
      <c r="S69" s="198">
        <v>1.2737277720468703E-4</v>
      </c>
      <c r="T69" s="198">
        <v>7.0107675134257032E-4</v>
      </c>
      <c r="U69" s="198">
        <v>3.8761209842203497E-4</v>
      </c>
      <c r="V69" s="198">
        <v>0</v>
      </c>
      <c r="W69" s="198">
        <v>1.6866596509982669E-4</v>
      </c>
      <c r="X69" s="198">
        <v>8.5583112920935419E-4</v>
      </c>
      <c r="Y69" s="198">
        <v>0</v>
      </c>
      <c r="Z69" s="198">
        <v>6.0291433374260752E-4</v>
      </c>
      <c r="AA69" s="198">
        <v>1.6147993168600104E-4</v>
      </c>
      <c r="AB69" s="198">
        <v>0</v>
      </c>
      <c r="AC69" s="198">
        <v>5.1656470220842537E-5</v>
      </c>
      <c r="AD69" s="198">
        <v>8.5267391987728966E-4</v>
      </c>
      <c r="AE69" s="198">
        <v>4.57362676552798E-4</v>
      </c>
      <c r="AF69" s="198">
        <v>5.4847076869601381E-5</v>
      </c>
      <c r="AG69" s="198">
        <v>6.2110364757263789E-4</v>
      </c>
      <c r="AH69" s="203">
        <v>4.7913782832975378E-5</v>
      </c>
      <c r="AI69" s="198">
        <v>7.5718231538723533E-4</v>
      </c>
      <c r="AJ69" s="198">
        <v>1.5931163060335711E-4</v>
      </c>
      <c r="AK69" s="198">
        <v>8.2230183037909513E-5</v>
      </c>
      <c r="AL69" s="198">
        <v>0</v>
      </c>
      <c r="AM69" s="198">
        <v>7.0356260185745474E-4</v>
      </c>
      <c r="AN69" s="198">
        <v>4.9608524555866202E-5</v>
      </c>
      <c r="AO69" s="198">
        <v>9.6255065570254663E-5</v>
      </c>
      <c r="AP69" s="198">
        <v>1.694805942424369E-4</v>
      </c>
      <c r="AQ69" s="198">
        <v>1.1956424042793485E-4</v>
      </c>
      <c r="AR69" s="198">
        <v>1.9727151946235998E-4</v>
      </c>
      <c r="AS69" s="198">
        <v>8.71694292341303E-5</v>
      </c>
      <c r="AT69" s="198">
        <v>7.826314716585263E-5</v>
      </c>
      <c r="AU69" s="198">
        <v>9.5299700986815954E-5</v>
      </c>
      <c r="AV69" s="198">
        <v>1.4566425865798009E-4</v>
      </c>
      <c r="AW69" s="198">
        <v>1.2149886361008577E-4</v>
      </c>
      <c r="AX69" s="198">
        <v>9.180084616374253E-5</v>
      </c>
      <c r="AY69" s="198">
        <v>5.6947383059070123E-5</v>
      </c>
      <c r="AZ69" s="198">
        <v>4.2020188703087587E-5</v>
      </c>
      <c r="BA69" s="198">
        <v>1.7253923302291556E-4</v>
      </c>
      <c r="BB69" s="198">
        <v>7.0065486656896206E-5</v>
      </c>
      <c r="BC69" s="198">
        <v>0</v>
      </c>
      <c r="BD69" s="198">
        <v>0</v>
      </c>
      <c r="BE69" s="198">
        <v>2.2963102966642619E-4</v>
      </c>
      <c r="BF69" s="198">
        <v>1.9392074720404014E-4</v>
      </c>
      <c r="BG69" s="198">
        <v>1.4762193059308375E-4</v>
      </c>
      <c r="BH69" s="198">
        <v>3.0778202677890493E-4</v>
      </c>
      <c r="BI69" s="198">
        <v>1.1783942003676348E-4</v>
      </c>
      <c r="BJ69" s="198">
        <v>1.6390074755719318E-4</v>
      </c>
      <c r="BK69" s="198">
        <v>7.4981657306886444E-5</v>
      </c>
      <c r="BL69" s="198">
        <v>8.939974134499905E-5</v>
      </c>
      <c r="BM69" s="198">
        <v>5.6627707703503281E-5</v>
      </c>
      <c r="BN69" s="198">
        <v>6.0057120650822094E-5</v>
      </c>
      <c r="BO69" s="198">
        <v>9.0803855010188698E-5</v>
      </c>
      <c r="BP69" s="198">
        <v>1.0002655338378552</v>
      </c>
      <c r="BQ69" s="198">
        <v>9.9492646460718644E-5</v>
      </c>
      <c r="BR69" s="202">
        <v>1.7093969968000786E-4</v>
      </c>
      <c r="BS69" s="198">
        <v>3.542728456230986E-4</v>
      </c>
      <c r="BT69" s="198">
        <v>2.1829588036192208E-4</v>
      </c>
      <c r="BU69" s="198">
        <v>2.4695923282335038E-4</v>
      </c>
      <c r="BV69" s="198">
        <v>8.0326675325539552E-5</v>
      </c>
      <c r="BW69" s="198">
        <v>2.1736154548517389E-5</v>
      </c>
      <c r="BX69" s="198">
        <v>2.0804741054561302E-4</v>
      </c>
      <c r="BY69" s="198">
        <v>6.6214617542298209E-5</v>
      </c>
      <c r="BZ69" s="198">
        <v>7.4809175990383814E-5</v>
      </c>
      <c r="CA69" s="198">
        <v>1.7310185178489004E-4</v>
      </c>
      <c r="CB69" s="198">
        <v>7.3399004026861316E-5</v>
      </c>
      <c r="CC69" s="198">
        <v>1.0810167839640511E-4</v>
      </c>
      <c r="CD69" s="198">
        <v>4.0919769714508099E-5</v>
      </c>
      <c r="CE69" s="198">
        <v>6.9156778443468675E-5</v>
      </c>
      <c r="CF69" s="198">
        <v>1.1487429000492392E-4</v>
      </c>
      <c r="CG69" s="198">
        <v>1.4823904351319992E-4</v>
      </c>
      <c r="CH69" s="198">
        <v>3.2080065059706032E-4</v>
      </c>
      <c r="CI69" s="198">
        <v>7.343473834852158E-5</v>
      </c>
      <c r="CJ69" s="198">
        <v>2.540194509570463E-4</v>
      </c>
      <c r="CK69" s="198">
        <v>8.0018860201535482E-5</v>
      </c>
      <c r="CL69" s="198">
        <v>2.2009386025992637E-4</v>
      </c>
      <c r="CM69" s="198">
        <v>2.4203112369953927E-4</v>
      </c>
      <c r="CN69" s="198">
        <v>1.0504194844004933E-4</v>
      </c>
      <c r="CO69" s="198">
        <v>1.3926543442902543E-4</v>
      </c>
      <c r="CP69" s="198">
        <v>2.1022665695699904E-4</v>
      </c>
      <c r="CQ69" s="198">
        <v>3.3316714593172356E-4</v>
      </c>
      <c r="CR69" s="198">
        <v>3.0669917475178472E-4</v>
      </c>
      <c r="CS69" s="198">
        <v>1.2931628980996011E-4</v>
      </c>
      <c r="CT69" s="198">
        <v>3.5039541500528778E-5</v>
      </c>
      <c r="CU69" s="198">
        <v>1.3453474249459492E-4</v>
      </c>
      <c r="CV69" s="198">
        <v>9.6827046187945368E-5</v>
      </c>
      <c r="CW69" s="198">
        <v>1.1291975844413978E-4</v>
      </c>
      <c r="CX69" s="198">
        <v>1.454536992825657E-3</v>
      </c>
      <c r="CY69" s="198">
        <v>7.6128127229569385E-4</v>
      </c>
      <c r="CZ69" s="198">
        <v>4.1962189494489007E-4</v>
      </c>
      <c r="DA69" s="198">
        <v>4.3136003919168933E-4</v>
      </c>
      <c r="DB69" s="198">
        <v>2.8285726804525512E-4</v>
      </c>
      <c r="DC69" s="198">
        <v>1.3068627214043156E-4</v>
      </c>
      <c r="DD69" s="198">
        <v>1.8142618062786818E-4</v>
      </c>
      <c r="DE69" s="198">
        <v>1.0216354445684255</v>
      </c>
    </row>
    <row r="70" spans="1:109">
      <c r="A70" s="5">
        <v>68</v>
      </c>
      <c r="B70" s="198">
        <v>1.2956412007935458E-3</v>
      </c>
      <c r="C70" s="198">
        <v>1.39603188754918E-3</v>
      </c>
      <c r="D70" s="198">
        <v>1.6081263364232646E-3</v>
      </c>
      <c r="E70" s="198">
        <v>6.0307228353523453E-4</v>
      </c>
      <c r="F70" s="198">
        <v>7.8614818617695544E-4</v>
      </c>
      <c r="G70" s="198">
        <v>0</v>
      </c>
      <c r="H70" s="198">
        <v>4.6580295333871003E-3</v>
      </c>
      <c r="I70" s="198">
        <v>2.0753094085951742E-3</v>
      </c>
      <c r="J70" s="198">
        <v>1.575308382136314E-3</v>
      </c>
      <c r="K70" s="198">
        <v>5.8915918712400673E-4</v>
      </c>
      <c r="L70" s="198">
        <v>0</v>
      </c>
      <c r="M70" s="198">
        <v>8.7568593397909856E-4</v>
      </c>
      <c r="N70" s="198">
        <v>1.486742800424072E-3</v>
      </c>
      <c r="O70" s="198">
        <v>8.0492415438120004E-4</v>
      </c>
      <c r="P70" s="198">
        <v>8.6679953350581062E-4</v>
      </c>
      <c r="Q70" s="198">
        <v>4.655648401898695E-3</v>
      </c>
      <c r="R70" s="198">
        <v>1.7731857202080241E-3</v>
      </c>
      <c r="S70" s="198">
        <v>9.5029139416578522E-4</v>
      </c>
      <c r="T70" s="198">
        <v>2.7813571872471604E-3</v>
      </c>
      <c r="U70" s="198">
        <v>4.7157273769379299E-3</v>
      </c>
      <c r="V70" s="198">
        <v>0</v>
      </c>
      <c r="W70" s="198">
        <v>1.5243415568877297E-3</v>
      </c>
      <c r="X70" s="198">
        <v>2.6762558929665716E-3</v>
      </c>
      <c r="Y70" s="198">
        <v>0</v>
      </c>
      <c r="Z70" s="198">
        <v>5.3568933330365182E-3</v>
      </c>
      <c r="AA70" s="198">
        <v>1.5764132892072092E-3</v>
      </c>
      <c r="AB70" s="198">
        <v>0</v>
      </c>
      <c r="AC70" s="198">
        <v>1.3730493364147499E-3</v>
      </c>
      <c r="AD70" s="198">
        <v>1.431734985433203E-3</v>
      </c>
      <c r="AE70" s="198">
        <v>5.8195835661036921E-4</v>
      </c>
      <c r="AF70" s="198">
        <v>7.853920966993035E-4</v>
      </c>
      <c r="AG70" s="198">
        <v>1.3625789839161015E-3</v>
      </c>
      <c r="AH70" s="203">
        <v>1.2718057859820739E-3</v>
      </c>
      <c r="AI70" s="198">
        <v>8.580037832786148E-4</v>
      </c>
      <c r="AJ70" s="198">
        <v>9.2706756767733142E-4</v>
      </c>
      <c r="AK70" s="198">
        <v>7.5516612906633004E-4</v>
      </c>
      <c r="AL70" s="198">
        <v>0</v>
      </c>
      <c r="AM70" s="198">
        <v>1.2346041787224457E-3</v>
      </c>
      <c r="AN70" s="198">
        <v>3.951419186059154E-4</v>
      </c>
      <c r="AO70" s="198">
        <v>1.6697942788952396E-3</v>
      </c>
      <c r="AP70" s="198">
        <v>7.8473468912090957E-4</v>
      </c>
      <c r="AQ70" s="198">
        <v>7.5629685845277853E-4</v>
      </c>
      <c r="AR70" s="198">
        <v>1.1424109074741711E-3</v>
      </c>
      <c r="AS70" s="198">
        <v>6.4674607131325588E-4</v>
      </c>
      <c r="AT70" s="198">
        <v>6.1191081526151532E-4</v>
      </c>
      <c r="AU70" s="198">
        <v>5.7745078259610475E-4</v>
      </c>
      <c r="AV70" s="198">
        <v>1.5751292718747477E-3</v>
      </c>
      <c r="AW70" s="198">
        <v>1.0810459755932588E-3</v>
      </c>
      <c r="AX70" s="198">
        <v>6.5548808219786177E-4</v>
      </c>
      <c r="AY70" s="198">
        <v>5.9222545962834541E-4</v>
      </c>
      <c r="AZ70" s="198">
        <v>4.8230301896787567E-4</v>
      </c>
      <c r="BA70" s="198">
        <v>1.1362712339795674E-3</v>
      </c>
      <c r="BB70" s="198">
        <v>4.2442964750257021E-4</v>
      </c>
      <c r="BC70" s="198">
        <v>0</v>
      </c>
      <c r="BD70" s="198">
        <v>0</v>
      </c>
      <c r="BE70" s="198">
        <v>2.9690717647722271E-4</v>
      </c>
      <c r="BF70" s="198">
        <v>3.8321279208267703E-4</v>
      </c>
      <c r="BG70" s="198">
        <v>1.0068784768183753E-3</v>
      </c>
      <c r="BH70" s="198">
        <v>3.0985807271740251E-4</v>
      </c>
      <c r="BI70" s="198">
        <v>1.3536917165946278E-3</v>
      </c>
      <c r="BJ70" s="198">
        <v>2.2815902104669347E-3</v>
      </c>
      <c r="BK70" s="198">
        <v>9.2499714745382757E-4</v>
      </c>
      <c r="BL70" s="198">
        <v>1.3741017199550409E-3</v>
      </c>
      <c r="BM70" s="198">
        <v>1.0404631020984731E-3</v>
      </c>
      <c r="BN70" s="198">
        <v>9.5744548777478759E-4</v>
      </c>
      <c r="BO70" s="198">
        <v>4.9755094761035122E-4</v>
      </c>
      <c r="BP70" s="198">
        <v>1.2076223806008197E-3</v>
      </c>
      <c r="BQ70" s="198">
        <v>1.0512537197012541</v>
      </c>
      <c r="BR70" s="202">
        <v>5.6931974191000798E-3</v>
      </c>
      <c r="BS70" s="198">
        <v>2.435973930887314E-3</v>
      </c>
      <c r="BT70" s="198">
        <v>1.0610713764135132E-3</v>
      </c>
      <c r="BU70" s="198">
        <v>1.3508200115788915E-3</v>
      </c>
      <c r="BV70" s="198">
        <v>3.6569605408532377E-4</v>
      </c>
      <c r="BW70" s="198">
        <v>1.3291520128721703E-4</v>
      </c>
      <c r="BX70" s="198">
        <v>3.9381489183882706E-3</v>
      </c>
      <c r="BY70" s="198">
        <v>7.1691822185281334E-4</v>
      </c>
      <c r="BZ70" s="198">
        <v>1.0690833661630542E-2</v>
      </c>
      <c r="CA70" s="198">
        <v>1.2717142893207654E-3</v>
      </c>
      <c r="CB70" s="198">
        <v>5.0610317755613672E-4</v>
      </c>
      <c r="CC70" s="198">
        <v>7.8173415236720476E-4</v>
      </c>
      <c r="CD70" s="198">
        <v>1.1870457196143465E-3</v>
      </c>
      <c r="CE70" s="198">
        <v>2.3669397978047643E-3</v>
      </c>
      <c r="CF70" s="198">
        <v>6.6513748221041016E-4</v>
      </c>
      <c r="CG70" s="198">
        <v>3.3506065575269425E-3</v>
      </c>
      <c r="CH70" s="198">
        <v>1.0672247192956988E-3</v>
      </c>
      <c r="CI70" s="198">
        <v>5.3596947096566248E-4</v>
      </c>
      <c r="CJ70" s="198">
        <v>1.0083899327832015E-3</v>
      </c>
      <c r="CK70" s="198">
        <v>8.7803381126388004E-4</v>
      </c>
      <c r="CL70" s="198">
        <v>2.6396648994702599E-3</v>
      </c>
      <c r="CM70" s="198">
        <v>5.3265676168750336E-3</v>
      </c>
      <c r="CN70" s="198">
        <v>3.2180189839521481E-3</v>
      </c>
      <c r="CO70" s="198">
        <v>3.3239016437209721E-3</v>
      </c>
      <c r="CP70" s="198">
        <v>2.4427086059966093E-3</v>
      </c>
      <c r="CQ70" s="198">
        <v>3.7222808558643162E-3</v>
      </c>
      <c r="CR70" s="198">
        <v>4.5146486367764038E-3</v>
      </c>
      <c r="CS70" s="198">
        <v>1.7616761775633503E-3</v>
      </c>
      <c r="CT70" s="198">
        <v>5.4975248135768898E-4</v>
      </c>
      <c r="CU70" s="198">
        <v>5.9367779371794849E-4</v>
      </c>
      <c r="CV70" s="198">
        <v>7.9236675191103069E-4</v>
      </c>
      <c r="CW70" s="198">
        <v>6.6526492419725566E-4</v>
      </c>
      <c r="CX70" s="198">
        <v>6.1779740025394402E-3</v>
      </c>
      <c r="CY70" s="198">
        <v>5.9399990045589856E-3</v>
      </c>
      <c r="CZ70" s="198">
        <v>9.6235575345709201E-3</v>
      </c>
      <c r="DA70" s="198">
        <v>3.8155896006021447E-3</v>
      </c>
      <c r="DB70" s="198">
        <v>3.3587709527386988E-3</v>
      </c>
      <c r="DC70" s="198">
        <v>8.4851676780462197E-4</v>
      </c>
      <c r="DD70" s="198">
        <v>2.2558884617651532E-3</v>
      </c>
      <c r="DE70" s="198">
        <v>1.2322071717296519</v>
      </c>
    </row>
    <row r="71" spans="1:109">
      <c r="A71" s="5">
        <v>69</v>
      </c>
      <c r="B71" s="198">
        <v>6.8576130740425473E-4</v>
      </c>
      <c r="C71" s="198">
        <v>1.3136842990629162E-3</v>
      </c>
      <c r="D71" s="198">
        <v>2.1226618028488482E-3</v>
      </c>
      <c r="E71" s="198">
        <v>3.5536447838239717E-4</v>
      </c>
      <c r="F71" s="198">
        <v>4.8161001545051336E-4</v>
      </c>
      <c r="G71" s="198">
        <v>0</v>
      </c>
      <c r="H71" s="198">
        <v>1.3782378099778303E-3</v>
      </c>
      <c r="I71" s="198">
        <v>1.4037976972231384E-3</v>
      </c>
      <c r="J71" s="198">
        <v>4.8680881824913932E-4</v>
      </c>
      <c r="K71" s="198">
        <v>1.2767465198712513E-3</v>
      </c>
      <c r="L71" s="198">
        <v>0</v>
      </c>
      <c r="M71" s="198">
        <v>3.1007633977259136E-4</v>
      </c>
      <c r="N71" s="198">
        <v>6.8743450011987748E-4</v>
      </c>
      <c r="O71" s="198">
        <v>8.2696503884301955E-4</v>
      </c>
      <c r="P71" s="198">
        <v>5.7275286868009438E-4</v>
      </c>
      <c r="Q71" s="198">
        <v>2.0708173254824643E-3</v>
      </c>
      <c r="R71" s="198">
        <v>1.0856416024786508E-3</v>
      </c>
      <c r="S71" s="198">
        <v>9.3607770395690904E-4</v>
      </c>
      <c r="T71" s="198">
        <v>5.4189857845904424E-3</v>
      </c>
      <c r="U71" s="198">
        <v>3.7866583229533299E-3</v>
      </c>
      <c r="V71" s="198">
        <v>0</v>
      </c>
      <c r="W71" s="198">
        <v>1.8904702824163727E-4</v>
      </c>
      <c r="X71" s="198">
        <v>8.5000889916879495E-4</v>
      </c>
      <c r="Y71" s="198">
        <v>0</v>
      </c>
      <c r="Z71" s="198">
        <v>6.185977595413456E-3</v>
      </c>
      <c r="AA71" s="198">
        <v>2.47934741420377E-3</v>
      </c>
      <c r="AB71" s="198">
        <v>0</v>
      </c>
      <c r="AC71" s="198">
        <v>4.3246765895081868E-4</v>
      </c>
      <c r="AD71" s="198">
        <v>3.3120908833095004E-4</v>
      </c>
      <c r="AE71" s="198">
        <v>8.9232426926924438E-4</v>
      </c>
      <c r="AF71" s="198">
        <v>5.0591747279827724E-4</v>
      </c>
      <c r="AG71" s="198">
        <v>1.6256753968972274E-3</v>
      </c>
      <c r="AH71" s="203">
        <v>2.9734737014970899E-3</v>
      </c>
      <c r="AI71" s="198">
        <v>7.7452455025260559E-4</v>
      </c>
      <c r="AJ71" s="198">
        <v>3.7537140919975363E-3</v>
      </c>
      <c r="AK71" s="198">
        <v>7.4166629030492082E-4</v>
      </c>
      <c r="AL71" s="198">
        <v>0</v>
      </c>
      <c r="AM71" s="198">
        <v>6.4639873253073438E-4</v>
      </c>
      <c r="AN71" s="198">
        <v>3.3183291849817449E-4</v>
      </c>
      <c r="AO71" s="198">
        <v>4.6971441362470348E-4</v>
      </c>
      <c r="AP71" s="198">
        <v>4.4200642978773659E-4</v>
      </c>
      <c r="AQ71" s="198">
        <v>3.9062476584734621E-4</v>
      </c>
      <c r="AR71" s="198">
        <v>3.9018386457481219E-4</v>
      </c>
      <c r="AS71" s="198">
        <v>5.563238821072727E-4</v>
      </c>
      <c r="AT71" s="198">
        <v>3.7562263541366308E-4</v>
      </c>
      <c r="AU71" s="198">
        <v>5.0043346229568383E-4</v>
      </c>
      <c r="AV71" s="198">
        <v>1.1142513304139661E-3</v>
      </c>
      <c r="AW71" s="198">
        <v>9.4531436526996298E-4</v>
      </c>
      <c r="AX71" s="198">
        <v>6.0870536152603542E-4</v>
      </c>
      <c r="AY71" s="198">
        <v>3.0075029552341007E-4</v>
      </c>
      <c r="AZ71" s="198">
        <v>4.2692973385589607E-4</v>
      </c>
      <c r="BA71" s="198">
        <v>1.5212455677501939E-3</v>
      </c>
      <c r="BB71" s="198">
        <v>4.4662215685516648E-4</v>
      </c>
      <c r="BC71" s="198">
        <v>0</v>
      </c>
      <c r="BD71" s="198">
        <v>0</v>
      </c>
      <c r="BE71" s="198">
        <v>2.5134952714322045E-4</v>
      </c>
      <c r="BF71" s="198">
        <v>2.5878236419642263E-4</v>
      </c>
      <c r="BG71" s="198">
        <v>1.4861408709218797E-3</v>
      </c>
      <c r="BH71" s="198">
        <v>5.9211009246111675E-4</v>
      </c>
      <c r="BI71" s="198">
        <v>6.1597159814806557E-4</v>
      </c>
      <c r="BJ71" s="198">
        <v>1.0739044676298707E-3</v>
      </c>
      <c r="BK71" s="198">
        <v>1.0679088592841425E-3</v>
      </c>
      <c r="BL71" s="198">
        <v>9.1094484248918314E-4</v>
      </c>
      <c r="BM71" s="198">
        <v>4.8370738955344798E-3</v>
      </c>
      <c r="BN71" s="198">
        <v>5.8003738539577961E-3</v>
      </c>
      <c r="BO71" s="198">
        <v>1.1401250723556902E-2</v>
      </c>
      <c r="BP71" s="198">
        <v>2.5158645524021692E-3</v>
      </c>
      <c r="BQ71" s="198">
        <v>2.3963583984037925E-3</v>
      </c>
      <c r="BR71" s="202">
        <v>1.0008331937898296</v>
      </c>
      <c r="BS71" s="198">
        <v>1.8323787381975263E-3</v>
      </c>
      <c r="BT71" s="198">
        <v>3.4578368136160232E-3</v>
      </c>
      <c r="BU71" s="198">
        <v>6.5622054063371477E-4</v>
      </c>
      <c r="BV71" s="198">
        <v>3.498284412201817E-4</v>
      </c>
      <c r="BW71" s="198">
        <v>3.2787632981410512E-4</v>
      </c>
      <c r="BX71" s="198">
        <v>2.1999291160900433E-2</v>
      </c>
      <c r="BY71" s="198">
        <v>2.6906404957103133E-3</v>
      </c>
      <c r="BZ71" s="198">
        <v>1.2782025930861533E-3</v>
      </c>
      <c r="CA71" s="198">
        <v>3.7074516288054626E-3</v>
      </c>
      <c r="CB71" s="198">
        <v>2.1656417128861276E-3</v>
      </c>
      <c r="CC71" s="198">
        <v>3.9029253929608026E-3</v>
      </c>
      <c r="CD71" s="198">
        <v>1.7292912738999153E-3</v>
      </c>
      <c r="CE71" s="198">
        <v>8.4244530573463292E-3</v>
      </c>
      <c r="CF71" s="198">
        <v>1.6721450953702294E-3</v>
      </c>
      <c r="CG71" s="198">
        <v>9.5266763903867121E-3</v>
      </c>
      <c r="CH71" s="198">
        <v>7.0123548082101578E-3</v>
      </c>
      <c r="CI71" s="198">
        <v>4.2865062381533759E-4</v>
      </c>
      <c r="CJ71" s="198">
        <v>4.8335758472648118E-3</v>
      </c>
      <c r="CK71" s="198">
        <v>1.1812561741563875E-3</v>
      </c>
      <c r="CL71" s="198">
        <v>2.3568946126957053E-2</v>
      </c>
      <c r="CM71" s="198">
        <v>6.1708864018559309E-3</v>
      </c>
      <c r="CN71" s="198">
        <v>1.9294972596924538E-3</v>
      </c>
      <c r="CO71" s="198">
        <v>2.7307102374772214E-3</v>
      </c>
      <c r="CP71" s="198">
        <v>6.7915048120332847E-3</v>
      </c>
      <c r="CQ71" s="198">
        <v>3.5762745748816184E-3</v>
      </c>
      <c r="CR71" s="198">
        <v>3.9679664604669014E-3</v>
      </c>
      <c r="CS71" s="198">
        <v>6.1680814866106322E-4</v>
      </c>
      <c r="CT71" s="198">
        <v>9.8504041313398575E-4</v>
      </c>
      <c r="CU71" s="198">
        <v>1.938722112814855E-3</v>
      </c>
      <c r="CV71" s="198">
        <v>1.043454932428779E-3</v>
      </c>
      <c r="CW71" s="198">
        <v>2.9061138324072271E-4</v>
      </c>
      <c r="CX71" s="198">
        <v>5.103782156678132E-2</v>
      </c>
      <c r="CY71" s="198">
        <v>1.7583523921096918E-2</v>
      </c>
      <c r="CZ71" s="198">
        <v>1.6162890286784155E-2</v>
      </c>
      <c r="DA71" s="198">
        <v>1.2070290204754986E-2</v>
      </c>
      <c r="DB71" s="198">
        <v>1.3722620706819238E-2</v>
      </c>
      <c r="DC71" s="198">
        <v>6.524798877805011E-4</v>
      </c>
      <c r="DD71" s="198">
        <v>2.2247972460137301E-2</v>
      </c>
      <c r="DE71" s="198">
        <v>1.3547083424605859</v>
      </c>
    </row>
    <row r="72" spans="1:109">
      <c r="A72" s="5">
        <v>70</v>
      </c>
      <c r="B72" s="198">
        <v>5.8753536136400525E-2</v>
      </c>
      <c r="C72" s="198">
        <v>4.4542193701805517E-2</v>
      </c>
      <c r="D72" s="198">
        <v>2.9913419963671535E-2</v>
      </c>
      <c r="E72" s="198">
        <v>9.4192205124659038E-3</v>
      </c>
      <c r="F72" s="198">
        <v>3.6109451730328104E-2</v>
      </c>
      <c r="G72" s="198">
        <v>0</v>
      </c>
      <c r="H72" s="198">
        <v>3.516238724544235E-2</v>
      </c>
      <c r="I72" s="198">
        <v>5.3991935726257427E-2</v>
      </c>
      <c r="J72" s="198">
        <v>4.0802975429434618E-2</v>
      </c>
      <c r="K72" s="198">
        <v>5.2095330501168956E-2</v>
      </c>
      <c r="L72" s="198">
        <v>0</v>
      </c>
      <c r="M72" s="198">
        <v>2.9198923540276121E-2</v>
      </c>
      <c r="N72" s="198">
        <v>5.4596782719433599E-2</v>
      </c>
      <c r="O72" s="198">
        <v>3.5060394927617138E-2</v>
      </c>
      <c r="P72" s="198">
        <v>4.5340075927440021E-2</v>
      </c>
      <c r="Q72" s="198">
        <v>6.7721116303918208E-2</v>
      </c>
      <c r="R72" s="198">
        <v>6.3555618749562004E-2</v>
      </c>
      <c r="S72" s="198">
        <v>3.6968064580869715E-2</v>
      </c>
      <c r="T72" s="198">
        <v>1.7134961840612268E-2</v>
      </c>
      <c r="U72" s="198">
        <v>2.644836212335324E-2</v>
      </c>
      <c r="V72" s="198">
        <v>0</v>
      </c>
      <c r="W72" s="198">
        <v>1.8816807208049121E-2</v>
      </c>
      <c r="X72" s="198">
        <v>2.0348113448215289E-2</v>
      </c>
      <c r="Y72" s="198">
        <v>0</v>
      </c>
      <c r="Z72" s="198">
        <v>4.3351508003604662E-2</v>
      </c>
      <c r="AA72" s="198">
        <v>4.8972865720188621E-2</v>
      </c>
      <c r="AB72" s="198">
        <v>0</v>
      </c>
      <c r="AC72" s="198">
        <v>2.238569294883342E-2</v>
      </c>
      <c r="AD72" s="198">
        <v>4.4414633472616837E-2</v>
      </c>
      <c r="AE72" s="198">
        <v>5.3082816043432166E-2</v>
      </c>
      <c r="AF72" s="198">
        <v>4.914730216267494E-2</v>
      </c>
      <c r="AG72" s="198">
        <v>2.6581075378204193E-2</v>
      </c>
      <c r="AH72" s="203">
        <v>1.8645521278576736E-2</v>
      </c>
      <c r="AI72" s="198">
        <v>3.3534501400175144E-2</v>
      </c>
      <c r="AJ72" s="198">
        <v>2.2218968812727457E-2</v>
      </c>
      <c r="AK72" s="198">
        <v>1.3727922449914699E-2</v>
      </c>
      <c r="AL72" s="198">
        <v>0</v>
      </c>
      <c r="AM72" s="198">
        <v>2.1149915872661202E-2</v>
      </c>
      <c r="AN72" s="198">
        <v>4.4966222484512694E-2</v>
      </c>
      <c r="AO72" s="198">
        <v>1.7820833801675904E-2</v>
      </c>
      <c r="AP72" s="198">
        <v>2.5684246809775248E-2</v>
      </c>
      <c r="AQ72" s="198">
        <v>2.6994039819608257E-2</v>
      </c>
      <c r="AR72" s="198">
        <v>3.0408624666082604E-2</v>
      </c>
      <c r="AS72" s="198">
        <v>2.4331629014907111E-2</v>
      </c>
      <c r="AT72" s="198">
        <v>2.927077824556891E-2</v>
      </c>
      <c r="AU72" s="198">
        <v>3.8399676618644636E-2</v>
      </c>
      <c r="AV72" s="198">
        <v>2.8136305891695995E-2</v>
      </c>
      <c r="AW72" s="198">
        <v>2.1589168335346957E-2</v>
      </c>
      <c r="AX72" s="198">
        <v>5.1337666980295245E-2</v>
      </c>
      <c r="AY72" s="198">
        <v>3.5209369233101161E-2</v>
      </c>
      <c r="AZ72" s="198">
        <v>2.1126914861561426E-2</v>
      </c>
      <c r="BA72" s="198">
        <v>4.3149213791866106E-2</v>
      </c>
      <c r="BB72" s="198">
        <v>2.8071923926502689E-2</v>
      </c>
      <c r="BC72" s="198">
        <v>0</v>
      </c>
      <c r="BD72" s="198">
        <v>0</v>
      </c>
      <c r="BE72" s="198">
        <v>1.3437580855910694E-2</v>
      </c>
      <c r="BF72" s="198">
        <v>3.7693780433251042E-2</v>
      </c>
      <c r="BG72" s="198">
        <v>4.1294425347330931E-2</v>
      </c>
      <c r="BH72" s="198">
        <v>2.6101873900461085E-2</v>
      </c>
      <c r="BI72" s="198">
        <v>5.5203193520571778E-2</v>
      </c>
      <c r="BJ72" s="198">
        <v>8.8217288526945183E-3</v>
      </c>
      <c r="BK72" s="198">
        <v>3.5999356762625112E-2</v>
      </c>
      <c r="BL72" s="198">
        <v>5.2633653272486126E-2</v>
      </c>
      <c r="BM72" s="198">
        <v>2.6357494917191249E-2</v>
      </c>
      <c r="BN72" s="198">
        <v>2.4087866943425715E-2</v>
      </c>
      <c r="BO72" s="198">
        <v>1.0042310521951214E-2</v>
      </c>
      <c r="BP72" s="198">
        <v>2.0974398279429301E-2</v>
      </c>
      <c r="BQ72" s="198">
        <v>1.4207035147191476E-2</v>
      </c>
      <c r="BR72" s="202">
        <v>1.2961987597431026E-2</v>
      </c>
      <c r="BS72" s="198">
        <v>1.0121311185559805</v>
      </c>
      <c r="BT72" s="198">
        <v>6.0315940103504865E-3</v>
      </c>
      <c r="BU72" s="198">
        <v>3.1110269296715167E-3</v>
      </c>
      <c r="BV72" s="198">
        <v>3.9847298496289195E-3</v>
      </c>
      <c r="BW72" s="198">
        <v>2.0720179562949493E-3</v>
      </c>
      <c r="BX72" s="198">
        <v>4.4678243418934897E-3</v>
      </c>
      <c r="BY72" s="198">
        <v>1.0040150984054422E-2</v>
      </c>
      <c r="BZ72" s="198">
        <v>7.8006646567994456E-2</v>
      </c>
      <c r="CA72" s="198">
        <v>1.5219508832026978E-2</v>
      </c>
      <c r="CB72" s="198">
        <v>7.3315200637958013E-3</v>
      </c>
      <c r="CC72" s="198">
        <v>7.4174982292603102E-3</v>
      </c>
      <c r="CD72" s="198">
        <v>6.4387351004162579E-3</v>
      </c>
      <c r="CE72" s="198">
        <v>8.2836615865809395E-3</v>
      </c>
      <c r="CF72" s="198">
        <v>6.8460161741639991E-3</v>
      </c>
      <c r="CG72" s="198">
        <v>6.5829708351565182E-3</v>
      </c>
      <c r="CH72" s="198">
        <v>6.6667041434741942E-3</v>
      </c>
      <c r="CI72" s="198">
        <v>1.184704718718723E-2</v>
      </c>
      <c r="CJ72" s="198">
        <v>5.8286368359673438E-3</v>
      </c>
      <c r="CK72" s="198">
        <v>1.40088999311414E-2</v>
      </c>
      <c r="CL72" s="198">
        <v>7.447300858805502E-3</v>
      </c>
      <c r="CM72" s="198">
        <v>8.8967150913656402E-3</v>
      </c>
      <c r="CN72" s="198">
        <v>1.3718013730991158E-2</v>
      </c>
      <c r="CO72" s="198">
        <v>3.1057181464325696E-2</v>
      </c>
      <c r="CP72" s="198">
        <v>1.2980833537738544E-2</v>
      </c>
      <c r="CQ72" s="198">
        <v>1.6586615765709647E-2</v>
      </c>
      <c r="CR72" s="198">
        <v>1.6917578939761188E-2</v>
      </c>
      <c r="CS72" s="198">
        <v>3.0131001381279637E-2</v>
      </c>
      <c r="CT72" s="198">
        <v>1.3691596447924566E-2</v>
      </c>
      <c r="CU72" s="198">
        <v>7.2836688903167241E-3</v>
      </c>
      <c r="CV72" s="198">
        <v>3.1268838231442844E-2</v>
      </c>
      <c r="CW72" s="198">
        <v>6.2906507322312297E-3</v>
      </c>
      <c r="CX72" s="198">
        <v>4.4139065251622915E-2</v>
      </c>
      <c r="CY72" s="198">
        <v>9.4309922224585979E-2</v>
      </c>
      <c r="CZ72" s="198">
        <v>3.1750074995109637E-2</v>
      </c>
      <c r="DA72" s="198">
        <v>1.9938905996177606E-2</v>
      </c>
      <c r="DB72" s="198">
        <v>2.535435435174974E-2</v>
      </c>
      <c r="DC72" s="198">
        <v>0.16277784127129838</v>
      </c>
      <c r="DD72" s="198">
        <v>1.0913992012512997E-2</v>
      </c>
      <c r="DE72" s="198">
        <v>3.8212761559830164</v>
      </c>
    </row>
    <row r="73" spans="1:109">
      <c r="A73" s="5">
        <v>71</v>
      </c>
      <c r="B73" s="198">
        <v>1.1319474056994992E-2</v>
      </c>
      <c r="C73" s="198">
        <v>8.8605938619805719E-3</v>
      </c>
      <c r="D73" s="198">
        <v>1.4630437077386585E-2</v>
      </c>
      <c r="E73" s="198">
        <v>1.1057821573422499E-2</v>
      </c>
      <c r="F73" s="198">
        <v>1.3326174441632699E-2</v>
      </c>
      <c r="G73" s="198">
        <v>0</v>
      </c>
      <c r="H73" s="198">
        <v>3.6762297002524952E-2</v>
      </c>
      <c r="I73" s="198">
        <v>8.0095201996070835E-3</v>
      </c>
      <c r="J73" s="198">
        <v>8.2958026858923044E-3</v>
      </c>
      <c r="K73" s="198">
        <v>7.1669324319621405E-3</v>
      </c>
      <c r="L73" s="198">
        <v>0</v>
      </c>
      <c r="M73" s="198">
        <v>1.4609303470112722E-2</v>
      </c>
      <c r="N73" s="198">
        <v>2.385893883372868E-2</v>
      </c>
      <c r="O73" s="198">
        <v>1.0685052858934735E-2</v>
      </c>
      <c r="P73" s="198">
        <v>1.8821991365644553E-2</v>
      </c>
      <c r="Q73" s="198">
        <v>1.1693305369725392E-2</v>
      </c>
      <c r="R73" s="198">
        <v>1.2277586943068733E-2</v>
      </c>
      <c r="S73" s="198">
        <v>1.2223660086514291E-2</v>
      </c>
      <c r="T73" s="198">
        <v>1.1290925625752405E-2</v>
      </c>
      <c r="U73" s="198">
        <v>8.4001995958395293E-3</v>
      </c>
      <c r="V73" s="198">
        <v>0</v>
      </c>
      <c r="W73" s="198">
        <v>4.2977807702073547E-3</v>
      </c>
      <c r="X73" s="198">
        <v>5.8138256149608894E-3</v>
      </c>
      <c r="Y73" s="198">
        <v>0</v>
      </c>
      <c r="Z73" s="198">
        <v>1.1577243256096057E-2</v>
      </c>
      <c r="AA73" s="198">
        <v>1.4848363615132164E-2</v>
      </c>
      <c r="AB73" s="198">
        <v>0</v>
      </c>
      <c r="AC73" s="198">
        <v>7.5882545474025955E-3</v>
      </c>
      <c r="AD73" s="198">
        <v>5.4281733817800786E-3</v>
      </c>
      <c r="AE73" s="198">
        <v>1.1187100581469597E-2</v>
      </c>
      <c r="AF73" s="198">
        <v>7.4619572153594091E-3</v>
      </c>
      <c r="AG73" s="198">
        <v>1.4152250659629223E-2</v>
      </c>
      <c r="AH73" s="203">
        <v>1.1355018809001381E-2</v>
      </c>
      <c r="AI73" s="198">
        <v>2.5369505959386272E-2</v>
      </c>
      <c r="AJ73" s="198">
        <v>1.2530161690249078E-2</v>
      </c>
      <c r="AK73" s="198">
        <v>7.273524531157087E-3</v>
      </c>
      <c r="AL73" s="198">
        <v>0</v>
      </c>
      <c r="AM73" s="198">
        <v>8.0519898904320795E-3</v>
      </c>
      <c r="AN73" s="198">
        <v>7.1444279588026467E-3</v>
      </c>
      <c r="AO73" s="198">
        <v>1.3903848999972185E-2</v>
      </c>
      <c r="AP73" s="198">
        <v>1.0426784823868511E-2</v>
      </c>
      <c r="AQ73" s="198">
        <v>1.7200105335103067E-2</v>
      </c>
      <c r="AR73" s="198">
        <v>1.0385528324023126E-2</v>
      </c>
      <c r="AS73" s="198">
        <v>7.5618060345615185E-3</v>
      </c>
      <c r="AT73" s="198">
        <v>9.8707624529327572E-3</v>
      </c>
      <c r="AU73" s="198">
        <v>1.012419711045349E-2</v>
      </c>
      <c r="AV73" s="198">
        <v>9.4472846431911117E-3</v>
      </c>
      <c r="AW73" s="198">
        <v>9.4875246261298743E-3</v>
      </c>
      <c r="AX73" s="198">
        <v>9.6618183214923041E-3</v>
      </c>
      <c r="AY73" s="198">
        <v>1.0448500270389209E-2</v>
      </c>
      <c r="AZ73" s="198">
        <v>1.0313696015790125E-2</v>
      </c>
      <c r="BA73" s="198">
        <v>1.343818409032627E-2</v>
      </c>
      <c r="BB73" s="198">
        <v>7.9173967452438442E-3</v>
      </c>
      <c r="BC73" s="198">
        <v>0</v>
      </c>
      <c r="BD73" s="198">
        <v>0</v>
      </c>
      <c r="BE73" s="198">
        <v>4.0120972904516264E-3</v>
      </c>
      <c r="BF73" s="198">
        <v>5.886158276104312E-3</v>
      </c>
      <c r="BG73" s="198">
        <v>1.6334456309493373E-2</v>
      </c>
      <c r="BH73" s="198">
        <v>8.0892430954334991E-3</v>
      </c>
      <c r="BI73" s="198">
        <v>3.2597412432055536E-2</v>
      </c>
      <c r="BJ73" s="198">
        <v>1.1714793738042507E-2</v>
      </c>
      <c r="BK73" s="198">
        <v>1.5292310572550991E-2</v>
      </c>
      <c r="BL73" s="198">
        <v>1.1682788773533792E-2</v>
      </c>
      <c r="BM73" s="198">
        <v>2.2127579144977733E-2</v>
      </c>
      <c r="BN73" s="198">
        <v>1.9134664714757398E-2</v>
      </c>
      <c r="BO73" s="198">
        <v>2.0870578799669075E-2</v>
      </c>
      <c r="BP73" s="198">
        <v>1.0481965386615371E-2</v>
      </c>
      <c r="BQ73" s="198">
        <v>2.7520051742672566E-2</v>
      </c>
      <c r="BR73" s="202">
        <v>3.0287836494611795E-2</v>
      </c>
      <c r="BS73" s="198">
        <v>2.0628473374242107E-2</v>
      </c>
      <c r="BT73" s="198">
        <v>1.0453595796464412</v>
      </c>
      <c r="BU73" s="198">
        <v>9.1508092131008828E-2</v>
      </c>
      <c r="BV73" s="198">
        <v>6.8330462870042713E-2</v>
      </c>
      <c r="BW73" s="198">
        <v>9.1770151109354631E-2</v>
      </c>
      <c r="BX73" s="198">
        <v>4.9143430933384052E-2</v>
      </c>
      <c r="BY73" s="198">
        <v>1.3340933915713005E-2</v>
      </c>
      <c r="BZ73" s="198">
        <v>4.3268009941300117E-2</v>
      </c>
      <c r="CA73" s="198">
        <v>5.9471436322814035E-2</v>
      </c>
      <c r="CB73" s="198">
        <v>2.0639786409863737E-2</v>
      </c>
      <c r="CC73" s="198">
        <v>2.0662209546398309E-2</v>
      </c>
      <c r="CD73" s="198">
        <v>8.3024745345642911E-3</v>
      </c>
      <c r="CE73" s="198">
        <v>1.5111876183531051E-2</v>
      </c>
      <c r="CF73" s="198">
        <v>3.1743864366558716E-3</v>
      </c>
      <c r="CG73" s="198">
        <v>1.095970126501806E-2</v>
      </c>
      <c r="CH73" s="198">
        <v>8.6172885958307171E-3</v>
      </c>
      <c r="CI73" s="198">
        <v>7.4302208815866721E-3</v>
      </c>
      <c r="CJ73" s="198">
        <v>8.5747683041796606E-3</v>
      </c>
      <c r="CK73" s="198">
        <v>5.0671776818285571E-3</v>
      </c>
      <c r="CL73" s="198">
        <v>1.5276814289914781E-2</v>
      </c>
      <c r="CM73" s="198">
        <v>1.27674968149913E-2</v>
      </c>
      <c r="CN73" s="198">
        <v>3.2650035108667068E-3</v>
      </c>
      <c r="CO73" s="198">
        <v>5.9709320064034021E-3</v>
      </c>
      <c r="CP73" s="198">
        <v>3.7039305574631476E-2</v>
      </c>
      <c r="CQ73" s="198">
        <v>1.7401480701554603E-2</v>
      </c>
      <c r="CR73" s="198">
        <v>6.3992722882964259E-3</v>
      </c>
      <c r="CS73" s="198">
        <v>3.1790555398466883E-2</v>
      </c>
      <c r="CT73" s="198">
        <v>3.606995427882756E-2</v>
      </c>
      <c r="CU73" s="198">
        <v>4.6711617676066701E-3</v>
      </c>
      <c r="CV73" s="198">
        <v>1.0639852088317225E-2</v>
      </c>
      <c r="CW73" s="198">
        <v>3.9757905240882544E-3</v>
      </c>
      <c r="CX73" s="198">
        <v>2.5476727010592701E-2</v>
      </c>
      <c r="CY73" s="198">
        <v>1.0311711539231667E-2</v>
      </c>
      <c r="CZ73" s="198">
        <v>7.5293270826875466E-3</v>
      </c>
      <c r="DA73" s="198">
        <v>1.4096209158726948E-2</v>
      </c>
      <c r="DB73" s="198">
        <v>9.4254226587068175E-3</v>
      </c>
      <c r="DC73" s="198">
        <v>8.5302916714337131E-3</v>
      </c>
      <c r="DD73" s="198">
        <v>1.1603552819183552E-2</v>
      </c>
      <c r="DE73" s="198">
        <v>2.6471902917945229</v>
      </c>
    </row>
    <row r="74" spans="1:109">
      <c r="A74" s="5">
        <v>72</v>
      </c>
      <c r="B74" s="198">
        <v>1.8998254300088713E-3</v>
      </c>
      <c r="C74" s="198">
        <v>1.4574075843599387E-3</v>
      </c>
      <c r="D74" s="198">
        <v>7.0490092410317416E-3</v>
      </c>
      <c r="E74" s="198">
        <v>7.3219436258620046E-4</v>
      </c>
      <c r="F74" s="198">
        <v>1.268498160720532E-3</v>
      </c>
      <c r="G74" s="198">
        <v>0</v>
      </c>
      <c r="H74" s="198">
        <v>4.8242225657961855E-3</v>
      </c>
      <c r="I74" s="198">
        <v>1.8768136272409603E-3</v>
      </c>
      <c r="J74" s="198">
        <v>1.1073217828739379E-3</v>
      </c>
      <c r="K74" s="198">
        <v>1.5054499275005621E-3</v>
      </c>
      <c r="L74" s="198">
        <v>0</v>
      </c>
      <c r="M74" s="198">
        <v>1.3654899913867146E-3</v>
      </c>
      <c r="N74" s="198">
        <v>2.4124132507121828E-3</v>
      </c>
      <c r="O74" s="198">
        <v>1.3605313909446316E-3</v>
      </c>
      <c r="P74" s="198">
        <v>2.4739260005681692E-3</v>
      </c>
      <c r="Q74" s="198">
        <v>1.7522421908839347E-3</v>
      </c>
      <c r="R74" s="198">
        <v>1.5925090505318532E-3</v>
      </c>
      <c r="S74" s="198">
        <v>2.278733336484194E-3</v>
      </c>
      <c r="T74" s="198">
        <v>9.1885419796073871E-4</v>
      </c>
      <c r="U74" s="198">
        <v>1.4885789432658929E-3</v>
      </c>
      <c r="V74" s="198">
        <v>0</v>
      </c>
      <c r="W74" s="198">
        <v>1.1000114893036852E-3</v>
      </c>
      <c r="X74" s="198">
        <v>2.4505701351809498E-3</v>
      </c>
      <c r="Y74" s="198">
        <v>0</v>
      </c>
      <c r="Z74" s="198">
        <v>2.257603728392519E-3</v>
      </c>
      <c r="AA74" s="198">
        <v>1.8763825029555709E-3</v>
      </c>
      <c r="AB74" s="198">
        <v>0</v>
      </c>
      <c r="AC74" s="198">
        <v>1.1158226903379969E-3</v>
      </c>
      <c r="AD74" s="198">
        <v>1.7712413464173087E-3</v>
      </c>
      <c r="AE74" s="198">
        <v>1.6017272157594453E-3</v>
      </c>
      <c r="AF74" s="198">
        <v>1.4890364296518631E-3</v>
      </c>
      <c r="AG74" s="198">
        <v>1.7680091451508695E-3</v>
      </c>
      <c r="AH74" s="203">
        <v>2.3314746020062743E-3</v>
      </c>
      <c r="AI74" s="198">
        <v>1.8274898187550237E-3</v>
      </c>
      <c r="AJ74" s="198">
        <v>1.6308125168845887E-3</v>
      </c>
      <c r="AK74" s="198">
        <v>9.3567273546459463E-4</v>
      </c>
      <c r="AL74" s="198">
        <v>0</v>
      </c>
      <c r="AM74" s="198">
        <v>1.8609549101083233E-3</v>
      </c>
      <c r="AN74" s="198">
        <v>1.1202269745209507E-3</v>
      </c>
      <c r="AO74" s="198">
        <v>1.4144705987454446E-3</v>
      </c>
      <c r="AP74" s="198">
        <v>1.0393149459118852E-3</v>
      </c>
      <c r="AQ74" s="198">
        <v>3.9653979229802988E-3</v>
      </c>
      <c r="AR74" s="198">
        <v>1.5454410991476359E-3</v>
      </c>
      <c r="AS74" s="198">
        <v>1.5816086923769333E-3</v>
      </c>
      <c r="AT74" s="198">
        <v>1.4786278796805777E-3</v>
      </c>
      <c r="AU74" s="198">
        <v>1.2879883008156167E-3</v>
      </c>
      <c r="AV74" s="198">
        <v>1.1881661076547354E-3</v>
      </c>
      <c r="AW74" s="198">
        <v>1.1976612471666336E-3</v>
      </c>
      <c r="AX74" s="198">
        <v>1.6096418953407488E-3</v>
      </c>
      <c r="AY74" s="198">
        <v>1.6564928317821287E-3</v>
      </c>
      <c r="AZ74" s="198">
        <v>1.1381714724355719E-3</v>
      </c>
      <c r="BA74" s="198">
        <v>2.4457209576842979E-3</v>
      </c>
      <c r="BB74" s="198">
        <v>1.7880373804810272E-3</v>
      </c>
      <c r="BC74" s="198">
        <v>0</v>
      </c>
      <c r="BD74" s="198">
        <v>0</v>
      </c>
      <c r="BE74" s="198">
        <v>5.6874094312035143E-4</v>
      </c>
      <c r="BF74" s="198">
        <v>7.7421744635899729E-4</v>
      </c>
      <c r="BG74" s="198">
        <v>1.5866943677954692E-3</v>
      </c>
      <c r="BH74" s="198">
        <v>1.5144603389655646E-3</v>
      </c>
      <c r="BI74" s="198">
        <v>1.8827817787081839E-3</v>
      </c>
      <c r="BJ74" s="198">
        <v>2.9780982860520885E-3</v>
      </c>
      <c r="BK74" s="198">
        <v>3.3640655004590777E-3</v>
      </c>
      <c r="BL74" s="198">
        <v>2.235316271105799E-3</v>
      </c>
      <c r="BM74" s="198">
        <v>1.7594324174803849E-3</v>
      </c>
      <c r="BN74" s="198">
        <v>1.949999716538065E-3</v>
      </c>
      <c r="BO74" s="198">
        <v>2.2330454455289097E-3</v>
      </c>
      <c r="BP74" s="198">
        <v>3.7078826151075686E-3</v>
      </c>
      <c r="BQ74" s="198">
        <v>1.3523214558294331E-3</v>
      </c>
      <c r="BR74" s="202">
        <v>1.5410280656409329E-3</v>
      </c>
      <c r="BS74" s="198">
        <v>8.9868875334343824E-3</v>
      </c>
      <c r="BT74" s="198">
        <v>5.5509455774101065E-3</v>
      </c>
      <c r="BU74" s="198">
        <v>1.0129339336866678</v>
      </c>
      <c r="BV74" s="198">
        <v>3.2429795898257979E-2</v>
      </c>
      <c r="BW74" s="198">
        <v>3.0494433262925652E-3</v>
      </c>
      <c r="BX74" s="198">
        <v>1.4933903357596664E-3</v>
      </c>
      <c r="BY74" s="198">
        <v>4.2178404902441687E-3</v>
      </c>
      <c r="BZ74" s="198">
        <v>7.1452623246820914E-3</v>
      </c>
      <c r="CA74" s="198">
        <v>1.7964126461198875E-2</v>
      </c>
      <c r="CB74" s="198">
        <v>2.7680500333513163E-3</v>
      </c>
      <c r="CC74" s="198">
        <v>2.981066984594951E-2</v>
      </c>
      <c r="CD74" s="198">
        <v>2.3593061828239507E-2</v>
      </c>
      <c r="CE74" s="198">
        <v>8.1392413550800905E-3</v>
      </c>
      <c r="CF74" s="198">
        <v>5.4797181950252093E-3</v>
      </c>
      <c r="CG74" s="198">
        <v>4.4195707289669791E-3</v>
      </c>
      <c r="CH74" s="198">
        <v>4.6999260284792867E-3</v>
      </c>
      <c r="CI74" s="198">
        <v>1.1779922518995097E-2</v>
      </c>
      <c r="CJ74" s="198">
        <v>1.8297980107159783E-2</v>
      </c>
      <c r="CK74" s="198">
        <v>6.7896050442806076E-3</v>
      </c>
      <c r="CL74" s="198">
        <v>8.5849218360410824E-4</v>
      </c>
      <c r="CM74" s="198">
        <v>9.5129309688633291E-4</v>
      </c>
      <c r="CN74" s="198">
        <v>7.3533666452296493E-3</v>
      </c>
      <c r="CO74" s="198">
        <v>8.1113000246094708E-3</v>
      </c>
      <c r="CP74" s="198">
        <v>5.1878305010728716E-3</v>
      </c>
      <c r="CQ74" s="198">
        <v>2.1094662062402765E-3</v>
      </c>
      <c r="CR74" s="198">
        <v>4.1821603826023464E-3</v>
      </c>
      <c r="CS74" s="198">
        <v>6.8469683413656035E-3</v>
      </c>
      <c r="CT74" s="198">
        <v>5.1040857504677265E-3</v>
      </c>
      <c r="CU74" s="198">
        <v>1.8398765837190196E-3</v>
      </c>
      <c r="CV74" s="198">
        <v>1.7014815044036557E-3</v>
      </c>
      <c r="CW74" s="198">
        <v>3.2532493266052656E-3</v>
      </c>
      <c r="CX74" s="198">
        <v>4.1910850832121236E-3</v>
      </c>
      <c r="CY74" s="198">
        <v>4.7481303645657436E-3</v>
      </c>
      <c r="CZ74" s="198">
        <v>1.0266683457740487E-2</v>
      </c>
      <c r="DA74" s="198">
        <v>3.7498511070485044E-3</v>
      </c>
      <c r="DB74" s="198">
        <v>7.8113983456060332E-3</v>
      </c>
      <c r="DC74" s="198">
        <v>2.0571334462479085E-3</v>
      </c>
      <c r="DD74" s="198">
        <v>1.0990669781766936E-2</v>
      </c>
      <c r="DE74" s="198">
        <v>1.4141497767091114</v>
      </c>
    </row>
    <row r="75" spans="1:109">
      <c r="A75" s="5">
        <v>73</v>
      </c>
      <c r="B75" s="198">
        <v>0</v>
      </c>
      <c r="C75" s="198">
        <v>0</v>
      </c>
      <c r="D75" s="198">
        <v>0</v>
      </c>
      <c r="E75" s="198">
        <v>0</v>
      </c>
      <c r="F75" s="198">
        <v>0</v>
      </c>
      <c r="G75" s="198">
        <v>0</v>
      </c>
      <c r="H75" s="198">
        <v>0</v>
      </c>
      <c r="I75" s="198">
        <v>0</v>
      </c>
      <c r="J75" s="198">
        <v>0</v>
      </c>
      <c r="K75" s="198">
        <v>0</v>
      </c>
      <c r="L75" s="198">
        <v>0</v>
      </c>
      <c r="M75" s="198">
        <v>0</v>
      </c>
      <c r="N75" s="198">
        <v>0</v>
      </c>
      <c r="O75" s="198">
        <v>0</v>
      </c>
      <c r="P75" s="198">
        <v>0</v>
      </c>
      <c r="Q75" s="198">
        <v>0</v>
      </c>
      <c r="R75" s="198">
        <v>0</v>
      </c>
      <c r="S75" s="198">
        <v>0</v>
      </c>
      <c r="T75" s="198">
        <v>0</v>
      </c>
      <c r="U75" s="198">
        <v>0</v>
      </c>
      <c r="V75" s="198">
        <v>0</v>
      </c>
      <c r="W75" s="198">
        <v>0</v>
      </c>
      <c r="X75" s="198">
        <v>0</v>
      </c>
      <c r="Y75" s="198">
        <v>0</v>
      </c>
      <c r="Z75" s="198">
        <v>0</v>
      </c>
      <c r="AA75" s="198">
        <v>0</v>
      </c>
      <c r="AB75" s="198">
        <v>0</v>
      </c>
      <c r="AC75" s="198">
        <v>0</v>
      </c>
      <c r="AD75" s="198">
        <v>0</v>
      </c>
      <c r="AE75" s="198">
        <v>0</v>
      </c>
      <c r="AF75" s="198">
        <v>0</v>
      </c>
      <c r="AG75" s="198">
        <v>0</v>
      </c>
      <c r="AH75" s="203">
        <v>0</v>
      </c>
      <c r="AI75" s="198">
        <v>0</v>
      </c>
      <c r="AJ75" s="198">
        <v>0</v>
      </c>
      <c r="AK75" s="198">
        <v>0</v>
      </c>
      <c r="AL75" s="198">
        <v>0</v>
      </c>
      <c r="AM75" s="198">
        <v>0</v>
      </c>
      <c r="AN75" s="198">
        <v>0</v>
      </c>
      <c r="AO75" s="198">
        <v>0</v>
      </c>
      <c r="AP75" s="198">
        <v>0</v>
      </c>
      <c r="AQ75" s="198">
        <v>0</v>
      </c>
      <c r="AR75" s="198">
        <v>0</v>
      </c>
      <c r="AS75" s="198">
        <v>0</v>
      </c>
      <c r="AT75" s="198">
        <v>0</v>
      </c>
      <c r="AU75" s="198">
        <v>0</v>
      </c>
      <c r="AV75" s="198">
        <v>0</v>
      </c>
      <c r="AW75" s="198">
        <v>0</v>
      </c>
      <c r="AX75" s="198">
        <v>0</v>
      </c>
      <c r="AY75" s="198">
        <v>0</v>
      </c>
      <c r="AZ75" s="198">
        <v>0</v>
      </c>
      <c r="BA75" s="198">
        <v>0</v>
      </c>
      <c r="BB75" s="198">
        <v>0</v>
      </c>
      <c r="BC75" s="198">
        <v>0</v>
      </c>
      <c r="BD75" s="198">
        <v>0</v>
      </c>
      <c r="BE75" s="198">
        <v>0</v>
      </c>
      <c r="BF75" s="198">
        <v>0</v>
      </c>
      <c r="BG75" s="198">
        <v>0</v>
      </c>
      <c r="BH75" s="198">
        <v>0</v>
      </c>
      <c r="BI75" s="198">
        <v>0</v>
      </c>
      <c r="BJ75" s="198">
        <v>0</v>
      </c>
      <c r="BK75" s="198">
        <v>0</v>
      </c>
      <c r="BL75" s="198">
        <v>0</v>
      </c>
      <c r="BM75" s="198">
        <v>0</v>
      </c>
      <c r="BN75" s="198">
        <v>0</v>
      </c>
      <c r="BO75" s="198">
        <v>0</v>
      </c>
      <c r="BP75" s="198">
        <v>0</v>
      </c>
      <c r="BQ75" s="198">
        <v>0</v>
      </c>
      <c r="BR75" s="202">
        <v>0</v>
      </c>
      <c r="BS75" s="198">
        <v>0</v>
      </c>
      <c r="BT75" s="198">
        <v>0</v>
      </c>
      <c r="BU75" s="198">
        <v>0</v>
      </c>
      <c r="BV75" s="198">
        <v>1</v>
      </c>
      <c r="BW75" s="198">
        <v>0</v>
      </c>
      <c r="BX75" s="198">
        <v>0</v>
      </c>
      <c r="BY75" s="198">
        <v>0</v>
      </c>
      <c r="BZ75" s="198">
        <v>0</v>
      </c>
      <c r="CA75" s="198">
        <v>0</v>
      </c>
      <c r="CB75" s="198">
        <v>0</v>
      </c>
      <c r="CC75" s="198">
        <v>0</v>
      </c>
      <c r="CD75" s="198">
        <v>0</v>
      </c>
      <c r="CE75" s="198">
        <v>0</v>
      </c>
      <c r="CF75" s="198">
        <v>0</v>
      </c>
      <c r="CG75" s="198">
        <v>0</v>
      </c>
      <c r="CH75" s="198">
        <v>0</v>
      </c>
      <c r="CI75" s="198">
        <v>0</v>
      </c>
      <c r="CJ75" s="198">
        <v>0</v>
      </c>
      <c r="CK75" s="198">
        <v>0</v>
      </c>
      <c r="CL75" s="198">
        <v>0</v>
      </c>
      <c r="CM75" s="198">
        <v>0</v>
      </c>
      <c r="CN75" s="198">
        <v>0</v>
      </c>
      <c r="CO75" s="198">
        <v>0</v>
      </c>
      <c r="CP75" s="198">
        <v>0</v>
      </c>
      <c r="CQ75" s="198">
        <v>0</v>
      </c>
      <c r="CR75" s="198">
        <v>0</v>
      </c>
      <c r="CS75" s="198">
        <v>0</v>
      </c>
      <c r="CT75" s="198">
        <v>0</v>
      </c>
      <c r="CU75" s="198">
        <v>0</v>
      </c>
      <c r="CV75" s="198">
        <v>0</v>
      </c>
      <c r="CW75" s="198">
        <v>0</v>
      </c>
      <c r="CX75" s="198">
        <v>0</v>
      </c>
      <c r="CY75" s="198">
        <v>0</v>
      </c>
      <c r="CZ75" s="198">
        <v>0</v>
      </c>
      <c r="DA75" s="198">
        <v>0</v>
      </c>
      <c r="DB75" s="198">
        <v>0</v>
      </c>
      <c r="DC75" s="198">
        <v>0</v>
      </c>
      <c r="DD75" s="198">
        <v>0</v>
      </c>
      <c r="DE75" s="198">
        <v>1</v>
      </c>
    </row>
    <row r="76" spans="1:109">
      <c r="A76" s="5">
        <v>74</v>
      </c>
      <c r="B76" s="198">
        <v>0</v>
      </c>
      <c r="C76" s="198">
        <v>0</v>
      </c>
      <c r="D76" s="198">
        <v>0</v>
      </c>
      <c r="E76" s="198">
        <v>0</v>
      </c>
      <c r="F76" s="198">
        <v>0</v>
      </c>
      <c r="G76" s="198">
        <v>0</v>
      </c>
      <c r="H76" s="198">
        <v>0</v>
      </c>
      <c r="I76" s="198">
        <v>0</v>
      </c>
      <c r="J76" s="198">
        <v>0</v>
      </c>
      <c r="K76" s="198">
        <v>0</v>
      </c>
      <c r="L76" s="198">
        <v>0</v>
      </c>
      <c r="M76" s="198">
        <v>0</v>
      </c>
      <c r="N76" s="198">
        <v>0</v>
      </c>
      <c r="O76" s="198">
        <v>0</v>
      </c>
      <c r="P76" s="198">
        <v>0</v>
      </c>
      <c r="Q76" s="198">
        <v>0</v>
      </c>
      <c r="R76" s="198">
        <v>0</v>
      </c>
      <c r="S76" s="198">
        <v>0</v>
      </c>
      <c r="T76" s="198">
        <v>0</v>
      </c>
      <c r="U76" s="198">
        <v>0</v>
      </c>
      <c r="V76" s="198">
        <v>0</v>
      </c>
      <c r="W76" s="198">
        <v>0</v>
      </c>
      <c r="X76" s="198">
        <v>0</v>
      </c>
      <c r="Y76" s="198">
        <v>0</v>
      </c>
      <c r="Z76" s="198">
        <v>0</v>
      </c>
      <c r="AA76" s="198">
        <v>0</v>
      </c>
      <c r="AB76" s="198">
        <v>0</v>
      </c>
      <c r="AC76" s="198">
        <v>0</v>
      </c>
      <c r="AD76" s="198">
        <v>0</v>
      </c>
      <c r="AE76" s="198">
        <v>0</v>
      </c>
      <c r="AF76" s="198">
        <v>0</v>
      </c>
      <c r="AG76" s="198">
        <v>0</v>
      </c>
      <c r="AH76" s="203">
        <v>0</v>
      </c>
      <c r="AI76" s="198">
        <v>0</v>
      </c>
      <c r="AJ76" s="198">
        <v>0</v>
      </c>
      <c r="AK76" s="198">
        <v>0</v>
      </c>
      <c r="AL76" s="198">
        <v>0</v>
      </c>
      <c r="AM76" s="198">
        <v>0</v>
      </c>
      <c r="AN76" s="198">
        <v>0</v>
      </c>
      <c r="AO76" s="198">
        <v>0</v>
      </c>
      <c r="AP76" s="198">
        <v>0</v>
      </c>
      <c r="AQ76" s="198">
        <v>0</v>
      </c>
      <c r="AR76" s="198">
        <v>0</v>
      </c>
      <c r="AS76" s="198">
        <v>0</v>
      </c>
      <c r="AT76" s="198">
        <v>0</v>
      </c>
      <c r="AU76" s="198">
        <v>0</v>
      </c>
      <c r="AV76" s="198">
        <v>0</v>
      </c>
      <c r="AW76" s="198">
        <v>0</v>
      </c>
      <c r="AX76" s="198">
        <v>0</v>
      </c>
      <c r="AY76" s="198">
        <v>0</v>
      </c>
      <c r="AZ76" s="198">
        <v>0</v>
      </c>
      <c r="BA76" s="198">
        <v>0</v>
      </c>
      <c r="BB76" s="198">
        <v>0</v>
      </c>
      <c r="BC76" s="198">
        <v>0</v>
      </c>
      <c r="BD76" s="198">
        <v>0</v>
      </c>
      <c r="BE76" s="198">
        <v>0</v>
      </c>
      <c r="BF76" s="198">
        <v>0</v>
      </c>
      <c r="BG76" s="198">
        <v>0</v>
      </c>
      <c r="BH76" s="198">
        <v>0</v>
      </c>
      <c r="BI76" s="198">
        <v>0</v>
      </c>
      <c r="BJ76" s="198">
        <v>0</v>
      </c>
      <c r="BK76" s="198">
        <v>0</v>
      </c>
      <c r="BL76" s="198">
        <v>0</v>
      </c>
      <c r="BM76" s="198">
        <v>0</v>
      </c>
      <c r="BN76" s="198">
        <v>0</v>
      </c>
      <c r="BO76" s="198">
        <v>0</v>
      </c>
      <c r="BP76" s="198">
        <v>0</v>
      </c>
      <c r="BQ76" s="198">
        <v>0</v>
      </c>
      <c r="BR76" s="202">
        <v>0</v>
      </c>
      <c r="BS76" s="198">
        <v>0</v>
      </c>
      <c r="BT76" s="198">
        <v>0</v>
      </c>
      <c r="BU76" s="198">
        <v>0</v>
      </c>
      <c r="BV76" s="198">
        <v>0</v>
      </c>
      <c r="BW76" s="198">
        <v>1</v>
      </c>
      <c r="BX76" s="198">
        <v>0</v>
      </c>
      <c r="BY76" s="198">
        <v>0</v>
      </c>
      <c r="BZ76" s="198">
        <v>0</v>
      </c>
      <c r="CA76" s="198">
        <v>0</v>
      </c>
      <c r="CB76" s="198">
        <v>0</v>
      </c>
      <c r="CC76" s="198">
        <v>0</v>
      </c>
      <c r="CD76" s="198">
        <v>0</v>
      </c>
      <c r="CE76" s="198">
        <v>0</v>
      </c>
      <c r="CF76" s="198">
        <v>0</v>
      </c>
      <c r="CG76" s="198">
        <v>0</v>
      </c>
      <c r="CH76" s="198">
        <v>0</v>
      </c>
      <c r="CI76" s="198">
        <v>0</v>
      </c>
      <c r="CJ76" s="198">
        <v>0</v>
      </c>
      <c r="CK76" s="198">
        <v>0</v>
      </c>
      <c r="CL76" s="198">
        <v>0</v>
      </c>
      <c r="CM76" s="198">
        <v>0</v>
      </c>
      <c r="CN76" s="198">
        <v>0</v>
      </c>
      <c r="CO76" s="198">
        <v>0</v>
      </c>
      <c r="CP76" s="198">
        <v>0</v>
      </c>
      <c r="CQ76" s="198">
        <v>0</v>
      </c>
      <c r="CR76" s="198">
        <v>0</v>
      </c>
      <c r="CS76" s="198">
        <v>0</v>
      </c>
      <c r="CT76" s="198">
        <v>0</v>
      </c>
      <c r="CU76" s="198">
        <v>0</v>
      </c>
      <c r="CV76" s="198">
        <v>0</v>
      </c>
      <c r="CW76" s="198">
        <v>0</v>
      </c>
      <c r="CX76" s="198">
        <v>0</v>
      </c>
      <c r="CY76" s="198">
        <v>0</v>
      </c>
      <c r="CZ76" s="198">
        <v>0</v>
      </c>
      <c r="DA76" s="198">
        <v>0</v>
      </c>
      <c r="DB76" s="198">
        <v>0</v>
      </c>
      <c r="DC76" s="198">
        <v>0</v>
      </c>
      <c r="DD76" s="198">
        <v>0</v>
      </c>
      <c r="DE76" s="198">
        <v>1</v>
      </c>
    </row>
    <row r="77" spans="1:109">
      <c r="A77" s="5">
        <v>75</v>
      </c>
      <c r="B77" s="198">
        <v>1.9167270434788312E-4</v>
      </c>
      <c r="C77" s="198">
        <v>1.7118507838405922E-4</v>
      </c>
      <c r="D77" s="198">
        <v>1.3772116681789423E-4</v>
      </c>
      <c r="E77" s="198">
        <v>8.4645377242191356E-5</v>
      </c>
      <c r="F77" s="198">
        <v>2.1611934540980953E-4</v>
      </c>
      <c r="G77" s="198">
        <v>0</v>
      </c>
      <c r="H77" s="198">
        <v>4.3223645633041032E-4</v>
      </c>
      <c r="I77" s="198">
        <v>3.3617080291610215E-4</v>
      </c>
      <c r="J77" s="198">
        <v>2.3591668086113797E-4</v>
      </c>
      <c r="K77" s="198">
        <v>2.9308941684602369E-4</v>
      </c>
      <c r="L77" s="198">
        <v>0</v>
      </c>
      <c r="M77" s="198">
        <v>2.0456348241609719E-4</v>
      </c>
      <c r="N77" s="198">
        <v>3.149069712796311E-4</v>
      </c>
      <c r="O77" s="198">
        <v>2.5142297218620725E-4</v>
      </c>
      <c r="P77" s="198">
        <v>2.811264859530755E-4</v>
      </c>
      <c r="Q77" s="198">
        <v>8.0350435176354811E-4</v>
      </c>
      <c r="R77" s="198">
        <v>8.8810787255321887E-4</v>
      </c>
      <c r="S77" s="198">
        <v>5.6349476637392547E-4</v>
      </c>
      <c r="T77" s="198">
        <v>2.5615366788424168E-4</v>
      </c>
      <c r="U77" s="198">
        <v>5.1857961572554924E-4</v>
      </c>
      <c r="V77" s="198">
        <v>0</v>
      </c>
      <c r="W77" s="198">
        <v>2.8655014147681794E-4</v>
      </c>
      <c r="X77" s="198">
        <v>6.0331825770930457E-4</v>
      </c>
      <c r="Y77" s="198">
        <v>0</v>
      </c>
      <c r="Z77" s="198">
        <v>2.2162834104420179E-3</v>
      </c>
      <c r="AA77" s="198">
        <v>8.0549954315623927E-4</v>
      </c>
      <c r="AB77" s="198">
        <v>0</v>
      </c>
      <c r="AC77" s="198">
        <v>3.3465355350175601E-4</v>
      </c>
      <c r="AD77" s="198">
        <v>1.1579441282781181E-3</v>
      </c>
      <c r="AE77" s="198">
        <v>5.5243565682941236E-4</v>
      </c>
      <c r="AF77" s="198">
        <v>4.0615682464073863E-4</v>
      </c>
      <c r="AG77" s="198">
        <v>5.0668881669211805E-4</v>
      </c>
      <c r="AH77" s="203">
        <v>3.8329526279848769E-4</v>
      </c>
      <c r="AI77" s="198">
        <v>6.6101832115866561E-4</v>
      </c>
      <c r="AJ77" s="198">
        <v>6.3122054620988759E-4</v>
      </c>
      <c r="AK77" s="198">
        <v>2.4206697316522598E-4</v>
      </c>
      <c r="AL77" s="198">
        <v>0</v>
      </c>
      <c r="AM77" s="198">
        <v>4.3089282159446455E-4</v>
      </c>
      <c r="AN77" s="198">
        <v>1.5976054023969706E-4</v>
      </c>
      <c r="AO77" s="198">
        <v>2.8742427411926813E-4</v>
      </c>
      <c r="AP77" s="198">
        <v>1.8798827117262796E-4</v>
      </c>
      <c r="AQ77" s="198">
        <v>4.5964002731915219E-4</v>
      </c>
      <c r="AR77" s="198">
        <v>4.9156138680930459E-4</v>
      </c>
      <c r="AS77" s="198">
        <v>5.3597268800567946E-4</v>
      </c>
      <c r="AT77" s="198">
        <v>5.8805880121330048E-4</v>
      </c>
      <c r="AU77" s="198">
        <v>2.5345438447398896E-4</v>
      </c>
      <c r="AV77" s="198">
        <v>4.0367706744290078E-4</v>
      </c>
      <c r="AW77" s="198">
        <v>2.1529830256036473E-4</v>
      </c>
      <c r="AX77" s="198">
        <v>7.532558777065191E-4</v>
      </c>
      <c r="AY77" s="198">
        <v>3.5435417239341484E-4</v>
      </c>
      <c r="AZ77" s="198">
        <v>5.1478500870955274E-4</v>
      </c>
      <c r="BA77" s="198">
        <v>3.8827602629585862E-4</v>
      </c>
      <c r="BB77" s="198">
        <v>5.5810917829167406E-4</v>
      </c>
      <c r="BC77" s="198">
        <v>0</v>
      </c>
      <c r="BD77" s="198">
        <v>0</v>
      </c>
      <c r="BE77" s="198">
        <v>1.3325517810378561E-4</v>
      </c>
      <c r="BF77" s="198">
        <v>1.6699408963536487E-4</v>
      </c>
      <c r="BG77" s="198">
        <v>5.149839108195604E-4</v>
      </c>
      <c r="BH77" s="198">
        <v>2.682479774384623E-4</v>
      </c>
      <c r="BI77" s="198">
        <v>2.774672325717791E-4</v>
      </c>
      <c r="BJ77" s="198">
        <v>1.0236404199147535E-3</v>
      </c>
      <c r="BK77" s="198">
        <v>4.1166615729741163E-4</v>
      </c>
      <c r="BL77" s="198">
        <v>6.3976991439483946E-4</v>
      </c>
      <c r="BM77" s="198">
        <v>2.4008760438411634E-4</v>
      </c>
      <c r="BN77" s="198">
        <v>2.1992984437380157E-4</v>
      </c>
      <c r="BO77" s="198">
        <v>1.3921640329158766E-4</v>
      </c>
      <c r="BP77" s="198">
        <v>2.0783823226821021E-4</v>
      </c>
      <c r="BQ77" s="198">
        <v>2.7370327372918052E-4</v>
      </c>
      <c r="BR77" s="202">
        <v>1.0421256320283854E-3</v>
      </c>
      <c r="BS77" s="198">
        <v>3.720472004743682E-4</v>
      </c>
      <c r="BT77" s="198">
        <v>8.1013766298263597E-4</v>
      </c>
      <c r="BU77" s="198">
        <v>1.8042445472257599E-4</v>
      </c>
      <c r="BV77" s="198">
        <v>9.1029830255260672E-5</v>
      </c>
      <c r="BW77" s="198">
        <v>8.2820215841759664E-5</v>
      </c>
      <c r="BX77" s="198">
        <v>1.0004096483218905</v>
      </c>
      <c r="BY77" s="198">
        <v>7.0220629463294514E-4</v>
      </c>
      <c r="BZ77" s="198">
        <v>2.4373280003934237E-4</v>
      </c>
      <c r="CA77" s="198">
        <v>3.557696781460754E-4</v>
      </c>
      <c r="CB77" s="198">
        <v>4.118578128189402E-4</v>
      </c>
      <c r="CC77" s="198">
        <v>2.5675412745649485E-3</v>
      </c>
      <c r="CD77" s="198">
        <v>1.779809217916595E-4</v>
      </c>
      <c r="CE77" s="198">
        <v>4.7308149428321205E-4</v>
      </c>
      <c r="CF77" s="198">
        <v>8.7504916947047479E-4</v>
      </c>
      <c r="CG77" s="198">
        <v>8.1910717779137615E-4</v>
      </c>
      <c r="CH77" s="198">
        <v>1.4317292082665818E-3</v>
      </c>
      <c r="CI77" s="198">
        <v>1.269632821830549E-4</v>
      </c>
      <c r="CJ77" s="198">
        <v>1.0661395690760168E-3</v>
      </c>
      <c r="CK77" s="198">
        <v>3.6907919114715216E-4</v>
      </c>
      <c r="CL77" s="198">
        <v>1.2868748566954753E-3</v>
      </c>
      <c r="CM77" s="198">
        <v>5.8335834445247985E-4</v>
      </c>
      <c r="CN77" s="198">
        <v>1.3687960102559149E-3</v>
      </c>
      <c r="CO77" s="198">
        <v>4.5187931482961336E-4</v>
      </c>
      <c r="CP77" s="198">
        <v>3.5221222180900781E-4</v>
      </c>
      <c r="CQ77" s="198">
        <v>3.2944962051151234E-4</v>
      </c>
      <c r="CR77" s="198">
        <v>2.4560066773738075E-4</v>
      </c>
      <c r="CS77" s="198">
        <v>5.9557204716742139E-4</v>
      </c>
      <c r="CT77" s="198">
        <v>2.6726247263310923E-4</v>
      </c>
      <c r="CU77" s="198">
        <v>4.929240218022571E-4</v>
      </c>
      <c r="CV77" s="198">
        <v>1.3583939232947564E-4</v>
      </c>
      <c r="CW77" s="198">
        <v>3.4500269033715296E-4</v>
      </c>
      <c r="CX77" s="198">
        <v>6.0865051774193425E-4</v>
      </c>
      <c r="CY77" s="198">
        <v>9.8035822839738235E-4</v>
      </c>
      <c r="CZ77" s="198">
        <v>1.0430678004176512E-3</v>
      </c>
      <c r="DA77" s="198">
        <v>2.3600111700482974E-4</v>
      </c>
      <c r="DB77" s="198">
        <v>2.8571611699279863E-4</v>
      </c>
      <c r="DC77" s="198">
        <v>4.4369468766202689E-4</v>
      </c>
      <c r="DD77" s="198">
        <v>4.1601116533679051E-3</v>
      </c>
      <c r="DE77" s="198">
        <v>1.052887900692473</v>
      </c>
    </row>
    <row r="78" spans="1:109">
      <c r="A78" s="5">
        <v>76</v>
      </c>
      <c r="B78" s="198">
        <v>7.3949378653897562E-3</v>
      </c>
      <c r="C78" s="198">
        <v>2.891271151245722E-2</v>
      </c>
      <c r="D78" s="198">
        <v>5.7246678347820448E-3</v>
      </c>
      <c r="E78" s="198">
        <v>2.20655255498057E-2</v>
      </c>
      <c r="F78" s="198">
        <v>7.6124064277379782E-3</v>
      </c>
      <c r="G78" s="198">
        <v>0</v>
      </c>
      <c r="H78" s="198">
        <v>5.6199067340096717E-3</v>
      </c>
      <c r="I78" s="198">
        <v>1.4841180561348184E-2</v>
      </c>
      <c r="J78" s="198">
        <v>1.1243868687920783E-2</v>
      </c>
      <c r="K78" s="198">
        <v>1.8505366040002143E-2</v>
      </c>
      <c r="L78" s="198">
        <v>0</v>
      </c>
      <c r="M78" s="198">
        <v>6.2007834507607652E-3</v>
      </c>
      <c r="N78" s="198">
        <v>7.1176405030611454E-3</v>
      </c>
      <c r="O78" s="198">
        <v>1.4964895930196431E-2</v>
      </c>
      <c r="P78" s="198">
        <v>1.3982266702203292E-2</v>
      </c>
      <c r="Q78" s="198">
        <v>2.588084553617458E-2</v>
      </c>
      <c r="R78" s="198">
        <v>2.7741304199236465E-2</v>
      </c>
      <c r="S78" s="198">
        <v>1.0235872304871208E-2</v>
      </c>
      <c r="T78" s="198">
        <v>1.0300487553268303E-2</v>
      </c>
      <c r="U78" s="198">
        <v>1.1161892235809649E-2</v>
      </c>
      <c r="V78" s="198">
        <v>0</v>
      </c>
      <c r="W78" s="198">
        <v>7.1828030039571477E-3</v>
      </c>
      <c r="X78" s="198">
        <v>1.1068744328151069E-2</v>
      </c>
      <c r="Y78" s="198">
        <v>0</v>
      </c>
      <c r="Z78" s="198">
        <v>1.616015056896597E-2</v>
      </c>
      <c r="AA78" s="198">
        <v>1.8876362498152454E-2</v>
      </c>
      <c r="AB78" s="198">
        <v>0</v>
      </c>
      <c r="AC78" s="198">
        <v>1.7454085184130951E-2</v>
      </c>
      <c r="AD78" s="198">
        <v>1.0783071166129851E-2</v>
      </c>
      <c r="AE78" s="198">
        <v>1.1416272929016806E-2</v>
      </c>
      <c r="AF78" s="198">
        <v>8.8978392730801621E-3</v>
      </c>
      <c r="AG78" s="198">
        <v>1.1632515802002471E-2</v>
      </c>
      <c r="AH78" s="203">
        <v>2.1701801142822354E-2</v>
      </c>
      <c r="AI78" s="198">
        <v>1.8507246174000853E-2</v>
      </c>
      <c r="AJ78" s="198">
        <v>1.4769009667960872E-2</v>
      </c>
      <c r="AK78" s="198">
        <v>1.1410309230039663E-2</v>
      </c>
      <c r="AL78" s="198">
        <v>0</v>
      </c>
      <c r="AM78" s="198">
        <v>2.0079925694375115E-2</v>
      </c>
      <c r="AN78" s="198">
        <v>1.7203891744423445E-2</v>
      </c>
      <c r="AO78" s="198">
        <v>1.3486518933316894E-2</v>
      </c>
      <c r="AP78" s="198">
        <v>1.1586391483149307E-2</v>
      </c>
      <c r="AQ78" s="198">
        <v>1.0017832445441899E-2</v>
      </c>
      <c r="AR78" s="198">
        <v>1.0775201102709351E-2</v>
      </c>
      <c r="AS78" s="198">
        <v>6.5967102539091927E-3</v>
      </c>
      <c r="AT78" s="198">
        <v>6.5250582298050468E-3</v>
      </c>
      <c r="AU78" s="198">
        <v>9.860774298825415E-3</v>
      </c>
      <c r="AV78" s="198">
        <v>7.6643297282195291E-3</v>
      </c>
      <c r="AW78" s="198">
        <v>6.5160648625092665E-3</v>
      </c>
      <c r="AX78" s="198">
        <v>8.508620146755512E-3</v>
      </c>
      <c r="AY78" s="198">
        <v>8.3120423179161487E-3</v>
      </c>
      <c r="AZ78" s="198">
        <v>5.0329108179561141E-3</v>
      </c>
      <c r="BA78" s="198">
        <v>1.2738629607542313E-2</v>
      </c>
      <c r="BB78" s="198">
        <v>6.5167354939076674E-3</v>
      </c>
      <c r="BC78" s="198">
        <v>0</v>
      </c>
      <c r="BD78" s="198">
        <v>0</v>
      </c>
      <c r="BE78" s="198">
        <v>1.2235143720981114E-2</v>
      </c>
      <c r="BF78" s="198">
        <v>8.0871615494343668E-3</v>
      </c>
      <c r="BG78" s="198">
        <v>1.3327449896870142E-2</v>
      </c>
      <c r="BH78" s="198">
        <v>6.747115194311531E-3</v>
      </c>
      <c r="BI78" s="198">
        <v>1.1215215130806467E-2</v>
      </c>
      <c r="BJ78" s="198">
        <v>0.22553372271437236</v>
      </c>
      <c r="BK78" s="198">
        <v>1.3691014613075375E-2</v>
      </c>
      <c r="BL78" s="198">
        <v>1.4265536158445963E-2</v>
      </c>
      <c r="BM78" s="198">
        <v>1.3803692525556476E-2</v>
      </c>
      <c r="BN78" s="198">
        <v>1.4957293595989327E-2</v>
      </c>
      <c r="BO78" s="198">
        <v>8.7958976390394624E-3</v>
      </c>
      <c r="BP78" s="198">
        <v>2.6059471656443123E-2</v>
      </c>
      <c r="BQ78" s="198">
        <v>6.4316771825970506E-3</v>
      </c>
      <c r="BR78" s="202">
        <v>1.3473351374266274E-2</v>
      </c>
      <c r="BS78" s="198">
        <v>3.0784568959123021E-3</v>
      </c>
      <c r="BT78" s="198">
        <v>4.3902558746907443E-3</v>
      </c>
      <c r="BU78" s="198">
        <v>1.2754256970061563E-3</v>
      </c>
      <c r="BV78" s="198">
        <v>1.0843809451454749E-3</v>
      </c>
      <c r="BW78" s="198">
        <v>6.4559588062034423E-4</v>
      </c>
      <c r="BX78" s="198">
        <v>1.7622845072757596E-3</v>
      </c>
      <c r="BY78" s="198">
        <v>1.0027883589344262</v>
      </c>
      <c r="BZ78" s="198">
        <v>5.3861578887548309E-3</v>
      </c>
      <c r="CA78" s="198">
        <v>3.9762756026708755E-3</v>
      </c>
      <c r="CB78" s="198">
        <v>4.2893745286955954E-3</v>
      </c>
      <c r="CC78" s="198">
        <v>1.9417897544086453E-3</v>
      </c>
      <c r="CD78" s="198">
        <v>1.9069345427275676E-3</v>
      </c>
      <c r="CE78" s="198">
        <v>3.3574826309473536E-3</v>
      </c>
      <c r="CF78" s="198">
        <v>4.5124747652147197E-2</v>
      </c>
      <c r="CG78" s="198">
        <v>4.2791764133472722E-3</v>
      </c>
      <c r="CH78" s="198">
        <v>4.7076304126881241E-3</v>
      </c>
      <c r="CI78" s="198">
        <v>3.836118155470949E-3</v>
      </c>
      <c r="CJ78" s="198">
        <v>4.2361868016627616E-3</v>
      </c>
      <c r="CK78" s="198">
        <v>9.0479273369750111E-3</v>
      </c>
      <c r="CL78" s="198">
        <v>3.456057319580447E-3</v>
      </c>
      <c r="CM78" s="198">
        <v>2.6826107158994753E-3</v>
      </c>
      <c r="CN78" s="198">
        <v>3.9732604091325735E-3</v>
      </c>
      <c r="CO78" s="198">
        <v>5.7609200174458634E-3</v>
      </c>
      <c r="CP78" s="198">
        <v>3.4643093662255313E-3</v>
      </c>
      <c r="CQ78" s="198">
        <v>3.9020291582244713E-3</v>
      </c>
      <c r="CR78" s="198">
        <v>3.1029108518403608E-3</v>
      </c>
      <c r="CS78" s="198">
        <v>8.0684836933611163E-3</v>
      </c>
      <c r="CT78" s="198">
        <v>2.6370376812587157E-3</v>
      </c>
      <c r="CU78" s="198">
        <v>3.7783882786689136E-3</v>
      </c>
      <c r="CV78" s="198">
        <v>5.8687300711694236E-3</v>
      </c>
      <c r="CW78" s="198">
        <v>1.8544425088844994E-3</v>
      </c>
      <c r="CX78" s="198">
        <v>5.1141874319725186E-3</v>
      </c>
      <c r="CY78" s="198">
        <v>1.6490453643628347E-2</v>
      </c>
      <c r="CZ78" s="198">
        <v>5.3971478865462875E-3</v>
      </c>
      <c r="DA78" s="198">
        <v>3.336327040428091E-3</v>
      </c>
      <c r="DB78" s="198">
        <v>1.009737060508293E-2</v>
      </c>
      <c r="DC78" s="198">
        <v>4.2007967025534797E-2</v>
      </c>
      <c r="DD78" s="198">
        <v>2.2967473081967699E-2</v>
      </c>
      <c r="DE78" s="198">
        <v>2.2404868179528221</v>
      </c>
    </row>
    <row r="79" spans="1:109">
      <c r="A79" s="5">
        <v>77</v>
      </c>
      <c r="B79" s="198">
        <v>8.9752943798990931E-2</v>
      </c>
      <c r="C79" s="198">
        <v>2.8812379917081986E-2</v>
      </c>
      <c r="D79" s="198">
        <v>3.1383849742121245E-2</v>
      </c>
      <c r="E79" s="198">
        <v>4.4560755124352119E-2</v>
      </c>
      <c r="F79" s="198">
        <v>4.8102413931232518E-2</v>
      </c>
      <c r="G79" s="198">
        <v>0</v>
      </c>
      <c r="H79" s="198">
        <v>0.36537919880572356</v>
      </c>
      <c r="I79" s="198">
        <v>2.1731119125044433E-2</v>
      </c>
      <c r="J79" s="198">
        <v>1.7531878159278098E-2</v>
      </c>
      <c r="K79" s="198">
        <v>1.6958148043637652E-2</v>
      </c>
      <c r="L79" s="198">
        <v>0</v>
      </c>
      <c r="M79" s="198">
        <v>2.9160794178276453E-2</v>
      </c>
      <c r="N79" s="198">
        <v>2.4721080741262797E-2</v>
      </c>
      <c r="O79" s="198">
        <v>3.038822818610936E-2</v>
      </c>
      <c r="P79" s="198">
        <v>1.8752670685775671E-2</v>
      </c>
      <c r="Q79" s="198">
        <v>1.4099706086342492E-2</v>
      </c>
      <c r="R79" s="198">
        <v>9.6655514097240634E-3</v>
      </c>
      <c r="S79" s="198">
        <v>2.0367121109404879E-2</v>
      </c>
      <c r="T79" s="198">
        <v>8.6781489777424149E-3</v>
      </c>
      <c r="U79" s="198">
        <v>9.850186385887711E-3</v>
      </c>
      <c r="V79" s="198">
        <v>0</v>
      </c>
      <c r="W79" s="198">
        <v>6.3510792437150593E-3</v>
      </c>
      <c r="X79" s="198">
        <v>2.8178463230033902E-3</v>
      </c>
      <c r="Y79" s="198">
        <v>0</v>
      </c>
      <c r="Z79" s="198">
        <v>9.5116098161340135E-3</v>
      </c>
      <c r="AA79" s="198">
        <v>6.9807657673345439E-3</v>
      </c>
      <c r="AB79" s="198">
        <v>0</v>
      </c>
      <c r="AC79" s="198">
        <v>5.6698282962567639E-3</v>
      </c>
      <c r="AD79" s="198">
        <v>5.2538152680508907E-3</v>
      </c>
      <c r="AE79" s="198">
        <v>9.3128987644919767E-3</v>
      </c>
      <c r="AF79" s="198">
        <v>2.7641866160906959E-2</v>
      </c>
      <c r="AG79" s="198">
        <v>1.9171705426506959E-2</v>
      </c>
      <c r="AH79" s="203">
        <v>3.8675508814954809E-2</v>
      </c>
      <c r="AI79" s="198">
        <v>1.4603451267565808E-2</v>
      </c>
      <c r="AJ79" s="198">
        <v>1.5960115348546765E-2</v>
      </c>
      <c r="AK79" s="198">
        <v>2.1745409332595736E-2</v>
      </c>
      <c r="AL79" s="198">
        <v>0</v>
      </c>
      <c r="AM79" s="198">
        <v>7.8375414647493032E-3</v>
      </c>
      <c r="AN79" s="198">
        <v>7.6850825399261248E-3</v>
      </c>
      <c r="AO79" s="198">
        <v>4.6628588593847178E-2</v>
      </c>
      <c r="AP79" s="198">
        <v>1.4597810405308722E-2</v>
      </c>
      <c r="AQ79" s="198">
        <v>2.3366400800695551E-2</v>
      </c>
      <c r="AR79" s="198">
        <v>1.8920903620974788E-2</v>
      </c>
      <c r="AS79" s="198">
        <v>1.0004541448162341E-2</v>
      </c>
      <c r="AT79" s="198">
        <v>1.1681942761572492E-2</v>
      </c>
      <c r="AU79" s="198">
        <v>1.5968935956980335E-2</v>
      </c>
      <c r="AV79" s="198">
        <v>1.0020511783285351E-2</v>
      </c>
      <c r="AW79" s="198">
        <v>5.2316075361391566E-3</v>
      </c>
      <c r="AX79" s="198">
        <v>9.1701957481977181E-3</v>
      </c>
      <c r="AY79" s="198">
        <v>8.5092270332839115E-3</v>
      </c>
      <c r="AZ79" s="198">
        <v>8.3800359600563375E-3</v>
      </c>
      <c r="BA79" s="198">
        <v>1.2601462607353916E-2</v>
      </c>
      <c r="BB79" s="198">
        <v>4.8473179763263517E-3</v>
      </c>
      <c r="BC79" s="198">
        <v>0</v>
      </c>
      <c r="BD79" s="198">
        <v>0</v>
      </c>
      <c r="BE79" s="198">
        <v>2.1703037208196628E-3</v>
      </c>
      <c r="BF79" s="198">
        <v>5.4596450668037136E-3</v>
      </c>
      <c r="BG79" s="198">
        <v>7.4232623638128331E-3</v>
      </c>
      <c r="BH79" s="198">
        <v>3.9833682626203067E-3</v>
      </c>
      <c r="BI79" s="198">
        <v>6.9291399358341443E-2</v>
      </c>
      <c r="BJ79" s="198">
        <v>2.4755638392456054E-2</v>
      </c>
      <c r="BK79" s="198">
        <v>3.2889948193703028E-2</v>
      </c>
      <c r="BL79" s="198">
        <v>3.1323033864765523E-2</v>
      </c>
      <c r="BM79" s="198">
        <v>4.9431919889427349E-2</v>
      </c>
      <c r="BN79" s="198">
        <v>3.3522709228684541E-2</v>
      </c>
      <c r="BO79" s="198">
        <v>9.7484944937411711E-3</v>
      </c>
      <c r="BP79" s="198">
        <v>1.1137027382850847E-2</v>
      </c>
      <c r="BQ79" s="198">
        <v>1.7217819599612917E-2</v>
      </c>
      <c r="BR79" s="202">
        <v>3.9759538688212477E-2</v>
      </c>
      <c r="BS79" s="198">
        <v>6.456372193637433E-2</v>
      </c>
      <c r="BT79" s="198">
        <v>1.6984610670909169E-2</v>
      </c>
      <c r="BU79" s="198">
        <v>1.223752100807372E-2</v>
      </c>
      <c r="BV79" s="198">
        <v>7.7067524755343375E-3</v>
      </c>
      <c r="BW79" s="198">
        <v>3.2034597680046738E-3</v>
      </c>
      <c r="BX79" s="198">
        <v>7.5962513039246546E-3</v>
      </c>
      <c r="BY79" s="198">
        <v>5.5846061292978248E-3</v>
      </c>
      <c r="BZ79" s="198">
        <v>1.0099671166657826</v>
      </c>
      <c r="CA79" s="198">
        <v>1.8739068708168233E-2</v>
      </c>
      <c r="CB79" s="198">
        <v>5.3063482761908738E-3</v>
      </c>
      <c r="CC79" s="198">
        <v>6.3642962424194024E-3</v>
      </c>
      <c r="CD79" s="198">
        <v>6.1842967923597366E-3</v>
      </c>
      <c r="CE79" s="198">
        <v>1.094184874595887E-2</v>
      </c>
      <c r="CF79" s="198">
        <v>1.5553438877861201E-2</v>
      </c>
      <c r="CG79" s="198">
        <v>1.2027792648102505E-2</v>
      </c>
      <c r="CH79" s="198">
        <v>1.1851481504605728E-2</v>
      </c>
      <c r="CI79" s="198">
        <v>2.8308567353583867E-2</v>
      </c>
      <c r="CJ79" s="198">
        <v>1.0335822417687913E-2</v>
      </c>
      <c r="CK79" s="198">
        <v>1.2039440129580475E-2</v>
      </c>
      <c r="CL79" s="198">
        <v>1.370059257285498E-2</v>
      </c>
      <c r="CM79" s="198">
        <v>1.8763367232655183E-2</v>
      </c>
      <c r="CN79" s="198">
        <v>9.2643799631083965E-3</v>
      </c>
      <c r="CO79" s="198">
        <v>8.2479972032403516E-3</v>
      </c>
      <c r="CP79" s="198">
        <v>1.0499006960190679E-2</v>
      </c>
      <c r="CQ79" s="198">
        <v>8.7349873775961363E-3</v>
      </c>
      <c r="CR79" s="198">
        <v>9.5192135541413477E-3</v>
      </c>
      <c r="CS79" s="198">
        <v>2.6309913351259331E-2</v>
      </c>
      <c r="CT79" s="198">
        <v>1.7163884324416442E-2</v>
      </c>
      <c r="CU79" s="198">
        <v>1.4246007441498652E-2</v>
      </c>
      <c r="CV79" s="198">
        <v>1.208103480223487E-2</v>
      </c>
      <c r="CW79" s="198">
        <v>7.2215503724624742E-3</v>
      </c>
      <c r="CX79" s="198">
        <v>4.3943513551443603E-2</v>
      </c>
      <c r="CY79" s="198">
        <v>1.3373187485729816E-2</v>
      </c>
      <c r="CZ79" s="198">
        <v>2.4061675933090151E-2</v>
      </c>
      <c r="DA79" s="198">
        <v>5.5520927234608504E-2</v>
      </c>
      <c r="DB79" s="198">
        <v>5.121296298435981E-2</v>
      </c>
      <c r="DC79" s="198">
        <v>1.7518858772053694E-2</v>
      </c>
      <c r="DD79" s="198">
        <v>2.0768294930585719E-2</v>
      </c>
      <c r="DE79" s="198">
        <v>3.2148060866827128</v>
      </c>
    </row>
    <row r="80" spans="1:109">
      <c r="A80" s="5">
        <v>78</v>
      </c>
      <c r="B80" s="198">
        <v>2.3252289143596391E-3</v>
      </c>
      <c r="C80" s="198">
        <v>6.1665688239393168E-3</v>
      </c>
      <c r="D80" s="198">
        <v>9.1006642194498867E-4</v>
      </c>
      <c r="E80" s="198">
        <v>5.5587093630132041E-4</v>
      </c>
      <c r="F80" s="198">
        <v>2.7021748777513051E-3</v>
      </c>
      <c r="G80" s="198">
        <v>0</v>
      </c>
      <c r="H80" s="198">
        <v>1.9700280254267904E-3</v>
      </c>
      <c r="I80" s="198">
        <v>1.4712890278450923E-3</v>
      </c>
      <c r="J80" s="198">
        <v>1.2254504345390806E-3</v>
      </c>
      <c r="K80" s="198">
        <v>3.9893996978376438E-3</v>
      </c>
      <c r="L80" s="198">
        <v>0</v>
      </c>
      <c r="M80" s="198">
        <v>8.2990465093887801E-4</v>
      </c>
      <c r="N80" s="198">
        <v>5.6559970191396008E-4</v>
      </c>
      <c r="O80" s="198">
        <v>2.8562567423029046E-3</v>
      </c>
      <c r="P80" s="198">
        <v>1.6167284933587985E-3</v>
      </c>
      <c r="Q80" s="198">
        <v>3.3785543032701874E-3</v>
      </c>
      <c r="R80" s="198">
        <v>1.8611763340368108E-3</v>
      </c>
      <c r="S80" s="198">
        <v>9.9775734676358957E-4</v>
      </c>
      <c r="T80" s="198">
        <v>4.0569929130515664E-3</v>
      </c>
      <c r="U80" s="198">
        <v>2.985259338652129E-3</v>
      </c>
      <c r="V80" s="198">
        <v>0</v>
      </c>
      <c r="W80" s="198">
        <v>1.1524373819303563E-3</v>
      </c>
      <c r="X80" s="198">
        <v>1.8647988242618517E-3</v>
      </c>
      <c r="Y80" s="198">
        <v>0</v>
      </c>
      <c r="Z80" s="198">
        <v>1.344218626696025E-3</v>
      </c>
      <c r="AA80" s="198">
        <v>2.1366222612345027E-3</v>
      </c>
      <c r="AB80" s="198">
        <v>0</v>
      </c>
      <c r="AC80" s="198">
        <v>2.0039715380164375E-2</v>
      </c>
      <c r="AD80" s="198">
        <v>6.3342979798780325E-4</v>
      </c>
      <c r="AE80" s="198">
        <v>1.5475413548890018E-3</v>
      </c>
      <c r="AF80" s="198">
        <v>8.0980773327366364E-4</v>
      </c>
      <c r="AG80" s="198">
        <v>3.8023415312773709E-3</v>
      </c>
      <c r="AH80" s="203">
        <v>5.9050800448485997E-3</v>
      </c>
      <c r="AI80" s="198">
        <v>3.5041480175507004E-3</v>
      </c>
      <c r="AJ80" s="198">
        <v>7.8042426327644965E-3</v>
      </c>
      <c r="AK80" s="198">
        <v>6.3576786727651095E-3</v>
      </c>
      <c r="AL80" s="198">
        <v>0</v>
      </c>
      <c r="AM80" s="198">
        <v>4.2604114790185397E-3</v>
      </c>
      <c r="AN80" s="198">
        <v>3.9336184494485329E-3</v>
      </c>
      <c r="AO80" s="198">
        <v>1.4701791380303099E-2</v>
      </c>
      <c r="AP80" s="198">
        <v>2.8165099868013598E-3</v>
      </c>
      <c r="AQ80" s="198">
        <v>2.6485790230224931E-3</v>
      </c>
      <c r="AR80" s="198">
        <v>1.7371619588371866E-3</v>
      </c>
      <c r="AS80" s="198">
        <v>1.1185693594534432E-3</v>
      </c>
      <c r="AT80" s="198">
        <v>1.2692523680070155E-3</v>
      </c>
      <c r="AU80" s="198">
        <v>1.2318328772898709E-3</v>
      </c>
      <c r="AV80" s="198">
        <v>1.0076579261073732E-3</v>
      </c>
      <c r="AW80" s="198">
        <v>1.0743887289742951E-3</v>
      </c>
      <c r="AX80" s="198">
        <v>1.3967513410161074E-3</v>
      </c>
      <c r="AY80" s="198">
        <v>1.0706920382960732E-3</v>
      </c>
      <c r="AZ80" s="198">
        <v>5.7966307131892473E-4</v>
      </c>
      <c r="BA80" s="198">
        <v>1.6719739941597456E-3</v>
      </c>
      <c r="BB80" s="198">
        <v>7.9147614305539842E-4</v>
      </c>
      <c r="BC80" s="198">
        <v>0</v>
      </c>
      <c r="BD80" s="198">
        <v>0</v>
      </c>
      <c r="BE80" s="198">
        <v>2.5465032072981009E-3</v>
      </c>
      <c r="BF80" s="198">
        <v>1.585058521550944E-3</v>
      </c>
      <c r="BG80" s="198">
        <v>1.8089345082858037E-3</v>
      </c>
      <c r="BH80" s="198">
        <v>1.5482987112481338E-3</v>
      </c>
      <c r="BI80" s="198">
        <v>1.2711910735138639E-3</v>
      </c>
      <c r="BJ80" s="198">
        <v>8.4926502986446911E-2</v>
      </c>
      <c r="BK80" s="198">
        <v>1.2961862117200804E-3</v>
      </c>
      <c r="BL80" s="198">
        <v>1.2198016308398697E-3</v>
      </c>
      <c r="BM80" s="198">
        <v>2.8650823121966389E-3</v>
      </c>
      <c r="BN80" s="198">
        <v>3.3625703366466134E-3</v>
      </c>
      <c r="BO80" s="198">
        <v>6.0053147485660784E-3</v>
      </c>
      <c r="BP80" s="198">
        <v>8.1752965553703039E-3</v>
      </c>
      <c r="BQ80" s="198">
        <v>7.5039499748988088E-4</v>
      </c>
      <c r="BR80" s="202">
        <v>1.0055887020499719E-3</v>
      </c>
      <c r="BS80" s="198">
        <v>5.8386245461842709E-4</v>
      </c>
      <c r="BT80" s="198">
        <v>4.4971530765806737E-4</v>
      </c>
      <c r="BU80" s="198">
        <v>2.0225267121019608E-4</v>
      </c>
      <c r="BV80" s="198">
        <v>1.1517244984977118E-4</v>
      </c>
      <c r="BW80" s="198">
        <v>7.7704181689167997E-5</v>
      </c>
      <c r="BX80" s="198">
        <v>2.2516039764481803E-4</v>
      </c>
      <c r="BY80" s="198">
        <v>4.0876534481220006E-3</v>
      </c>
      <c r="BZ80" s="198">
        <v>4.956153434606478E-3</v>
      </c>
      <c r="CA80" s="198">
        <v>1.0508907326419086</v>
      </c>
      <c r="CB80" s="198">
        <v>3.1162773007428332E-3</v>
      </c>
      <c r="CC80" s="198">
        <v>2.906387550882168E-4</v>
      </c>
      <c r="CD80" s="198">
        <v>2.077299734570533E-4</v>
      </c>
      <c r="CE80" s="198">
        <v>3.9958830418041023E-4</v>
      </c>
      <c r="CF80" s="198">
        <v>1.4005007676170841E-3</v>
      </c>
      <c r="CG80" s="198">
        <v>2.0039625007287561E-4</v>
      </c>
      <c r="CH80" s="198">
        <v>2.4970805246726845E-4</v>
      </c>
      <c r="CI80" s="198">
        <v>6.0346634983727957E-4</v>
      </c>
      <c r="CJ80" s="198">
        <v>2.0438024124891014E-4</v>
      </c>
      <c r="CK80" s="198">
        <v>3.8962649650407967E-4</v>
      </c>
      <c r="CL80" s="198">
        <v>2.4587310849807258E-4</v>
      </c>
      <c r="CM80" s="198">
        <v>3.7786697597021602E-4</v>
      </c>
      <c r="CN80" s="198">
        <v>3.1457918606976311E-4</v>
      </c>
      <c r="CO80" s="198">
        <v>2.3246629990954278E-4</v>
      </c>
      <c r="CP80" s="198">
        <v>4.5783025927025002E-4</v>
      </c>
      <c r="CQ80" s="198">
        <v>2.6418947029859023E-4</v>
      </c>
      <c r="CR80" s="198">
        <v>2.5962894952468222E-4</v>
      </c>
      <c r="CS80" s="198">
        <v>6.6099484294004896E-4</v>
      </c>
      <c r="CT80" s="198">
        <v>3.3810022289559269E-4</v>
      </c>
      <c r="CU80" s="198">
        <v>1.8859413454528292E-4</v>
      </c>
      <c r="CV80" s="198">
        <v>1.2270340156965971E-3</v>
      </c>
      <c r="CW80" s="198">
        <v>1.4734383949424284E-4</v>
      </c>
      <c r="CX80" s="198">
        <v>6.2819330438752949E-4</v>
      </c>
      <c r="CY80" s="198">
        <v>7.8754987972488302E-4</v>
      </c>
      <c r="CZ80" s="198">
        <v>5.1389869865954986E-4</v>
      </c>
      <c r="DA80" s="198">
        <v>7.1541661162212932E-4</v>
      </c>
      <c r="DB80" s="198">
        <v>7.4147834733067882E-4</v>
      </c>
      <c r="DC80" s="198">
        <v>2.7207981629339866E-3</v>
      </c>
      <c r="DD80" s="198">
        <v>8.756618037326087E-4</v>
      </c>
      <c r="DE80" s="198">
        <v>1.3373916414642384</v>
      </c>
    </row>
    <row r="81" spans="1:109">
      <c r="A81" s="5">
        <v>79</v>
      </c>
      <c r="B81" s="198">
        <v>5.4174466301513929E-5</v>
      </c>
      <c r="C81" s="198">
        <v>4.3707907939662845E-5</v>
      </c>
      <c r="D81" s="198">
        <v>2.3073851328431791E-4</v>
      </c>
      <c r="E81" s="198">
        <v>2.265801513043931E-5</v>
      </c>
      <c r="F81" s="198">
        <v>7.3308078315487582E-5</v>
      </c>
      <c r="G81" s="198">
        <v>0</v>
      </c>
      <c r="H81" s="198">
        <v>9.4108009586849314E-5</v>
      </c>
      <c r="I81" s="198">
        <v>5.7088318835212693E-5</v>
      </c>
      <c r="J81" s="198">
        <v>4.3068191591191115E-5</v>
      </c>
      <c r="K81" s="198">
        <v>6.4665370306962955E-5</v>
      </c>
      <c r="L81" s="198">
        <v>0</v>
      </c>
      <c r="M81" s="198">
        <v>1.5379275954471524E-4</v>
      </c>
      <c r="N81" s="198">
        <v>3.1568185419330447E-4</v>
      </c>
      <c r="O81" s="198">
        <v>7.0609829455562341E-5</v>
      </c>
      <c r="P81" s="198">
        <v>2.2375367079480995E-4</v>
      </c>
      <c r="Q81" s="198">
        <v>9.0622993070486142E-5</v>
      </c>
      <c r="R81" s="198">
        <v>1.2733858814524193E-4</v>
      </c>
      <c r="S81" s="198">
        <v>2.1407953558274921E-4</v>
      </c>
      <c r="T81" s="198">
        <v>6.8294846512156115E-5</v>
      </c>
      <c r="U81" s="198">
        <v>8.8070473204757594E-5</v>
      </c>
      <c r="V81" s="198">
        <v>0</v>
      </c>
      <c r="W81" s="198">
        <v>4.4758241386506067E-5</v>
      </c>
      <c r="X81" s="198">
        <v>7.1130543111205848E-5</v>
      </c>
      <c r="Y81" s="198">
        <v>0</v>
      </c>
      <c r="Z81" s="198">
        <v>9.2642627458269127E-4</v>
      </c>
      <c r="AA81" s="198">
        <v>1.3252176199698805E-4</v>
      </c>
      <c r="AB81" s="198">
        <v>0</v>
      </c>
      <c r="AC81" s="198">
        <v>5.3484614496889623E-5</v>
      </c>
      <c r="AD81" s="198">
        <v>1.2479882918199037E-4</v>
      </c>
      <c r="AE81" s="198">
        <v>2.7661519266435883E-4</v>
      </c>
      <c r="AF81" s="198">
        <v>1.1795084524237412E-4</v>
      </c>
      <c r="AG81" s="198">
        <v>1.5337814464434473E-4</v>
      </c>
      <c r="AH81" s="203">
        <v>9.1739645353219645E-5</v>
      </c>
      <c r="AI81" s="198">
        <v>1.3322084006038747E-4</v>
      </c>
      <c r="AJ81" s="198">
        <v>1.1248800079572945E-4</v>
      </c>
      <c r="AK81" s="198">
        <v>3.2000403082743295E-5</v>
      </c>
      <c r="AL81" s="198">
        <v>0</v>
      </c>
      <c r="AM81" s="198">
        <v>7.6008281499540049E-5</v>
      </c>
      <c r="AN81" s="198">
        <v>4.714675592176654E-5</v>
      </c>
      <c r="AO81" s="198">
        <v>4.5055196161492243E-5</v>
      </c>
      <c r="AP81" s="198">
        <v>5.7301368773643694E-5</v>
      </c>
      <c r="AQ81" s="198">
        <v>2.2858714282698913E-4</v>
      </c>
      <c r="AR81" s="198">
        <v>1.2463615766636165E-4</v>
      </c>
      <c r="AS81" s="198">
        <v>1.7193705379981138E-4</v>
      </c>
      <c r="AT81" s="198">
        <v>1.8414976996703445E-4</v>
      </c>
      <c r="AU81" s="198">
        <v>1.3156889401297624E-4</v>
      </c>
      <c r="AV81" s="198">
        <v>9.9505998759716712E-5</v>
      </c>
      <c r="AW81" s="198">
        <v>1.1203477364101485E-4</v>
      </c>
      <c r="AX81" s="198">
        <v>1.9354373907562672E-4</v>
      </c>
      <c r="AY81" s="198">
        <v>1.9111205662688586E-4</v>
      </c>
      <c r="AZ81" s="198">
        <v>3.7645918790346882E-4</v>
      </c>
      <c r="BA81" s="198">
        <v>2.1045826468231801E-4</v>
      </c>
      <c r="BB81" s="198">
        <v>1.4767911423224574E-4</v>
      </c>
      <c r="BC81" s="198">
        <v>0</v>
      </c>
      <c r="BD81" s="198">
        <v>0</v>
      </c>
      <c r="BE81" s="198">
        <v>4.5419456877648208E-5</v>
      </c>
      <c r="BF81" s="198">
        <v>8.9342225446304474E-5</v>
      </c>
      <c r="BG81" s="198">
        <v>6.9650767259217476E-5</v>
      </c>
      <c r="BH81" s="198">
        <v>9.8774296605707592E-5</v>
      </c>
      <c r="BI81" s="198">
        <v>1.4115436887548669E-4</v>
      </c>
      <c r="BJ81" s="198">
        <v>4.3870295893821399E-5</v>
      </c>
      <c r="BK81" s="198">
        <v>6.4632275913246854E-5</v>
      </c>
      <c r="BL81" s="198">
        <v>1.2113642257822842E-4</v>
      </c>
      <c r="BM81" s="198">
        <v>6.8281570722614126E-5</v>
      </c>
      <c r="BN81" s="198">
        <v>7.1600131942954059E-5</v>
      </c>
      <c r="BO81" s="198">
        <v>6.3528025328932954E-5</v>
      </c>
      <c r="BP81" s="198">
        <v>6.9608212933903964E-5</v>
      </c>
      <c r="BQ81" s="198">
        <v>1.5267332278084641E-4</v>
      </c>
      <c r="BR81" s="202">
        <v>5.0504390003253304E-4</v>
      </c>
      <c r="BS81" s="198">
        <v>3.842360226090052E-4</v>
      </c>
      <c r="BT81" s="198">
        <v>1.9678230133707899E-4</v>
      </c>
      <c r="BU81" s="198">
        <v>6.7800002833198623E-5</v>
      </c>
      <c r="BV81" s="198">
        <v>3.9293906555944461E-5</v>
      </c>
      <c r="BW81" s="198">
        <v>2.0002351805668018E-5</v>
      </c>
      <c r="BX81" s="198">
        <v>5.0645279686757688E-5</v>
      </c>
      <c r="BY81" s="198">
        <v>8.2453045113281944E-5</v>
      </c>
      <c r="BZ81" s="198">
        <v>7.1260049171684403E-5</v>
      </c>
      <c r="CA81" s="198">
        <v>1.2180527615823764E-4</v>
      </c>
      <c r="CB81" s="198">
        <v>1.0006786401318142</v>
      </c>
      <c r="CC81" s="198">
        <v>2.7948555791820941E-4</v>
      </c>
      <c r="CD81" s="198">
        <v>6.8948386505674272E-5</v>
      </c>
      <c r="CE81" s="198">
        <v>1.3491238402982893E-4</v>
      </c>
      <c r="CF81" s="198">
        <v>2.8162039142599006E-3</v>
      </c>
      <c r="CG81" s="198">
        <v>2.6587383101733895E-4</v>
      </c>
      <c r="CH81" s="198">
        <v>4.9123127421191399E-4</v>
      </c>
      <c r="CI81" s="198">
        <v>5.5833859758699575E-4</v>
      </c>
      <c r="CJ81" s="198">
        <v>3.5069939200982472E-4</v>
      </c>
      <c r="CK81" s="198">
        <v>8.6611628436463958E-4</v>
      </c>
      <c r="CL81" s="198">
        <v>1.0356005902831582E-4</v>
      </c>
      <c r="CM81" s="198">
        <v>3.4724698524591497E-4</v>
      </c>
      <c r="CN81" s="198">
        <v>3.1599302329138253E-4</v>
      </c>
      <c r="CO81" s="198">
        <v>1.0630232107707024E-4</v>
      </c>
      <c r="CP81" s="198">
        <v>6.9200516461485735E-5</v>
      </c>
      <c r="CQ81" s="198">
        <v>5.6027897985022405E-5</v>
      </c>
      <c r="CR81" s="198">
        <v>5.9078231538800861E-5</v>
      </c>
      <c r="CS81" s="198">
        <v>5.9210757303138604E-4</v>
      </c>
      <c r="CT81" s="198">
        <v>2.1726063028319656E-4</v>
      </c>
      <c r="CU81" s="198">
        <v>4.0058393257666415E-4</v>
      </c>
      <c r="CV81" s="198">
        <v>6.4522953588536005E-5</v>
      </c>
      <c r="CW81" s="198">
        <v>2.2616873857016302E-4</v>
      </c>
      <c r="CX81" s="198">
        <v>1.7759266078561754E-4</v>
      </c>
      <c r="CY81" s="198">
        <v>1.3866426008318501E-4</v>
      </c>
      <c r="CZ81" s="198">
        <v>2.6488381681827143E-4</v>
      </c>
      <c r="DA81" s="198">
        <v>3.0580080498547054E-4</v>
      </c>
      <c r="DB81" s="198">
        <v>2.2120930992780205E-4</v>
      </c>
      <c r="DC81" s="198">
        <v>1.0258837232628276E-4</v>
      </c>
      <c r="DD81" s="198">
        <v>6.9607605851492338E-4</v>
      </c>
      <c r="DE81" s="198">
        <v>1.0203177699222459</v>
      </c>
    </row>
    <row r="82" spans="1:109">
      <c r="A82" s="5">
        <v>80</v>
      </c>
      <c r="B82" s="198">
        <v>1.201045968443445E-3</v>
      </c>
      <c r="C82" s="198">
        <v>4.3387214707046907E-3</v>
      </c>
      <c r="D82" s="198">
        <v>8.2156608361570673E-4</v>
      </c>
      <c r="E82" s="198">
        <v>2.6387725624746772E-4</v>
      </c>
      <c r="F82" s="198">
        <v>1.4127458347888283E-3</v>
      </c>
      <c r="G82" s="198">
        <v>0</v>
      </c>
      <c r="H82" s="198">
        <v>4.7613193298372774E-4</v>
      </c>
      <c r="I82" s="198">
        <v>2.2859903235492021E-3</v>
      </c>
      <c r="J82" s="198">
        <v>1.7569507432318031E-3</v>
      </c>
      <c r="K82" s="198">
        <v>2.825213239447399E-3</v>
      </c>
      <c r="L82" s="198">
        <v>0</v>
      </c>
      <c r="M82" s="198">
        <v>8.2049671657283231E-4</v>
      </c>
      <c r="N82" s="198">
        <v>1.0091451855209035E-3</v>
      </c>
      <c r="O82" s="198">
        <v>1.6139492865123418E-3</v>
      </c>
      <c r="P82" s="198">
        <v>1.8114302781784318E-3</v>
      </c>
      <c r="Q82" s="198">
        <v>2.4988604987799322E-3</v>
      </c>
      <c r="R82" s="198">
        <v>2.2184749351151873E-3</v>
      </c>
      <c r="S82" s="198">
        <v>2.041772296260526E-3</v>
      </c>
      <c r="T82" s="198">
        <v>1.6329731755784561E-3</v>
      </c>
      <c r="U82" s="198">
        <v>9.5117329022589121E-4</v>
      </c>
      <c r="V82" s="198">
        <v>0</v>
      </c>
      <c r="W82" s="198">
        <v>6.3957389014810968E-4</v>
      </c>
      <c r="X82" s="198">
        <v>1.0564558161743542E-3</v>
      </c>
      <c r="Y82" s="198">
        <v>0</v>
      </c>
      <c r="Z82" s="198">
        <v>1.0841606077318878E-3</v>
      </c>
      <c r="AA82" s="198">
        <v>1.6126664420191114E-3</v>
      </c>
      <c r="AB82" s="198">
        <v>0</v>
      </c>
      <c r="AC82" s="198">
        <v>1.4611339404411109E-3</v>
      </c>
      <c r="AD82" s="198">
        <v>7.3358718117064116E-4</v>
      </c>
      <c r="AE82" s="198">
        <v>1.2221428346119599E-3</v>
      </c>
      <c r="AF82" s="198">
        <v>8.1291918697287571E-4</v>
      </c>
      <c r="AG82" s="198">
        <v>1.985556181471379E-3</v>
      </c>
      <c r="AH82" s="203">
        <v>2.4577351912469262E-3</v>
      </c>
      <c r="AI82" s="198">
        <v>2.265227256143823E-3</v>
      </c>
      <c r="AJ82" s="198">
        <v>2.8313724417273907E-3</v>
      </c>
      <c r="AK82" s="198">
        <v>1.0261183052997528E-3</v>
      </c>
      <c r="AL82" s="198">
        <v>0</v>
      </c>
      <c r="AM82" s="198">
        <v>1.4842352793694106E-3</v>
      </c>
      <c r="AN82" s="198">
        <v>1.2025420242273252E-3</v>
      </c>
      <c r="AO82" s="198">
        <v>8.0102913114059857E-4</v>
      </c>
      <c r="AP82" s="198">
        <v>1.2661493971971415E-3</v>
      </c>
      <c r="AQ82" s="198">
        <v>1.3033231163661089E-3</v>
      </c>
      <c r="AR82" s="198">
        <v>7.1173693693644632E-4</v>
      </c>
      <c r="AS82" s="198">
        <v>6.6257910094017739E-4</v>
      </c>
      <c r="AT82" s="198">
        <v>7.6787830676263867E-4</v>
      </c>
      <c r="AU82" s="198">
        <v>1.2769195871207223E-3</v>
      </c>
      <c r="AV82" s="198">
        <v>1.0027764829848109E-3</v>
      </c>
      <c r="AW82" s="198">
        <v>9.1120740485072806E-4</v>
      </c>
      <c r="AX82" s="198">
        <v>9.7940648797930274E-4</v>
      </c>
      <c r="AY82" s="198">
        <v>1.1148219427680388E-3</v>
      </c>
      <c r="AZ82" s="198">
        <v>8.1720494628861472E-4</v>
      </c>
      <c r="BA82" s="198">
        <v>1.5435087402711841E-3</v>
      </c>
      <c r="BB82" s="198">
        <v>9.7981963654488152E-4</v>
      </c>
      <c r="BC82" s="198">
        <v>0</v>
      </c>
      <c r="BD82" s="198">
        <v>0</v>
      </c>
      <c r="BE82" s="198">
        <v>1.1447849434225489E-3</v>
      </c>
      <c r="BF82" s="198">
        <v>1.0444734641537052E-3</v>
      </c>
      <c r="BG82" s="198">
        <v>9.2628018035717291E-4</v>
      </c>
      <c r="BH82" s="198">
        <v>9.0399198229781344E-4</v>
      </c>
      <c r="BI82" s="198">
        <v>1.464721761885886E-3</v>
      </c>
      <c r="BJ82" s="198">
        <v>2.236347546236197E-3</v>
      </c>
      <c r="BK82" s="198">
        <v>1.4614436075580904E-3</v>
      </c>
      <c r="BL82" s="198">
        <v>1.3713742751117754E-3</v>
      </c>
      <c r="BM82" s="198">
        <v>1.6962771822947233E-3</v>
      </c>
      <c r="BN82" s="198">
        <v>1.9216266300640247E-3</v>
      </c>
      <c r="BO82" s="198">
        <v>1.5188002599131646E-3</v>
      </c>
      <c r="BP82" s="198">
        <v>3.4436443942189375E-3</v>
      </c>
      <c r="BQ82" s="198">
        <v>4.8375493515023869E-4</v>
      </c>
      <c r="BR82" s="202">
        <v>4.1323036338159689E-4</v>
      </c>
      <c r="BS82" s="198">
        <v>3.1965157374159292E-4</v>
      </c>
      <c r="BT82" s="198">
        <v>3.3942403415727755E-4</v>
      </c>
      <c r="BU82" s="198">
        <v>1.2846765168151038E-4</v>
      </c>
      <c r="BV82" s="198">
        <v>1.0224534915254213E-4</v>
      </c>
      <c r="BW82" s="198">
        <v>5.8424225004449617E-5</v>
      </c>
      <c r="BX82" s="198">
        <v>4.2412982225337546E-3</v>
      </c>
      <c r="BY82" s="198">
        <v>1.6439070599835208E-3</v>
      </c>
      <c r="BZ82" s="198">
        <v>9.3996054296848408E-4</v>
      </c>
      <c r="CA82" s="198">
        <v>7.4990794112632353E-4</v>
      </c>
      <c r="CB82" s="198">
        <v>1.3083430447360092E-3</v>
      </c>
      <c r="CC82" s="198">
        <v>1.0059975176942386</v>
      </c>
      <c r="CD82" s="198">
        <v>2.0059832541128827E-4</v>
      </c>
      <c r="CE82" s="198">
        <v>3.1595212051397324E-4</v>
      </c>
      <c r="CF82" s="198">
        <v>1.3128935583103272E-2</v>
      </c>
      <c r="CG82" s="198">
        <v>2.7766194418801842E-4</v>
      </c>
      <c r="CH82" s="198">
        <v>2.0975672263295956E-4</v>
      </c>
      <c r="CI82" s="198">
        <v>4.9716673353348791E-4</v>
      </c>
      <c r="CJ82" s="198">
        <v>1.7208453136129494E-4</v>
      </c>
      <c r="CK82" s="198">
        <v>6.5867991229286095E-4</v>
      </c>
      <c r="CL82" s="198">
        <v>2.0717567423851784E-4</v>
      </c>
      <c r="CM82" s="198">
        <v>2.7578038266631605E-4</v>
      </c>
      <c r="CN82" s="198">
        <v>2.9656068631639615E-4</v>
      </c>
      <c r="CO82" s="198">
        <v>4.5943819681477146E-4</v>
      </c>
      <c r="CP82" s="198">
        <v>5.1501873084172796E-4</v>
      </c>
      <c r="CQ82" s="198">
        <v>3.6382528053319462E-4</v>
      </c>
      <c r="CR82" s="198">
        <v>3.1818449264913904E-4</v>
      </c>
      <c r="CS82" s="198">
        <v>7.7786412300521503E-4</v>
      </c>
      <c r="CT82" s="198">
        <v>2.6151990734333018E-4</v>
      </c>
      <c r="CU82" s="198">
        <v>6.530356775334813E-4</v>
      </c>
      <c r="CV82" s="198">
        <v>9.6886320657949053E-4</v>
      </c>
      <c r="CW82" s="198">
        <v>1.2524254360259389E-4</v>
      </c>
      <c r="CX82" s="198">
        <v>6.9416492032096325E-4</v>
      </c>
      <c r="CY82" s="198">
        <v>1.3804401219457535E-3</v>
      </c>
      <c r="CZ82" s="198">
        <v>4.0124132075531124E-4</v>
      </c>
      <c r="DA82" s="198">
        <v>3.8194755118244891E-4</v>
      </c>
      <c r="DB82" s="198">
        <v>4.7261883249494218E-4</v>
      </c>
      <c r="DC82" s="198">
        <v>3.4404335966759939E-3</v>
      </c>
      <c r="DD82" s="198">
        <v>3.2672934449883559E-4</v>
      </c>
      <c r="DE82" s="198">
        <v>1.1296351256410695</v>
      </c>
    </row>
    <row r="83" spans="1:109">
      <c r="A83" s="5">
        <v>81</v>
      </c>
      <c r="B83" s="198">
        <v>6.4963653747918842E-4</v>
      </c>
      <c r="C83" s="198">
        <v>2.2180692500513824E-3</v>
      </c>
      <c r="D83" s="198">
        <v>3.7876723576605085E-4</v>
      </c>
      <c r="E83" s="198">
        <v>1.1068124674341453E-4</v>
      </c>
      <c r="F83" s="198">
        <v>8.0169075368317455E-4</v>
      </c>
      <c r="G83" s="198">
        <v>0</v>
      </c>
      <c r="H83" s="198">
        <v>2.14581865229235E-4</v>
      </c>
      <c r="I83" s="198">
        <v>1.5210730786034971E-3</v>
      </c>
      <c r="J83" s="198">
        <v>9.0521989734076872E-4</v>
      </c>
      <c r="K83" s="198">
        <v>6.4320241171327962E-3</v>
      </c>
      <c r="L83" s="198">
        <v>0</v>
      </c>
      <c r="M83" s="198">
        <v>5.5960832025207601E-4</v>
      </c>
      <c r="N83" s="198">
        <v>6.2171876810809725E-4</v>
      </c>
      <c r="O83" s="198">
        <v>8.0046493032150123E-4</v>
      </c>
      <c r="P83" s="198">
        <v>7.1514125823088175E-4</v>
      </c>
      <c r="Q83" s="198">
        <v>2.0271843698309385E-3</v>
      </c>
      <c r="R83" s="198">
        <v>1.5199996615312011E-3</v>
      </c>
      <c r="S83" s="198">
        <v>8.2174980775339345E-4</v>
      </c>
      <c r="T83" s="198">
        <v>1.7439404213094602E-3</v>
      </c>
      <c r="U83" s="198">
        <v>7.7974424402037874E-4</v>
      </c>
      <c r="V83" s="198">
        <v>0</v>
      </c>
      <c r="W83" s="198">
        <v>3.2901388878979042E-4</v>
      </c>
      <c r="X83" s="198">
        <v>8.6797668671324054E-4</v>
      </c>
      <c r="Y83" s="198">
        <v>0</v>
      </c>
      <c r="Z83" s="198">
        <v>7.1670163848162015E-4</v>
      </c>
      <c r="AA83" s="198">
        <v>1.0483786838667969E-3</v>
      </c>
      <c r="AB83" s="198">
        <v>0</v>
      </c>
      <c r="AC83" s="198">
        <v>1.0332980135833369E-3</v>
      </c>
      <c r="AD83" s="198">
        <v>8.0373697547041732E-4</v>
      </c>
      <c r="AE83" s="198">
        <v>8.2033377611616842E-4</v>
      </c>
      <c r="AF83" s="198">
        <v>1.0155308891697003E-3</v>
      </c>
      <c r="AG83" s="198">
        <v>1.5642140582876327E-3</v>
      </c>
      <c r="AH83" s="203">
        <v>1.1527686639055388E-3</v>
      </c>
      <c r="AI83" s="198">
        <v>1.8981410079905899E-3</v>
      </c>
      <c r="AJ83" s="198">
        <v>1.5125751282696097E-3</v>
      </c>
      <c r="AK83" s="198">
        <v>6.3346155625107156E-4</v>
      </c>
      <c r="AL83" s="198">
        <v>0</v>
      </c>
      <c r="AM83" s="198">
        <v>1.0829903508005057E-3</v>
      </c>
      <c r="AN83" s="198">
        <v>8.5585285907936466E-4</v>
      </c>
      <c r="AO83" s="198">
        <v>1.9823324328455674E-3</v>
      </c>
      <c r="AP83" s="198">
        <v>1.7652917675433412E-3</v>
      </c>
      <c r="AQ83" s="198">
        <v>5.8010366621798377E-4</v>
      </c>
      <c r="AR83" s="198">
        <v>7.0050333559073489E-4</v>
      </c>
      <c r="AS83" s="198">
        <v>4.4034481059388125E-4</v>
      </c>
      <c r="AT83" s="198">
        <v>4.4911484726517363E-4</v>
      </c>
      <c r="AU83" s="198">
        <v>5.7878593279665823E-4</v>
      </c>
      <c r="AV83" s="198">
        <v>5.6450705359912872E-4</v>
      </c>
      <c r="AW83" s="198">
        <v>5.2381837279041389E-4</v>
      </c>
      <c r="AX83" s="198">
        <v>1.0091573943424145E-3</v>
      </c>
      <c r="AY83" s="198">
        <v>6.5039481844559916E-4</v>
      </c>
      <c r="AZ83" s="198">
        <v>5.0111513403210876E-4</v>
      </c>
      <c r="BA83" s="198">
        <v>1.343274661254385E-3</v>
      </c>
      <c r="BB83" s="198">
        <v>5.2566202628167517E-4</v>
      </c>
      <c r="BC83" s="198">
        <v>0</v>
      </c>
      <c r="BD83" s="198">
        <v>0</v>
      </c>
      <c r="BE83" s="198">
        <v>5.8000370922034223E-4</v>
      </c>
      <c r="BF83" s="198">
        <v>5.2847909758672743E-4</v>
      </c>
      <c r="BG83" s="198">
        <v>6.5381931663093375E-4</v>
      </c>
      <c r="BH83" s="198">
        <v>4.0769933754615295E-4</v>
      </c>
      <c r="BI83" s="198">
        <v>7.3877781604581353E-4</v>
      </c>
      <c r="BJ83" s="198">
        <v>7.054603078888274E-3</v>
      </c>
      <c r="BK83" s="198">
        <v>5.0390557214281416E-4</v>
      </c>
      <c r="BL83" s="198">
        <v>6.2176570581820123E-4</v>
      </c>
      <c r="BM83" s="198">
        <v>5.3279154642602391E-4</v>
      </c>
      <c r="BN83" s="198">
        <v>6.1344398777126818E-4</v>
      </c>
      <c r="BO83" s="198">
        <v>2.8427626830256156E-3</v>
      </c>
      <c r="BP83" s="198">
        <v>8.4808059512205183E-3</v>
      </c>
      <c r="BQ83" s="198">
        <v>2.117003582709956E-4</v>
      </c>
      <c r="BR83" s="202">
        <v>1.9060150055901572E-4</v>
      </c>
      <c r="BS83" s="198">
        <v>1.5120783923472505E-4</v>
      </c>
      <c r="BT83" s="198">
        <v>1.0942689896961501E-4</v>
      </c>
      <c r="BU83" s="198">
        <v>7.0146173931335903E-5</v>
      </c>
      <c r="BV83" s="198">
        <v>3.7901600979146434E-5</v>
      </c>
      <c r="BW83" s="198">
        <v>2.2440924366101053E-5</v>
      </c>
      <c r="BX83" s="198">
        <v>9.3679617827883792E-5</v>
      </c>
      <c r="BY83" s="198">
        <v>1.1948403538946485E-4</v>
      </c>
      <c r="BZ83" s="198">
        <v>4.125012929972634E-4</v>
      </c>
      <c r="CA83" s="198">
        <v>1.6910697352538504E-4</v>
      </c>
      <c r="CB83" s="198">
        <v>3.8444231074878161E-4</v>
      </c>
      <c r="CC83" s="198">
        <v>7.1794189977271433E-5</v>
      </c>
      <c r="CD83" s="198">
        <v>1.0000926255764793</v>
      </c>
      <c r="CE83" s="198">
        <v>1.657254170367893E-4</v>
      </c>
      <c r="CF83" s="198">
        <v>7.173944938019782E-5</v>
      </c>
      <c r="CG83" s="198">
        <v>1.2891549389004925E-4</v>
      </c>
      <c r="CH83" s="198">
        <v>2.4124936936408925E-4</v>
      </c>
      <c r="CI83" s="198">
        <v>2.7437230463470754E-4</v>
      </c>
      <c r="CJ83" s="198">
        <v>1.7397007439662272E-4</v>
      </c>
      <c r="CK83" s="198">
        <v>4.2540167761440274E-4</v>
      </c>
      <c r="CL83" s="198">
        <v>7.4528707441973456E-4</v>
      </c>
      <c r="CM83" s="198">
        <v>1.4872491435877374E-4</v>
      </c>
      <c r="CN83" s="198">
        <v>1.8203721105567274E-4</v>
      </c>
      <c r="CO83" s="198">
        <v>1.8410940755477401E-4</v>
      </c>
      <c r="CP83" s="198">
        <v>2.1075949487929442E-4</v>
      </c>
      <c r="CQ83" s="198">
        <v>2.150999335695183E-4</v>
      </c>
      <c r="CR83" s="198">
        <v>1.8265876474349142E-4</v>
      </c>
      <c r="CS83" s="198">
        <v>3.0137954950407468E-4</v>
      </c>
      <c r="CT83" s="198">
        <v>1.1350337220040724E-4</v>
      </c>
      <c r="CU83" s="198">
        <v>1.7723837396185364E-4</v>
      </c>
      <c r="CV83" s="198">
        <v>3.151973277153223E-4</v>
      </c>
      <c r="CW83" s="198">
        <v>5.9374585222250059E-5</v>
      </c>
      <c r="CX83" s="198">
        <v>4.1840065417362839E-4</v>
      </c>
      <c r="CY83" s="198">
        <v>9.4958382822995157E-4</v>
      </c>
      <c r="CZ83" s="198">
        <v>2.2685946243193058E-4</v>
      </c>
      <c r="DA83" s="198">
        <v>1.6006453156614783E-4</v>
      </c>
      <c r="DB83" s="198">
        <v>1.6838618232377299E-4</v>
      </c>
      <c r="DC83" s="198">
        <v>1.7282444084252529E-3</v>
      </c>
      <c r="DD83" s="198">
        <v>3.8467008227718343E-4</v>
      </c>
      <c r="DE83" s="198">
        <v>1.0838195462342708</v>
      </c>
    </row>
    <row r="84" spans="1:109">
      <c r="A84" s="5">
        <v>82</v>
      </c>
      <c r="B84" s="198">
        <v>7.5989917943630686E-3</v>
      </c>
      <c r="C84" s="198">
        <v>2.8035112240458655E-3</v>
      </c>
      <c r="D84" s="198">
        <v>2.7067812370074429E-3</v>
      </c>
      <c r="E84" s="198">
        <v>3.8985575227840743E-3</v>
      </c>
      <c r="F84" s="198">
        <v>4.6875764904305596E-3</v>
      </c>
      <c r="G84" s="198">
        <v>0</v>
      </c>
      <c r="H84" s="198">
        <v>3.028904073161828E-2</v>
      </c>
      <c r="I84" s="198">
        <v>2.0515143229721026E-3</v>
      </c>
      <c r="J84" s="198">
        <v>1.6755858304148283E-3</v>
      </c>
      <c r="K84" s="198">
        <v>1.8870024915747334E-3</v>
      </c>
      <c r="L84" s="198">
        <v>0</v>
      </c>
      <c r="M84" s="198">
        <v>2.539499782129773E-3</v>
      </c>
      <c r="N84" s="198">
        <v>2.2461189815393559E-3</v>
      </c>
      <c r="O84" s="198">
        <v>2.8177748662571505E-3</v>
      </c>
      <c r="P84" s="198">
        <v>1.8442359467032014E-3</v>
      </c>
      <c r="Q84" s="198">
        <v>1.6946113572907406E-3</v>
      </c>
      <c r="R84" s="198">
        <v>1.1437101449383374E-3</v>
      </c>
      <c r="S84" s="198">
        <v>1.9634491289095535E-3</v>
      </c>
      <c r="T84" s="198">
        <v>1.1274472717333654E-3</v>
      </c>
      <c r="U84" s="198">
        <v>1.1254696815851479E-3</v>
      </c>
      <c r="V84" s="198">
        <v>0</v>
      </c>
      <c r="W84" s="198">
        <v>6.4590381890334127E-4</v>
      </c>
      <c r="X84" s="198">
        <v>8.6760691023299221E-4</v>
      </c>
      <c r="Y84" s="198">
        <v>0</v>
      </c>
      <c r="Z84" s="198">
        <v>1.166347450691327E-3</v>
      </c>
      <c r="AA84" s="198">
        <v>9.7904614362650795E-4</v>
      </c>
      <c r="AB84" s="198">
        <v>0</v>
      </c>
      <c r="AC84" s="198">
        <v>1.1007720428551978E-3</v>
      </c>
      <c r="AD84" s="198">
        <v>7.0503375969585742E-4</v>
      </c>
      <c r="AE84" s="198">
        <v>1.047024061601084E-3</v>
      </c>
      <c r="AF84" s="198">
        <v>2.460134637515086E-3</v>
      </c>
      <c r="AG84" s="198">
        <v>2.383698546064756E-3</v>
      </c>
      <c r="AH84" s="203">
        <v>3.5936978111995666E-3</v>
      </c>
      <c r="AI84" s="198">
        <v>1.7492251964369703E-3</v>
      </c>
      <c r="AJ84" s="198">
        <v>1.7478670850128958E-3</v>
      </c>
      <c r="AK84" s="198">
        <v>2.0717268309675498E-3</v>
      </c>
      <c r="AL84" s="198">
        <v>0</v>
      </c>
      <c r="AM84" s="198">
        <v>1.0291031284288591E-3</v>
      </c>
      <c r="AN84" s="198">
        <v>9.4414330178505099E-4</v>
      </c>
      <c r="AO84" s="198">
        <v>4.3516258836118517E-3</v>
      </c>
      <c r="AP84" s="198">
        <v>1.5404020021039988E-3</v>
      </c>
      <c r="AQ84" s="198">
        <v>2.1336950905311231E-3</v>
      </c>
      <c r="AR84" s="198">
        <v>1.8017738644070878E-3</v>
      </c>
      <c r="AS84" s="198">
        <v>1.0331933315716926E-3</v>
      </c>
      <c r="AT84" s="198">
        <v>1.1679764408118437E-3</v>
      </c>
      <c r="AU84" s="198">
        <v>1.5155786358308052E-3</v>
      </c>
      <c r="AV84" s="198">
        <v>9.9557427430400003E-4</v>
      </c>
      <c r="AW84" s="198">
        <v>6.0844239682347084E-4</v>
      </c>
      <c r="AX84" s="198">
        <v>1.2164041478763584E-3</v>
      </c>
      <c r="AY84" s="198">
        <v>8.6781655201740888E-4</v>
      </c>
      <c r="AZ84" s="198">
        <v>9.2775340697700214E-4</v>
      </c>
      <c r="BA84" s="198">
        <v>1.4175239688112369E-3</v>
      </c>
      <c r="BB84" s="198">
        <v>5.5951244995393931E-4</v>
      </c>
      <c r="BC84" s="198">
        <v>0</v>
      </c>
      <c r="BD84" s="198">
        <v>0</v>
      </c>
      <c r="BE84" s="198">
        <v>3.8435475723605972E-4</v>
      </c>
      <c r="BF84" s="198">
        <v>6.686068582227409E-4</v>
      </c>
      <c r="BG84" s="198">
        <v>9.190224012929132E-4</v>
      </c>
      <c r="BH84" s="198">
        <v>5.5163192538873907E-4</v>
      </c>
      <c r="BI84" s="198">
        <v>5.9911152190433555E-3</v>
      </c>
      <c r="BJ84" s="198">
        <v>5.7151937073869497E-3</v>
      </c>
      <c r="BK84" s="198">
        <v>3.0215564139270956E-3</v>
      </c>
      <c r="BL84" s="198">
        <v>2.9278312553483211E-3</v>
      </c>
      <c r="BM84" s="198">
        <v>4.3366224574628879E-3</v>
      </c>
      <c r="BN84" s="198">
        <v>3.084090172093571E-3</v>
      </c>
      <c r="BO84" s="198">
        <v>1.0588814198218075E-3</v>
      </c>
      <c r="BP84" s="198">
        <v>1.3648444587423857E-3</v>
      </c>
      <c r="BQ84" s="198">
        <v>1.5976329486789636E-3</v>
      </c>
      <c r="BR84" s="202">
        <v>3.6457189425878069E-3</v>
      </c>
      <c r="BS84" s="198">
        <v>5.6710520058726307E-3</v>
      </c>
      <c r="BT84" s="198">
        <v>1.5256839169844666E-3</v>
      </c>
      <c r="BU84" s="198">
        <v>1.1049197777393406E-3</v>
      </c>
      <c r="BV84" s="198">
        <v>6.6928203468369211E-4</v>
      </c>
      <c r="BW84" s="198">
        <v>2.8255796826118766E-4</v>
      </c>
      <c r="BX84" s="198">
        <v>1.0973230196782188E-2</v>
      </c>
      <c r="BY84" s="198">
        <v>8.0818875300312128E-3</v>
      </c>
      <c r="BZ84" s="198">
        <v>8.3491395751747188E-2</v>
      </c>
      <c r="CA84" s="198">
        <v>2.503758553298336E-2</v>
      </c>
      <c r="CB84" s="198">
        <v>0.10904781563901016</v>
      </c>
      <c r="CC84" s="198">
        <v>7.3054850713829278E-3</v>
      </c>
      <c r="CD84" s="198">
        <v>1.1581874390441816E-3</v>
      </c>
      <c r="CE84" s="198">
        <v>1.0104114593379734</v>
      </c>
      <c r="CF84" s="198">
        <v>2.0670909784595466E-3</v>
      </c>
      <c r="CG84" s="198">
        <v>1.1095299091943881E-3</v>
      </c>
      <c r="CH84" s="198">
        <v>1.2180832063364889E-3</v>
      </c>
      <c r="CI84" s="198">
        <v>2.4617687723932692E-3</v>
      </c>
      <c r="CJ84" s="198">
        <v>1.0285840421413864E-3</v>
      </c>
      <c r="CK84" s="198">
        <v>1.3472243944640258E-3</v>
      </c>
      <c r="CL84" s="198">
        <v>1.2426578103593934E-3</v>
      </c>
      <c r="CM84" s="198">
        <v>1.7543598219454299E-3</v>
      </c>
      <c r="CN84" s="198">
        <v>8.9056963494772072E-4</v>
      </c>
      <c r="CO84" s="198">
        <v>7.7534283659495297E-4</v>
      </c>
      <c r="CP84" s="198">
        <v>1.0410268962254509E-3</v>
      </c>
      <c r="CQ84" s="198">
        <v>8.5277806491411792E-4</v>
      </c>
      <c r="CR84" s="198">
        <v>8.7605445544966119E-4</v>
      </c>
      <c r="CS84" s="198">
        <v>2.3788117537620556E-3</v>
      </c>
      <c r="CT84" s="198">
        <v>3.1917168289357445E-3</v>
      </c>
      <c r="CU84" s="198">
        <v>1.3013941841872368E-3</v>
      </c>
      <c r="CV84" s="198">
        <v>1.1142834543890082E-3</v>
      </c>
      <c r="CW84" s="198">
        <v>6.6708110206453318E-4</v>
      </c>
      <c r="CX84" s="198">
        <v>4.7816389929115057E-2</v>
      </c>
      <c r="CY84" s="198">
        <v>3.8689721161237543E-3</v>
      </c>
      <c r="CZ84" s="198">
        <v>2.175940599217894E-3</v>
      </c>
      <c r="DA84" s="198">
        <v>5.7757659068344595E-3</v>
      </c>
      <c r="DB84" s="198">
        <v>4.4282413598342686E-3</v>
      </c>
      <c r="DC84" s="198">
        <v>1.9292696396342997E-3</v>
      </c>
      <c r="DD84" s="198">
        <v>1.0157252176604122E-2</v>
      </c>
      <c r="DE84" s="198">
        <v>1.5182273169908038</v>
      </c>
    </row>
    <row r="85" spans="1:109">
      <c r="A85" s="5">
        <v>83</v>
      </c>
      <c r="B85" s="198">
        <v>5.9322408402658316E-4</v>
      </c>
      <c r="C85" s="198">
        <v>5.8240633391828055E-4</v>
      </c>
      <c r="D85" s="198">
        <v>1.0756776219042871E-3</v>
      </c>
      <c r="E85" s="198">
        <v>3.9316532459526495E-4</v>
      </c>
      <c r="F85" s="198">
        <v>7.8703843304335779E-4</v>
      </c>
      <c r="G85" s="198">
        <v>0</v>
      </c>
      <c r="H85" s="198">
        <v>8.9402605869457342E-4</v>
      </c>
      <c r="I85" s="198">
        <v>4.7268616306382936E-4</v>
      </c>
      <c r="J85" s="198">
        <v>3.9341684465692432E-4</v>
      </c>
      <c r="K85" s="198">
        <v>4.2869512157270567E-4</v>
      </c>
      <c r="L85" s="198">
        <v>0</v>
      </c>
      <c r="M85" s="198">
        <v>6.5339145552602968E-4</v>
      </c>
      <c r="N85" s="198">
        <v>7.6621075774841406E-4</v>
      </c>
      <c r="O85" s="198">
        <v>4.3849729921287365E-4</v>
      </c>
      <c r="P85" s="198">
        <v>6.5089171194776595E-4</v>
      </c>
      <c r="Q85" s="198">
        <v>5.5803275712972011E-4</v>
      </c>
      <c r="R85" s="198">
        <v>5.9769202775797835E-4</v>
      </c>
      <c r="S85" s="198">
        <v>6.6793327760560485E-4</v>
      </c>
      <c r="T85" s="198">
        <v>4.1545363900402822E-4</v>
      </c>
      <c r="U85" s="198">
        <v>4.4771189109128306E-4</v>
      </c>
      <c r="V85" s="198">
        <v>0</v>
      </c>
      <c r="W85" s="198">
        <v>1.9941700665305264E-4</v>
      </c>
      <c r="X85" s="198">
        <v>1.7515028787285414E-4</v>
      </c>
      <c r="Y85" s="198">
        <v>0</v>
      </c>
      <c r="Z85" s="198">
        <v>1.9528127359012262E-3</v>
      </c>
      <c r="AA85" s="198">
        <v>6.0405481418020213E-4</v>
      </c>
      <c r="AB85" s="198">
        <v>0</v>
      </c>
      <c r="AC85" s="198">
        <v>4.2992272522191817E-4</v>
      </c>
      <c r="AD85" s="198">
        <v>4.3454054253586809E-4</v>
      </c>
      <c r="AE85" s="198">
        <v>6.0234175374289974E-4</v>
      </c>
      <c r="AF85" s="198">
        <v>3.7881992711219888E-4</v>
      </c>
      <c r="AG85" s="198">
        <v>6.387782861904509E-4</v>
      </c>
      <c r="AH85" s="203">
        <v>4.7873406066587979E-4</v>
      </c>
      <c r="AI85" s="198">
        <v>7.0621471675227194E-4</v>
      </c>
      <c r="AJ85" s="198">
        <v>6.4557343263421684E-4</v>
      </c>
      <c r="AK85" s="198">
        <v>2.7731143175934743E-4</v>
      </c>
      <c r="AL85" s="198">
        <v>0</v>
      </c>
      <c r="AM85" s="198">
        <v>3.405872586315E-4</v>
      </c>
      <c r="AN85" s="198">
        <v>3.1833381432402137E-4</v>
      </c>
      <c r="AO85" s="198">
        <v>4.1686954714851161E-4</v>
      </c>
      <c r="AP85" s="198">
        <v>3.7060653313197563E-4</v>
      </c>
      <c r="AQ85" s="198">
        <v>6.2637475743078722E-4</v>
      </c>
      <c r="AR85" s="198">
        <v>4.0373467672569506E-4</v>
      </c>
      <c r="AS85" s="198">
        <v>4.628517962767801E-4</v>
      </c>
      <c r="AT85" s="198">
        <v>4.9935024933029466E-4</v>
      </c>
      <c r="AU85" s="198">
        <v>6.2261666209965363E-4</v>
      </c>
      <c r="AV85" s="198">
        <v>3.3617764902286031E-4</v>
      </c>
      <c r="AW85" s="198">
        <v>3.6028841405490755E-4</v>
      </c>
      <c r="AX85" s="198">
        <v>5.4300862960782897E-4</v>
      </c>
      <c r="AY85" s="198">
        <v>4.3669711315999418E-4</v>
      </c>
      <c r="AZ85" s="198">
        <v>1.191607452801366E-3</v>
      </c>
      <c r="BA85" s="198">
        <v>6.1668249511300649E-4</v>
      </c>
      <c r="BB85" s="198">
        <v>4.1407643801767208E-4</v>
      </c>
      <c r="BC85" s="198">
        <v>0</v>
      </c>
      <c r="BD85" s="198">
        <v>0</v>
      </c>
      <c r="BE85" s="198">
        <v>1.8586095513704537E-4</v>
      </c>
      <c r="BF85" s="198">
        <v>3.2375743930761837E-4</v>
      </c>
      <c r="BG85" s="198">
        <v>4.424833863655219E-4</v>
      </c>
      <c r="BH85" s="198">
        <v>3.7297436612121704E-4</v>
      </c>
      <c r="BI85" s="198">
        <v>8.5791190297230093E-4</v>
      </c>
      <c r="BJ85" s="198">
        <v>1.9307889988965106E-3</v>
      </c>
      <c r="BK85" s="198">
        <v>7.309741481334105E-4</v>
      </c>
      <c r="BL85" s="198">
        <v>1.6249578128002958E-3</v>
      </c>
      <c r="BM85" s="198">
        <v>1.2595209872732277E-3</v>
      </c>
      <c r="BN85" s="198">
        <v>1.1690012467826167E-3</v>
      </c>
      <c r="BO85" s="198">
        <v>1.7537115174315503E-3</v>
      </c>
      <c r="BP85" s="198">
        <v>4.9461999157258173E-3</v>
      </c>
      <c r="BQ85" s="198">
        <v>2.2339245117919933E-3</v>
      </c>
      <c r="BR85" s="202">
        <v>1.8352303527670172E-3</v>
      </c>
      <c r="BS85" s="198">
        <v>2.5246305706742469E-3</v>
      </c>
      <c r="BT85" s="198">
        <v>1.0758570558715118E-2</v>
      </c>
      <c r="BU85" s="198">
        <v>1.7099708834814637E-3</v>
      </c>
      <c r="BV85" s="198">
        <v>1.9777861331701069E-3</v>
      </c>
      <c r="BW85" s="198">
        <v>9.7418820014076742E-4</v>
      </c>
      <c r="BX85" s="198">
        <v>1.8858585490181855E-3</v>
      </c>
      <c r="BY85" s="198">
        <v>5.6468290236938933E-4</v>
      </c>
      <c r="BZ85" s="198">
        <v>1.301501431722345E-3</v>
      </c>
      <c r="CA85" s="198">
        <v>5.7986036090766696E-3</v>
      </c>
      <c r="CB85" s="198">
        <v>1.602562828252388E-3</v>
      </c>
      <c r="CC85" s="198">
        <v>2.67857696654519E-3</v>
      </c>
      <c r="CD85" s="198">
        <v>1.7915845718720058E-3</v>
      </c>
      <c r="CE85" s="198">
        <v>2.9843852776986523E-3</v>
      </c>
      <c r="CF85" s="198">
        <v>1.0262360378514688</v>
      </c>
      <c r="CG85" s="198">
        <v>1.1300737181856599E-2</v>
      </c>
      <c r="CH85" s="198">
        <v>2.7517350590465545E-3</v>
      </c>
      <c r="CI85" s="198">
        <v>1.7016110182188811E-3</v>
      </c>
      <c r="CJ85" s="198">
        <v>2.1192937290560078E-3</v>
      </c>
      <c r="CK85" s="198">
        <v>2.298040385758089E-3</v>
      </c>
      <c r="CL85" s="198">
        <v>4.0805516404995275E-3</v>
      </c>
      <c r="CM85" s="198">
        <v>1.2114495338798512E-3</v>
      </c>
      <c r="CN85" s="198">
        <v>2.7949821576296334E-3</v>
      </c>
      <c r="CO85" s="198">
        <v>4.9917516931709206E-4</v>
      </c>
      <c r="CP85" s="198">
        <v>6.0071767824304619E-3</v>
      </c>
      <c r="CQ85" s="198">
        <v>4.2806700978095481E-3</v>
      </c>
      <c r="CR85" s="198">
        <v>1.4971983605896761E-3</v>
      </c>
      <c r="CS85" s="198">
        <v>9.3201065172852648E-3</v>
      </c>
      <c r="CT85" s="198">
        <v>1.3305464487736154E-3</v>
      </c>
      <c r="CU85" s="198">
        <v>9.9368789834288775E-4</v>
      </c>
      <c r="CV85" s="198">
        <v>1.6975702714377117E-3</v>
      </c>
      <c r="CW85" s="198">
        <v>1.0851148054559191E-3</v>
      </c>
      <c r="CX85" s="198">
        <v>2.2699759817698954E-3</v>
      </c>
      <c r="CY85" s="198">
        <v>1.7590905885460199E-3</v>
      </c>
      <c r="CZ85" s="198">
        <v>1.9752554078376031E-3</v>
      </c>
      <c r="DA85" s="198">
        <v>1.6614942030174218E-3</v>
      </c>
      <c r="DB85" s="198">
        <v>3.9299752560814768E-3</v>
      </c>
      <c r="DC85" s="198">
        <v>5.8097450590633933E-4</v>
      </c>
      <c r="DD85" s="198">
        <v>2.9257112468753762E-3</v>
      </c>
      <c r="DE85" s="198">
        <v>1.1788280481337314</v>
      </c>
    </row>
    <row r="86" spans="1:109">
      <c r="A86" s="5">
        <v>84</v>
      </c>
      <c r="B86" s="198">
        <v>2.404827668455109E-3</v>
      </c>
      <c r="C86" s="198">
        <v>1.9214806838911023E-3</v>
      </c>
      <c r="D86" s="198">
        <v>4.2557711995998056E-3</v>
      </c>
      <c r="E86" s="198">
        <v>1.468027462419456E-3</v>
      </c>
      <c r="F86" s="198">
        <v>4.9472922035735546E-3</v>
      </c>
      <c r="G86" s="198">
        <v>0</v>
      </c>
      <c r="H86" s="198">
        <v>2.7513847414299634E-3</v>
      </c>
      <c r="I86" s="198">
        <v>2.404056443737099E-3</v>
      </c>
      <c r="J86" s="198">
        <v>1.7072662673313565E-3</v>
      </c>
      <c r="K86" s="198">
        <v>2.7601618020803966E-3</v>
      </c>
      <c r="L86" s="198">
        <v>0</v>
      </c>
      <c r="M86" s="198">
        <v>2.7580966214620231E-3</v>
      </c>
      <c r="N86" s="198">
        <v>3.0362953869212442E-3</v>
      </c>
      <c r="O86" s="198">
        <v>2.2306833683513796E-3</v>
      </c>
      <c r="P86" s="198">
        <v>2.6907163956513091E-3</v>
      </c>
      <c r="Q86" s="198">
        <v>2.600004396280465E-3</v>
      </c>
      <c r="R86" s="198">
        <v>3.0111420584668981E-3</v>
      </c>
      <c r="S86" s="198">
        <v>3.0239320714568491E-3</v>
      </c>
      <c r="T86" s="198">
        <v>1.322476160346174E-3</v>
      </c>
      <c r="U86" s="198">
        <v>1.6898704396283116E-3</v>
      </c>
      <c r="V86" s="198">
        <v>0</v>
      </c>
      <c r="W86" s="198">
        <v>9.0236922296419808E-4</v>
      </c>
      <c r="X86" s="198">
        <v>1.0045618645441541E-3</v>
      </c>
      <c r="Y86" s="198">
        <v>0</v>
      </c>
      <c r="Z86" s="198">
        <v>2.6324317260224935E-2</v>
      </c>
      <c r="AA86" s="198">
        <v>3.0842131271435879E-3</v>
      </c>
      <c r="AB86" s="198">
        <v>0</v>
      </c>
      <c r="AC86" s="198">
        <v>1.9006952184264195E-3</v>
      </c>
      <c r="AD86" s="198">
        <v>1.9966347464428001E-3</v>
      </c>
      <c r="AE86" s="198">
        <v>3.5096995757734578E-3</v>
      </c>
      <c r="AF86" s="198">
        <v>2.0397362471147626E-3</v>
      </c>
      <c r="AG86" s="198">
        <v>2.5843901483287315E-3</v>
      </c>
      <c r="AH86" s="203">
        <v>2.0399366533782179E-3</v>
      </c>
      <c r="AI86" s="198">
        <v>3.1922939534083962E-3</v>
      </c>
      <c r="AJ86" s="198">
        <v>2.7122108650447928E-3</v>
      </c>
      <c r="AK86" s="198">
        <v>1.2446087430885069E-3</v>
      </c>
      <c r="AL86" s="198">
        <v>0</v>
      </c>
      <c r="AM86" s="198">
        <v>1.8594994429490101E-3</v>
      </c>
      <c r="AN86" s="198">
        <v>1.8310497598357236E-3</v>
      </c>
      <c r="AO86" s="198">
        <v>1.4945034961408071E-3</v>
      </c>
      <c r="AP86" s="198">
        <v>1.6471492824940961E-3</v>
      </c>
      <c r="AQ86" s="198">
        <v>2.2364576177723462E-3</v>
      </c>
      <c r="AR86" s="198">
        <v>1.9976019372422598E-3</v>
      </c>
      <c r="AS86" s="198">
        <v>2.5295202075429797E-3</v>
      </c>
      <c r="AT86" s="198">
        <v>2.577597463377458E-3</v>
      </c>
      <c r="AU86" s="198">
        <v>2.5632924352181076E-3</v>
      </c>
      <c r="AV86" s="198">
        <v>1.4681243406818227E-3</v>
      </c>
      <c r="AW86" s="198">
        <v>1.6216372729501408E-3</v>
      </c>
      <c r="AX86" s="198">
        <v>2.8202724105715112E-3</v>
      </c>
      <c r="AY86" s="198">
        <v>2.0628482968724996E-3</v>
      </c>
      <c r="AZ86" s="198">
        <v>5.3627880914890458E-3</v>
      </c>
      <c r="BA86" s="198">
        <v>2.9879661703569116E-3</v>
      </c>
      <c r="BB86" s="198">
        <v>2.0074334905559022E-3</v>
      </c>
      <c r="BC86" s="198">
        <v>0</v>
      </c>
      <c r="BD86" s="198">
        <v>0</v>
      </c>
      <c r="BE86" s="198">
        <v>8.6795765751559409E-4</v>
      </c>
      <c r="BF86" s="198">
        <v>1.6121822114850966E-3</v>
      </c>
      <c r="BG86" s="198">
        <v>2.6369131862627655E-3</v>
      </c>
      <c r="BH86" s="198">
        <v>1.8253811810644927E-3</v>
      </c>
      <c r="BI86" s="198">
        <v>3.1813336195056735E-3</v>
      </c>
      <c r="BJ86" s="198">
        <v>3.7224248850123761E-3</v>
      </c>
      <c r="BK86" s="198">
        <v>2.829923462991297E-3</v>
      </c>
      <c r="BL86" s="198">
        <v>2.0873272618374412E-2</v>
      </c>
      <c r="BM86" s="198">
        <v>6.9438548424369719E-3</v>
      </c>
      <c r="BN86" s="198">
        <v>6.700394336780718E-3</v>
      </c>
      <c r="BO86" s="198">
        <v>1.7403913547009836E-3</v>
      </c>
      <c r="BP86" s="198">
        <v>3.0472384946282844E-3</v>
      </c>
      <c r="BQ86" s="198">
        <v>4.6071308520690404E-3</v>
      </c>
      <c r="BR86" s="202">
        <v>6.5149820789560655E-3</v>
      </c>
      <c r="BS86" s="198">
        <v>1.6091426365881425E-2</v>
      </c>
      <c r="BT86" s="198">
        <v>1.5618256652847934E-2</v>
      </c>
      <c r="BU86" s="198">
        <v>7.7216897525087059E-3</v>
      </c>
      <c r="BV86" s="198">
        <v>7.1311847909527153E-3</v>
      </c>
      <c r="BW86" s="198">
        <v>1.716066604786238E-3</v>
      </c>
      <c r="BX86" s="198">
        <v>5.9293081805660416E-3</v>
      </c>
      <c r="BY86" s="198">
        <v>4.3445755706497625E-3</v>
      </c>
      <c r="BZ86" s="198">
        <v>3.5969501093520012E-3</v>
      </c>
      <c r="CA86" s="198">
        <v>2.4831932407982569E-2</v>
      </c>
      <c r="CB86" s="198">
        <v>4.8567463466405421E-3</v>
      </c>
      <c r="CC86" s="198">
        <v>4.7399221024182455E-3</v>
      </c>
      <c r="CD86" s="198">
        <v>2.7904754518556368E-3</v>
      </c>
      <c r="CE86" s="198">
        <v>5.618219355383502E-3</v>
      </c>
      <c r="CF86" s="198">
        <v>4.553155688297666E-3</v>
      </c>
      <c r="CG86" s="198">
        <v>1.2124798969239812</v>
      </c>
      <c r="CH86" s="198">
        <v>5.9445515344263886E-2</v>
      </c>
      <c r="CI86" s="198">
        <v>5.4101873903096226E-3</v>
      </c>
      <c r="CJ86" s="198">
        <v>4.298883348117228E-2</v>
      </c>
      <c r="CK86" s="198">
        <v>1.1461744808760933E-2</v>
      </c>
      <c r="CL86" s="198">
        <v>7.2426530742182079E-3</v>
      </c>
      <c r="CM86" s="198">
        <v>2.0596787896234666E-3</v>
      </c>
      <c r="CN86" s="198">
        <v>8.9727501594549196E-3</v>
      </c>
      <c r="CO86" s="198">
        <v>2.9370608444101894E-3</v>
      </c>
      <c r="CP86" s="198">
        <v>7.3587255474123455E-3</v>
      </c>
      <c r="CQ86" s="198">
        <v>9.1906097379038966E-3</v>
      </c>
      <c r="CR86" s="198">
        <v>3.2247593918131798E-3</v>
      </c>
      <c r="CS86" s="198">
        <v>1.9678027972779379E-2</v>
      </c>
      <c r="CT86" s="198">
        <v>3.2576244208973875E-3</v>
      </c>
      <c r="CU86" s="198">
        <v>2.0189599050046862E-2</v>
      </c>
      <c r="CV86" s="198">
        <v>4.0525321745418326E-3</v>
      </c>
      <c r="CW86" s="198">
        <v>3.5384083877127029E-3</v>
      </c>
      <c r="CX86" s="198">
        <v>1.0520657107796589E-2</v>
      </c>
      <c r="CY86" s="198">
        <v>1.3137866178599227E-2</v>
      </c>
      <c r="CZ86" s="198">
        <v>1.4644898337301916E-2</v>
      </c>
      <c r="DA86" s="198">
        <v>5.5843038659675864E-3</v>
      </c>
      <c r="DB86" s="198">
        <v>5.7709107741966371E-3</v>
      </c>
      <c r="DC86" s="198">
        <v>3.3375538401257173E-3</v>
      </c>
      <c r="DD86" s="198">
        <v>5.7971176225624962E-2</v>
      </c>
      <c r="DE86" s="198">
        <v>1.8476861587038378</v>
      </c>
    </row>
    <row r="87" spans="1:109">
      <c r="A87" s="5">
        <v>85</v>
      </c>
      <c r="B87" s="198">
        <v>3.6346131261338981E-3</v>
      </c>
      <c r="C87" s="198">
        <v>1.566970038485539E-3</v>
      </c>
      <c r="D87" s="198">
        <v>2.7535491169455935E-3</v>
      </c>
      <c r="E87" s="198">
        <v>4.9990982001635494E-4</v>
      </c>
      <c r="F87" s="198">
        <v>7.2723929058946359E-4</v>
      </c>
      <c r="G87" s="198">
        <v>0</v>
      </c>
      <c r="H87" s="198">
        <v>1.931524644198769E-3</v>
      </c>
      <c r="I87" s="198">
        <v>1.1871145400513341E-3</v>
      </c>
      <c r="J87" s="198">
        <v>8.7546906612908412E-4</v>
      </c>
      <c r="K87" s="198">
        <v>1.0581464773215176E-3</v>
      </c>
      <c r="L87" s="198">
        <v>0</v>
      </c>
      <c r="M87" s="198">
        <v>9.3133337572258305E-4</v>
      </c>
      <c r="N87" s="198">
        <v>1.2379203769041403E-3</v>
      </c>
      <c r="O87" s="198">
        <v>7.4160330284102664E-4</v>
      </c>
      <c r="P87" s="198">
        <v>1.0924767015232084E-3</v>
      </c>
      <c r="Q87" s="198">
        <v>9.199560150687944E-4</v>
      </c>
      <c r="R87" s="198">
        <v>9.3573857661481121E-4</v>
      </c>
      <c r="S87" s="198">
        <v>1.0591651635538496E-3</v>
      </c>
      <c r="T87" s="198">
        <v>7.2905070870685489E-4</v>
      </c>
      <c r="U87" s="198">
        <v>5.734747701838539E-4</v>
      </c>
      <c r="V87" s="198">
        <v>0</v>
      </c>
      <c r="W87" s="198">
        <v>2.5697270028398391E-4</v>
      </c>
      <c r="X87" s="198">
        <v>2.9333544421511774E-4</v>
      </c>
      <c r="Y87" s="198">
        <v>0</v>
      </c>
      <c r="Z87" s="198">
        <v>1.6423704160822153E-3</v>
      </c>
      <c r="AA87" s="198">
        <v>9.8958671927631839E-4</v>
      </c>
      <c r="AB87" s="198">
        <v>0</v>
      </c>
      <c r="AC87" s="198">
        <v>5.2472929699437022E-4</v>
      </c>
      <c r="AD87" s="198">
        <v>5.4806510091016372E-4</v>
      </c>
      <c r="AE87" s="198">
        <v>9.8014977022704191E-4</v>
      </c>
      <c r="AF87" s="198">
        <v>7.5018070697797207E-4</v>
      </c>
      <c r="AG87" s="198">
        <v>6.2666455266910306E-4</v>
      </c>
      <c r="AH87" s="203">
        <v>7.3846512536965303E-4</v>
      </c>
      <c r="AI87" s="198">
        <v>9.5103666078536809E-4</v>
      </c>
      <c r="AJ87" s="198">
        <v>6.2051565063998382E-4</v>
      </c>
      <c r="AK87" s="198">
        <v>4.1656352989900391E-4</v>
      </c>
      <c r="AL87" s="198">
        <v>0</v>
      </c>
      <c r="AM87" s="198">
        <v>4.5218217189693644E-4</v>
      </c>
      <c r="AN87" s="198">
        <v>5.7539749438639462E-4</v>
      </c>
      <c r="AO87" s="198">
        <v>7.1501538824184064E-4</v>
      </c>
      <c r="AP87" s="198">
        <v>8.3167410980711882E-4</v>
      </c>
      <c r="AQ87" s="198">
        <v>9.645074701910536E-4</v>
      </c>
      <c r="AR87" s="198">
        <v>5.1493686359643245E-4</v>
      </c>
      <c r="AS87" s="198">
        <v>6.5198546260670988E-4</v>
      </c>
      <c r="AT87" s="198">
        <v>7.0226890372398327E-4</v>
      </c>
      <c r="AU87" s="198">
        <v>8.1985416180469005E-4</v>
      </c>
      <c r="AV87" s="198">
        <v>7.8956892514570271E-4</v>
      </c>
      <c r="AW87" s="198">
        <v>4.6416049770818058E-4</v>
      </c>
      <c r="AX87" s="198">
        <v>1.0213882690593573E-3</v>
      </c>
      <c r="AY87" s="198">
        <v>1.0446229910657692E-3</v>
      </c>
      <c r="AZ87" s="198">
        <v>4.5968690371210737E-4</v>
      </c>
      <c r="BA87" s="198">
        <v>1.0832729926715944E-3</v>
      </c>
      <c r="BB87" s="198">
        <v>7.7965409286539058E-4</v>
      </c>
      <c r="BC87" s="198">
        <v>0</v>
      </c>
      <c r="BD87" s="198">
        <v>0</v>
      </c>
      <c r="BE87" s="198">
        <v>4.3948936721769678E-4</v>
      </c>
      <c r="BF87" s="198">
        <v>4.6600055218492907E-4</v>
      </c>
      <c r="BG87" s="198">
        <v>1.1773206827594758E-3</v>
      </c>
      <c r="BH87" s="198">
        <v>7.5497990196930428E-4</v>
      </c>
      <c r="BI87" s="198">
        <v>1.3189985152854409E-3</v>
      </c>
      <c r="BJ87" s="198">
        <v>1.6806933025839607E-3</v>
      </c>
      <c r="BK87" s="198">
        <v>2.1467023007734278E-3</v>
      </c>
      <c r="BL87" s="198">
        <v>1.9855977191116422E-3</v>
      </c>
      <c r="BM87" s="198">
        <v>1.8000190122823688E-3</v>
      </c>
      <c r="BN87" s="198">
        <v>2.2539924203783244E-3</v>
      </c>
      <c r="BO87" s="198">
        <v>5.0849995935363466E-4</v>
      </c>
      <c r="BP87" s="198">
        <v>6.166931493523615E-4</v>
      </c>
      <c r="BQ87" s="198">
        <v>9.2438036550634289E-4</v>
      </c>
      <c r="BR87" s="202">
        <v>4.64266210170891E-3</v>
      </c>
      <c r="BS87" s="198">
        <v>7.8176325404736274E-3</v>
      </c>
      <c r="BT87" s="198">
        <v>6.3716012077538646E-3</v>
      </c>
      <c r="BU87" s="198">
        <v>3.4354783934910003E-3</v>
      </c>
      <c r="BV87" s="198">
        <v>2.3732781125863764E-3</v>
      </c>
      <c r="BW87" s="198">
        <v>6.0571613978905995E-4</v>
      </c>
      <c r="BX87" s="198">
        <v>4.7073191314948712E-3</v>
      </c>
      <c r="BY87" s="198">
        <v>9.7531984499419754E-4</v>
      </c>
      <c r="BZ87" s="198">
        <v>2.4563591441109272E-3</v>
      </c>
      <c r="CA87" s="198">
        <v>4.402685237515404E-3</v>
      </c>
      <c r="CB87" s="198">
        <v>2.2749795397413578E-3</v>
      </c>
      <c r="CC87" s="198">
        <v>1.0306954077425889E-3</v>
      </c>
      <c r="CD87" s="198">
        <v>6.5192285031195841E-4</v>
      </c>
      <c r="CE87" s="198">
        <v>1.1363105902595469E-2</v>
      </c>
      <c r="CF87" s="198">
        <v>1.9147499878197861E-3</v>
      </c>
      <c r="CG87" s="198">
        <v>2.3365026699300267E-3</v>
      </c>
      <c r="CH87" s="198">
        <v>1.2219518178708482</v>
      </c>
      <c r="CI87" s="198">
        <v>1.0113063743863344E-3</v>
      </c>
      <c r="CJ87" s="198">
        <v>0.74708440039699497</v>
      </c>
      <c r="CK87" s="198">
        <v>1.9513812770762601E-2</v>
      </c>
      <c r="CL87" s="198">
        <v>5.072077448942747E-4</v>
      </c>
      <c r="CM87" s="198">
        <v>2.7976170917655232E-3</v>
      </c>
      <c r="CN87" s="198">
        <v>5.4444592563726428E-4</v>
      </c>
      <c r="CO87" s="198">
        <v>1.4533017085642762E-3</v>
      </c>
      <c r="CP87" s="198">
        <v>4.123920740140642E-3</v>
      </c>
      <c r="CQ87" s="198">
        <v>3.5741808252248201E-3</v>
      </c>
      <c r="CR87" s="198">
        <v>3.6706828329633474E-3</v>
      </c>
      <c r="CS87" s="198">
        <v>7.8272223028828993E-3</v>
      </c>
      <c r="CT87" s="198">
        <v>2.7146011403497172E-3</v>
      </c>
      <c r="CU87" s="198">
        <v>0.28772858412938984</v>
      </c>
      <c r="CV87" s="198">
        <v>2.6445121621346238E-3</v>
      </c>
      <c r="CW87" s="198">
        <v>1.1448016917819819E-3</v>
      </c>
      <c r="CX87" s="198">
        <v>1.8186688497165919E-2</v>
      </c>
      <c r="CY87" s="198">
        <v>5.9048118689888199E-2</v>
      </c>
      <c r="CZ87" s="198">
        <v>7.5340508964736985E-2</v>
      </c>
      <c r="DA87" s="198">
        <v>2.8839531319693797E-2</v>
      </c>
      <c r="DB87" s="198">
        <v>2.921862120324538E-3</v>
      </c>
      <c r="DC87" s="198">
        <v>1.4548537490439919E-3</v>
      </c>
      <c r="DD87" s="198">
        <v>8.9820824141684328E-3</v>
      </c>
      <c r="DE87" s="198">
        <v>2.6201635044083655</v>
      </c>
    </row>
    <row r="88" spans="1:109">
      <c r="A88" s="5">
        <v>86</v>
      </c>
      <c r="B88" s="198">
        <v>5.4458166623361595E-4</v>
      </c>
      <c r="C88" s="198">
        <v>5.3527173941193872E-4</v>
      </c>
      <c r="D88" s="198">
        <v>6.0812615661828991E-4</v>
      </c>
      <c r="E88" s="198">
        <v>1.2185723832830315E-4</v>
      </c>
      <c r="F88" s="198">
        <v>4.0925930862379821E-4</v>
      </c>
      <c r="G88" s="198">
        <v>0</v>
      </c>
      <c r="H88" s="198">
        <v>4.3292663770166169E-4</v>
      </c>
      <c r="I88" s="198">
        <v>5.2968401081149156E-4</v>
      </c>
      <c r="J88" s="198">
        <v>5.7455221065648389E-4</v>
      </c>
      <c r="K88" s="198">
        <v>5.3132083851928835E-4</v>
      </c>
      <c r="L88" s="198">
        <v>0</v>
      </c>
      <c r="M88" s="198">
        <v>4.099958919888327E-4</v>
      </c>
      <c r="N88" s="198">
        <v>5.298399627437551E-4</v>
      </c>
      <c r="O88" s="198">
        <v>3.6000218347620732E-4</v>
      </c>
      <c r="P88" s="198">
        <v>8.8817134111634935E-4</v>
      </c>
      <c r="Q88" s="198">
        <v>9.4153035823872817E-4</v>
      </c>
      <c r="R88" s="198">
        <v>7.9376025556922563E-4</v>
      </c>
      <c r="S88" s="198">
        <v>6.2043005998205301E-4</v>
      </c>
      <c r="T88" s="198">
        <v>8.6203634338538127E-4</v>
      </c>
      <c r="U88" s="198">
        <v>6.6847587486804159E-4</v>
      </c>
      <c r="V88" s="198">
        <v>0</v>
      </c>
      <c r="W88" s="198">
        <v>4.4492491081261627E-4</v>
      </c>
      <c r="X88" s="198">
        <v>6.5428052334913153E-4</v>
      </c>
      <c r="Y88" s="198">
        <v>0</v>
      </c>
      <c r="Z88" s="198">
        <v>3.4314000700445962E-3</v>
      </c>
      <c r="AA88" s="198">
        <v>9.2711294063721526E-4</v>
      </c>
      <c r="AB88" s="198">
        <v>0</v>
      </c>
      <c r="AC88" s="198">
        <v>1.9468235924220153E-4</v>
      </c>
      <c r="AD88" s="198">
        <v>7.7835760847111911E-4</v>
      </c>
      <c r="AE88" s="198">
        <v>1.4493685294452786E-3</v>
      </c>
      <c r="AF88" s="198">
        <v>3.5037562406503055E-4</v>
      </c>
      <c r="AG88" s="198">
        <v>7.4129547923751349E-4</v>
      </c>
      <c r="AH88" s="203">
        <v>4.0128447687423749E-4</v>
      </c>
      <c r="AI88" s="198">
        <v>1.4899356003970567E-3</v>
      </c>
      <c r="AJ88" s="198">
        <v>7.9684858091629311E-4</v>
      </c>
      <c r="AK88" s="198">
        <v>3.5134367785639108E-4</v>
      </c>
      <c r="AL88" s="198">
        <v>0</v>
      </c>
      <c r="AM88" s="198">
        <v>6.4018350446956617E-4</v>
      </c>
      <c r="AN88" s="198">
        <v>6.2384832310984691E-4</v>
      </c>
      <c r="AO88" s="198">
        <v>4.2675322296256756E-4</v>
      </c>
      <c r="AP88" s="198">
        <v>4.5364657691705925E-4</v>
      </c>
      <c r="AQ88" s="198">
        <v>6.3145572186045461E-4</v>
      </c>
      <c r="AR88" s="198">
        <v>6.5667517948646628E-4</v>
      </c>
      <c r="AS88" s="198">
        <v>6.4630759699929737E-4</v>
      </c>
      <c r="AT88" s="198">
        <v>1.229900843963519E-3</v>
      </c>
      <c r="AU88" s="198">
        <v>1.0134128511145042E-3</v>
      </c>
      <c r="AV88" s="198">
        <v>8.3128702081725677E-4</v>
      </c>
      <c r="AW88" s="198">
        <v>1.0024524050132131E-3</v>
      </c>
      <c r="AX88" s="198">
        <v>2.4576174044593237E-3</v>
      </c>
      <c r="AY88" s="198">
        <v>4.6954760924063733E-4</v>
      </c>
      <c r="AZ88" s="198">
        <v>9.9510168561323586E-4</v>
      </c>
      <c r="BA88" s="198">
        <v>1.2693893634619867E-3</v>
      </c>
      <c r="BB88" s="198">
        <v>1.0451553034217264E-3</v>
      </c>
      <c r="BC88" s="198">
        <v>0</v>
      </c>
      <c r="BD88" s="198">
        <v>0</v>
      </c>
      <c r="BE88" s="198">
        <v>2.104033513926865E-4</v>
      </c>
      <c r="BF88" s="198">
        <v>4.7505829179511481E-4</v>
      </c>
      <c r="BG88" s="198">
        <v>5.9913983346507002E-4</v>
      </c>
      <c r="BH88" s="198">
        <v>6.2354142091924935E-4</v>
      </c>
      <c r="BI88" s="198">
        <v>8.2520853240059607E-4</v>
      </c>
      <c r="BJ88" s="198">
        <v>2.9663292882737364E-4</v>
      </c>
      <c r="BK88" s="198">
        <v>4.6805816144530215E-4</v>
      </c>
      <c r="BL88" s="198">
        <v>5.8178290330739696E-4</v>
      </c>
      <c r="BM88" s="198">
        <v>6.043984809521232E-4</v>
      </c>
      <c r="BN88" s="198">
        <v>7.1899832524545979E-4</v>
      </c>
      <c r="BO88" s="198">
        <v>1.3136197363095787E-3</v>
      </c>
      <c r="BP88" s="198">
        <v>1.5712244763264641E-3</v>
      </c>
      <c r="BQ88" s="198">
        <v>4.2209452646500287E-3</v>
      </c>
      <c r="BR88" s="202">
        <v>6.8840268633573115E-4</v>
      </c>
      <c r="BS88" s="198">
        <v>2.1748560606863715E-3</v>
      </c>
      <c r="BT88" s="198">
        <v>4.4118308697884924E-3</v>
      </c>
      <c r="BU88" s="198">
        <v>8.6015222975088161E-4</v>
      </c>
      <c r="BV88" s="198">
        <v>6.3643876751910721E-4</v>
      </c>
      <c r="BW88" s="198">
        <v>4.0067714112230742E-4</v>
      </c>
      <c r="BX88" s="198">
        <v>4.398634904354985E-4</v>
      </c>
      <c r="BY88" s="198">
        <v>5.7978413927817609E-4</v>
      </c>
      <c r="BZ88" s="198">
        <v>7.5475044855473979E-4</v>
      </c>
      <c r="CA88" s="198">
        <v>8.5890142212449445E-4</v>
      </c>
      <c r="CB88" s="198">
        <v>1.2973865128458229E-3</v>
      </c>
      <c r="CC88" s="198">
        <v>6.3237103124661527E-4</v>
      </c>
      <c r="CD88" s="198">
        <v>1.1624928473562698E-3</v>
      </c>
      <c r="CE88" s="198">
        <v>3.228445113039876E-3</v>
      </c>
      <c r="CF88" s="198">
        <v>4.3801308831105135E-4</v>
      </c>
      <c r="CG88" s="198">
        <v>3.8844289634664244E-3</v>
      </c>
      <c r="CH88" s="198">
        <v>1.3427758957083934E-3</v>
      </c>
      <c r="CI88" s="198">
        <v>1.0029516224060686</v>
      </c>
      <c r="CJ88" s="198">
        <v>2.430700120683269E-3</v>
      </c>
      <c r="CK88" s="198">
        <v>1.22735957195251E-3</v>
      </c>
      <c r="CL88" s="198">
        <v>1.2406140000477202E-3</v>
      </c>
      <c r="CM88" s="198">
        <v>4.5744133318448131E-4</v>
      </c>
      <c r="CN88" s="198">
        <v>2.2185312491429829E-3</v>
      </c>
      <c r="CO88" s="198">
        <v>8.2719004807261316E-4</v>
      </c>
      <c r="CP88" s="198">
        <v>2.0881999040776203E-3</v>
      </c>
      <c r="CQ88" s="198">
        <v>9.1536637753447691E-4</v>
      </c>
      <c r="CR88" s="198">
        <v>2.4745047067513659E-4</v>
      </c>
      <c r="CS88" s="198">
        <v>4.2176343054578687E-3</v>
      </c>
      <c r="CT88" s="198">
        <v>1.3313557775582237E-3</v>
      </c>
      <c r="CU88" s="198">
        <v>1.2831544397853114E-3</v>
      </c>
      <c r="CV88" s="198">
        <v>3.7387145960621773E-4</v>
      </c>
      <c r="CW88" s="198">
        <v>1.1601750900014235E-3</v>
      </c>
      <c r="CX88" s="198">
        <v>2.2154512760869734E-3</v>
      </c>
      <c r="CY88" s="198">
        <v>7.3032709920544802E-4</v>
      </c>
      <c r="CZ88" s="198">
        <v>3.8671080404599484E-4</v>
      </c>
      <c r="DA88" s="198">
        <v>1.5386940319884661E-3</v>
      </c>
      <c r="DB88" s="198">
        <v>9.3653537707530962E-4</v>
      </c>
      <c r="DC88" s="198">
        <v>5.6119871581540603E-4</v>
      </c>
      <c r="DD88" s="198">
        <v>1.1651256975921539E-3</v>
      </c>
      <c r="DE88" s="198">
        <v>1.1035710590427978</v>
      </c>
    </row>
    <row r="89" spans="1:109">
      <c r="A89" s="5">
        <v>87</v>
      </c>
      <c r="B89" s="198">
        <v>1.450443820407309E-5</v>
      </c>
      <c r="C89" s="198">
        <v>1.0439771347093326E-5</v>
      </c>
      <c r="D89" s="198">
        <v>1.7821493688480434E-5</v>
      </c>
      <c r="E89" s="198">
        <v>6.0628256307915707E-6</v>
      </c>
      <c r="F89" s="198">
        <v>1.535337183827907E-5</v>
      </c>
      <c r="G89" s="198">
        <v>0</v>
      </c>
      <c r="H89" s="198">
        <v>1.883442226545253E-5</v>
      </c>
      <c r="I89" s="198">
        <v>2.3252411526363425E-5</v>
      </c>
      <c r="J89" s="198">
        <v>1.5528254845095331E-5</v>
      </c>
      <c r="K89" s="198">
        <v>2.0506552758224263E-5</v>
      </c>
      <c r="L89" s="198">
        <v>0</v>
      </c>
      <c r="M89" s="198">
        <v>8.41840413008176E-6</v>
      </c>
      <c r="N89" s="198">
        <v>1.6150199598836099E-5</v>
      </c>
      <c r="O89" s="198">
        <v>1.2947424195820178E-5</v>
      </c>
      <c r="P89" s="198">
        <v>1.6256618787182872E-5</v>
      </c>
      <c r="Q89" s="198">
        <v>9.8421411014963761E-5</v>
      </c>
      <c r="R89" s="198">
        <v>3.7681637016092992E-5</v>
      </c>
      <c r="S89" s="198">
        <v>1.7367502801468827E-5</v>
      </c>
      <c r="T89" s="198">
        <v>1.4700540033926472E-5</v>
      </c>
      <c r="U89" s="198">
        <v>1.9085241638018837E-5</v>
      </c>
      <c r="V89" s="198">
        <v>0</v>
      </c>
      <c r="W89" s="198">
        <v>1.1672792494804998E-5</v>
      </c>
      <c r="X89" s="198">
        <v>2.2344342556054616E-5</v>
      </c>
      <c r="Y89" s="198">
        <v>0</v>
      </c>
      <c r="Z89" s="198">
        <v>1.7965030224952142E-4</v>
      </c>
      <c r="AA89" s="198">
        <v>4.364141698089162E-5</v>
      </c>
      <c r="AB89" s="198">
        <v>0</v>
      </c>
      <c r="AC89" s="198">
        <v>6.7441217049676465E-6</v>
      </c>
      <c r="AD89" s="198">
        <v>2.7659469390529718E-5</v>
      </c>
      <c r="AE89" s="198">
        <v>2.5904623134791757E-5</v>
      </c>
      <c r="AF89" s="198">
        <v>1.2910683482119734E-5</v>
      </c>
      <c r="AG89" s="198">
        <v>1.7059439886225824E-5</v>
      </c>
      <c r="AH89" s="203">
        <v>1.8843838973113616E-5</v>
      </c>
      <c r="AI89" s="198">
        <v>1.3204933809867852E-5</v>
      </c>
      <c r="AJ89" s="198">
        <v>1.8948884279620691E-5</v>
      </c>
      <c r="AK89" s="198">
        <v>1.305765188763416E-5</v>
      </c>
      <c r="AL89" s="198">
        <v>0</v>
      </c>
      <c r="AM89" s="198">
        <v>2.5502852130595138E-5</v>
      </c>
      <c r="AN89" s="198">
        <v>1.5735784268428365E-5</v>
      </c>
      <c r="AO89" s="198">
        <v>1.3685971020373861E-5</v>
      </c>
      <c r="AP89" s="198">
        <v>1.2910427232213904E-5</v>
      </c>
      <c r="AQ89" s="198">
        <v>1.1736632125008249E-5</v>
      </c>
      <c r="AR89" s="198">
        <v>6.0556487592590484E-5</v>
      </c>
      <c r="AS89" s="198">
        <v>2.6631277780751177E-5</v>
      </c>
      <c r="AT89" s="198">
        <v>1.6507091584671395E-5</v>
      </c>
      <c r="AU89" s="198">
        <v>4.0992517111540196E-5</v>
      </c>
      <c r="AV89" s="198">
        <v>2.4929116954218948E-5</v>
      </c>
      <c r="AW89" s="198">
        <v>2.0734441236344362E-5</v>
      </c>
      <c r="AX89" s="198">
        <v>3.3629769796840136E-5</v>
      </c>
      <c r="AY89" s="198">
        <v>1.165362900402462E-5</v>
      </c>
      <c r="AZ89" s="198">
        <v>6.9629600432243808E-5</v>
      </c>
      <c r="BA89" s="198">
        <v>2.4814619929889639E-5</v>
      </c>
      <c r="BB89" s="198">
        <v>4.6256881894419957E-5</v>
      </c>
      <c r="BC89" s="198">
        <v>0</v>
      </c>
      <c r="BD89" s="198">
        <v>0</v>
      </c>
      <c r="BE89" s="198">
        <v>1.6365771130661123E-5</v>
      </c>
      <c r="BF89" s="198">
        <v>1.3720671053547783E-5</v>
      </c>
      <c r="BG89" s="198">
        <v>4.1603989824819197E-5</v>
      </c>
      <c r="BH89" s="198">
        <v>1.440705577959939E-5</v>
      </c>
      <c r="BI89" s="198">
        <v>1.7946212216121335E-5</v>
      </c>
      <c r="BJ89" s="198">
        <v>1.4707938548078328E-5</v>
      </c>
      <c r="BK89" s="198">
        <v>2.5295777448497589E-5</v>
      </c>
      <c r="BL89" s="198">
        <v>4.4300922906277489E-5</v>
      </c>
      <c r="BM89" s="198">
        <v>2.364455557271339E-5</v>
      </c>
      <c r="BN89" s="198">
        <v>1.7324476989676898E-5</v>
      </c>
      <c r="BO89" s="198">
        <v>9.6592530924622103E-6</v>
      </c>
      <c r="BP89" s="198">
        <v>1.2687194472188132E-5</v>
      </c>
      <c r="BQ89" s="198">
        <v>2.5899262577298399E-5</v>
      </c>
      <c r="BR89" s="202">
        <v>2.5508435850351555E-5</v>
      </c>
      <c r="BS89" s="198">
        <v>9.87160610106662E-5</v>
      </c>
      <c r="BT89" s="198">
        <v>6.5272976529768406E-5</v>
      </c>
      <c r="BU89" s="198">
        <v>2.4090616966132051E-5</v>
      </c>
      <c r="BV89" s="198">
        <v>2.9013095590204899E-5</v>
      </c>
      <c r="BW89" s="198">
        <v>6.9120857711736109E-6</v>
      </c>
      <c r="BX89" s="198">
        <v>2.7810467549866692E-5</v>
      </c>
      <c r="BY89" s="198">
        <v>2.7042180732380775E-5</v>
      </c>
      <c r="BZ89" s="198">
        <v>2.4015102893595343E-5</v>
      </c>
      <c r="CA89" s="198">
        <v>3.759092537634889E-5</v>
      </c>
      <c r="CB89" s="198">
        <v>2.3755366348010324E-5</v>
      </c>
      <c r="CC89" s="198">
        <v>2.81722638157621E-5</v>
      </c>
      <c r="CD89" s="198">
        <v>2.645558503976365E-5</v>
      </c>
      <c r="CE89" s="198">
        <v>5.9133423703016945E-5</v>
      </c>
      <c r="CF89" s="198">
        <v>2.8080982650164484E-5</v>
      </c>
      <c r="CG89" s="198">
        <v>7.0259956564606442E-4</v>
      </c>
      <c r="CH89" s="198">
        <v>4.5991763114119482E-4</v>
      </c>
      <c r="CI89" s="198">
        <v>1.6876437210422722E-4</v>
      </c>
      <c r="CJ89" s="198">
        <v>1.0009711895501288</v>
      </c>
      <c r="CK89" s="198">
        <v>1.1366196907713797E-4</v>
      </c>
      <c r="CL89" s="198">
        <v>2.4838368375528437E-5</v>
      </c>
      <c r="CM89" s="198">
        <v>1.4433146105470962E-5</v>
      </c>
      <c r="CN89" s="198">
        <v>3.8808866298478013E-5</v>
      </c>
      <c r="CO89" s="198">
        <v>1.4422237339664288E-5</v>
      </c>
      <c r="CP89" s="198">
        <v>2.6268149295782476E-5</v>
      </c>
      <c r="CQ89" s="198">
        <v>3.5390879008838189E-5</v>
      </c>
      <c r="CR89" s="198">
        <v>1.2099718344368553E-5</v>
      </c>
      <c r="CS89" s="198">
        <v>3.9696332422365094E-5</v>
      </c>
      <c r="CT89" s="198">
        <v>3.8662767435516452E-5</v>
      </c>
      <c r="CU89" s="198">
        <v>1.3955800466569524E-3</v>
      </c>
      <c r="CV89" s="198">
        <v>3.295279017046597E-5</v>
      </c>
      <c r="CW89" s="198">
        <v>2.3140461198604574E-4</v>
      </c>
      <c r="CX89" s="198">
        <v>4.1306303650072176E-5</v>
      </c>
      <c r="CY89" s="198">
        <v>5.2417074681756164E-5</v>
      </c>
      <c r="CZ89" s="198">
        <v>7.2886217167839179E-5</v>
      </c>
      <c r="DA89" s="198">
        <v>4.1541217485475532E-5</v>
      </c>
      <c r="DB89" s="198">
        <v>2.3360436176790246E-5</v>
      </c>
      <c r="DC89" s="198">
        <v>2.4538435976242092E-5</v>
      </c>
      <c r="DD89" s="198">
        <v>4.6250726130491946E-4</v>
      </c>
      <c r="DE89" s="198">
        <v>1.0070992627216639</v>
      </c>
    </row>
    <row r="90" spans="1:109">
      <c r="A90" s="5">
        <v>88</v>
      </c>
      <c r="B90" s="198">
        <v>1.2174845668629546E-4</v>
      </c>
      <c r="C90" s="198">
        <v>8.7452617109628293E-5</v>
      </c>
      <c r="D90" s="198">
        <v>2.4675306073332695E-4</v>
      </c>
      <c r="E90" s="198">
        <v>9.4473773478674964E-5</v>
      </c>
      <c r="F90" s="198">
        <v>1.3150664129299319E-4</v>
      </c>
      <c r="G90" s="198">
        <v>0</v>
      </c>
      <c r="H90" s="198">
        <v>1.2022651708985238E-4</v>
      </c>
      <c r="I90" s="198">
        <v>1.5088122944753279E-4</v>
      </c>
      <c r="J90" s="198">
        <v>1.3962615717316628E-4</v>
      </c>
      <c r="K90" s="198">
        <v>1.2342672302377946E-4</v>
      </c>
      <c r="L90" s="198">
        <v>0</v>
      </c>
      <c r="M90" s="198">
        <v>8.5921451885300276E-5</v>
      </c>
      <c r="N90" s="198">
        <v>2.7166189857866024E-4</v>
      </c>
      <c r="O90" s="198">
        <v>1.3827756062028968E-4</v>
      </c>
      <c r="P90" s="198">
        <v>2.2169893197610834E-4</v>
      </c>
      <c r="Q90" s="198">
        <v>1.0155968562257786E-4</v>
      </c>
      <c r="R90" s="198">
        <v>1.8592114516844096E-4</v>
      </c>
      <c r="S90" s="198">
        <v>1.7169821748866591E-4</v>
      </c>
      <c r="T90" s="198">
        <v>3.5900382228252429E-4</v>
      </c>
      <c r="U90" s="198">
        <v>1.8128762026282494E-4</v>
      </c>
      <c r="V90" s="198">
        <v>0</v>
      </c>
      <c r="W90" s="198">
        <v>4.6057867559480096E-5</v>
      </c>
      <c r="X90" s="198">
        <v>3.9988342230633729E-5</v>
      </c>
      <c r="Y90" s="198">
        <v>0</v>
      </c>
      <c r="Z90" s="198">
        <v>4.6781313571015023E-4</v>
      </c>
      <c r="AA90" s="198">
        <v>1.8467461407389689E-4</v>
      </c>
      <c r="AB90" s="198">
        <v>0</v>
      </c>
      <c r="AC90" s="198">
        <v>7.3676751372854876E-5</v>
      </c>
      <c r="AD90" s="198">
        <v>1.0606801700382646E-4</v>
      </c>
      <c r="AE90" s="198">
        <v>2.5284645840247937E-4</v>
      </c>
      <c r="AF90" s="198">
        <v>1.7641425728075311E-4</v>
      </c>
      <c r="AG90" s="198">
        <v>8.8492601352075658E-5</v>
      </c>
      <c r="AH90" s="203">
        <v>8.0956790190045804E-5</v>
      </c>
      <c r="AI90" s="198">
        <v>2.5168066592792782E-4</v>
      </c>
      <c r="AJ90" s="198">
        <v>1.3452210195215292E-4</v>
      </c>
      <c r="AK90" s="198">
        <v>6.4803036486941814E-5</v>
      </c>
      <c r="AL90" s="198">
        <v>0</v>
      </c>
      <c r="AM90" s="198">
        <v>7.4537774108218819E-5</v>
      </c>
      <c r="AN90" s="198">
        <v>7.5034458279961628E-5</v>
      </c>
      <c r="AO90" s="198">
        <v>7.2604968481114246E-5</v>
      </c>
      <c r="AP90" s="198">
        <v>8.2324029487079465E-5</v>
      </c>
      <c r="AQ90" s="198">
        <v>1.1824443833768642E-4</v>
      </c>
      <c r="AR90" s="198">
        <v>1.8002940457334581E-4</v>
      </c>
      <c r="AS90" s="198">
        <v>1.260072783989278E-4</v>
      </c>
      <c r="AT90" s="198">
        <v>1.3906581194269576E-4</v>
      </c>
      <c r="AU90" s="198">
        <v>1.6001205869299731E-4</v>
      </c>
      <c r="AV90" s="198">
        <v>1.3606379778329222E-4</v>
      </c>
      <c r="AW90" s="198">
        <v>1.7060422618179685E-4</v>
      </c>
      <c r="AX90" s="198">
        <v>2.4010984640924273E-4</v>
      </c>
      <c r="AY90" s="198">
        <v>1.3174119472617136E-4</v>
      </c>
      <c r="AZ90" s="198">
        <v>1.2470280593738763E-4</v>
      </c>
      <c r="BA90" s="198">
        <v>1.9563285892890296E-4</v>
      </c>
      <c r="BB90" s="198">
        <v>1.756388134520357E-4</v>
      </c>
      <c r="BC90" s="198">
        <v>0</v>
      </c>
      <c r="BD90" s="198">
        <v>0</v>
      </c>
      <c r="BE90" s="198">
        <v>6.0964643557528524E-5</v>
      </c>
      <c r="BF90" s="198">
        <v>7.5047777853085222E-5</v>
      </c>
      <c r="BG90" s="198">
        <v>1.2484198508427258E-4</v>
      </c>
      <c r="BH90" s="198">
        <v>1.0432859915318884E-4</v>
      </c>
      <c r="BI90" s="198">
        <v>2.148511138207895E-4</v>
      </c>
      <c r="BJ90" s="198">
        <v>1.7870147370802923E-4</v>
      </c>
      <c r="BK90" s="198">
        <v>2.199113227244772E-4</v>
      </c>
      <c r="BL90" s="198">
        <v>2.4886715530405185E-4</v>
      </c>
      <c r="BM90" s="198">
        <v>1.9880317331542056E-4</v>
      </c>
      <c r="BN90" s="198">
        <v>1.8065337532143327E-4</v>
      </c>
      <c r="BO90" s="198">
        <v>5.9310448021035696E-5</v>
      </c>
      <c r="BP90" s="198">
        <v>8.2544391733482445E-5</v>
      </c>
      <c r="BQ90" s="198">
        <v>1.9714337763017322E-4</v>
      </c>
      <c r="BR90" s="202">
        <v>2.2867755856070235E-4</v>
      </c>
      <c r="BS90" s="198">
        <v>3.2015555107339891E-4</v>
      </c>
      <c r="BT90" s="198">
        <v>3.823429526277701E-4</v>
      </c>
      <c r="BU90" s="198">
        <v>1.7822938181494537E-4</v>
      </c>
      <c r="BV90" s="198">
        <v>1.2170467800745159E-4</v>
      </c>
      <c r="BW90" s="198">
        <v>3.8639694688707777E-5</v>
      </c>
      <c r="BX90" s="198">
        <v>2.3234076906740228E-4</v>
      </c>
      <c r="BY90" s="198">
        <v>2.1190223636546749E-4</v>
      </c>
      <c r="BZ90" s="198">
        <v>1.0991337729695811E-4</v>
      </c>
      <c r="CA90" s="198">
        <v>2.1563344847843864E-4</v>
      </c>
      <c r="CB90" s="198">
        <v>2.2442114863031919E-4</v>
      </c>
      <c r="CC90" s="198">
        <v>2.7282860124827092E-4</v>
      </c>
      <c r="CD90" s="198">
        <v>2.387734559465248E-4</v>
      </c>
      <c r="CE90" s="198">
        <v>4.050049028603738E-4</v>
      </c>
      <c r="CF90" s="198">
        <v>5.3643827761809049E-4</v>
      </c>
      <c r="CG90" s="198">
        <v>1.049098332877161E-3</v>
      </c>
      <c r="CH90" s="198">
        <v>1.6419231648321382E-2</v>
      </c>
      <c r="CI90" s="198">
        <v>6.824984562317436E-4</v>
      </c>
      <c r="CJ90" s="198">
        <v>1.0151317859299387E-2</v>
      </c>
      <c r="CK90" s="198">
        <v>1.0030433374440146</v>
      </c>
      <c r="CL90" s="198">
        <v>4.4740039476869568E-4</v>
      </c>
      <c r="CM90" s="198">
        <v>2.4420392004996305E-4</v>
      </c>
      <c r="CN90" s="198">
        <v>6.1286204969809594E-4</v>
      </c>
      <c r="CO90" s="198">
        <v>2.0552847141959213E-4</v>
      </c>
      <c r="CP90" s="198">
        <v>2.1750451261031892E-4</v>
      </c>
      <c r="CQ90" s="198">
        <v>6.8061298109640001E-4</v>
      </c>
      <c r="CR90" s="198">
        <v>2.3362076170978745E-4</v>
      </c>
      <c r="CS90" s="198">
        <v>1.8495486812774528E-3</v>
      </c>
      <c r="CT90" s="198">
        <v>2.3663917677492916E-4</v>
      </c>
      <c r="CU90" s="198">
        <v>1.5962935138065307E-2</v>
      </c>
      <c r="CV90" s="198">
        <v>1.1118965239685851E-4</v>
      </c>
      <c r="CW90" s="198">
        <v>3.881484399191444E-4</v>
      </c>
      <c r="CX90" s="198">
        <v>7.1042126313041875E-4</v>
      </c>
      <c r="CY90" s="198">
        <v>1.053896393769539E-3</v>
      </c>
      <c r="CZ90" s="198">
        <v>1.7303936353009731E-3</v>
      </c>
      <c r="DA90" s="198">
        <v>1.5424478167353839E-3</v>
      </c>
      <c r="DB90" s="198">
        <v>3.1392961011024765E-4</v>
      </c>
      <c r="DC90" s="198">
        <v>1.0363118679952818E-4</v>
      </c>
      <c r="DD90" s="198">
        <v>8.2955072399049058E-4</v>
      </c>
      <c r="DE90" s="198">
        <v>1.0715863973370636</v>
      </c>
    </row>
    <row r="91" spans="1:109">
      <c r="A91" s="5">
        <v>89</v>
      </c>
      <c r="B91" s="198">
        <v>2.5617104797591868E-3</v>
      </c>
      <c r="C91" s="198">
        <v>1.091883852529719E-3</v>
      </c>
      <c r="D91" s="198">
        <v>5.5616197124902706E-4</v>
      </c>
      <c r="E91" s="198">
        <v>1.8350381557400706E-3</v>
      </c>
      <c r="F91" s="198">
        <v>3.2918239511480945E-3</v>
      </c>
      <c r="G91" s="198">
        <v>0</v>
      </c>
      <c r="H91" s="198">
        <v>2.0482613143250629E-3</v>
      </c>
      <c r="I91" s="198">
        <v>1.9053368271678484E-3</v>
      </c>
      <c r="J91" s="198">
        <v>2.0067933174323501E-3</v>
      </c>
      <c r="K91" s="198">
        <v>7.4846399423536781E-3</v>
      </c>
      <c r="L91" s="198">
        <v>0</v>
      </c>
      <c r="M91" s="198">
        <v>9.4953390010936206E-4</v>
      </c>
      <c r="N91" s="198">
        <v>1.4973838347281374E-3</v>
      </c>
      <c r="O91" s="198">
        <v>3.5617830701008216E-3</v>
      </c>
      <c r="P91" s="198">
        <v>1.1662015481518388E-3</v>
      </c>
      <c r="Q91" s="198">
        <v>1.197214483132104E-3</v>
      </c>
      <c r="R91" s="198">
        <v>1.2139461163150774E-3</v>
      </c>
      <c r="S91" s="198">
        <v>1.0249263907872968E-3</v>
      </c>
      <c r="T91" s="198">
        <v>3.4877461325637184E-4</v>
      </c>
      <c r="U91" s="198">
        <v>1.0908753362505682E-3</v>
      </c>
      <c r="V91" s="198">
        <v>0</v>
      </c>
      <c r="W91" s="198">
        <v>2.6815763452097075E-4</v>
      </c>
      <c r="X91" s="198">
        <v>5.8155923349793284E-4</v>
      </c>
      <c r="Y91" s="198">
        <v>0</v>
      </c>
      <c r="Z91" s="198">
        <v>1.5189230573083273E-3</v>
      </c>
      <c r="AA91" s="198">
        <v>2.1424312190190093E-3</v>
      </c>
      <c r="AB91" s="198">
        <v>0</v>
      </c>
      <c r="AC91" s="198">
        <v>8.8207737461899359E-4</v>
      </c>
      <c r="AD91" s="198">
        <v>8.0925384924763468E-4</v>
      </c>
      <c r="AE91" s="198">
        <v>3.1228224935762271E-3</v>
      </c>
      <c r="AF91" s="198">
        <v>1.3534603800388883E-3</v>
      </c>
      <c r="AG91" s="198">
        <v>3.1506200156615344E-3</v>
      </c>
      <c r="AH91" s="203">
        <v>2.8514712478146008E-3</v>
      </c>
      <c r="AI91" s="198">
        <v>9.8411893909588805E-4</v>
      </c>
      <c r="AJ91" s="198">
        <v>3.4699682383401696E-3</v>
      </c>
      <c r="AK91" s="198">
        <v>1.6071329709480939E-3</v>
      </c>
      <c r="AL91" s="198">
        <v>0</v>
      </c>
      <c r="AM91" s="198">
        <v>4.0784293438867539E-3</v>
      </c>
      <c r="AN91" s="198">
        <v>2.3468492722942091E-3</v>
      </c>
      <c r="AO91" s="198">
        <v>1.5943182670416745E-3</v>
      </c>
      <c r="AP91" s="198">
        <v>2.0544659096105775E-3</v>
      </c>
      <c r="AQ91" s="198">
        <v>9.8525226679947123E-4</v>
      </c>
      <c r="AR91" s="198">
        <v>1.7551254419108273E-3</v>
      </c>
      <c r="AS91" s="198">
        <v>2.7806818530253172E-3</v>
      </c>
      <c r="AT91" s="198">
        <v>2.7495756174277918E-3</v>
      </c>
      <c r="AU91" s="198">
        <v>1.7029510093572817E-3</v>
      </c>
      <c r="AV91" s="198">
        <v>7.5625073184838493E-4</v>
      </c>
      <c r="AW91" s="198">
        <v>5.9554363188920386E-4</v>
      </c>
      <c r="AX91" s="198">
        <v>1.6836930451300089E-3</v>
      </c>
      <c r="AY91" s="198">
        <v>7.6720020916037674E-4</v>
      </c>
      <c r="AZ91" s="198">
        <v>7.2893280864996129E-4</v>
      </c>
      <c r="BA91" s="198">
        <v>2.9547711415040786E-3</v>
      </c>
      <c r="BB91" s="198">
        <v>9.1554641057808471E-4</v>
      </c>
      <c r="BC91" s="198">
        <v>0</v>
      </c>
      <c r="BD91" s="198">
        <v>0</v>
      </c>
      <c r="BE91" s="198">
        <v>4.9118354799652128E-4</v>
      </c>
      <c r="BF91" s="198">
        <v>5.1482854101438113E-4</v>
      </c>
      <c r="BG91" s="198">
        <v>5.6174877078329789E-3</v>
      </c>
      <c r="BH91" s="198">
        <v>2.5999903407084336E-3</v>
      </c>
      <c r="BI91" s="198">
        <v>1.1682534444790711E-3</v>
      </c>
      <c r="BJ91" s="198">
        <v>2.1068965115213284E-3</v>
      </c>
      <c r="BK91" s="198">
        <v>6.309582160128533E-3</v>
      </c>
      <c r="BL91" s="198">
        <v>7.3577728746967372E-3</v>
      </c>
      <c r="BM91" s="198">
        <v>2.343396146804446E-3</v>
      </c>
      <c r="BN91" s="198">
        <v>3.7807866906590377E-3</v>
      </c>
      <c r="BO91" s="198">
        <v>1.4701066448955049E-3</v>
      </c>
      <c r="BP91" s="198">
        <v>1.1887198999545568E-3</v>
      </c>
      <c r="BQ91" s="198">
        <v>3.8653260837136771E-3</v>
      </c>
      <c r="BR91" s="202">
        <v>7.817375228633093E-3</v>
      </c>
      <c r="BS91" s="198">
        <v>2.8389803229232407E-3</v>
      </c>
      <c r="BT91" s="198">
        <v>1.9906781252931644E-3</v>
      </c>
      <c r="BU91" s="198">
        <v>3.1754456429543259E-3</v>
      </c>
      <c r="BV91" s="198">
        <v>6.8773697790124944E-4</v>
      </c>
      <c r="BW91" s="198">
        <v>3.3445629761563571E-4</v>
      </c>
      <c r="BX91" s="198">
        <v>3.5983147996891565E-3</v>
      </c>
      <c r="BY91" s="198">
        <v>4.7513997690681251E-3</v>
      </c>
      <c r="BZ91" s="198">
        <v>1.1236239914086423E-3</v>
      </c>
      <c r="CA91" s="198">
        <v>3.1643556485760563E-3</v>
      </c>
      <c r="CB91" s="198">
        <v>3.7911228302140417E-3</v>
      </c>
      <c r="CC91" s="198">
        <v>6.3691677948708475E-4</v>
      </c>
      <c r="CD91" s="198">
        <v>1.4239465365666428E-3</v>
      </c>
      <c r="CE91" s="198">
        <v>4.9271292806197442E-3</v>
      </c>
      <c r="CF91" s="198">
        <v>7.8409878025804502E-4</v>
      </c>
      <c r="CG91" s="198">
        <v>1.5306237308313339E-3</v>
      </c>
      <c r="CH91" s="198">
        <v>3.7867813444502595E-3</v>
      </c>
      <c r="CI91" s="198">
        <v>5.5383450711915094E-4</v>
      </c>
      <c r="CJ91" s="198">
        <v>2.564711129935165E-3</v>
      </c>
      <c r="CK91" s="198">
        <v>6.7816626351206472E-4</v>
      </c>
      <c r="CL91" s="198">
        <v>1.0006064946422251</v>
      </c>
      <c r="CM91" s="198">
        <v>4.3758247708194321E-3</v>
      </c>
      <c r="CN91" s="198">
        <v>1.4759069646850514E-3</v>
      </c>
      <c r="CO91" s="198">
        <v>7.3157910361119178E-4</v>
      </c>
      <c r="CP91" s="198">
        <v>5.2672419955593691E-3</v>
      </c>
      <c r="CQ91" s="198">
        <v>3.4307550939974446E-3</v>
      </c>
      <c r="CR91" s="198">
        <v>1.3838245836697853E-3</v>
      </c>
      <c r="CS91" s="198">
        <v>2.1749628304900525E-3</v>
      </c>
      <c r="CT91" s="198">
        <v>2.6673624331545894E-3</v>
      </c>
      <c r="CU91" s="198">
        <v>1.0696299743093462E-3</v>
      </c>
      <c r="CV91" s="198">
        <v>8.3028094435740572E-4</v>
      </c>
      <c r="CW91" s="198">
        <v>9.2073929868133971E-4</v>
      </c>
      <c r="CX91" s="198">
        <v>1.7316631160637669E-3</v>
      </c>
      <c r="CY91" s="198">
        <v>1.5208185953356169E-3</v>
      </c>
      <c r="CZ91" s="198">
        <v>3.8765550371910738E-3</v>
      </c>
      <c r="DA91" s="198">
        <v>9.1750039459594687E-4</v>
      </c>
      <c r="DB91" s="198">
        <v>2.8032336577075807E-3</v>
      </c>
      <c r="DC91" s="198">
        <v>1.0601582491712451E-3</v>
      </c>
      <c r="DD91" s="198">
        <v>0.37060590021144924</v>
      </c>
      <c r="DE91" s="198">
        <v>1.5824483331968746</v>
      </c>
    </row>
    <row r="92" spans="1:109">
      <c r="A92" s="5">
        <v>90</v>
      </c>
      <c r="B92" s="198">
        <v>1.1621736444487143E-4</v>
      </c>
      <c r="C92" s="198">
        <v>9.9363788870618342E-5</v>
      </c>
      <c r="D92" s="198">
        <v>4.5949465718963747E-4</v>
      </c>
      <c r="E92" s="198">
        <v>2.1660161319911515E-4</v>
      </c>
      <c r="F92" s="198">
        <v>1.0319221086603526E-4</v>
      </c>
      <c r="G92" s="198">
        <v>0</v>
      </c>
      <c r="H92" s="198">
        <v>2.3681178758789257E-4</v>
      </c>
      <c r="I92" s="198">
        <v>4.0089945689310682E-4</v>
      </c>
      <c r="J92" s="198">
        <v>1.4724298108564289E-4</v>
      </c>
      <c r="K92" s="198">
        <v>3.0174387005072004E-4</v>
      </c>
      <c r="L92" s="198">
        <v>0</v>
      </c>
      <c r="M92" s="198">
        <v>5.0014811806735515E-5</v>
      </c>
      <c r="N92" s="198">
        <v>9.26463981330191E-5</v>
      </c>
      <c r="O92" s="198">
        <v>1.4705980223553357E-4</v>
      </c>
      <c r="P92" s="198">
        <v>3.1795063705050637E-4</v>
      </c>
      <c r="Q92" s="198">
        <v>2.3186360712403541E-4</v>
      </c>
      <c r="R92" s="198">
        <v>1.0354693773814561E-4</v>
      </c>
      <c r="S92" s="198">
        <v>8.9715197156768102E-5</v>
      </c>
      <c r="T92" s="198">
        <v>1.1903562057557399E-4</v>
      </c>
      <c r="U92" s="198">
        <v>2.1427847386120219E-4</v>
      </c>
      <c r="V92" s="198">
        <v>0</v>
      </c>
      <c r="W92" s="198">
        <v>1.5899354644416787E-4</v>
      </c>
      <c r="X92" s="198">
        <v>4.7470410227419882E-4</v>
      </c>
      <c r="Y92" s="198">
        <v>0</v>
      </c>
      <c r="Z92" s="198">
        <v>6.4501527902373118E-4</v>
      </c>
      <c r="AA92" s="198">
        <v>7.7156215635289715E-4</v>
      </c>
      <c r="AB92" s="198">
        <v>0</v>
      </c>
      <c r="AC92" s="198">
        <v>4.0374997744694458E-5</v>
      </c>
      <c r="AD92" s="198">
        <v>2.1330500562861764E-4</v>
      </c>
      <c r="AE92" s="198">
        <v>9.3109485630763676E-5</v>
      </c>
      <c r="AF92" s="198">
        <v>6.4204754777994022E-5</v>
      </c>
      <c r="AG92" s="198">
        <v>2.2441181163850409E-4</v>
      </c>
      <c r="AH92" s="203">
        <v>3.6801530035565036E-4</v>
      </c>
      <c r="AI92" s="198">
        <v>1.4053827955051704E-3</v>
      </c>
      <c r="AJ92" s="198">
        <v>1.9025603105529641E-4</v>
      </c>
      <c r="AK92" s="198">
        <v>5.4926095798434847E-5</v>
      </c>
      <c r="AL92" s="198">
        <v>0</v>
      </c>
      <c r="AM92" s="198">
        <v>4.0089029090614855E-4</v>
      </c>
      <c r="AN92" s="198">
        <v>4.0020184773650468E-5</v>
      </c>
      <c r="AO92" s="198">
        <v>5.7186646523391956E-5</v>
      </c>
      <c r="AP92" s="198">
        <v>6.9172997940010881E-5</v>
      </c>
      <c r="AQ92" s="198">
        <v>1.1797468526099264E-3</v>
      </c>
      <c r="AR92" s="198">
        <v>2.7240167702468791E-4</v>
      </c>
      <c r="AS92" s="198">
        <v>5.6365402980930294E-4</v>
      </c>
      <c r="AT92" s="198">
        <v>4.3933249759283652E-4</v>
      </c>
      <c r="AU92" s="198">
        <v>4.0585550144547796E-4</v>
      </c>
      <c r="AV92" s="198">
        <v>8.453739952919352E-4</v>
      </c>
      <c r="AW92" s="198">
        <v>1.7833952730951072E-3</v>
      </c>
      <c r="AX92" s="198">
        <v>1.0911251985380311E-3</v>
      </c>
      <c r="AY92" s="198">
        <v>1.8534910952086646E-3</v>
      </c>
      <c r="AZ92" s="198">
        <v>9.1521332297229789E-4</v>
      </c>
      <c r="BA92" s="198">
        <v>9.6824273074786339E-4</v>
      </c>
      <c r="BB92" s="198">
        <v>1.6370583143823138E-3</v>
      </c>
      <c r="BC92" s="198">
        <v>0</v>
      </c>
      <c r="BD92" s="198">
        <v>0</v>
      </c>
      <c r="BE92" s="198">
        <v>2.070777343515209E-4</v>
      </c>
      <c r="BF92" s="198">
        <v>2.6424664673178894E-4</v>
      </c>
      <c r="BG92" s="198">
        <v>6.7146262653619505E-4</v>
      </c>
      <c r="BH92" s="198">
        <v>1.6510772141219406E-4</v>
      </c>
      <c r="BI92" s="198">
        <v>2.1175282799813162E-4</v>
      </c>
      <c r="BJ92" s="198">
        <v>1.4883519341025891E-4</v>
      </c>
      <c r="BK92" s="198">
        <v>3.2939069317914911E-4</v>
      </c>
      <c r="BL92" s="198">
        <v>2.5573737624601212E-4</v>
      </c>
      <c r="BM92" s="198">
        <v>2.6444726958942019E-4</v>
      </c>
      <c r="BN92" s="198">
        <v>2.8508109937563881E-4</v>
      </c>
      <c r="BO92" s="198">
        <v>5.7721877023498365E-4</v>
      </c>
      <c r="BP92" s="198">
        <v>4.563578163756296E-4</v>
      </c>
      <c r="BQ92" s="198">
        <v>1.9933792355603447E-4</v>
      </c>
      <c r="BR92" s="202">
        <v>2.2825804724348171E-4</v>
      </c>
      <c r="BS92" s="198">
        <v>3.6224817195771425E-4</v>
      </c>
      <c r="BT92" s="198">
        <v>3.6126905454449316E-4</v>
      </c>
      <c r="BU92" s="198">
        <v>1.0128065094487579E-4</v>
      </c>
      <c r="BV92" s="198">
        <v>7.5453028147552767E-5</v>
      </c>
      <c r="BW92" s="198">
        <v>3.7613148172302716E-5</v>
      </c>
      <c r="BX92" s="198">
        <v>6.1349470618605982E-3</v>
      </c>
      <c r="BY92" s="198">
        <v>2.8052136849130859E-4</v>
      </c>
      <c r="BZ92" s="198">
        <v>4.8677245851097898E-4</v>
      </c>
      <c r="CA92" s="198">
        <v>2.7937648625196026E-4</v>
      </c>
      <c r="CB92" s="198">
        <v>1.7439651094736664E-4</v>
      </c>
      <c r="CC92" s="198">
        <v>5.8987477914348248E-4</v>
      </c>
      <c r="CD92" s="198">
        <v>3.5013061156097226E-4</v>
      </c>
      <c r="CE92" s="198">
        <v>5.6543223559103479E-4</v>
      </c>
      <c r="CF92" s="198">
        <v>2.9195811777013483E-4</v>
      </c>
      <c r="CG92" s="198">
        <v>6.2890448167272402E-3</v>
      </c>
      <c r="CH92" s="198">
        <v>1.266118749308159E-3</v>
      </c>
      <c r="CI92" s="198">
        <v>3.7822068758675141E-3</v>
      </c>
      <c r="CJ92" s="198">
        <v>7.3553623649859753E-3</v>
      </c>
      <c r="CK92" s="198">
        <v>1.3480526687976524E-3</v>
      </c>
      <c r="CL92" s="198">
        <v>1.6037300008625379E-4</v>
      </c>
      <c r="CM92" s="198">
        <v>1.0000561917050665</v>
      </c>
      <c r="CN92" s="198">
        <v>1.0196172102912548E-4</v>
      </c>
      <c r="CO92" s="198">
        <v>1.8666916920063062E-4</v>
      </c>
      <c r="CP92" s="198">
        <v>1.0434683853156633E-4</v>
      </c>
      <c r="CQ92" s="198">
        <v>1.8705066951474401E-4</v>
      </c>
      <c r="CR92" s="198">
        <v>8.3010879525957835E-5</v>
      </c>
      <c r="CS92" s="198">
        <v>1.8320560445687749E-4</v>
      </c>
      <c r="CT92" s="198">
        <v>4.4418193170849208E-4</v>
      </c>
      <c r="CU92" s="198">
        <v>1.1765205900968892E-3</v>
      </c>
      <c r="CV92" s="198">
        <v>1.0704708630547142E-4</v>
      </c>
      <c r="CW92" s="198">
        <v>6.0636716692684389E-4</v>
      </c>
      <c r="CX92" s="198">
        <v>3.4234946914453169E-4</v>
      </c>
      <c r="CY92" s="198">
        <v>5.8978864194744024E-4</v>
      </c>
      <c r="CZ92" s="198">
        <v>1.1256451441790871E-3</v>
      </c>
      <c r="DA92" s="198">
        <v>3.4469250262659617E-4</v>
      </c>
      <c r="DB92" s="198">
        <v>5.2155669430839209E-4</v>
      </c>
      <c r="DC92" s="198">
        <v>1.5560892180587261E-4</v>
      </c>
      <c r="DD92" s="198">
        <v>5.5834805688039749E-4</v>
      </c>
      <c r="DE92" s="198">
        <v>1.0621053878861244</v>
      </c>
    </row>
    <row r="93" spans="1:109">
      <c r="A93" s="5">
        <v>91</v>
      </c>
      <c r="B93" s="198">
        <v>0</v>
      </c>
      <c r="C93" s="198">
        <v>0</v>
      </c>
      <c r="D93" s="198">
        <v>0</v>
      </c>
      <c r="E93" s="198">
        <v>0</v>
      </c>
      <c r="F93" s="198">
        <v>0</v>
      </c>
      <c r="G93" s="198">
        <v>0</v>
      </c>
      <c r="H93" s="198">
        <v>0</v>
      </c>
      <c r="I93" s="198">
        <v>0</v>
      </c>
      <c r="J93" s="198">
        <v>0</v>
      </c>
      <c r="K93" s="198">
        <v>0</v>
      </c>
      <c r="L93" s="198">
        <v>0</v>
      </c>
      <c r="M93" s="198">
        <v>0</v>
      </c>
      <c r="N93" s="198">
        <v>0</v>
      </c>
      <c r="O93" s="198">
        <v>0</v>
      </c>
      <c r="P93" s="198">
        <v>0</v>
      </c>
      <c r="Q93" s="198">
        <v>0</v>
      </c>
      <c r="R93" s="198">
        <v>0</v>
      </c>
      <c r="S93" s="198">
        <v>0</v>
      </c>
      <c r="T93" s="198">
        <v>0</v>
      </c>
      <c r="U93" s="198">
        <v>0</v>
      </c>
      <c r="V93" s="198">
        <v>0</v>
      </c>
      <c r="W93" s="198">
        <v>0</v>
      </c>
      <c r="X93" s="198">
        <v>0</v>
      </c>
      <c r="Y93" s="198">
        <v>0</v>
      </c>
      <c r="Z93" s="198">
        <v>0</v>
      </c>
      <c r="AA93" s="198">
        <v>0</v>
      </c>
      <c r="AB93" s="198">
        <v>0</v>
      </c>
      <c r="AC93" s="198">
        <v>0</v>
      </c>
      <c r="AD93" s="198">
        <v>0</v>
      </c>
      <c r="AE93" s="198">
        <v>0</v>
      </c>
      <c r="AF93" s="198">
        <v>0</v>
      </c>
      <c r="AG93" s="198">
        <v>0</v>
      </c>
      <c r="AH93" s="203">
        <v>0</v>
      </c>
      <c r="AI93" s="198">
        <v>0</v>
      </c>
      <c r="AJ93" s="198">
        <v>0</v>
      </c>
      <c r="AK93" s="198">
        <v>0</v>
      </c>
      <c r="AL93" s="198">
        <v>0</v>
      </c>
      <c r="AM93" s="198">
        <v>0</v>
      </c>
      <c r="AN93" s="198">
        <v>0</v>
      </c>
      <c r="AO93" s="198">
        <v>0</v>
      </c>
      <c r="AP93" s="198">
        <v>0</v>
      </c>
      <c r="AQ93" s="198">
        <v>0</v>
      </c>
      <c r="AR93" s="198">
        <v>0</v>
      </c>
      <c r="AS93" s="198">
        <v>0</v>
      </c>
      <c r="AT93" s="198">
        <v>0</v>
      </c>
      <c r="AU93" s="198">
        <v>0</v>
      </c>
      <c r="AV93" s="198">
        <v>0</v>
      </c>
      <c r="AW93" s="198">
        <v>0</v>
      </c>
      <c r="AX93" s="198">
        <v>0</v>
      </c>
      <c r="AY93" s="198">
        <v>0</v>
      </c>
      <c r="AZ93" s="198">
        <v>0</v>
      </c>
      <c r="BA93" s="198">
        <v>0</v>
      </c>
      <c r="BB93" s="198">
        <v>0</v>
      </c>
      <c r="BC93" s="198">
        <v>0</v>
      </c>
      <c r="BD93" s="198">
        <v>0</v>
      </c>
      <c r="BE93" s="198">
        <v>0</v>
      </c>
      <c r="BF93" s="198">
        <v>0</v>
      </c>
      <c r="BG93" s="198">
        <v>0</v>
      </c>
      <c r="BH93" s="198">
        <v>0</v>
      </c>
      <c r="BI93" s="198">
        <v>0</v>
      </c>
      <c r="BJ93" s="198">
        <v>0</v>
      </c>
      <c r="BK93" s="198">
        <v>0</v>
      </c>
      <c r="BL93" s="198">
        <v>0</v>
      </c>
      <c r="BM93" s="198">
        <v>0</v>
      </c>
      <c r="BN93" s="198">
        <v>0</v>
      </c>
      <c r="BO93" s="198">
        <v>0</v>
      </c>
      <c r="BP93" s="198">
        <v>0</v>
      </c>
      <c r="BQ93" s="198">
        <v>0</v>
      </c>
      <c r="BR93" s="202">
        <v>0</v>
      </c>
      <c r="BS93" s="198">
        <v>0</v>
      </c>
      <c r="BT93" s="198">
        <v>0</v>
      </c>
      <c r="BU93" s="198">
        <v>0</v>
      </c>
      <c r="BV93" s="198">
        <v>0</v>
      </c>
      <c r="BW93" s="198">
        <v>0</v>
      </c>
      <c r="BX93" s="198">
        <v>0</v>
      </c>
      <c r="BY93" s="198">
        <v>0</v>
      </c>
      <c r="BZ93" s="198">
        <v>0</v>
      </c>
      <c r="CA93" s="198">
        <v>0</v>
      </c>
      <c r="CB93" s="198">
        <v>0</v>
      </c>
      <c r="CC93" s="198">
        <v>0</v>
      </c>
      <c r="CD93" s="198">
        <v>0</v>
      </c>
      <c r="CE93" s="198">
        <v>0</v>
      </c>
      <c r="CF93" s="198">
        <v>0</v>
      </c>
      <c r="CG93" s="198">
        <v>0</v>
      </c>
      <c r="CH93" s="198">
        <v>0</v>
      </c>
      <c r="CI93" s="198">
        <v>0</v>
      </c>
      <c r="CJ93" s="198">
        <v>0</v>
      </c>
      <c r="CK93" s="198">
        <v>0</v>
      </c>
      <c r="CL93" s="198">
        <v>0</v>
      </c>
      <c r="CM93" s="198">
        <v>0</v>
      </c>
      <c r="CN93" s="198">
        <v>1</v>
      </c>
      <c r="CO93" s="198">
        <v>0</v>
      </c>
      <c r="CP93" s="198">
        <v>0</v>
      </c>
      <c r="CQ93" s="198">
        <v>0</v>
      </c>
      <c r="CR93" s="198">
        <v>0</v>
      </c>
      <c r="CS93" s="198">
        <v>0</v>
      </c>
      <c r="CT93" s="198">
        <v>0</v>
      </c>
      <c r="CU93" s="198">
        <v>0</v>
      </c>
      <c r="CV93" s="198">
        <v>0</v>
      </c>
      <c r="CW93" s="198">
        <v>0</v>
      </c>
      <c r="CX93" s="198">
        <v>0</v>
      </c>
      <c r="CY93" s="198">
        <v>0</v>
      </c>
      <c r="CZ93" s="198">
        <v>0</v>
      </c>
      <c r="DA93" s="198">
        <v>0</v>
      </c>
      <c r="DB93" s="198">
        <v>0</v>
      </c>
      <c r="DC93" s="198">
        <v>0</v>
      </c>
      <c r="DD93" s="198">
        <v>0</v>
      </c>
      <c r="DE93" s="198">
        <v>1</v>
      </c>
    </row>
    <row r="94" spans="1:109">
      <c r="A94" s="5">
        <v>92</v>
      </c>
      <c r="B94" s="198">
        <v>0</v>
      </c>
      <c r="C94" s="198">
        <v>0</v>
      </c>
      <c r="D94" s="198">
        <v>0</v>
      </c>
      <c r="E94" s="198">
        <v>0</v>
      </c>
      <c r="F94" s="198">
        <v>0</v>
      </c>
      <c r="G94" s="198">
        <v>0</v>
      </c>
      <c r="H94" s="198">
        <v>0</v>
      </c>
      <c r="I94" s="198">
        <v>0</v>
      </c>
      <c r="J94" s="198">
        <v>0</v>
      </c>
      <c r="K94" s="198">
        <v>0</v>
      </c>
      <c r="L94" s="198">
        <v>0</v>
      </c>
      <c r="M94" s="198">
        <v>0</v>
      </c>
      <c r="N94" s="198">
        <v>0</v>
      </c>
      <c r="O94" s="198">
        <v>0</v>
      </c>
      <c r="P94" s="198">
        <v>0</v>
      </c>
      <c r="Q94" s="198">
        <v>0</v>
      </c>
      <c r="R94" s="198">
        <v>0</v>
      </c>
      <c r="S94" s="198">
        <v>0</v>
      </c>
      <c r="T94" s="198">
        <v>0</v>
      </c>
      <c r="U94" s="198">
        <v>0</v>
      </c>
      <c r="V94" s="198">
        <v>0</v>
      </c>
      <c r="W94" s="198">
        <v>0</v>
      </c>
      <c r="X94" s="198">
        <v>0</v>
      </c>
      <c r="Y94" s="198">
        <v>0</v>
      </c>
      <c r="Z94" s="198">
        <v>0</v>
      </c>
      <c r="AA94" s="198">
        <v>0</v>
      </c>
      <c r="AB94" s="198">
        <v>0</v>
      </c>
      <c r="AC94" s="198">
        <v>0</v>
      </c>
      <c r="AD94" s="198">
        <v>0</v>
      </c>
      <c r="AE94" s="198">
        <v>0</v>
      </c>
      <c r="AF94" s="198">
        <v>0</v>
      </c>
      <c r="AG94" s="198">
        <v>0</v>
      </c>
      <c r="AH94" s="203">
        <v>0</v>
      </c>
      <c r="AI94" s="198">
        <v>0</v>
      </c>
      <c r="AJ94" s="198">
        <v>0</v>
      </c>
      <c r="AK94" s="198">
        <v>0</v>
      </c>
      <c r="AL94" s="198">
        <v>0</v>
      </c>
      <c r="AM94" s="198">
        <v>0</v>
      </c>
      <c r="AN94" s="198">
        <v>0</v>
      </c>
      <c r="AO94" s="198">
        <v>0</v>
      </c>
      <c r="AP94" s="198">
        <v>0</v>
      </c>
      <c r="AQ94" s="198">
        <v>0</v>
      </c>
      <c r="AR94" s="198">
        <v>0</v>
      </c>
      <c r="AS94" s="198">
        <v>0</v>
      </c>
      <c r="AT94" s="198">
        <v>0</v>
      </c>
      <c r="AU94" s="198">
        <v>0</v>
      </c>
      <c r="AV94" s="198">
        <v>0</v>
      </c>
      <c r="AW94" s="198">
        <v>0</v>
      </c>
      <c r="AX94" s="198">
        <v>0</v>
      </c>
      <c r="AY94" s="198">
        <v>0</v>
      </c>
      <c r="AZ94" s="198">
        <v>0</v>
      </c>
      <c r="BA94" s="198">
        <v>0</v>
      </c>
      <c r="BB94" s="198">
        <v>0</v>
      </c>
      <c r="BC94" s="198">
        <v>0</v>
      </c>
      <c r="BD94" s="198">
        <v>0</v>
      </c>
      <c r="BE94" s="198">
        <v>0</v>
      </c>
      <c r="BF94" s="198">
        <v>0</v>
      </c>
      <c r="BG94" s="198">
        <v>0</v>
      </c>
      <c r="BH94" s="198">
        <v>0</v>
      </c>
      <c r="BI94" s="198">
        <v>0</v>
      </c>
      <c r="BJ94" s="198">
        <v>0</v>
      </c>
      <c r="BK94" s="198">
        <v>0</v>
      </c>
      <c r="BL94" s="198">
        <v>0</v>
      </c>
      <c r="BM94" s="198">
        <v>0</v>
      </c>
      <c r="BN94" s="198">
        <v>0</v>
      </c>
      <c r="BO94" s="198">
        <v>0</v>
      </c>
      <c r="BP94" s="198">
        <v>0</v>
      </c>
      <c r="BQ94" s="198">
        <v>0</v>
      </c>
      <c r="BR94" s="202">
        <v>0</v>
      </c>
      <c r="BS94" s="198">
        <v>0</v>
      </c>
      <c r="BT94" s="198">
        <v>0</v>
      </c>
      <c r="BU94" s="198">
        <v>0</v>
      </c>
      <c r="BV94" s="198">
        <v>0</v>
      </c>
      <c r="BW94" s="198">
        <v>0</v>
      </c>
      <c r="BX94" s="198">
        <v>0</v>
      </c>
      <c r="BY94" s="198">
        <v>0</v>
      </c>
      <c r="BZ94" s="198">
        <v>0</v>
      </c>
      <c r="CA94" s="198">
        <v>0</v>
      </c>
      <c r="CB94" s="198">
        <v>0</v>
      </c>
      <c r="CC94" s="198">
        <v>0</v>
      </c>
      <c r="CD94" s="198">
        <v>0</v>
      </c>
      <c r="CE94" s="198">
        <v>0</v>
      </c>
      <c r="CF94" s="198">
        <v>0</v>
      </c>
      <c r="CG94" s="198">
        <v>0</v>
      </c>
      <c r="CH94" s="198">
        <v>0</v>
      </c>
      <c r="CI94" s="198">
        <v>0</v>
      </c>
      <c r="CJ94" s="198">
        <v>0</v>
      </c>
      <c r="CK94" s="198">
        <v>0</v>
      </c>
      <c r="CL94" s="198">
        <v>0</v>
      </c>
      <c r="CM94" s="198">
        <v>0</v>
      </c>
      <c r="CN94" s="198">
        <v>0</v>
      </c>
      <c r="CO94" s="198">
        <v>1.1896955532510236</v>
      </c>
      <c r="CP94" s="198">
        <v>0</v>
      </c>
      <c r="CQ94" s="198">
        <v>0</v>
      </c>
      <c r="CR94" s="198">
        <v>4.5542247184375023E-2</v>
      </c>
      <c r="CS94" s="198">
        <v>0</v>
      </c>
      <c r="CT94" s="198">
        <v>0</v>
      </c>
      <c r="CU94" s="198">
        <v>0</v>
      </c>
      <c r="CV94" s="198">
        <v>0</v>
      </c>
      <c r="CW94" s="198">
        <v>0</v>
      </c>
      <c r="CX94" s="198">
        <v>0</v>
      </c>
      <c r="CY94" s="198">
        <v>0</v>
      </c>
      <c r="CZ94" s="198">
        <v>0</v>
      </c>
      <c r="DA94" s="198">
        <v>0</v>
      </c>
      <c r="DB94" s="198">
        <v>0</v>
      </c>
      <c r="DC94" s="198">
        <v>0</v>
      </c>
      <c r="DD94" s="198">
        <v>0</v>
      </c>
      <c r="DE94" s="198">
        <v>1.2352378004353985</v>
      </c>
    </row>
    <row r="95" spans="1:109">
      <c r="A95" s="5">
        <v>93</v>
      </c>
      <c r="B95" s="198">
        <v>1.278830172903484E-4</v>
      </c>
      <c r="C95" s="198">
        <v>1.1540865962968334E-4</v>
      </c>
      <c r="D95" s="198">
        <v>1.567609034721537E-3</v>
      </c>
      <c r="E95" s="198">
        <v>7.5216864193843305E-6</v>
      </c>
      <c r="F95" s="198">
        <v>1.8032842736302213E-5</v>
      </c>
      <c r="G95" s="198">
        <v>0</v>
      </c>
      <c r="H95" s="198">
        <v>2.2338805890490011E-5</v>
      </c>
      <c r="I95" s="198">
        <v>2.7133019014769359E-5</v>
      </c>
      <c r="J95" s="198">
        <v>1.519042633832819E-5</v>
      </c>
      <c r="K95" s="198">
        <v>7.2253625303227547E-5</v>
      </c>
      <c r="L95" s="198">
        <v>0</v>
      </c>
      <c r="M95" s="198">
        <v>9.8691789620120846E-6</v>
      </c>
      <c r="N95" s="198">
        <v>1.19130429018674E-5</v>
      </c>
      <c r="O95" s="198">
        <v>1.6480339186825204E-5</v>
      </c>
      <c r="P95" s="198">
        <v>1.1468347551511885E-5</v>
      </c>
      <c r="Q95" s="198">
        <v>2.2932637783603162E-5</v>
      </c>
      <c r="R95" s="198">
        <v>1.8213322676086202E-5</v>
      </c>
      <c r="S95" s="198">
        <v>1.8248735042633793E-5</v>
      </c>
      <c r="T95" s="198">
        <v>1.6485539877685691E-5</v>
      </c>
      <c r="U95" s="198">
        <v>1.1281912363317362E-5</v>
      </c>
      <c r="V95" s="198">
        <v>0</v>
      </c>
      <c r="W95" s="198">
        <v>4.4855009787964333E-6</v>
      </c>
      <c r="X95" s="198">
        <v>9.5093431235542276E-6</v>
      </c>
      <c r="Y95" s="198">
        <v>0</v>
      </c>
      <c r="Z95" s="198">
        <v>3.9913643533087857E-5</v>
      </c>
      <c r="AA95" s="198">
        <v>1.5655409188487698E-5</v>
      </c>
      <c r="AB95" s="198">
        <v>0</v>
      </c>
      <c r="AC95" s="198">
        <v>1.6664381486564413E-5</v>
      </c>
      <c r="AD95" s="198">
        <v>1.0216260147874293E-5</v>
      </c>
      <c r="AE95" s="198">
        <v>1.828538691944527E-5</v>
      </c>
      <c r="AF95" s="198">
        <v>1.4187910832731922E-5</v>
      </c>
      <c r="AG95" s="198">
        <v>2.1868218023752777E-5</v>
      </c>
      <c r="AH95" s="203">
        <v>1.9036096200104308E-5</v>
      </c>
      <c r="AI95" s="198">
        <v>2.0433977826953193E-5</v>
      </c>
      <c r="AJ95" s="198">
        <v>2.2749212868655159E-5</v>
      </c>
      <c r="AK95" s="198">
        <v>1.1452523661039273E-5</v>
      </c>
      <c r="AL95" s="198">
        <v>0</v>
      </c>
      <c r="AM95" s="198">
        <v>1.900439027085765E-5</v>
      </c>
      <c r="AN95" s="198">
        <v>1.3790437737643598E-5</v>
      </c>
      <c r="AO95" s="198">
        <v>2.4857731856990344E-5</v>
      </c>
      <c r="AP95" s="198">
        <v>1.9638298146169073E-5</v>
      </c>
      <c r="AQ95" s="198">
        <v>9.9877159325708493E-6</v>
      </c>
      <c r="AR95" s="198">
        <v>1.1697064061621349E-5</v>
      </c>
      <c r="AS95" s="198">
        <v>1.1237964449246107E-5</v>
      </c>
      <c r="AT95" s="198">
        <v>1.1484266896483827E-5</v>
      </c>
      <c r="AU95" s="198">
        <v>1.0626600396761389E-5</v>
      </c>
      <c r="AV95" s="198">
        <v>8.0397311058345663E-6</v>
      </c>
      <c r="AW95" s="198">
        <v>7.1642178024088458E-6</v>
      </c>
      <c r="AX95" s="198">
        <v>1.4094892293398877E-5</v>
      </c>
      <c r="AY95" s="198">
        <v>8.8356069935544923E-6</v>
      </c>
      <c r="AZ95" s="198">
        <v>8.6925188129333874E-6</v>
      </c>
      <c r="BA95" s="198">
        <v>1.9136066666605587E-5</v>
      </c>
      <c r="BB95" s="198">
        <v>7.8348892109561712E-6</v>
      </c>
      <c r="BC95" s="198">
        <v>0</v>
      </c>
      <c r="BD95" s="198">
        <v>0</v>
      </c>
      <c r="BE95" s="198">
        <v>6.956478103244929E-6</v>
      </c>
      <c r="BF95" s="198">
        <v>7.0909470803942073E-6</v>
      </c>
      <c r="BG95" s="198">
        <v>1.896237170939313E-5</v>
      </c>
      <c r="BH95" s="198">
        <v>1.0328285117525618E-5</v>
      </c>
      <c r="BI95" s="198">
        <v>1.4595392461328884E-5</v>
      </c>
      <c r="BJ95" s="198">
        <v>8.3284627713600456E-5</v>
      </c>
      <c r="BK95" s="198">
        <v>2.074518300312694E-5</v>
      </c>
      <c r="BL95" s="198">
        <v>3.0273554497038319E-5</v>
      </c>
      <c r="BM95" s="198">
        <v>1.673403478946771E-5</v>
      </c>
      <c r="BN95" s="198">
        <v>1.8857874141971694E-5</v>
      </c>
      <c r="BO95" s="198">
        <v>3.6736295376476305E-5</v>
      </c>
      <c r="BP95" s="198">
        <v>7.0114246864709447E-5</v>
      </c>
      <c r="BQ95" s="198">
        <v>1.0354893764637675E-4</v>
      </c>
      <c r="BR95" s="202">
        <v>2.3740371491804485E-5</v>
      </c>
      <c r="BS95" s="198">
        <v>2.6334927724073052E-5</v>
      </c>
      <c r="BT95" s="198">
        <v>6.3862883969347258E-5</v>
      </c>
      <c r="BU95" s="198">
        <v>2.1191243327359815E-5</v>
      </c>
      <c r="BV95" s="198">
        <v>1.4209475922002517E-5</v>
      </c>
      <c r="BW95" s="198">
        <v>6.2940423272989816E-6</v>
      </c>
      <c r="BX95" s="198">
        <v>4.3316820240582524E-5</v>
      </c>
      <c r="BY95" s="198">
        <v>1.8611698591966818E-5</v>
      </c>
      <c r="BZ95" s="198">
        <v>4.6026333908391262E-5</v>
      </c>
      <c r="CA95" s="198">
        <v>3.2086755392779194E-4</v>
      </c>
      <c r="CB95" s="198">
        <v>5.8741938833875366E-5</v>
      </c>
      <c r="CC95" s="198">
        <v>8.5130831333899778E-6</v>
      </c>
      <c r="CD95" s="198">
        <v>7.1440711931237653E-3</v>
      </c>
      <c r="CE95" s="198">
        <v>4.2630959529568058E-4</v>
      </c>
      <c r="CF95" s="198">
        <v>2.3237886199506313E-5</v>
      </c>
      <c r="CG95" s="198">
        <v>4.6844939309835922E-4</v>
      </c>
      <c r="CH95" s="198">
        <v>1.9691887714658196E-4</v>
      </c>
      <c r="CI95" s="198">
        <v>2.1487802270850965E-5</v>
      </c>
      <c r="CJ95" s="198">
        <v>2.4552746892595015E-4</v>
      </c>
      <c r="CK95" s="198">
        <v>1.0766494539113443E-4</v>
      </c>
      <c r="CL95" s="198">
        <v>1.8242505121415834E-5</v>
      </c>
      <c r="CM95" s="198">
        <v>1.9747752092462072E-5</v>
      </c>
      <c r="CN95" s="198">
        <v>1.8289724278235894E-5</v>
      </c>
      <c r="CO95" s="198">
        <v>4.3649614959551568E-3</v>
      </c>
      <c r="CP95" s="198">
        <v>1.0161586256029731</v>
      </c>
      <c r="CQ95" s="198">
        <v>9.3486739652510955E-4</v>
      </c>
      <c r="CR95" s="198">
        <v>5.8252247919858698E-4</v>
      </c>
      <c r="CS95" s="198">
        <v>2.3014924623755223E-5</v>
      </c>
      <c r="CT95" s="198">
        <v>1.1735547458797801E-5</v>
      </c>
      <c r="CU95" s="198">
        <v>6.1734924656009274E-5</v>
      </c>
      <c r="CV95" s="198">
        <v>7.7062408262863696E-6</v>
      </c>
      <c r="CW95" s="198">
        <v>2.3396651845268898E-5</v>
      </c>
      <c r="CX95" s="198">
        <v>3.7104379040574538E-5</v>
      </c>
      <c r="CY95" s="198">
        <v>5.7447146438458148E-5</v>
      </c>
      <c r="CZ95" s="198">
        <v>2.907021528048531E-5</v>
      </c>
      <c r="DA95" s="198">
        <v>4.8088020954245017E-5</v>
      </c>
      <c r="DB95" s="198">
        <v>3.8117297289734213E-5</v>
      </c>
      <c r="DC95" s="198">
        <v>1.9645113756505639E-5</v>
      </c>
      <c r="DD95" s="198">
        <v>7.3919462748356954E-4</v>
      </c>
      <c r="DE95" s="198">
        <v>1.0354579622402669</v>
      </c>
    </row>
    <row r="96" spans="1:109">
      <c r="A96" s="5">
        <v>94</v>
      </c>
      <c r="B96" s="198">
        <v>0</v>
      </c>
      <c r="C96" s="198">
        <v>0</v>
      </c>
      <c r="D96" s="198">
        <v>0</v>
      </c>
      <c r="E96" s="198">
        <v>0</v>
      </c>
      <c r="F96" s="198">
        <v>0</v>
      </c>
      <c r="G96" s="198">
        <v>0</v>
      </c>
      <c r="H96" s="198">
        <v>0</v>
      </c>
      <c r="I96" s="198">
        <v>0</v>
      </c>
      <c r="J96" s="198">
        <v>0</v>
      </c>
      <c r="K96" s="198">
        <v>0</v>
      </c>
      <c r="L96" s="198">
        <v>0</v>
      </c>
      <c r="M96" s="198">
        <v>0</v>
      </c>
      <c r="N96" s="198">
        <v>0</v>
      </c>
      <c r="O96" s="198">
        <v>0</v>
      </c>
      <c r="P96" s="198">
        <v>0</v>
      </c>
      <c r="Q96" s="198">
        <v>0</v>
      </c>
      <c r="R96" s="198">
        <v>0</v>
      </c>
      <c r="S96" s="198">
        <v>0</v>
      </c>
      <c r="T96" s="198">
        <v>0</v>
      </c>
      <c r="U96" s="198">
        <v>0</v>
      </c>
      <c r="V96" s="198">
        <v>0</v>
      </c>
      <c r="W96" s="198">
        <v>0</v>
      </c>
      <c r="X96" s="198">
        <v>0</v>
      </c>
      <c r="Y96" s="198">
        <v>0</v>
      </c>
      <c r="Z96" s="198">
        <v>0</v>
      </c>
      <c r="AA96" s="198">
        <v>0</v>
      </c>
      <c r="AB96" s="198">
        <v>0</v>
      </c>
      <c r="AC96" s="198">
        <v>0</v>
      </c>
      <c r="AD96" s="198">
        <v>0</v>
      </c>
      <c r="AE96" s="198">
        <v>0</v>
      </c>
      <c r="AF96" s="198">
        <v>0</v>
      </c>
      <c r="AG96" s="198">
        <v>0</v>
      </c>
      <c r="AH96" s="203">
        <v>0</v>
      </c>
      <c r="AI96" s="198">
        <v>0</v>
      </c>
      <c r="AJ96" s="198">
        <v>0</v>
      </c>
      <c r="AK96" s="198">
        <v>0</v>
      </c>
      <c r="AL96" s="198">
        <v>0</v>
      </c>
      <c r="AM96" s="198">
        <v>0</v>
      </c>
      <c r="AN96" s="198">
        <v>0</v>
      </c>
      <c r="AO96" s="198">
        <v>0</v>
      </c>
      <c r="AP96" s="198">
        <v>0</v>
      </c>
      <c r="AQ96" s="198">
        <v>0</v>
      </c>
      <c r="AR96" s="198">
        <v>0</v>
      </c>
      <c r="AS96" s="198">
        <v>0</v>
      </c>
      <c r="AT96" s="198">
        <v>0</v>
      </c>
      <c r="AU96" s="198">
        <v>0</v>
      </c>
      <c r="AV96" s="198">
        <v>0</v>
      </c>
      <c r="AW96" s="198">
        <v>0</v>
      </c>
      <c r="AX96" s="198">
        <v>0</v>
      </c>
      <c r="AY96" s="198">
        <v>0</v>
      </c>
      <c r="AZ96" s="198">
        <v>0</v>
      </c>
      <c r="BA96" s="198">
        <v>0</v>
      </c>
      <c r="BB96" s="198">
        <v>0</v>
      </c>
      <c r="BC96" s="198">
        <v>0</v>
      </c>
      <c r="BD96" s="198">
        <v>0</v>
      </c>
      <c r="BE96" s="198">
        <v>0</v>
      </c>
      <c r="BF96" s="198">
        <v>0</v>
      </c>
      <c r="BG96" s="198">
        <v>0</v>
      </c>
      <c r="BH96" s="198">
        <v>0</v>
      </c>
      <c r="BI96" s="198">
        <v>0</v>
      </c>
      <c r="BJ96" s="198">
        <v>0</v>
      </c>
      <c r="BK96" s="198">
        <v>0</v>
      </c>
      <c r="BL96" s="198">
        <v>0</v>
      </c>
      <c r="BM96" s="198">
        <v>0</v>
      </c>
      <c r="BN96" s="198">
        <v>0</v>
      </c>
      <c r="BO96" s="198">
        <v>0</v>
      </c>
      <c r="BP96" s="198">
        <v>0</v>
      </c>
      <c r="BQ96" s="198">
        <v>0</v>
      </c>
      <c r="BR96" s="202">
        <v>0</v>
      </c>
      <c r="BS96" s="198">
        <v>0</v>
      </c>
      <c r="BT96" s="198">
        <v>0</v>
      </c>
      <c r="BU96" s="198">
        <v>0</v>
      </c>
      <c r="BV96" s="198">
        <v>0</v>
      </c>
      <c r="BW96" s="198">
        <v>0</v>
      </c>
      <c r="BX96" s="198">
        <v>0</v>
      </c>
      <c r="BY96" s="198">
        <v>0</v>
      </c>
      <c r="BZ96" s="198">
        <v>0</v>
      </c>
      <c r="CA96" s="198">
        <v>0</v>
      </c>
      <c r="CB96" s="198">
        <v>0</v>
      </c>
      <c r="CC96" s="198">
        <v>0</v>
      </c>
      <c r="CD96" s="198">
        <v>0</v>
      </c>
      <c r="CE96" s="198">
        <v>0</v>
      </c>
      <c r="CF96" s="198">
        <v>0</v>
      </c>
      <c r="CG96" s="198">
        <v>0</v>
      </c>
      <c r="CH96" s="198">
        <v>0</v>
      </c>
      <c r="CI96" s="198">
        <v>0</v>
      </c>
      <c r="CJ96" s="198">
        <v>0</v>
      </c>
      <c r="CK96" s="198">
        <v>0</v>
      </c>
      <c r="CL96" s="198">
        <v>0</v>
      </c>
      <c r="CM96" s="198">
        <v>0</v>
      </c>
      <c r="CN96" s="198">
        <v>0</v>
      </c>
      <c r="CO96" s="198">
        <v>0</v>
      </c>
      <c r="CP96" s="198">
        <v>0</v>
      </c>
      <c r="CQ96" s="198">
        <v>1</v>
      </c>
      <c r="CR96" s="198">
        <v>0</v>
      </c>
      <c r="CS96" s="198">
        <v>0</v>
      </c>
      <c r="CT96" s="198">
        <v>0</v>
      </c>
      <c r="CU96" s="198">
        <v>0</v>
      </c>
      <c r="CV96" s="198">
        <v>0</v>
      </c>
      <c r="CW96" s="198">
        <v>0</v>
      </c>
      <c r="CX96" s="198">
        <v>0</v>
      </c>
      <c r="CY96" s="198">
        <v>0</v>
      </c>
      <c r="CZ96" s="198">
        <v>0</v>
      </c>
      <c r="DA96" s="198">
        <v>0</v>
      </c>
      <c r="DB96" s="198">
        <v>0</v>
      </c>
      <c r="DC96" s="198">
        <v>0</v>
      </c>
      <c r="DD96" s="198">
        <v>0</v>
      </c>
      <c r="DE96" s="198">
        <v>1</v>
      </c>
    </row>
    <row r="97" spans="1:109">
      <c r="A97" s="5">
        <v>95</v>
      </c>
      <c r="B97" s="198">
        <v>0</v>
      </c>
      <c r="C97" s="198">
        <v>0</v>
      </c>
      <c r="D97" s="198">
        <v>0</v>
      </c>
      <c r="E97" s="198">
        <v>0</v>
      </c>
      <c r="F97" s="198">
        <v>0</v>
      </c>
      <c r="G97" s="198">
        <v>0</v>
      </c>
      <c r="H97" s="198">
        <v>0</v>
      </c>
      <c r="I97" s="198">
        <v>0</v>
      </c>
      <c r="J97" s="198">
        <v>0</v>
      </c>
      <c r="K97" s="198">
        <v>0</v>
      </c>
      <c r="L97" s="198">
        <v>0</v>
      </c>
      <c r="M97" s="198">
        <v>0</v>
      </c>
      <c r="N97" s="198">
        <v>0</v>
      </c>
      <c r="O97" s="198">
        <v>0</v>
      </c>
      <c r="P97" s="198">
        <v>0</v>
      </c>
      <c r="Q97" s="198">
        <v>0</v>
      </c>
      <c r="R97" s="198">
        <v>0</v>
      </c>
      <c r="S97" s="198">
        <v>0</v>
      </c>
      <c r="T97" s="198">
        <v>0</v>
      </c>
      <c r="U97" s="198">
        <v>0</v>
      </c>
      <c r="V97" s="198">
        <v>0</v>
      </c>
      <c r="W97" s="198">
        <v>0</v>
      </c>
      <c r="X97" s="198">
        <v>0</v>
      </c>
      <c r="Y97" s="198">
        <v>0</v>
      </c>
      <c r="Z97" s="198">
        <v>0</v>
      </c>
      <c r="AA97" s="198">
        <v>0</v>
      </c>
      <c r="AB97" s="198">
        <v>0</v>
      </c>
      <c r="AC97" s="198">
        <v>0</v>
      </c>
      <c r="AD97" s="198">
        <v>0</v>
      </c>
      <c r="AE97" s="198">
        <v>0</v>
      </c>
      <c r="AF97" s="198">
        <v>0</v>
      </c>
      <c r="AG97" s="198">
        <v>0</v>
      </c>
      <c r="AH97" s="203">
        <v>0</v>
      </c>
      <c r="AI97" s="198">
        <v>0</v>
      </c>
      <c r="AJ97" s="198">
        <v>0</v>
      </c>
      <c r="AK97" s="198">
        <v>0</v>
      </c>
      <c r="AL97" s="198">
        <v>0</v>
      </c>
      <c r="AM97" s="198">
        <v>0</v>
      </c>
      <c r="AN97" s="198">
        <v>0</v>
      </c>
      <c r="AO97" s="198">
        <v>0</v>
      </c>
      <c r="AP97" s="198">
        <v>0</v>
      </c>
      <c r="AQ97" s="198">
        <v>0</v>
      </c>
      <c r="AR97" s="198">
        <v>0</v>
      </c>
      <c r="AS97" s="198">
        <v>0</v>
      </c>
      <c r="AT97" s="198">
        <v>0</v>
      </c>
      <c r="AU97" s="198">
        <v>0</v>
      </c>
      <c r="AV97" s="198">
        <v>0</v>
      </c>
      <c r="AW97" s="198">
        <v>0</v>
      </c>
      <c r="AX97" s="198">
        <v>0</v>
      </c>
      <c r="AY97" s="198">
        <v>0</v>
      </c>
      <c r="AZ97" s="198">
        <v>0</v>
      </c>
      <c r="BA97" s="198">
        <v>0</v>
      </c>
      <c r="BB97" s="198">
        <v>0</v>
      </c>
      <c r="BC97" s="198">
        <v>0</v>
      </c>
      <c r="BD97" s="198">
        <v>0</v>
      </c>
      <c r="BE97" s="198">
        <v>0</v>
      </c>
      <c r="BF97" s="198">
        <v>0</v>
      </c>
      <c r="BG97" s="198">
        <v>0</v>
      </c>
      <c r="BH97" s="198">
        <v>0</v>
      </c>
      <c r="BI97" s="198">
        <v>0</v>
      </c>
      <c r="BJ97" s="198">
        <v>0</v>
      </c>
      <c r="BK97" s="198">
        <v>0</v>
      </c>
      <c r="BL97" s="198">
        <v>0</v>
      </c>
      <c r="BM97" s="198">
        <v>0</v>
      </c>
      <c r="BN97" s="198">
        <v>0</v>
      </c>
      <c r="BO97" s="198">
        <v>0</v>
      </c>
      <c r="BP97" s="198">
        <v>0</v>
      </c>
      <c r="BQ97" s="198">
        <v>0</v>
      </c>
      <c r="BR97" s="202">
        <v>0</v>
      </c>
      <c r="BS97" s="198">
        <v>0</v>
      </c>
      <c r="BT97" s="198">
        <v>0</v>
      </c>
      <c r="BU97" s="198">
        <v>0</v>
      </c>
      <c r="BV97" s="198">
        <v>0</v>
      </c>
      <c r="BW97" s="198">
        <v>0</v>
      </c>
      <c r="BX97" s="198">
        <v>0</v>
      </c>
      <c r="BY97" s="198">
        <v>0</v>
      </c>
      <c r="BZ97" s="198">
        <v>0</v>
      </c>
      <c r="CA97" s="198">
        <v>0</v>
      </c>
      <c r="CB97" s="198">
        <v>0</v>
      </c>
      <c r="CC97" s="198">
        <v>0</v>
      </c>
      <c r="CD97" s="198">
        <v>0</v>
      </c>
      <c r="CE97" s="198">
        <v>0</v>
      </c>
      <c r="CF97" s="198">
        <v>0</v>
      </c>
      <c r="CG97" s="198">
        <v>0</v>
      </c>
      <c r="CH97" s="198">
        <v>0</v>
      </c>
      <c r="CI97" s="198">
        <v>0</v>
      </c>
      <c r="CJ97" s="198">
        <v>0</v>
      </c>
      <c r="CK97" s="198">
        <v>0</v>
      </c>
      <c r="CL97" s="198">
        <v>0</v>
      </c>
      <c r="CM97" s="198">
        <v>0</v>
      </c>
      <c r="CN97" s="198">
        <v>0</v>
      </c>
      <c r="CO97" s="198">
        <v>0</v>
      </c>
      <c r="CP97" s="198">
        <v>0</v>
      </c>
      <c r="CQ97" s="198">
        <v>0</v>
      </c>
      <c r="CR97" s="198">
        <v>1</v>
      </c>
      <c r="CS97" s="198">
        <v>0</v>
      </c>
      <c r="CT97" s="198">
        <v>0</v>
      </c>
      <c r="CU97" s="198">
        <v>0</v>
      </c>
      <c r="CV97" s="198">
        <v>0</v>
      </c>
      <c r="CW97" s="198">
        <v>0</v>
      </c>
      <c r="CX97" s="198">
        <v>0</v>
      </c>
      <c r="CY97" s="198">
        <v>0</v>
      </c>
      <c r="CZ97" s="198">
        <v>0</v>
      </c>
      <c r="DA97" s="198">
        <v>0</v>
      </c>
      <c r="DB97" s="198">
        <v>0</v>
      </c>
      <c r="DC97" s="198">
        <v>0</v>
      </c>
      <c r="DD97" s="198">
        <v>0</v>
      </c>
      <c r="DE97" s="198">
        <v>1</v>
      </c>
    </row>
    <row r="98" spans="1:109">
      <c r="A98" s="5">
        <v>96</v>
      </c>
      <c r="B98" s="198">
        <v>5.1868614834440932E-4</v>
      </c>
      <c r="C98" s="198">
        <v>6.4581163249909372E-4</v>
      </c>
      <c r="D98" s="198">
        <v>1.9878336497673524E-3</v>
      </c>
      <c r="E98" s="198">
        <v>2.9789355952631572E-4</v>
      </c>
      <c r="F98" s="198">
        <v>1.1695210316343329E-2</v>
      </c>
      <c r="G98" s="198">
        <v>0</v>
      </c>
      <c r="H98" s="198">
        <v>1.5115767500437393E-3</v>
      </c>
      <c r="I98" s="198">
        <v>1.1424840658301749E-3</v>
      </c>
      <c r="J98" s="198">
        <v>1.8061927903934062E-3</v>
      </c>
      <c r="K98" s="198">
        <v>3.4060571053796109E-3</v>
      </c>
      <c r="L98" s="198">
        <v>0</v>
      </c>
      <c r="M98" s="198">
        <v>5.3550617539164288E-4</v>
      </c>
      <c r="N98" s="198">
        <v>1.5659481605024628E-3</v>
      </c>
      <c r="O98" s="198">
        <v>1.3075920566707937E-3</v>
      </c>
      <c r="P98" s="198">
        <v>3.4852835072443954E-3</v>
      </c>
      <c r="Q98" s="198">
        <v>1.2534499931086515E-3</v>
      </c>
      <c r="R98" s="198">
        <v>1.4485172969847641E-3</v>
      </c>
      <c r="S98" s="198">
        <v>1.1700658048039801E-3</v>
      </c>
      <c r="T98" s="198">
        <v>1.7408582349446688E-3</v>
      </c>
      <c r="U98" s="198">
        <v>8.2354174552539457E-3</v>
      </c>
      <c r="V98" s="198">
        <v>0</v>
      </c>
      <c r="W98" s="198">
        <v>5.4090188662962117E-4</v>
      </c>
      <c r="X98" s="198">
        <v>8.4910922882691013E-4</v>
      </c>
      <c r="Y98" s="198">
        <v>0</v>
      </c>
      <c r="Z98" s="198">
        <v>5.1683567036035615E-3</v>
      </c>
      <c r="AA98" s="198">
        <v>1.2106032697044979E-3</v>
      </c>
      <c r="AB98" s="198">
        <v>0</v>
      </c>
      <c r="AC98" s="198">
        <v>8.2211898829659738E-4</v>
      </c>
      <c r="AD98" s="198">
        <v>7.6450326107504974E-4</v>
      </c>
      <c r="AE98" s="198">
        <v>3.3632081073218306E-3</v>
      </c>
      <c r="AF98" s="198">
        <v>3.6624677742899155E-4</v>
      </c>
      <c r="AG98" s="198">
        <v>1.2501784154160221E-3</v>
      </c>
      <c r="AH98" s="203">
        <v>1.6306803967202337E-3</v>
      </c>
      <c r="AI98" s="198">
        <v>1.4330807012939513E-3</v>
      </c>
      <c r="AJ98" s="198">
        <v>8.3697374281149414E-4</v>
      </c>
      <c r="AK98" s="198">
        <v>1.2237901229554364E-3</v>
      </c>
      <c r="AL98" s="198">
        <v>0</v>
      </c>
      <c r="AM98" s="198">
        <v>1.1503668209788018E-3</v>
      </c>
      <c r="AN98" s="198">
        <v>8.6028460776650542E-4</v>
      </c>
      <c r="AO98" s="198">
        <v>7.1803487547308703E-4</v>
      </c>
      <c r="AP98" s="198">
        <v>8.0949651007807596E-4</v>
      </c>
      <c r="AQ98" s="198">
        <v>1.98770430138918E-3</v>
      </c>
      <c r="AR98" s="198">
        <v>1.1547662603080056E-3</v>
      </c>
      <c r="AS98" s="198">
        <v>2.8541045701780438E-3</v>
      </c>
      <c r="AT98" s="198">
        <v>2.495467004579542E-3</v>
      </c>
      <c r="AU98" s="198">
        <v>4.9361777323787192E-3</v>
      </c>
      <c r="AV98" s="198">
        <v>1.4760727437042121E-3</v>
      </c>
      <c r="AW98" s="198">
        <v>1.2830534857491056E-3</v>
      </c>
      <c r="AX98" s="198">
        <v>1.3606720635272818E-3</v>
      </c>
      <c r="AY98" s="198">
        <v>4.8236041604842313E-4</v>
      </c>
      <c r="AZ98" s="198">
        <v>1.3690581335612034E-3</v>
      </c>
      <c r="BA98" s="198">
        <v>2.0580618218886955E-3</v>
      </c>
      <c r="BB98" s="198">
        <v>1.1126978214185425E-3</v>
      </c>
      <c r="BC98" s="198">
        <v>0</v>
      </c>
      <c r="BD98" s="198">
        <v>0</v>
      </c>
      <c r="BE98" s="198">
        <v>4.286844516998188E-4</v>
      </c>
      <c r="BF98" s="198">
        <v>3.8218960609000935E-4</v>
      </c>
      <c r="BG98" s="198">
        <v>1.0141237233007897E-3</v>
      </c>
      <c r="BH98" s="198">
        <v>2.3032224994974878E-3</v>
      </c>
      <c r="BI98" s="198">
        <v>1.6909105917438231E-3</v>
      </c>
      <c r="BJ98" s="198">
        <v>3.2247090920652761E-3</v>
      </c>
      <c r="BK98" s="198">
        <v>1.2352650594871502E-3</v>
      </c>
      <c r="BL98" s="198">
        <v>2.8629515371674978E-3</v>
      </c>
      <c r="BM98" s="198">
        <v>1.9329809159980092E-3</v>
      </c>
      <c r="BN98" s="198">
        <v>2.0831010080512424E-3</v>
      </c>
      <c r="BO98" s="198">
        <v>1.7383199756346691E-3</v>
      </c>
      <c r="BP98" s="198">
        <v>7.0894794717095812E-3</v>
      </c>
      <c r="BQ98" s="198">
        <v>1.3437022805550387E-2</v>
      </c>
      <c r="BR98" s="202">
        <v>3.1090191588876563E-3</v>
      </c>
      <c r="BS98" s="198">
        <v>1.2504947011624742E-3</v>
      </c>
      <c r="BT98" s="198">
        <v>4.4846410739018284E-3</v>
      </c>
      <c r="BU98" s="198">
        <v>1.7172302403469315E-3</v>
      </c>
      <c r="BV98" s="198">
        <v>1.7123095840998147E-3</v>
      </c>
      <c r="BW98" s="198">
        <v>4.4537860934712204E-4</v>
      </c>
      <c r="BX98" s="198">
        <v>1.8163522639708526E-3</v>
      </c>
      <c r="BY98" s="198">
        <v>2.3796132703520815E-3</v>
      </c>
      <c r="BZ98" s="198">
        <v>1.467131850844713E-3</v>
      </c>
      <c r="CA98" s="198">
        <v>2.6093410970949877E-3</v>
      </c>
      <c r="CB98" s="198">
        <v>8.3357443309461986E-4</v>
      </c>
      <c r="CC98" s="198">
        <v>1.6521491442521739E-3</v>
      </c>
      <c r="CD98" s="198">
        <v>6.3037329461652566E-3</v>
      </c>
      <c r="CE98" s="198">
        <v>3.8425240604172861E-3</v>
      </c>
      <c r="CF98" s="198">
        <v>3.0959980834371388E-4</v>
      </c>
      <c r="CG98" s="198">
        <v>1.6040706192745786E-3</v>
      </c>
      <c r="CH98" s="198">
        <v>3.1295318617139598E-3</v>
      </c>
      <c r="CI98" s="198">
        <v>1.6119347406443442E-3</v>
      </c>
      <c r="CJ98" s="198">
        <v>2.1754707236897666E-3</v>
      </c>
      <c r="CK98" s="198">
        <v>1.6704550221889151E-3</v>
      </c>
      <c r="CL98" s="198">
        <v>3.3914539629605186E-4</v>
      </c>
      <c r="CM98" s="198">
        <v>7.8954160046743028E-4</v>
      </c>
      <c r="CN98" s="198">
        <v>2.3561521781798344E-3</v>
      </c>
      <c r="CO98" s="198">
        <v>1.2347437880284402E-3</v>
      </c>
      <c r="CP98" s="198">
        <v>1.495449671800878E-3</v>
      </c>
      <c r="CQ98" s="198">
        <v>3.5662310661411828E-4</v>
      </c>
      <c r="CR98" s="198">
        <v>6.1145022395636629E-4</v>
      </c>
      <c r="CS98" s="198">
        <v>1.0004368593854336</v>
      </c>
      <c r="CT98" s="198">
        <v>3.3665436704688736E-3</v>
      </c>
      <c r="CU98" s="198">
        <v>2.5829589171215074E-3</v>
      </c>
      <c r="CV98" s="198">
        <v>2.5955256382868878E-3</v>
      </c>
      <c r="CW98" s="198">
        <v>1.7209916157181523E-3</v>
      </c>
      <c r="CX98" s="198">
        <v>2.4408590895196674E-3</v>
      </c>
      <c r="CY98" s="198">
        <v>2.2899013458116671E-3</v>
      </c>
      <c r="CZ98" s="198">
        <v>2.4521077105840883E-3</v>
      </c>
      <c r="DA98" s="198">
        <v>1.2413525973991887E-2</v>
      </c>
      <c r="DB98" s="198">
        <v>4.0033097705570236E-3</v>
      </c>
      <c r="DC98" s="198">
        <v>6.7117275087116412E-4</v>
      </c>
      <c r="DD98" s="198">
        <v>4.8252913405862422E-3</v>
      </c>
      <c r="DE98" s="198">
        <v>1.2198521845962271</v>
      </c>
    </row>
    <row r="99" spans="1:109">
      <c r="A99" s="5">
        <v>97</v>
      </c>
      <c r="B99" s="198">
        <v>3.9016670007889069E-3</v>
      </c>
      <c r="C99" s="198">
        <v>2.5841452493093556E-3</v>
      </c>
      <c r="D99" s="198">
        <v>2.8485663037138894E-3</v>
      </c>
      <c r="E99" s="198">
        <v>2.3537612899625963E-3</v>
      </c>
      <c r="F99" s="198">
        <v>2.284464088830668E-3</v>
      </c>
      <c r="G99" s="198">
        <v>0</v>
      </c>
      <c r="H99" s="198">
        <v>1.3756199270732577E-2</v>
      </c>
      <c r="I99" s="198">
        <v>1.8549846910132623E-3</v>
      </c>
      <c r="J99" s="198">
        <v>1.4479038873584607E-3</v>
      </c>
      <c r="K99" s="198">
        <v>1.2151745889519368E-3</v>
      </c>
      <c r="L99" s="198">
        <v>0</v>
      </c>
      <c r="M99" s="198">
        <v>1.9681056125475417E-3</v>
      </c>
      <c r="N99" s="198">
        <v>1.7852605050752274E-3</v>
      </c>
      <c r="O99" s="198">
        <v>2.6596725119161857E-3</v>
      </c>
      <c r="P99" s="198">
        <v>2.1458190947382565E-3</v>
      </c>
      <c r="Q99" s="198">
        <v>1.4909588349092603E-3</v>
      </c>
      <c r="R99" s="198">
        <v>1.439248675717181E-3</v>
      </c>
      <c r="S99" s="198">
        <v>2.7485854654487381E-3</v>
      </c>
      <c r="T99" s="198">
        <v>8.9056050538379599E-4</v>
      </c>
      <c r="U99" s="198">
        <v>2.4176504232214769E-3</v>
      </c>
      <c r="V99" s="198">
        <v>0</v>
      </c>
      <c r="W99" s="198">
        <v>5.8357869048699231E-4</v>
      </c>
      <c r="X99" s="198">
        <v>5.6325447341780237E-4</v>
      </c>
      <c r="Y99" s="198">
        <v>0</v>
      </c>
      <c r="Z99" s="198">
        <v>1.3331496975251126E-3</v>
      </c>
      <c r="AA99" s="198">
        <v>1.2321762616818114E-3</v>
      </c>
      <c r="AB99" s="198">
        <v>0</v>
      </c>
      <c r="AC99" s="198">
        <v>2.4550073688206194E-3</v>
      </c>
      <c r="AD99" s="198">
        <v>1.6809104861914542E-3</v>
      </c>
      <c r="AE99" s="198">
        <v>2.269711941157613E-3</v>
      </c>
      <c r="AF99" s="198">
        <v>1.5814398944768927E-3</v>
      </c>
      <c r="AG99" s="198">
        <v>1.8001239611562185E-3</v>
      </c>
      <c r="AH99" s="203">
        <v>2.6521715382473161E-3</v>
      </c>
      <c r="AI99" s="198">
        <v>1.4757472328672068E-3</v>
      </c>
      <c r="AJ99" s="198">
        <v>2.5631892473350812E-3</v>
      </c>
      <c r="AK99" s="198">
        <v>1.4963245832232321E-3</v>
      </c>
      <c r="AL99" s="198">
        <v>0</v>
      </c>
      <c r="AM99" s="198">
        <v>1.7250242761977256E-3</v>
      </c>
      <c r="AN99" s="198">
        <v>1.450284728086688E-3</v>
      </c>
      <c r="AO99" s="198">
        <v>2.3374724357456754E-3</v>
      </c>
      <c r="AP99" s="198">
        <v>1.3651888542376707E-3</v>
      </c>
      <c r="AQ99" s="198">
        <v>1.4908289583688834E-3</v>
      </c>
      <c r="AR99" s="198">
        <v>2.178263387604643E-3</v>
      </c>
      <c r="AS99" s="198">
        <v>2.3787949379670986E-3</v>
      </c>
      <c r="AT99" s="198">
        <v>3.1451349893583604E-3</v>
      </c>
      <c r="AU99" s="198">
        <v>1.6755533903155863E-3</v>
      </c>
      <c r="AV99" s="198">
        <v>2.8008940241218711E-3</v>
      </c>
      <c r="AW99" s="198">
        <v>1.6629980106524706E-3</v>
      </c>
      <c r="AX99" s="198">
        <v>5.3868909968405945E-3</v>
      </c>
      <c r="AY99" s="198">
        <v>1.6942369726564276E-3</v>
      </c>
      <c r="AZ99" s="198">
        <v>1.1818273584018174E-3</v>
      </c>
      <c r="BA99" s="198">
        <v>3.9329048034154592E-3</v>
      </c>
      <c r="BB99" s="198">
        <v>1.7247213280307831E-3</v>
      </c>
      <c r="BC99" s="198">
        <v>0</v>
      </c>
      <c r="BD99" s="198">
        <v>0</v>
      </c>
      <c r="BE99" s="198">
        <v>9.8438515756659492E-4</v>
      </c>
      <c r="BF99" s="198">
        <v>1.3194827897166728E-3</v>
      </c>
      <c r="BG99" s="198">
        <v>3.7634962943383929E-3</v>
      </c>
      <c r="BH99" s="198">
        <v>5.6103838597712083E-3</v>
      </c>
      <c r="BI99" s="198">
        <v>3.9621363643242234E-3</v>
      </c>
      <c r="BJ99" s="198">
        <v>1.1671599851895361E-2</v>
      </c>
      <c r="BK99" s="198">
        <v>6.1564771529581527E-3</v>
      </c>
      <c r="BL99" s="198">
        <v>4.4286250717364218E-3</v>
      </c>
      <c r="BM99" s="198">
        <v>9.478093347239409E-3</v>
      </c>
      <c r="BN99" s="198">
        <v>1.3067790469616522E-2</v>
      </c>
      <c r="BO99" s="198">
        <v>1.4266425596967613E-3</v>
      </c>
      <c r="BP99" s="198">
        <v>3.0166090780383006E-3</v>
      </c>
      <c r="BQ99" s="198">
        <v>1.5448530370759286E-3</v>
      </c>
      <c r="BR99" s="202">
        <v>2.7947786171214658E-3</v>
      </c>
      <c r="BS99" s="198">
        <v>4.3673457485220724E-3</v>
      </c>
      <c r="BT99" s="198">
        <v>2.8176635529965606E-3</v>
      </c>
      <c r="BU99" s="198">
        <v>1.0883137358497386E-3</v>
      </c>
      <c r="BV99" s="198">
        <v>9.0217344499664417E-4</v>
      </c>
      <c r="BW99" s="198">
        <v>3.632047042561869E-4</v>
      </c>
      <c r="BX99" s="198">
        <v>1.0616192965862165E-3</v>
      </c>
      <c r="BY99" s="198">
        <v>3.2667027497699339E-3</v>
      </c>
      <c r="BZ99" s="198">
        <v>3.5927369265546974E-2</v>
      </c>
      <c r="CA99" s="198">
        <v>1.7217063201601073E-3</v>
      </c>
      <c r="CB99" s="198">
        <v>2.3906877890016446E-2</v>
      </c>
      <c r="CC99" s="198">
        <v>3.988540442113114E-3</v>
      </c>
      <c r="CD99" s="198">
        <v>1.5863597937963918E-3</v>
      </c>
      <c r="CE99" s="198">
        <v>3.443353736057335E-3</v>
      </c>
      <c r="CF99" s="198">
        <v>9.285684910167874E-4</v>
      </c>
      <c r="CG99" s="198">
        <v>4.3907433256255403E-3</v>
      </c>
      <c r="CH99" s="198">
        <v>5.0336974649712934E-3</v>
      </c>
      <c r="CI99" s="198">
        <v>3.2451726796799908E-3</v>
      </c>
      <c r="CJ99" s="198">
        <v>5.4828383400561155E-3</v>
      </c>
      <c r="CK99" s="198">
        <v>1.9310881525587953E-3</v>
      </c>
      <c r="CL99" s="198">
        <v>3.4161195618589942E-3</v>
      </c>
      <c r="CM99" s="198">
        <v>1.1977241595824395E-3</v>
      </c>
      <c r="CN99" s="198">
        <v>1.1561313224337632E-3</v>
      </c>
      <c r="CO99" s="198">
        <v>1.7321500541856926E-3</v>
      </c>
      <c r="CP99" s="198">
        <v>3.4119031246800232E-3</v>
      </c>
      <c r="CQ99" s="198">
        <v>2.4544821745268808E-3</v>
      </c>
      <c r="CR99" s="198">
        <v>4.8786027726590853E-3</v>
      </c>
      <c r="CS99" s="198">
        <v>2.692539225810261E-3</v>
      </c>
      <c r="CT99" s="198">
        <v>1.0016884734604288</v>
      </c>
      <c r="CU99" s="198">
        <v>2.0949977758601222E-3</v>
      </c>
      <c r="CV99" s="198">
        <v>1.9883653857882219E-3</v>
      </c>
      <c r="CW99" s="198">
        <v>2.4570513212539237E-3</v>
      </c>
      <c r="CX99" s="198">
        <v>4.6617440340780683E-3</v>
      </c>
      <c r="CY99" s="198">
        <v>1.6436604549554151E-3</v>
      </c>
      <c r="CZ99" s="198">
        <v>2.6623354461674936E-3</v>
      </c>
      <c r="DA99" s="198">
        <v>3.3715103269022664E-3</v>
      </c>
      <c r="DB99" s="198">
        <v>2.9140548250175778E-3</v>
      </c>
      <c r="DC99" s="198">
        <v>1.3844035178125714E-3</v>
      </c>
      <c r="DD99" s="198">
        <v>3.4227550852304147E-3</v>
      </c>
      <c r="DE99" s="198">
        <v>1.3315182296431121</v>
      </c>
    </row>
    <row r="100" spans="1:109">
      <c r="A100" s="5">
        <v>98</v>
      </c>
      <c r="B100" s="198">
        <v>6.3705909222307199E-5</v>
      </c>
      <c r="C100" s="198">
        <v>4.5059370050531847E-5</v>
      </c>
      <c r="D100" s="198">
        <v>1.3763360391939362E-4</v>
      </c>
      <c r="E100" s="198">
        <v>2.9513175615645165E-5</v>
      </c>
      <c r="F100" s="198">
        <v>6.546574167707987E-5</v>
      </c>
      <c r="G100" s="198">
        <v>0</v>
      </c>
      <c r="H100" s="198">
        <v>1.0600943496305737E-4</v>
      </c>
      <c r="I100" s="198">
        <v>2.7994805096798414E-4</v>
      </c>
      <c r="J100" s="198">
        <v>4.3052747043720351E-4</v>
      </c>
      <c r="K100" s="198">
        <v>6.1833722504714723E-5</v>
      </c>
      <c r="L100" s="198">
        <v>0</v>
      </c>
      <c r="M100" s="198">
        <v>5.0318459564567365E-5</v>
      </c>
      <c r="N100" s="198">
        <v>1.8032088395269433E-4</v>
      </c>
      <c r="O100" s="198">
        <v>6.0930818607565185E-5</v>
      </c>
      <c r="P100" s="198">
        <v>1.9648914571157838E-4</v>
      </c>
      <c r="Q100" s="198">
        <v>2.1919759284462817E-4</v>
      </c>
      <c r="R100" s="198">
        <v>1.1568910776386166E-4</v>
      </c>
      <c r="S100" s="198">
        <v>7.8578849201727227E-5</v>
      </c>
      <c r="T100" s="198">
        <v>1.0069547646921206E-4</v>
      </c>
      <c r="U100" s="198">
        <v>2.4123876401086454E-4</v>
      </c>
      <c r="V100" s="198">
        <v>0</v>
      </c>
      <c r="W100" s="198">
        <v>3.3449518859408995E-5</v>
      </c>
      <c r="X100" s="198">
        <v>5.5953181175930721E-5</v>
      </c>
      <c r="Y100" s="198">
        <v>0</v>
      </c>
      <c r="Z100" s="198">
        <v>3.000488685507674E-3</v>
      </c>
      <c r="AA100" s="198">
        <v>1.2183551484162664E-3</v>
      </c>
      <c r="AB100" s="198">
        <v>0</v>
      </c>
      <c r="AC100" s="198">
        <v>2.8695101035094644E-5</v>
      </c>
      <c r="AD100" s="198">
        <v>2.5204589224680726E-4</v>
      </c>
      <c r="AE100" s="198">
        <v>4.3930895642968509E-4</v>
      </c>
      <c r="AF100" s="198">
        <v>1.0152837024318802E-4</v>
      </c>
      <c r="AG100" s="198">
        <v>8.4357155499824882E-5</v>
      </c>
      <c r="AH100" s="203">
        <v>4.761955470437282E-5</v>
      </c>
      <c r="AI100" s="198">
        <v>2.6271460119261099E-4</v>
      </c>
      <c r="AJ100" s="198">
        <v>8.6646860192229183E-5</v>
      </c>
      <c r="AK100" s="198">
        <v>3.992252586528231E-5</v>
      </c>
      <c r="AL100" s="198">
        <v>0</v>
      </c>
      <c r="AM100" s="198">
        <v>5.0426068715311701E-5</v>
      </c>
      <c r="AN100" s="198">
        <v>5.433715279984559E-5</v>
      </c>
      <c r="AO100" s="198">
        <v>4.7076976649399335E-5</v>
      </c>
      <c r="AP100" s="198">
        <v>4.781724585695525E-5</v>
      </c>
      <c r="AQ100" s="198">
        <v>9.2477702607417304E-5</v>
      </c>
      <c r="AR100" s="198">
        <v>8.2504382925846652E-5</v>
      </c>
      <c r="AS100" s="198">
        <v>1.1581213112466783E-4</v>
      </c>
      <c r="AT100" s="198">
        <v>1.0478143740744746E-4</v>
      </c>
      <c r="AU100" s="198">
        <v>1.9971951607499546E-4</v>
      </c>
      <c r="AV100" s="198">
        <v>2.0072207500375795E-4</v>
      </c>
      <c r="AW100" s="198">
        <v>1.025674857824943E-4</v>
      </c>
      <c r="AX100" s="198">
        <v>1.5052915077343903E-4</v>
      </c>
      <c r="AY100" s="198">
        <v>3.4046244937726991E-4</v>
      </c>
      <c r="AZ100" s="198">
        <v>1.297296780307997E-4</v>
      </c>
      <c r="BA100" s="198">
        <v>2.2085980664184052E-4</v>
      </c>
      <c r="BB100" s="198">
        <v>1.5108014367447357E-4</v>
      </c>
      <c r="BC100" s="198">
        <v>0</v>
      </c>
      <c r="BD100" s="198">
        <v>0</v>
      </c>
      <c r="BE100" s="198">
        <v>2.1371576997736953E-4</v>
      </c>
      <c r="BF100" s="198">
        <v>1.3267489969927349E-4</v>
      </c>
      <c r="BG100" s="198">
        <v>1.1141443470774634E-4</v>
      </c>
      <c r="BH100" s="198">
        <v>2.2708928984281081E-4</v>
      </c>
      <c r="BI100" s="198">
        <v>2.7845322246733455E-4</v>
      </c>
      <c r="BJ100" s="198">
        <v>6.1595697530400636E-5</v>
      </c>
      <c r="BK100" s="198">
        <v>1.2268101229683754E-4</v>
      </c>
      <c r="BL100" s="198">
        <v>7.4164028913605915E-5</v>
      </c>
      <c r="BM100" s="198">
        <v>8.2851640015562341E-5</v>
      </c>
      <c r="BN100" s="198">
        <v>7.0841078629384262E-5</v>
      </c>
      <c r="BO100" s="198">
        <v>9.502630241611981E-5</v>
      </c>
      <c r="BP100" s="198">
        <v>2.6707587205591909E-4</v>
      </c>
      <c r="BQ100" s="198">
        <v>2.5548478851797612E-4</v>
      </c>
      <c r="BR100" s="202">
        <v>7.9159908953004734E-5</v>
      </c>
      <c r="BS100" s="198">
        <v>3.4740285734180217E-4</v>
      </c>
      <c r="BT100" s="198">
        <v>7.6164656872778605E-4</v>
      </c>
      <c r="BU100" s="198">
        <v>4.1776768092344723E-4</v>
      </c>
      <c r="BV100" s="198">
        <v>3.8685200656439608E-4</v>
      </c>
      <c r="BW100" s="198">
        <v>6.9783951580761487E-5</v>
      </c>
      <c r="BX100" s="198">
        <v>1.7537879384028432E-4</v>
      </c>
      <c r="BY100" s="198">
        <v>1.2088364173117165E-4</v>
      </c>
      <c r="BZ100" s="198">
        <v>1.2309744925642692E-4</v>
      </c>
      <c r="CA100" s="198">
        <v>2.0854903110821489E-4</v>
      </c>
      <c r="CB100" s="198">
        <v>3.4104123806377143E-4</v>
      </c>
      <c r="CC100" s="198">
        <v>1.4086166185467962E-4</v>
      </c>
      <c r="CD100" s="198">
        <v>5.5806464094634265E-5</v>
      </c>
      <c r="CE100" s="198">
        <v>3.7477818084203697E-4</v>
      </c>
      <c r="CF100" s="198">
        <v>4.4601993837159672E-5</v>
      </c>
      <c r="CG100" s="198">
        <v>6.6593232098932165E-4</v>
      </c>
      <c r="CH100" s="198">
        <v>8.8634602406025464E-4</v>
      </c>
      <c r="CI100" s="198">
        <v>4.6891333958736024E-4</v>
      </c>
      <c r="CJ100" s="198">
        <v>7.4799635979344245E-4</v>
      </c>
      <c r="CK100" s="198">
        <v>9.9611455259470262E-4</v>
      </c>
      <c r="CL100" s="198">
        <v>7.2631217098627205E-5</v>
      </c>
      <c r="CM100" s="198">
        <v>1.2702470494009243E-4</v>
      </c>
      <c r="CN100" s="198">
        <v>7.2620549095583692E-5</v>
      </c>
      <c r="CO100" s="198">
        <v>1.2054143646259973E-4</v>
      </c>
      <c r="CP100" s="198">
        <v>2.6175410807962132E-4</v>
      </c>
      <c r="CQ100" s="198">
        <v>6.7516215912173132E-5</v>
      </c>
      <c r="CR100" s="198">
        <v>7.2155605856965199E-5</v>
      </c>
      <c r="CS100" s="198">
        <v>1.9403239795704244E-4</v>
      </c>
      <c r="CT100" s="198">
        <v>2.5048234992976307E-4</v>
      </c>
      <c r="CU100" s="198">
        <v>1.0002691985128989</v>
      </c>
      <c r="CV100" s="198">
        <v>1.155942751045907E-4</v>
      </c>
      <c r="CW100" s="198">
        <v>4.0473118191117495E-4</v>
      </c>
      <c r="CX100" s="198">
        <v>1.5030105500334274E-4</v>
      </c>
      <c r="CY100" s="198">
        <v>3.8373034793462836E-4</v>
      </c>
      <c r="CZ100" s="198">
        <v>4.5790505878868663E-4</v>
      </c>
      <c r="DA100" s="198">
        <v>4.0063284405919032E-4</v>
      </c>
      <c r="DB100" s="198">
        <v>2.8640783212962722E-4</v>
      </c>
      <c r="DC100" s="198">
        <v>1.0559995770375898E-4</v>
      </c>
      <c r="DD100" s="198">
        <v>2.1330468061486811E-4</v>
      </c>
      <c r="DE100" s="198">
        <v>1.0236372909265949</v>
      </c>
    </row>
    <row r="101" spans="1:109">
      <c r="A101" s="5">
        <v>99</v>
      </c>
      <c r="B101" s="198">
        <v>3.38756502734429E-2</v>
      </c>
      <c r="C101" s="198">
        <v>1.4109878129419206E-2</v>
      </c>
      <c r="D101" s="198">
        <v>1.9016696713764696E-2</v>
      </c>
      <c r="E101" s="198">
        <v>2.4895004298361289E-2</v>
      </c>
      <c r="F101" s="198">
        <v>1.4117115992571309E-2</v>
      </c>
      <c r="G101" s="198">
        <v>0</v>
      </c>
      <c r="H101" s="198">
        <v>9.1722756719867571E-2</v>
      </c>
      <c r="I101" s="198">
        <v>1.0611579390738412E-2</v>
      </c>
      <c r="J101" s="198">
        <v>8.5804443004195725E-3</v>
      </c>
      <c r="K101" s="198">
        <v>8.3197400199288736E-3</v>
      </c>
      <c r="L101" s="198">
        <v>0</v>
      </c>
      <c r="M101" s="198">
        <v>1.3004205541676144E-2</v>
      </c>
      <c r="N101" s="198">
        <v>9.7034923382284446E-3</v>
      </c>
      <c r="O101" s="198">
        <v>1.6872973663432878E-2</v>
      </c>
      <c r="P101" s="198">
        <v>8.1099026614062496E-3</v>
      </c>
      <c r="Q101" s="198">
        <v>1.1497468854140403E-2</v>
      </c>
      <c r="R101" s="198">
        <v>6.9905046642710477E-3</v>
      </c>
      <c r="S101" s="198">
        <v>8.5377751607746567E-3</v>
      </c>
      <c r="T101" s="198">
        <v>1.0866288563476276E-2</v>
      </c>
      <c r="U101" s="198">
        <v>2.0234082372075374E-2</v>
      </c>
      <c r="V101" s="198">
        <v>0</v>
      </c>
      <c r="W101" s="198">
        <v>5.6848338045195953E-3</v>
      </c>
      <c r="X101" s="198">
        <v>6.6980146762878881E-3</v>
      </c>
      <c r="Y101" s="198">
        <v>0</v>
      </c>
      <c r="Z101" s="198">
        <v>1.3276895379836217E-2</v>
      </c>
      <c r="AA101" s="198">
        <v>6.6937501130321202E-3</v>
      </c>
      <c r="AB101" s="198">
        <v>0</v>
      </c>
      <c r="AC101" s="198">
        <v>9.7830743390130443E-3</v>
      </c>
      <c r="AD101" s="198">
        <v>1.058207203683378E-2</v>
      </c>
      <c r="AE101" s="198">
        <v>1.9386736780262339E-2</v>
      </c>
      <c r="AF101" s="198">
        <v>9.446486295169752E-3</v>
      </c>
      <c r="AG101" s="198">
        <v>1.1803870443057586E-2</v>
      </c>
      <c r="AH101" s="203">
        <v>1.9411979463461598E-2</v>
      </c>
      <c r="AI101" s="198">
        <v>1.4649799057273184E-2</v>
      </c>
      <c r="AJ101" s="198">
        <v>1.5030884130625449E-2</v>
      </c>
      <c r="AK101" s="198">
        <v>1.268775608455854E-2</v>
      </c>
      <c r="AL101" s="198">
        <v>0</v>
      </c>
      <c r="AM101" s="198">
        <v>1.1345722224240457E-2</v>
      </c>
      <c r="AN101" s="198">
        <v>4.6244311179787848E-3</v>
      </c>
      <c r="AO101" s="198">
        <v>1.7509812437478168E-2</v>
      </c>
      <c r="AP101" s="198">
        <v>9.8550977629450285E-3</v>
      </c>
      <c r="AQ101" s="198">
        <v>1.2545157855009738E-2</v>
      </c>
      <c r="AR101" s="198">
        <v>1.2091786730183962E-2</v>
      </c>
      <c r="AS101" s="198">
        <v>9.5922354421226451E-3</v>
      </c>
      <c r="AT101" s="198">
        <v>8.374501290406516E-3</v>
      </c>
      <c r="AU101" s="198">
        <v>1.6166242072103258E-2</v>
      </c>
      <c r="AV101" s="198">
        <v>1.0538660970453072E-2</v>
      </c>
      <c r="AW101" s="198">
        <v>8.5830965435523369E-3</v>
      </c>
      <c r="AX101" s="198">
        <v>1.0935962848730774E-2</v>
      </c>
      <c r="AY101" s="198">
        <v>7.0840012139179644E-3</v>
      </c>
      <c r="AZ101" s="198">
        <v>5.5788658786623136E-3</v>
      </c>
      <c r="BA101" s="198">
        <v>9.266032312757971E-3</v>
      </c>
      <c r="BB101" s="198">
        <v>5.6434991798654018E-3</v>
      </c>
      <c r="BC101" s="198">
        <v>0</v>
      </c>
      <c r="BD101" s="198">
        <v>0</v>
      </c>
      <c r="BE101" s="198">
        <v>4.6708764356667484E-3</v>
      </c>
      <c r="BF101" s="198">
        <v>6.8008792882875884E-3</v>
      </c>
      <c r="BG101" s="198">
        <v>5.4599392849379695E-3</v>
      </c>
      <c r="BH101" s="198">
        <v>4.7217757521921542E-3</v>
      </c>
      <c r="BI101" s="198">
        <v>1.9646771779932373E-2</v>
      </c>
      <c r="BJ101" s="198">
        <v>2.2995771474033363E-2</v>
      </c>
      <c r="BK101" s="198">
        <v>1.4355517905347608E-2</v>
      </c>
      <c r="BL101" s="198">
        <v>1.8805361517395567E-2</v>
      </c>
      <c r="BM101" s="198">
        <v>2.0433980432095173E-2</v>
      </c>
      <c r="BN101" s="198">
        <v>1.7084410716583068E-2</v>
      </c>
      <c r="BO101" s="198">
        <v>2.1877843668736532E-2</v>
      </c>
      <c r="BP101" s="198">
        <v>7.274806216223134E-3</v>
      </c>
      <c r="BQ101" s="198">
        <v>2.2030601649582437E-2</v>
      </c>
      <c r="BR101" s="202">
        <v>2.397248537585514E-2</v>
      </c>
      <c r="BS101" s="198">
        <v>1.683727511333007E-2</v>
      </c>
      <c r="BT101" s="198">
        <v>6.7078180810898622E-3</v>
      </c>
      <c r="BU101" s="198">
        <v>7.1599491334269488E-3</v>
      </c>
      <c r="BV101" s="198">
        <v>4.7392103942386866E-3</v>
      </c>
      <c r="BW101" s="198">
        <v>1.1883541836242399E-3</v>
      </c>
      <c r="BX101" s="198">
        <v>4.4908157998444168E-3</v>
      </c>
      <c r="BY101" s="198">
        <v>6.4710328539461778E-2</v>
      </c>
      <c r="BZ101" s="198">
        <v>0.24319054483889058</v>
      </c>
      <c r="CA101" s="198">
        <v>6.8000938523490899E-3</v>
      </c>
      <c r="CB101" s="198">
        <v>1.249680017025652E-2</v>
      </c>
      <c r="CC101" s="198">
        <v>2.2101869832464812E-2</v>
      </c>
      <c r="CD101" s="198">
        <v>7.1408530707305412E-3</v>
      </c>
      <c r="CE101" s="198">
        <v>1.4795168618649665E-2</v>
      </c>
      <c r="CF101" s="198">
        <v>7.4561489374156279E-3</v>
      </c>
      <c r="CG101" s="198">
        <v>7.7708619574470951E-3</v>
      </c>
      <c r="CH101" s="198">
        <v>1.1920610700885837E-2</v>
      </c>
      <c r="CI101" s="198">
        <v>1.7459131530384774E-2</v>
      </c>
      <c r="CJ101" s="198">
        <v>9.2760582961256277E-3</v>
      </c>
      <c r="CK101" s="198">
        <v>5.8983219845468024E-3</v>
      </c>
      <c r="CL101" s="198">
        <v>1.8710155134572245E-2</v>
      </c>
      <c r="CM101" s="198">
        <v>6.94368534923897E-3</v>
      </c>
      <c r="CN101" s="198">
        <v>9.6349932099919593E-3</v>
      </c>
      <c r="CO101" s="198">
        <v>4.3622382013264634E-3</v>
      </c>
      <c r="CP101" s="198">
        <v>1.3388561701664541E-2</v>
      </c>
      <c r="CQ101" s="198">
        <v>7.6321097110969658E-3</v>
      </c>
      <c r="CR101" s="198">
        <v>5.6695177181384226E-3</v>
      </c>
      <c r="CS101" s="198">
        <v>1.3511727937987075E-2</v>
      </c>
      <c r="CT101" s="198">
        <v>0.11150731113102738</v>
      </c>
      <c r="CU101" s="198">
        <v>7.2804497772224041E-3</v>
      </c>
      <c r="CV101" s="198">
        <v>1.020457810618715</v>
      </c>
      <c r="CW101" s="198">
        <v>4.9641583757188603E-3</v>
      </c>
      <c r="CX101" s="198">
        <v>1.5632692066477893E-2</v>
      </c>
      <c r="CY101" s="198">
        <v>1.0623817261153712E-2</v>
      </c>
      <c r="CZ101" s="198">
        <v>1.6395236433119867E-2</v>
      </c>
      <c r="DA101" s="198">
        <v>1.8224252455626321E-2</v>
      </c>
      <c r="DB101" s="198">
        <v>1.4875697137236816E-2</v>
      </c>
      <c r="DC101" s="198">
        <v>8.0722998532402664E-3</v>
      </c>
      <c r="DD101" s="198">
        <v>1.7483822282770185E-2</v>
      </c>
      <c r="DE101" s="198">
        <v>2.6535785910306919</v>
      </c>
    </row>
    <row r="102" spans="1:109">
      <c r="A102" s="5">
        <v>100</v>
      </c>
      <c r="B102" s="198">
        <v>5.5021717568897203E-3</v>
      </c>
      <c r="C102" s="198">
        <v>4.4169993757467258E-3</v>
      </c>
      <c r="D102" s="198">
        <v>1.1311365472259131E-2</v>
      </c>
      <c r="E102" s="198">
        <v>2.0550550118556554E-3</v>
      </c>
      <c r="F102" s="198">
        <v>7.5377593924703728E-3</v>
      </c>
      <c r="G102" s="198">
        <v>0</v>
      </c>
      <c r="H102" s="198">
        <v>1.2014202678504424E-2</v>
      </c>
      <c r="I102" s="198">
        <v>1.2942451738431152E-2</v>
      </c>
      <c r="J102" s="198">
        <v>9.1081524599880004E-3</v>
      </c>
      <c r="K102" s="198">
        <v>7.2392770624148629E-3</v>
      </c>
      <c r="L102" s="198">
        <v>0</v>
      </c>
      <c r="M102" s="198">
        <v>7.3016226913346707E-3</v>
      </c>
      <c r="N102" s="198">
        <v>1.7287136311445711E-2</v>
      </c>
      <c r="O102" s="198">
        <v>6.8208305056811983E-3</v>
      </c>
      <c r="P102" s="198">
        <v>1.593315155259235E-2</v>
      </c>
      <c r="Q102" s="198">
        <v>1.035906791611477E-2</v>
      </c>
      <c r="R102" s="198">
        <v>1.3461040144496275E-2</v>
      </c>
      <c r="S102" s="198">
        <v>1.5671720003678755E-2</v>
      </c>
      <c r="T102" s="198">
        <v>6.4116990485152273E-3</v>
      </c>
      <c r="U102" s="198">
        <v>1.8960419523397883E-2</v>
      </c>
      <c r="V102" s="198">
        <v>0</v>
      </c>
      <c r="W102" s="198">
        <v>4.4569681942118536E-3</v>
      </c>
      <c r="X102" s="198">
        <v>8.0071219350106634E-3</v>
      </c>
      <c r="Y102" s="198">
        <v>0</v>
      </c>
      <c r="Z102" s="198">
        <v>2.9035822477470906E-2</v>
      </c>
      <c r="AA102" s="198">
        <v>1.9773052085862698E-2</v>
      </c>
      <c r="AB102" s="198">
        <v>0</v>
      </c>
      <c r="AC102" s="198">
        <v>5.1817851776711932E-3</v>
      </c>
      <c r="AD102" s="198">
        <v>2.1335515144595477E-2</v>
      </c>
      <c r="AE102" s="198">
        <v>1.7614795824492883E-2</v>
      </c>
      <c r="AF102" s="198">
        <v>1.3309279906799833E-2</v>
      </c>
      <c r="AG102" s="198">
        <v>2.508448553605748E-2</v>
      </c>
      <c r="AH102" s="203">
        <v>2.5243832758932834E-2</v>
      </c>
      <c r="AI102" s="198">
        <v>1.2545713815351609E-2</v>
      </c>
      <c r="AJ102" s="198">
        <v>1.8804202173018567E-2</v>
      </c>
      <c r="AK102" s="198">
        <v>5.1817464704155157E-3</v>
      </c>
      <c r="AL102" s="198">
        <v>0</v>
      </c>
      <c r="AM102" s="198">
        <v>1.309511716912664E-2</v>
      </c>
      <c r="AN102" s="198">
        <v>7.7274613981193618E-3</v>
      </c>
      <c r="AO102" s="198">
        <v>5.4832420461795655E-3</v>
      </c>
      <c r="AP102" s="198">
        <v>6.5431869166294246E-3</v>
      </c>
      <c r="AQ102" s="198">
        <v>9.3820286040796116E-3</v>
      </c>
      <c r="AR102" s="198">
        <v>1.8972186984388809E-2</v>
      </c>
      <c r="AS102" s="198">
        <v>1.6528710042451347E-2</v>
      </c>
      <c r="AT102" s="198">
        <v>1.431217216159582E-2</v>
      </c>
      <c r="AU102" s="198">
        <v>1.3212454928683458E-2</v>
      </c>
      <c r="AV102" s="198">
        <v>1.6021291880458907E-2</v>
      </c>
      <c r="AW102" s="198">
        <v>1.290763716742295E-2</v>
      </c>
      <c r="AX102" s="198">
        <v>2.7811032500941309E-2</v>
      </c>
      <c r="AY102" s="198">
        <v>1.1644173024490088E-2</v>
      </c>
      <c r="AZ102" s="198">
        <v>1.5327331978158835E-2</v>
      </c>
      <c r="BA102" s="198">
        <v>1.9572423835785599E-2</v>
      </c>
      <c r="BB102" s="198">
        <v>1.4229896395423589E-2</v>
      </c>
      <c r="BC102" s="198">
        <v>0</v>
      </c>
      <c r="BD102" s="198">
        <v>0</v>
      </c>
      <c r="BE102" s="198">
        <v>1.3415074304738747E-2</v>
      </c>
      <c r="BF102" s="198">
        <v>1.4212016666862703E-2</v>
      </c>
      <c r="BG102" s="198">
        <v>1.2197835242666245E-2</v>
      </c>
      <c r="BH102" s="198">
        <v>1.6409427305515867E-2</v>
      </c>
      <c r="BI102" s="198">
        <v>1.0945172109711148E-2</v>
      </c>
      <c r="BJ102" s="198">
        <v>1.3344284284573453E-2</v>
      </c>
      <c r="BK102" s="198">
        <v>3.9425206310232865E-2</v>
      </c>
      <c r="BL102" s="198">
        <v>2.123210788238299E-2</v>
      </c>
      <c r="BM102" s="198">
        <v>5.3870270505755415E-2</v>
      </c>
      <c r="BN102" s="198">
        <v>1.7838781531902465E-2</v>
      </c>
      <c r="BO102" s="198">
        <v>1.716363583886444E-2</v>
      </c>
      <c r="BP102" s="198">
        <v>2.0347534372236055E-2</v>
      </c>
      <c r="BQ102" s="198">
        <v>4.9509012046199154E-2</v>
      </c>
      <c r="BR102" s="202">
        <v>2.0026807769078177E-2</v>
      </c>
      <c r="BS102" s="198">
        <v>3.4621477087103704E-2</v>
      </c>
      <c r="BT102" s="198">
        <v>3.6884522962344103E-2</v>
      </c>
      <c r="BU102" s="198">
        <v>3.6913831109050894E-2</v>
      </c>
      <c r="BV102" s="198">
        <v>2.0728354149217393E-2</v>
      </c>
      <c r="BW102" s="198">
        <v>5.2205897676657429E-3</v>
      </c>
      <c r="BX102" s="198">
        <v>1.5134615574521452E-2</v>
      </c>
      <c r="BY102" s="198">
        <v>9.3106459531079599E-3</v>
      </c>
      <c r="BZ102" s="198">
        <v>1.6731444330978621E-2</v>
      </c>
      <c r="CA102" s="198">
        <v>1.4647709616776106E-2</v>
      </c>
      <c r="CB102" s="198">
        <v>2.1050731419610499E-2</v>
      </c>
      <c r="CC102" s="198">
        <v>1.9569538971387048E-2</v>
      </c>
      <c r="CD102" s="198">
        <v>5.1800042564212903E-2</v>
      </c>
      <c r="CE102" s="198">
        <v>8.4760458713003625E-2</v>
      </c>
      <c r="CF102" s="198">
        <v>5.5002536229354663E-3</v>
      </c>
      <c r="CG102" s="198">
        <v>8.1123913827380656E-2</v>
      </c>
      <c r="CH102" s="198">
        <v>6.7103250754833851E-2</v>
      </c>
      <c r="CI102" s="198">
        <v>8.0155558967342333E-2</v>
      </c>
      <c r="CJ102" s="198">
        <v>5.92569356154602E-2</v>
      </c>
      <c r="CK102" s="198">
        <v>1.9411074416733048E-2</v>
      </c>
      <c r="CL102" s="198">
        <v>3.329804419353815E-2</v>
      </c>
      <c r="CM102" s="198">
        <v>1.6462173633841958E-2</v>
      </c>
      <c r="CN102" s="198">
        <v>3.8370226475776176E-2</v>
      </c>
      <c r="CO102" s="198">
        <v>2.1375154747960996E-2</v>
      </c>
      <c r="CP102" s="198">
        <v>2.3414088947612901E-2</v>
      </c>
      <c r="CQ102" s="198">
        <v>2.8242192407614979E-2</v>
      </c>
      <c r="CR102" s="198">
        <v>1.7535237256639351E-2</v>
      </c>
      <c r="CS102" s="198">
        <v>3.6356000316717145E-2</v>
      </c>
      <c r="CT102" s="198">
        <v>4.4815368852494895E-2</v>
      </c>
      <c r="CU102" s="198">
        <v>5.1368256985687741E-2</v>
      </c>
      <c r="CV102" s="198">
        <v>1.3501600947715933E-2</v>
      </c>
      <c r="CW102" s="198">
        <v>1.0682698236849475</v>
      </c>
      <c r="CX102" s="198">
        <v>2.026283189912589E-2</v>
      </c>
      <c r="CY102" s="198">
        <v>2.2520724012907115E-2</v>
      </c>
      <c r="CZ102" s="198">
        <v>3.493195354940181E-2</v>
      </c>
      <c r="DA102" s="198">
        <v>1.7574405876727154E-2</v>
      </c>
      <c r="DB102" s="198">
        <v>1.1957290196602821E-2</v>
      </c>
      <c r="DC102" s="198">
        <v>8.7932466180573998E-3</v>
      </c>
      <c r="DD102" s="198">
        <v>3.6180287874890735E-2</v>
      </c>
      <c r="DE102" s="198">
        <v>3.1577698152522902</v>
      </c>
    </row>
    <row r="103" spans="1:109">
      <c r="A103" s="5">
        <v>101</v>
      </c>
      <c r="B103" s="198">
        <v>0</v>
      </c>
      <c r="C103" s="198">
        <v>0</v>
      </c>
      <c r="D103" s="198">
        <v>0</v>
      </c>
      <c r="E103" s="198">
        <v>0</v>
      </c>
      <c r="F103" s="198">
        <v>0</v>
      </c>
      <c r="G103" s="198">
        <v>0</v>
      </c>
      <c r="H103" s="198">
        <v>0</v>
      </c>
      <c r="I103" s="198">
        <v>0</v>
      </c>
      <c r="J103" s="198">
        <v>0</v>
      </c>
      <c r="K103" s="198">
        <v>0</v>
      </c>
      <c r="L103" s="198">
        <v>0</v>
      </c>
      <c r="M103" s="198">
        <v>0</v>
      </c>
      <c r="N103" s="198">
        <v>0</v>
      </c>
      <c r="O103" s="198">
        <v>0</v>
      </c>
      <c r="P103" s="198">
        <v>0</v>
      </c>
      <c r="Q103" s="198">
        <v>0</v>
      </c>
      <c r="R103" s="198">
        <v>0</v>
      </c>
      <c r="S103" s="198">
        <v>0</v>
      </c>
      <c r="T103" s="198">
        <v>0</v>
      </c>
      <c r="U103" s="198">
        <v>0</v>
      </c>
      <c r="V103" s="198">
        <v>0</v>
      </c>
      <c r="W103" s="198">
        <v>0</v>
      </c>
      <c r="X103" s="198">
        <v>0</v>
      </c>
      <c r="Y103" s="198">
        <v>0</v>
      </c>
      <c r="Z103" s="198">
        <v>0</v>
      </c>
      <c r="AA103" s="198">
        <v>0</v>
      </c>
      <c r="AB103" s="198">
        <v>0</v>
      </c>
      <c r="AC103" s="198">
        <v>0</v>
      </c>
      <c r="AD103" s="198">
        <v>0</v>
      </c>
      <c r="AE103" s="198">
        <v>0</v>
      </c>
      <c r="AF103" s="198">
        <v>0</v>
      </c>
      <c r="AG103" s="198">
        <v>0</v>
      </c>
      <c r="AH103" s="203">
        <v>0</v>
      </c>
      <c r="AI103" s="198">
        <v>0</v>
      </c>
      <c r="AJ103" s="198">
        <v>0</v>
      </c>
      <c r="AK103" s="198">
        <v>0</v>
      </c>
      <c r="AL103" s="198">
        <v>0</v>
      </c>
      <c r="AM103" s="198">
        <v>0</v>
      </c>
      <c r="AN103" s="198">
        <v>0</v>
      </c>
      <c r="AO103" s="198">
        <v>0</v>
      </c>
      <c r="AP103" s="198">
        <v>0</v>
      </c>
      <c r="AQ103" s="198">
        <v>0</v>
      </c>
      <c r="AR103" s="198">
        <v>0</v>
      </c>
      <c r="AS103" s="198">
        <v>0</v>
      </c>
      <c r="AT103" s="198">
        <v>0</v>
      </c>
      <c r="AU103" s="198">
        <v>0</v>
      </c>
      <c r="AV103" s="198">
        <v>0</v>
      </c>
      <c r="AW103" s="198">
        <v>0</v>
      </c>
      <c r="AX103" s="198">
        <v>0</v>
      </c>
      <c r="AY103" s="198">
        <v>0</v>
      </c>
      <c r="AZ103" s="198">
        <v>0</v>
      </c>
      <c r="BA103" s="198">
        <v>0</v>
      </c>
      <c r="BB103" s="198">
        <v>0</v>
      </c>
      <c r="BC103" s="198">
        <v>0</v>
      </c>
      <c r="BD103" s="198">
        <v>0</v>
      </c>
      <c r="BE103" s="198">
        <v>0</v>
      </c>
      <c r="BF103" s="198">
        <v>0</v>
      </c>
      <c r="BG103" s="198">
        <v>0</v>
      </c>
      <c r="BH103" s="198">
        <v>0</v>
      </c>
      <c r="BI103" s="198">
        <v>0</v>
      </c>
      <c r="BJ103" s="198">
        <v>0</v>
      </c>
      <c r="BK103" s="198">
        <v>0</v>
      </c>
      <c r="BL103" s="198">
        <v>0</v>
      </c>
      <c r="BM103" s="198">
        <v>0</v>
      </c>
      <c r="BN103" s="198">
        <v>0</v>
      </c>
      <c r="BO103" s="198">
        <v>0</v>
      </c>
      <c r="BP103" s="198">
        <v>0</v>
      </c>
      <c r="BQ103" s="198">
        <v>0</v>
      </c>
      <c r="BR103" s="202">
        <v>0</v>
      </c>
      <c r="BS103" s="198">
        <v>0</v>
      </c>
      <c r="BT103" s="198">
        <v>0</v>
      </c>
      <c r="BU103" s="198">
        <v>0</v>
      </c>
      <c r="BV103" s="198">
        <v>0</v>
      </c>
      <c r="BW103" s="198">
        <v>0</v>
      </c>
      <c r="BX103" s="198">
        <v>0</v>
      </c>
      <c r="BY103" s="198">
        <v>0</v>
      </c>
      <c r="BZ103" s="198">
        <v>0</v>
      </c>
      <c r="CA103" s="198">
        <v>0</v>
      </c>
      <c r="CB103" s="198">
        <v>0</v>
      </c>
      <c r="CC103" s="198">
        <v>0</v>
      </c>
      <c r="CD103" s="198">
        <v>0</v>
      </c>
      <c r="CE103" s="198">
        <v>0</v>
      </c>
      <c r="CF103" s="198">
        <v>0</v>
      </c>
      <c r="CG103" s="198">
        <v>0</v>
      </c>
      <c r="CH103" s="198">
        <v>0</v>
      </c>
      <c r="CI103" s="198">
        <v>0</v>
      </c>
      <c r="CJ103" s="198">
        <v>0</v>
      </c>
      <c r="CK103" s="198">
        <v>0</v>
      </c>
      <c r="CL103" s="198">
        <v>0</v>
      </c>
      <c r="CM103" s="198">
        <v>0</v>
      </c>
      <c r="CN103" s="198">
        <v>0</v>
      </c>
      <c r="CO103" s="198">
        <v>0</v>
      </c>
      <c r="CP103" s="198">
        <v>0</v>
      </c>
      <c r="CQ103" s="198">
        <v>0</v>
      </c>
      <c r="CR103" s="198">
        <v>0</v>
      </c>
      <c r="CS103" s="198">
        <v>0</v>
      </c>
      <c r="CT103" s="198">
        <v>0</v>
      </c>
      <c r="CU103" s="198">
        <v>0</v>
      </c>
      <c r="CV103" s="198">
        <v>0</v>
      </c>
      <c r="CW103" s="198">
        <v>0</v>
      </c>
      <c r="CX103" s="198">
        <v>1</v>
      </c>
      <c r="CY103" s="198">
        <v>0</v>
      </c>
      <c r="CZ103" s="198">
        <v>0</v>
      </c>
      <c r="DA103" s="198">
        <v>0</v>
      </c>
      <c r="DB103" s="198">
        <v>0</v>
      </c>
      <c r="DC103" s="198">
        <v>0</v>
      </c>
      <c r="DD103" s="198">
        <v>0</v>
      </c>
      <c r="DE103" s="198">
        <v>1</v>
      </c>
    </row>
    <row r="104" spans="1:109">
      <c r="A104" s="5">
        <v>102</v>
      </c>
      <c r="B104" s="198">
        <v>1.5139631268948845E-6</v>
      </c>
      <c r="C104" s="198">
        <v>1.2944116674582096E-6</v>
      </c>
      <c r="D104" s="198">
        <v>5.9858350024819838E-6</v>
      </c>
      <c r="E104" s="198">
        <v>2.821668321044771E-6</v>
      </c>
      <c r="F104" s="198">
        <v>1.3442845049893342E-6</v>
      </c>
      <c r="G104" s="198">
        <v>0</v>
      </c>
      <c r="H104" s="198">
        <v>3.0849461793827016E-6</v>
      </c>
      <c r="I104" s="198">
        <v>5.2225155700915837E-6</v>
      </c>
      <c r="J104" s="198">
        <v>1.9181337068049608E-6</v>
      </c>
      <c r="K104" s="198">
        <v>3.930816149595718E-6</v>
      </c>
      <c r="L104" s="198">
        <v>0</v>
      </c>
      <c r="M104" s="198">
        <v>6.515427469524412E-7</v>
      </c>
      <c r="N104" s="198">
        <v>1.2069042460479211E-6</v>
      </c>
      <c r="O104" s="198">
        <v>1.9157474366807217E-6</v>
      </c>
      <c r="P104" s="198">
        <v>4.1419416364027472E-6</v>
      </c>
      <c r="Q104" s="198">
        <v>3.0204862529054056E-6</v>
      </c>
      <c r="R104" s="198">
        <v>1.3489055304880543E-6</v>
      </c>
      <c r="S104" s="198">
        <v>1.1687195030298721E-6</v>
      </c>
      <c r="T104" s="198">
        <v>1.5506765378761935E-6</v>
      </c>
      <c r="U104" s="198">
        <v>2.7914047944793625E-6</v>
      </c>
      <c r="V104" s="198">
        <v>0</v>
      </c>
      <c r="W104" s="198">
        <v>2.0712082732258334E-6</v>
      </c>
      <c r="X104" s="198">
        <v>6.1839683808161769E-6</v>
      </c>
      <c r="Y104" s="198">
        <v>0</v>
      </c>
      <c r="Z104" s="198">
        <v>8.4026113773124543E-6</v>
      </c>
      <c r="AA104" s="198">
        <v>1.0051137025912311E-5</v>
      </c>
      <c r="AB104" s="198">
        <v>0</v>
      </c>
      <c r="AC104" s="198">
        <v>5.2596492895798925E-7</v>
      </c>
      <c r="AD104" s="198">
        <v>2.77872342783182E-6</v>
      </c>
      <c r="AE104" s="198">
        <v>1.2129368849694811E-6</v>
      </c>
      <c r="AF104" s="198">
        <v>8.3639507546499544E-7</v>
      </c>
      <c r="AG104" s="198">
        <v>2.9234117438753232E-6</v>
      </c>
      <c r="AH104" s="203">
        <v>4.7941337986191739E-6</v>
      </c>
      <c r="AI104" s="198">
        <v>1.8307915875829129E-5</v>
      </c>
      <c r="AJ104" s="198">
        <v>2.478464531207993E-6</v>
      </c>
      <c r="AK104" s="198">
        <v>7.1552202323923919E-7</v>
      </c>
      <c r="AL104" s="198">
        <v>0</v>
      </c>
      <c r="AM104" s="198">
        <v>5.2223961648173125E-6</v>
      </c>
      <c r="AN104" s="198">
        <v>5.2134278184881591E-7</v>
      </c>
      <c r="AO104" s="198">
        <v>7.4497020820202932E-7</v>
      </c>
      <c r="AP104" s="198">
        <v>9.0111635862840039E-7</v>
      </c>
      <c r="AQ104" s="198">
        <v>1.5368557379125296E-5</v>
      </c>
      <c r="AR104" s="198">
        <v>3.5485755221659246E-6</v>
      </c>
      <c r="AS104" s="198">
        <v>7.3427187196435551E-6</v>
      </c>
      <c r="AT104" s="198">
        <v>5.7231826326409339E-6</v>
      </c>
      <c r="AU104" s="198">
        <v>5.2870779420174883E-6</v>
      </c>
      <c r="AV104" s="198">
        <v>1.1012683547086574E-5</v>
      </c>
      <c r="AW104" s="198">
        <v>2.3232282861012466E-5</v>
      </c>
      <c r="AX104" s="198">
        <v>1.4214083457348081E-5</v>
      </c>
      <c r="AY104" s="198">
        <v>2.4145420846340361E-5</v>
      </c>
      <c r="AZ104" s="198">
        <v>1.1922480180492025E-5</v>
      </c>
      <c r="BA104" s="198">
        <v>1.2613294056686601E-5</v>
      </c>
      <c r="BB104" s="198">
        <v>2.1325951903918689E-5</v>
      </c>
      <c r="BC104" s="198">
        <v>0</v>
      </c>
      <c r="BD104" s="198">
        <v>0</v>
      </c>
      <c r="BE104" s="198">
        <v>2.6976007906103536E-6</v>
      </c>
      <c r="BF104" s="198">
        <v>3.4423399762031115E-6</v>
      </c>
      <c r="BG104" s="198">
        <v>8.7471408641864985E-6</v>
      </c>
      <c r="BH104" s="198">
        <v>2.1508576052958812E-6</v>
      </c>
      <c r="BI104" s="198">
        <v>2.7585032162466426E-6</v>
      </c>
      <c r="BJ104" s="198">
        <v>1.938875450185312E-6</v>
      </c>
      <c r="BK104" s="198">
        <v>4.2909712003676816E-6</v>
      </c>
      <c r="BL104" s="198">
        <v>3.3314897447099354E-6</v>
      </c>
      <c r="BM104" s="198">
        <v>3.444953489341332E-6</v>
      </c>
      <c r="BN104" s="198">
        <v>3.7137503047929398E-6</v>
      </c>
      <c r="BO104" s="198">
        <v>7.519426537175614E-6</v>
      </c>
      <c r="BP104" s="198">
        <v>5.9449713901463288E-6</v>
      </c>
      <c r="BQ104" s="198">
        <v>2.5967743073263723E-6</v>
      </c>
      <c r="BR104" s="202">
        <v>2.9735166392246623E-6</v>
      </c>
      <c r="BS104" s="198">
        <v>4.7190054407851338E-6</v>
      </c>
      <c r="BT104" s="198">
        <v>4.7062504822847563E-6</v>
      </c>
      <c r="BU104" s="198">
        <v>1.3193826217870323E-6</v>
      </c>
      <c r="BV104" s="198">
        <v>9.8292628621899359E-7</v>
      </c>
      <c r="BW104" s="198">
        <v>4.8998632597895708E-7</v>
      </c>
      <c r="BX104" s="198">
        <v>7.991993005068476E-5</v>
      </c>
      <c r="BY104" s="198">
        <v>3.6543507093846787E-6</v>
      </c>
      <c r="BZ104" s="198">
        <v>6.3411828076962852E-6</v>
      </c>
      <c r="CA104" s="198">
        <v>3.6394363331785976E-6</v>
      </c>
      <c r="CB104" s="198">
        <v>2.2718626282277949E-6</v>
      </c>
      <c r="CC104" s="198">
        <v>7.6842963129844535E-6</v>
      </c>
      <c r="CD104" s="198">
        <v>4.5611500315163125E-6</v>
      </c>
      <c r="CE104" s="198">
        <v>7.3658833990219963E-6</v>
      </c>
      <c r="CF104" s="198">
        <v>3.8033371950307054E-6</v>
      </c>
      <c r="CG104" s="198">
        <v>8.1927360867239225E-5</v>
      </c>
      <c r="CH104" s="198">
        <v>1.6493723720882491E-5</v>
      </c>
      <c r="CI104" s="198">
        <v>4.9270793359523667E-5</v>
      </c>
      <c r="CJ104" s="198">
        <v>9.5818275166801315E-5</v>
      </c>
      <c r="CK104" s="198">
        <v>1.7561076551860754E-5</v>
      </c>
      <c r="CL104" s="198">
        <v>2.0891784101271012E-6</v>
      </c>
      <c r="CM104" s="198">
        <v>1.302772788125472E-2</v>
      </c>
      <c r="CN104" s="198">
        <v>1.3282549189631944E-6</v>
      </c>
      <c r="CO104" s="198">
        <v>9.2680591146531528E-4</v>
      </c>
      <c r="CP104" s="198">
        <v>1.3593258348220715E-6</v>
      </c>
      <c r="CQ104" s="198">
        <v>1.0044901852782776E-3</v>
      </c>
      <c r="CR104" s="198">
        <v>3.5707821389239008E-3</v>
      </c>
      <c r="CS104" s="198">
        <v>2.3866186530135321E-6</v>
      </c>
      <c r="CT104" s="198">
        <v>5.7863561908478206E-6</v>
      </c>
      <c r="CU104" s="198">
        <v>1.5326528870685498E-5</v>
      </c>
      <c r="CV104" s="198">
        <v>1.3945019514265013E-6</v>
      </c>
      <c r="CW104" s="198">
        <v>7.8991425805601126E-6</v>
      </c>
      <c r="CX104" s="198">
        <v>1.2732960179398324E-2</v>
      </c>
      <c r="CY104" s="198">
        <v>1.0060690391672991</v>
      </c>
      <c r="CZ104" s="198">
        <v>1.4663774646720772E-5</v>
      </c>
      <c r="DA104" s="198">
        <v>4.4903078088759172E-6</v>
      </c>
      <c r="DB104" s="198">
        <v>6.7943169038448954E-6</v>
      </c>
      <c r="DC104" s="198">
        <v>2.0271167820340009E-6</v>
      </c>
      <c r="DD104" s="198">
        <v>7.2735978322009923E-6</v>
      </c>
      <c r="DE104" s="198">
        <v>1.0381220272976335</v>
      </c>
    </row>
    <row r="105" spans="1:109">
      <c r="A105" s="5">
        <v>103</v>
      </c>
      <c r="B105" s="198">
        <v>9.3229118594643354E-5</v>
      </c>
      <c r="C105" s="198">
        <v>8.8328222549158666E-5</v>
      </c>
      <c r="D105" s="198">
        <v>8.0413602762851926E-4</v>
      </c>
      <c r="E105" s="198">
        <v>2.3819450597090117E-5</v>
      </c>
      <c r="F105" s="198">
        <v>1.2980904784143287E-4</v>
      </c>
      <c r="G105" s="198">
        <v>0</v>
      </c>
      <c r="H105" s="198">
        <v>5.9175010964188028E-5</v>
      </c>
      <c r="I105" s="198">
        <v>1.8299489509551105E-4</v>
      </c>
      <c r="J105" s="198">
        <v>2.8249678285630048E-4</v>
      </c>
      <c r="K105" s="198">
        <v>1.8782058644391505E-4</v>
      </c>
      <c r="L105" s="198">
        <v>0</v>
      </c>
      <c r="M105" s="198">
        <v>2.8906759129117862E-4</v>
      </c>
      <c r="N105" s="198">
        <v>3.0542727320381633E-4</v>
      </c>
      <c r="O105" s="198">
        <v>1.1443920362058409E-4</v>
      </c>
      <c r="P105" s="198">
        <v>1.369300772490994E-4</v>
      </c>
      <c r="Q105" s="198">
        <v>1.0198480382453533E-4</v>
      </c>
      <c r="R105" s="198">
        <v>9.1770188625785575E-5</v>
      </c>
      <c r="S105" s="198">
        <v>1.6552700204619229E-4</v>
      </c>
      <c r="T105" s="198">
        <v>1.0273396919197775E-4</v>
      </c>
      <c r="U105" s="198">
        <v>1.447856730526932E-4</v>
      </c>
      <c r="V105" s="198">
        <v>0</v>
      </c>
      <c r="W105" s="198">
        <v>2.7957269623579492E-5</v>
      </c>
      <c r="X105" s="198">
        <v>1.8446426571245079E-5</v>
      </c>
      <c r="Y105" s="198">
        <v>0</v>
      </c>
      <c r="Z105" s="198">
        <v>1.8221245058486999E-4</v>
      </c>
      <c r="AA105" s="198">
        <v>4.7116949408833358E-5</v>
      </c>
      <c r="AB105" s="198">
        <v>0</v>
      </c>
      <c r="AC105" s="198">
        <v>4.7067144865863854E-5</v>
      </c>
      <c r="AD105" s="198">
        <v>7.3485153027545177E-5</v>
      </c>
      <c r="AE105" s="198">
        <v>1.4903792010425852E-4</v>
      </c>
      <c r="AF105" s="198">
        <v>8.0563767386677566E-5</v>
      </c>
      <c r="AG105" s="198">
        <v>4.2730584266531348E-5</v>
      </c>
      <c r="AH105" s="203">
        <v>3.4617799786891253E-5</v>
      </c>
      <c r="AI105" s="198">
        <v>3.539789242549912E-5</v>
      </c>
      <c r="AJ105" s="198">
        <v>5.011908453593641E-5</v>
      </c>
      <c r="AK105" s="198">
        <v>4.5565909013995784E-5</v>
      </c>
      <c r="AL105" s="198">
        <v>0</v>
      </c>
      <c r="AM105" s="198">
        <v>4.2565602204710811E-5</v>
      </c>
      <c r="AN105" s="198">
        <v>5.7409459025501148E-5</v>
      </c>
      <c r="AO105" s="198">
        <v>5.3257282316426525E-5</v>
      </c>
      <c r="AP105" s="198">
        <v>5.5469352805076373E-5</v>
      </c>
      <c r="AQ105" s="198">
        <v>1.8376060673372415E-4</v>
      </c>
      <c r="AR105" s="198">
        <v>6.2051631936031206E-5</v>
      </c>
      <c r="AS105" s="198">
        <v>9.3118462097705991E-5</v>
      </c>
      <c r="AT105" s="198">
        <v>6.5531328306488501E-5</v>
      </c>
      <c r="AU105" s="198">
        <v>5.7725774845532863E-5</v>
      </c>
      <c r="AV105" s="198">
        <v>3.5055633520294512E-4</v>
      </c>
      <c r="AW105" s="198">
        <v>3.2231463134085674E-4</v>
      </c>
      <c r="AX105" s="198">
        <v>6.5048341566147089E-5</v>
      </c>
      <c r="AY105" s="198">
        <v>1.8610412847469709E-4</v>
      </c>
      <c r="AZ105" s="198">
        <v>1.300685172396904E-4</v>
      </c>
      <c r="BA105" s="198">
        <v>2.0656029717314409E-4</v>
      </c>
      <c r="BB105" s="198">
        <v>1.9388263044686012E-4</v>
      </c>
      <c r="BC105" s="198">
        <v>0</v>
      </c>
      <c r="BD105" s="198">
        <v>0</v>
      </c>
      <c r="BE105" s="198">
        <v>2.0005341526663262E-5</v>
      </c>
      <c r="BF105" s="198">
        <v>1.6936382443491539E-4</v>
      </c>
      <c r="BG105" s="198">
        <v>1.1320878077792294E-4</v>
      </c>
      <c r="BH105" s="198">
        <v>1.1653121824102946E-4</v>
      </c>
      <c r="BI105" s="198">
        <v>1.7310694397489914E-4</v>
      </c>
      <c r="BJ105" s="198">
        <v>1.2957866926433518E-4</v>
      </c>
      <c r="BK105" s="198">
        <v>6.3809564597203759E-5</v>
      </c>
      <c r="BL105" s="198">
        <v>8.2765343989438413E-5</v>
      </c>
      <c r="BM105" s="198">
        <v>2.7438374322780315E-4</v>
      </c>
      <c r="BN105" s="198">
        <v>1.5360001219422333E-4</v>
      </c>
      <c r="BO105" s="198">
        <v>1.7647733262150347E-4</v>
      </c>
      <c r="BP105" s="198">
        <v>5.9657650026315341E-5</v>
      </c>
      <c r="BQ105" s="198">
        <v>1.6562255373818498E-4</v>
      </c>
      <c r="BR105" s="202">
        <v>1.9972138515263009E-4</v>
      </c>
      <c r="BS105" s="198">
        <v>2.2486942202555647E-4</v>
      </c>
      <c r="BT105" s="198">
        <v>2.3674808997179556E-4</v>
      </c>
      <c r="BU105" s="198">
        <v>1.5865048784009586E-4</v>
      </c>
      <c r="BV105" s="198">
        <v>9.6337255968561176E-5</v>
      </c>
      <c r="BW105" s="198">
        <v>2.3224296238059253E-5</v>
      </c>
      <c r="BX105" s="198">
        <v>7.9768219395362511E-3</v>
      </c>
      <c r="BY105" s="198">
        <v>2.1445126746408354E-4</v>
      </c>
      <c r="BZ105" s="198">
        <v>8.4768208949474638E-5</v>
      </c>
      <c r="CA105" s="198">
        <v>6.8601613578851499E-4</v>
      </c>
      <c r="CB105" s="198">
        <v>8.4763363475303267E-4</v>
      </c>
      <c r="CC105" s="198">
        <v>1.6187164700568162E-4</v>
      </c>
      <c r="CD105" s="198">
        <v>2.0351586635313174E-4</v>
      </c>
      <c r="CE105" s="198">
        <v>2.2175628369402713E-4</v>
      </c>
      <c r="CF105" s="198">
        <v>9.7128195816603344E-4</v>
      </c>
      <c r="CG105" s="198">
        <v>5.7939736918247143E-4</v>
      </c>
      <c r="CH105" s="198">
        <v>7.1863203849123426E-4</v>
      </c>
      <c r="CI105" s="198">
        <v>1.4454198006371056E-4</v>
      </c>
      <c r="CJ105" s="198">
        <v>5.2831580789921315E-4</v>
      </c>
      <c r="CK105" s="198">
        <v>1.9936773461108891E-4</v>
      </c>
      <c r="CL105" s="198">
        <v>1.0978549435449029E-4</v>
      </c>
      <c r="CM105" s="198">
        <v>4.2968612551828867E-4</v>
      </c>
      <c r="CN105" s="198">
        <v>8.5973227994350692E-5</v>
      </c>
      <c r="CO105" s="198">
        <v>7.1345577960109773E-3</v>
      </c>
      <c r="CP105" s="198">
        <v>1.4510967062018524E-2</v>
      </c>
      <c r="CQ105" s="198">
        <v>8.5590362040912603E-3</v>
      </c>
      <c r="CR105" s="198">
        <v>8.4785546722492451E-3</v>
      </c>
      <c r="CS105" s="198">
        <v>2.6432576663156345E-4</v>
      </c>
      <c r="CT105" s="198">
        <v>9.1148687608084487E-5</v>
      </c>
      <c r="CU105" s="198">
        <v>8.1049485864320909E-4</v>
      </c>
      <c r="CV105" s="198">
        <v>9.5423735989955434E-5</v>
      </c>
      <c r="CW105" s="198">
        <v>6.521128653553E-5</v>
      </c>
      <c r="CX105" s="198">
        <v>1.2018178587570911E-2</v>
      </c>
      <c r="CY105" s="198">
        <v>3.2099124587462785E-3</v>
      </c>
      <c r="CZ105" s="198">
        <v>1.0264584573184949</v>
      </c>
      <c r="DA105" s="198">
        <v>8.1637435066043073E-4</v>
      </c>
      <c r="DB105" s="198">
        <v>1.301438928200083E-3</v>
      </c>
      <c r="DC105" s="198">
        <v>8.2454176727300973E-5</v>
      </c>
      <c r="DD105" s="198">
        <v>8.557275039714642E-4</v>
      </c>
      <c r="DE105" s="198">
        <v>1.1078179596877797</v>
      </c>
    </row>
    <row r="106" spans="1:109">
      <c r="A106" s="5">
        <v>104</v>
      </c>
      <c r="B106" s="198">
        <v>1.3303035930145384E-4</v>
      </c>
      <c r="C106" s="198">
        <v>6.3209579455063194E-5</v>
      </c>
      <c r="D106" s="198">
        <v>1.0809005369845598E-4</v>
      </c>
      <c r="E106" s="198">
        <v>2.6914490474102759E-5</v>
      </c>
      <c r="F106" s="198">
        <v>7.8833637337688548E-5</v>
      </c>
      <c r="G106" s="198">
        <v>0</v>
      </c>
      <c r="H106" s="198">
        <v>8.0078171588094686E-5</v>
      </c>
      <c r="I106" s="198">
        <v>5.9156694793504889E-5</v>
      </c>
      <c r="J106" s="198">
        <v>5.4792679327700287E-5</v>
      </c>
      <c r="K106" s="198">
        <v>5.6484697564883931E-5</v>
      </c>
      <c r="L106" s="198">
        <v>0</v>
      </c>
      <c r="M106" s="198">
        <v>4.5022137435908117E-5</v>
      </c>
      <c r="N106" s="198">
        <v>2.7601402056281522E-4</v>
      </c>
      <c r="O106" s="198">
        <v>4.5300429659458386E-5</v>
      </c>
      <c r="P106" s="198">
        <v>1.5077257483392127E-4</v>
      </c>
      <c r="Q106" s="198">
        <v>5.082656060781732E-5</v>
      </c>
      <c r="R106" s="198">
        <v>5.0256203747098262E-5</v>
      </c>
      <c r="S106" s="198">
        <v>4.8277694441953891E-5</v>
      </c>
      <c r="T106" s="198">
        <v>3.6215623710357245E-5</v>
      </c>
      <c r="U106" s="198">
        <v>3.2017833889177201E-5</v>
      </c>
      <c r="V106" s="198">
        <v>0</v>
      </c>
      <c r="W106" s="198">
        <v>1.769797228663089E-5</v>
      </c>
      <c r="X106" s="198">
        <v>1.6132783043626455E-5</v>
      </c>
      <c r="Y106" s="198">
        <v>0</v>
      </c>
      <c r="Z106" s="198">
        <v>8.6158771189113299E-5</v>
      </c>
      <c r="AA106" s="198">
        <v>5.5486251558934311E-5</v>
      </c>
      <c r="AB106" s="198">
        <v>0</v>
      </c>
      <c r="AC106" s="198">
        <v>2.5568919564844524E-5</v>
      </c>
      <c r="AD106" s="198">
        <v>3.275846598861987E-5</v>
      </c>
      <c r="AE106" s="198">
        <v>6.0711285626305792E-5</v>
      </c>
      <c r="AF106" s="198">
        <v>1.054790442058463E-4</v>
      </c>
      <c r="AG106" s="198">
        <v>6.8211516366971522E-5</v>
      </c>
      <c r="AH106" s="203">
        <v>3.5527151799736884E-5</v>
      </c>
      <c r="AI106" s="198">
        <v>1.0058861400199156E-4</v>
      </c>
      <c r="AJ106" s="198">
        <v>4.9132027215146874E-5</v>
      </c>
      <c r="AK106" s="198">
        <v>2.0943221641333958E-5</v>
      </c>
      <c r="AL106" s="198">
        <v>0</v>
      </c>
      <c r="AM106" s="198">
        <v>3.933785094777096E-5</v>
      </c>
      <c r="AN106" s="198">
        <v>3.3027191743884239E-5</v>
      </c>
      <c r="AO106" s="198">
        <v>3.1739983033066362E-5</v>
      </c>
      <c r="AP106" s="198">
        <v>4.7107748035466361E-5</v>
      </c>
      <c r="AQ106" s="198">
        <v>4.2847852664007283E-5</v>
      </c>
      <c r="AR106" s="198">
        <v>3.1370961591162158E-5</v>
      </c>
      <c r="AS106" s="198">
        <v>3.4751583998272111E-5</v>
      </c>
      <c r="AT106" s="198">
        <v>5.8543001143650745E-5</v>
      </c>
      <c r="AU106" s="198">
        <v>4.7032596464236522E-5</v>
      </c>
      <c r="AV106" s="198">
        <v>4.4849410513029335E-5</v>
      </c>
      <c r="AW106" s="198">
        <v>4.2196332835700631E-5</v>
      </c>
      <c r="AX106" s="198">
        <v>6.1733931170403683E-5</v>
      </c>
      <c r="AY106" s="198">
        <v>5.058584482764788E-5</v>
      </c>
      <c r="AZ106" s="198">
        <v>3.073251447042699E-5</v>
      </c>
      <c r="BA106" s="198">
        <v>6.3964169167785695E-5</v>
      </c>
      <c r="BB106" s="198">
        <v>6.2121562005658357E-5</v>
      </c>
      <c r="BC106" s="198">
        <v>0</v>
      </c>
      <c r="BD106" s="198">
        <v>0</v>
      </c>
      <c r="BE106" s="198">
        <v>2.4260207560512883E-5</v>
      </c>
      <c r="BF106" s="198">
        <v>3.265994246292518E-5</v>
      </c>
      <c r="BG106" s="198">
        <v>6.0858352121183217E-5</v>
      </c>
      <c r="BH106" s="198">
        <v>4.3140849522835999E-5</v>
      </c>
      <c r="BI106" s="198">
        <v>8.5351108427056573E-3</v>
      </c>
      <c r="BJ106" s="198">
        <v>6.539027387891054E-5</v>
      </c>
      <c r="BK106" s="198">
        <v>1.0214248139271227E-4</v>
      </c>
      <c r="BL106" s="198">
        <v>1.2155649779035803E-4</v>
      </c>
      <c r="BM106" s="198">
        <v>1.067263044606499E-4</v>
      </c>
      <c r="BN106" s="198">
        <v>1.2415339648711192E-4</v>
      </c>
      <c r="BO106" s="198">
        <v>2.3765893652418674E-5</v>
      </c>
      <c r="BP106" s="198">
        <v>3.0792952583403568E-5</v>
      </c>
      <c r="BQ106" s="198">
        <v>5.424455781585023E-5</v>
      </c>
      <c r="BR106" s="202">
        <v>1.7071284555414873E-4</v>
      </c>
      <c r="BS106" s="198">
        <v>4.458011970874076E-4</v>
      </c>
      <c r="BT106" s="198">
        <v>2.2115249776737559E-4</v>
      </c>
      <c r="BU106" s="198">
        <v>1.2683760756742067E-4</v>
      </c>
      <c r="BV106" s="198">
        <v>8.5108068206730885E-5</v>
      </c>
      <c r="BW106" s="198">
        <v>2.7236808103395714E-5</v>
      </c>
      <c r="BX106" s="198">
        <v>1.6717568344714291E-4</v>
      </c>
      <c r="BY106" s="198">
        <v>4.9501682563629897E-5</v>
      </c>
      <c r="BZ106" s="198">
        <v>1.0376469326196408E-4</v>
      </c>
      <c r="CA106" s="198">
        <v>1.6656117269267593E-4</v>
      </c>
      <c r="CB106" s="198">
        <v>8.8285653709898237E-5</v>
      </c>
      <c r="CC106" s="198">
        <v>4.770287264610794E-5</v>
      </c>
      <c r="CD106" s="198">
        <v>3.4543376986205752E-5</v>
      </c>
      <c r="CE106" s="198">
        <v>3.8118896794276004E-4</v>
      </c>
      <c r="CF106" s="198">
        <v>7.8949052651408941E-5</v>
      </c>
      <c r="CG106" s="198">
        <v>2.7513046789122051E-4</v>
      </c>
      <c r="CH106" s="198">
        <v>3.8343568737387521E-2</v>
      </c>
      <c r="CI106" s="198">
        <v>1.3614368936880125E-4</v>
      </c>
      <c r="CJ106" s="198">
        <v>2.3489740283941275E-2</v>
      </c>
      <c r="CK106" s="198">
        <v>2.0380898556889539E-2</v>
      </c>
      <c r="CL106" s="198">
        <v>3.9082479950775645E-5</v>
      </c>
      <c r="CM106" s="198">
        <v>9.4326402913271694E-4</v>
      </c>
      <c r="CN106" s="198">
        <v>9.1237617460942179E-5</v>
      </c>
      <c r="CO106" s="198">
        <v>6.3529494110100296E-5</v>
      </c>
      <c r="CP106" s="198">
        <v>1.54099224520913E-4</v>
      </c>
      <c r="CQ106" s="198">
        <v>1.5091211354953878E-4</v>
      </c>
      <c r="CR106" s="198">
        <v>1.4072722013696741E-4</v>
      </c>
      <c r="CS106" s="198">
        <v>3.6918819708684121E-4</v>
      </c>
      <c r="CT106" s="198">
        <v>1.4440565387996651E-4</v>
      </c>
      <c r="CU106" s="198">
        <v>1.1350326104194619E-2</v>
      </c>
      <c r="CV106" s="198">
        <v>1.0905845164892011E-4</v>
      </c>
      <c r="CW106" s="198">
        <v>7.2706220475374629E-5</v>
      </c>
      <c r="CX106" s="198">
        <v>3.4643115198869398E-3</v>
      </c>
      <c r="CY106" s="198">
        <v>2.1475266346074259E-3</v>
      </c>
      <c r="CZ106" s="198">
        <v>2.4621380170450134E-3</v>
      </c>
      <c r="DA106" s="198">
        <v>1.1552778553945737</v>
      </c>
      <c r="DB106" s="198">
        <v>1.4456907101391312E-2</v>
      </c>
      <c r="DC106" s="198">
        <v>8.3975579566429104E-4</v>
      </c>
      <c r="DD106" s="198">
        <v>7.3446362789294465E-4</v>
      </c>
      <c r="DE106" s="198">
        <v>1.2899479333668413</v>
      </c>
    </row>
    <row r="107" spans="1:109">
      <c r="A107" s="5">
        <v>105</v>
      </c>
      <c r="B107" s="198">
        <v>7.3593635805373924E-5</v>
      </c>
      <c r="C107" s="198">
        <v>5.9744842015330184E-5</v>
      </c>
      <c r="D107" s="198">
        <v>4.5241245093383418E-4</v>
      </c>
      <c r="E107" s="198">
        <v>7.730564700714295E-5</v>
      </c>
      <c r="F107" s="198">
        <v>4.296149670061179E-4</v>
      </c>
      <c r="G107" s="198">
        <v>0</v>
      </c>
      <c r="H107" s="198">
        <v>1.0913024868527804E-4</v>
      </c>
      <c r="I107" s="198">
        <v>1.118453270417756E-4</v>
      </c>
      <c r="J107" s="198">
        <v>6.0547126629384497E-5</v>
      </c>
      <c r="K107" s="198">
        <v>8.8437048967179263E-5</v>
      </c>
      <c r="L107" s="198">
        <v>0</v>
      </c>
      <c r="M107" s="198">
        <v>4.8803277990637075E-5</v>
      </c>
      <c r="N107" s="198">
        <v>9.6089797648607668E-5</v>
      </c>
      <c r="O107" s="198">
        <v>5.5800059049162906E-5</v>
      </c>
      <c r="P107" s="198">
        <v>8.904655497643418E-5</v>
      </c>
      <c r="Q107" s="198">
        <v>8.1588146824528696E-5</v>
      </c>
      <c r="R107" s="198">
        <v>8.9065926942437753E-5</v>
      </c>
      <c r="S107" s="198">
        <v>7.3816114657212435E-5</v>
      </c>
      <c r="T107" s="198">
        <v>5.6159551383434857E-5</v>
      </c>
      <c r="U107" s="198">
        <v>8.9476575387048142E-5</v>
      </c>
      <c r="V107" s="198">
        <v>0</v>
      </c>
      <c r="W107" s="198">
        <v>3.9578878346707371E-5</v>
      </c>
      <c r="X107" s="198">
        <v>1.9111073936080102E-5</v>
      </c>
      <c r="Y107" s="198">
        <v>0</v>
      </c>
      <c r="Z107" s="198">
        <v>2.0845196483238032E-4</v>
      </c>
      <c r="AA107" s="198">
        <v>9.825024560159401E-5</v>
      </c>
      <c r="AB107" s="198">
        <v>0</v>
      </c>
      <c r="AC107" s="198">
        <v>5.9780094374661454E-5</v>
      </c>
      <c r="AD107" s="198">
        <v>8.4568159792247407E-5</v>
      </c>
      <c r="AE107" s="198">
        <v>1.2898200920648551E-4</v>
      </c>
      <c r="AF107" s="198">
        <v>6.9412406813969995E-5</v>
      </c>
      <c r="AG107" s="198">
        <v>9.0549559763699738E-5</v>
      </c>
      <c r="AH107" s="203">
        <v>7.2774361949004112E-5</v>
      </c>
      <c r="AI107" s="198">
        <v>1.1133820664091313E-4</v>
      </c>
      <c r="AJ107" s="198">
        <v>5.9464074692867206E-5</v>
      </c>
      <c r="AK107" s="198">
        <v>6.6479207154146686E-5</v>
      </c>
      <c r="AL107" s="198">
        <v>0</v>
      </c>
      <c r="AM107" s="198">
        <v>7.419620181263528E-5</v>
      </c>
      <c r="AN107" s="198">
        <v>8.614569474518278E-5</v>
      </c>
      <c r="AO107" s="198">
        <v>7.954004737036356E-5</v>
      </c>
      <c r="AP107" s="198">
        <v>6.4391790434880161E-5</v>
      </c>
      <c r="AQ107" s="198">
        <v>5.9528467965263799E-5</v>
      </c>
      <c r="AR107" s="198">
        <v>8.6499790271063974E-5</v>
      </c>
      <c r="AS107" s="198">
        <v>8.1940875088862991E-5</v>
      </c>
      <c r="AT107" s="198">
        <v>9.3074302634141038E-5</v>
      </c>
      <c r="AU107" s="198">
        <v>1.043511876966165E-4</v>
      </c>
      <c r="AV107" s="198">
        <v>7.5367467295500592E-5</v>
      </c>
      <c r="AW107" s="198">
        <v>6.1355707324812245E-5</v>
      </c>
      <c r="AX107" s="198">
        <v>1.7495591465102004E-4</v>
      </c>
      <c r="AY107" s="198">
        <v>1.0110868381366347E-4</v>
      </c>
      <c r="AZ107" s="198">
        <v>5.3772964398400344E-5</v>
      </c>
      <c r="BA107" s="198">
        <v>1.4200098405846542E-4</v>
      </c>
      <c r="BB107" s="198">
        <v>7.0971111078052161E-5</v>
      </c>
      <c r="BC107" s="198">
        <v>0</v>
      </c>
      <c r="BD107" s="198">
        <v>0</v>
      </c>
      <c r="BE107" s="198">
        <v>8.9911668800506472E-5</v>
      </c>
      <c r="BF107" s="198">
        <v>7.0585995002356796E-5</v>
      </c>
      <c r="BG107" s="198">
        <v>1.5038602548179516E-4</v>
      </c>
      <c r="BH107" s="198">
        <v>6.4378811396952732E-5</v>
      </c>
      <c r="BI107" s="198">
        <v>8.0861069438852343E-5</v>
      </c>
      <c r="BJ107" s="198">
        <v>1.0168696984680589E-4</v>
      </c>
      <c r="BK107" s="198">
        <v>1.799556149598805E-4</v>
      </c>
      <c r="BL107" s="198">
        <v>1.6307766468371974E-4</v>
      </c>
      <c r="BM107" s="198">
        <v>2.0240917252855827E-4</v>
      </c>
      <c r="BN107" s="198">
        <v>2.0156096112497623E-4</v>
      </c>
      <c r="BO107" s="198">
        <v>4.3390243862822151E-5</v>
      </c>
      <c r="BP107" s="198">
        <v>7.7740157687302937E-5</v>
      </c>
      <c r="BQ107" s="198">
        <v>1.7459944207816105E-4</v>
      </c>
      <c r="BR107" s="202">
        <v>4.5607278299083281E-5</v>
      </c>
      <c r="BS107" s="198">
        <v>3.5054574169304949E-4</v>
      </c>
      <c r="BT107" s="198">
        <v>1.1289096336087278E-4</v>
      </c>
      <c r="BU107" s="198">
        <v>5.3410061254802676E-4</v>
      </c>
      <c r="BV107" s="198">
        <v>2.6024628859469171E-4</v>
      </c>
      <c r="BW107" s="198">
        <v>3.7791677674180635E-4</v>
      </c>
      <c r="BX107" s="198">
        <v>1.2392322198355576E-4</v>
      </c>
      <c r="BY107" s="198">
        <v>1.4882224021929718E-4</v>
      </c>
      <c r="BZ107" s="198">
        <v>1.2174135979567642E-4</v>
      </c>
      <c r="CA107" s="198">
        <v>1.729278387693291E-4</v>
      </c>
      <c r="CB107" s="198">
        <v>1.4660438226961998E-4</v>
      </c>
      <c r="CC107" s="198">
        <v>8.2039152429459034E-5</v>
      </c>
      <c r="CD107" s="198">
        <v>1.4519274544961473E-4</v>
      </c>
      <c r="CE107" s="198">
        <v>2.6856364784203261E-4</v>
      </c>
      <c r="CF107" s="198">
        <v>1.10178778442836E-4</v>
      </c>
      <c r="CG107" s="198">
        <v>3.5830636748400771E-4</v>
      </c>
      <c r="CH107" s="198">
        <v>1.1443081622094155E-3</v>
      </c>
      <c r="CI107" s="198">
        <v>7.7670554073925452E-4</v>
      </c>
      <c r="CJ107" s="198">
        <v>7.5596339328519793E-4</v>
      </c>
      <c r="CK107" s="198">
        <v>1.6415047829577024E-3</v>
      </c>
      <c r="CL107" s="198">
        <v>2.2552665217867563E-4</v>
      </c>
      <c r="CM107" s="198">
        <v>1.9380894681205981E-4</v>
      </c>
      <c r="CN107" s="198">
        <v>1.1592910370744327E-3</v>
      </c>
      <c r="CO107" s="198">
        <v>2.6914416043207666E-4</v>
      </c>
      <c r="CP107" s="198">
        <v>1.6362630252250476E-4</v>
      </c>
      <c r="CQ107" s="198">
        <v>1.6647650668298133E-4</v>
      </c>
      <c r="CR107" s="198">
        <v>2.4432851518586503E-4</v>
      </c>
      <c r="CS107" s="198">
        <v>1.3969382643222769E-3</v>
      </c>
      <c r="CT107" s="198">
        <v>7.1527584726613911E-4</v>
      </c>
      <c r="CU107" s="198">
        <v>2.237047030366836E-3</v>
      </c>
      <c r="CV107" s="198">
        <v>1.7029157914547578E-4</v>
      </c>
      <c r="CW107" s="198">
        <v>5.9904495045690932E-4</v>
      </c>
      <c r="CX107" s="198">
        <v>2.4518693245798389E-3</v>
      </c>
      <c r="CY107" s="198">
        <v>5.1516621983714529E-4</v>
      </c>
      <c r="CZ107" s="198">
        <v>2.5925508341553692E-3</v>
      </c>
      <c r="DA107" s="198">
        <v>1.368048288906219E-3</v>
      </c>
      <c r="DB107" s="198">
        <v>1.0040440653568201</v>
      </c>
      <c r="DC107" s="198">
        <v>7.8868046300606623E-5</v>
      </c>
      <c r="DD107" s="198">
        <v>4.4105384139268291E-4</v>
      </c>
      <c r="DE107" s="198">
        <v>1.03297147350914</v>
      </c>
    </row>
    <row r="108" spans="1:109">
      <c r="A108" s="5">
        <v>106</v>
      </c>
      <c r="B108" s="198">
        <v>7.9464221444421306E-4</v>
      </c>
      <c r="C108" s="198">
        <v>1.2367861879569099E-3</v>
      </c>
      <c r="D108" s="198">
        <v>2.8272474062820273E-3</v>
      </c>
      <c r="E108" s="198">
        <v>2.5549454243193096E-3</v>
      </c>
      <c r="F108" s="198">
        <v>1.5243861000176426E-3</v>
      </c>
      <c r="G108" s="198">
        <v>0</v>
      </c>
      <c r="H108" s="198">
        <v>1.092790316022188E-3</v>
      </c>
      <c r="I108" s="198">
        <v>1.2933312760633683E-3</v>
      </c>
      <c r="J108" s="198">
        <v>5.0824747519098907E-4</v>
      </c>
      <c r="K108" s="198">
        <v>4.5691165223227356E-4</v>
      </c>
      <c r="L108" s="198">
        <v>0</v>
      </c>
      <c r="M108" s="198">
        <v>9.7513858284335069E-4</v>
      </c>
      <c r="N108" s="198">
        <v>1.6344437133421379E-3</v>
      </c>
      <c r="O108" s="198">
        <v>1.0480282670312273E-3</v>
      </c>
      <c r="P108" s="198">
        <v>1.6640084379971481E-3</v>
      </c>
      <c r="Q108" s="198">
        <v>1.0113454550793482E-3</v>
      </c>
      <c r="R108" s="198">
        <v>1.1475189476645043E-3</v>
      </c>
      <c r="S108" s="198">
        <v>1.2430326835918379E-3</v>
      </c>
      <c r="T108" s="198">
        <v>1.0955972077068222E-3</v>
      </c>
      <c r="U108" s="198">
        <v>1.1039127891175116E-3</v>
      </c>
      <c r="V108" s="198">
        <v>0</v>
      </c>
      <c r="W108" s="198">
        <v>4.2869594181009773E-4</v>
      </c>
      <c r="X108" s="198">
        <v>5.8352755978469182E-4</v>
      </c>
      <c r="Y108" s="198">
        <v>0</v>
      </c>
      <c r="Z108" s="198">
        <v>1.2113184056548002E-3</v>
      </c>
      <c r="AA108" s="198">
        <v>1.1668268882894588E-3</v>
      </c>
      <c r="AB108" s="198">
        <v>0</v>
      </c>
      <c r="AC108" s="198">
        <v>4.1576225480395183E-4</v>
      </c>
      <c r="AD108" s="198">
        <v>3.5590256099085941E-4</v>
      </c>
      <c r="AE108" s="198">
        <v>6.1298255829433013E-4</v>
      </c>
      <c r="AF108" s="198">
        <v>1.732402947438063E-3</v>
      </c>
      <c r="AG108" s="198">
        <v>2.3782263435080729E-3</v>
      </c>
      <c r="AH108" s="203">
        <v>9.5245812943869771E-4</v>
      </c>
      <c r="AI108" s="198">
        <v>1.7291333637326838E-3</v>
      </c>
      <c r="AJ108" s="198">
        <v>1.3727156812801445E-3</v>
      </c>
      <c r="AK108" s="198">
        <v>3.3675685367980421E-4</v>
      </c>
      <c r="AL108" s="198">
        <v>0</v>
      </c>
      <c r="AM108" s="198">
        <v>4.6491403312545895E-4</v>
      </c>
      <c r="AN108" s="198">
        <v>8.1786777585362517E-4</v>
      </c>
      <c r="AO108" s="198">
        <v>5.0900010357749653E-4</v>
      </c>
      <c r="AP108" s="198">
        <v>6.6531996516668891E-4</v>
      </c>
      <c r="AQ108" s="198">
        <v>6.9740972327090635E-4</v>
      </c>
      <c r="AR108" s="198">
        <v>7.5658438286383312E-4</v>
      </c>
      <c r="AS108" s="198">
        <v>9.3972161989978929E-4</v>
      </c>
      <c r="AT108" s="198">
        <v>1.3585250019956426E-3</v>
      </c>
      <c r="AU108" s="198">
        <v>9.5120486649241122E-4</v>
      </c>
      <c r="AV108" s="198">
        <v>1.2070465510166824E-3</v>
      </c>
      <c r="AW108" s="198">
        <v>1.1425068521629315E-3</v>
      </c>
      <c r="AX108" s="198">
        <v>1.726644975242022E-3</v>
      </c>
      <c r="AY108" s="198">
        <v>1.0655433929349564E-3</v>
      </c>
      <c r="AZ108" s="198">
        <v>6.258250453612318E-4</v>
      </c>
      <c r="BA108" s="198">
        <v>1.5620777300631491E-3</v>
      </c>
      <c r="BB108" s="198">
        <v>1.0807703416477075E-3</v>
      </c>
      <c r="BC108" s="198">
        <v>0</v>
      </c>
      <c r="BD108" s="198">
        <v>0</v>
      </c>
      <c r="BE108" s="198">
        <v>2.8575115714555069E-4</v>
      </c>
      <c r="BF108" s="198">
        <v>6.5707292788490495E-4</v>
      </c>
      <c r="BG108" s="198">
        <v>1.0195222180671639E-3</v>
      </c>
      <c r="BH108" s="198">
        <v>1.7868090200751209E-3</v>
      </c>
      <c r="BI108" s="198">
        <v>1.9019388973897538E-3</v>
      </c>
      <c r="BJ108" s="198">
        <v>1.3011450339290582E-3</v>
      </c>
      <c r="BK108" s="198">
        <v>9.820964357236321E-4</v>
      </c>
      <c r="BL108" s="198">
        <v>5.0473605378800995E-4</v>
      </c>
      <c r="BM108" s="198">
        <v>2.8630107392523148E-3</v>
      </c>
      <c r="BN108" s="198">
        <v>8.4399487016796485E-4</v>
      </c>
      <c r="BO108" s="198">
        <v>3.2598860372375072E-4</v>
      </c>
      <c r="BP108" s="198">
        <v>4.440912310610965E-4</v>
      </c>
      <c r="BQ108" s="198">
        <v>1.3108704167102158E-3</v>
      </c>
      <c r="BR108" s="202">
        <v>3.453551828724945E-3</v>
      </c>
      <c r="BS108" s="198">
        <v>2.4115053890018368E-3</v>
      </c>
      <c r="BT108" s="198">
        <v>3.8738155198258443E-3</v>
      </c>
      <c r="BU108" s="198">
        <v>1.6585941928062547E-3</v>
      </c>
      <c r="BV108" s="198">
        <v>8.661244615650477E-4</v>
      </c>
      <c r="BW108" s="198">
        <v>3.576127627454717E-4</v>
      </c>
      <c r="BX108" s="198">
        <v>2.0170028860985803E-3</v>
      </c>
      <c r="BY108" s="198">
        <v>1.7867497115489105E-3</v>
      </c>
      <c r="BZ108" s="198">
        <v>1.9438093212629469E-3</v>
      </c>
      <c r="CA108" s="198">
        <v>6.6492076478073519E-3</v>
      </c>
      <c r="CB108" s="198">
        <v>2.4390283032202156E-3</v>
      </c>
      <c r="CC108" s="198">
        <v>5.8189875728767576E-3</v>
      </c>
      <c r="CD108" s="198">
        <v>2.0686396614705378E-3</v>
      </c>
      <c r="CE108" s="198">
        <v>3.8967303338177414E-3</v>
      </c>
      <c r="CF108" s="198">
        <v>3.9327364165992161E-3</v>
      </c>
      <c r="CG108" s="198">
        <v>3.5058529754576203E-3</v>
      </c>
      <c r="CH108" s="198">
        <v>2.7624915749409965E-3</v>
      </c>
      <c r="CI108" s="198">
        <v>9.6922093243621626E-4</v>
      </c>
      <c r="CJ108" s="198">
        <v>3.5980994967166847E-3</v>
      </c>
      <c r="CK108" s="198">
        <v>1.7095560481672656E-3</v>
      </c>
      <c r="CL108" s="198">
        <v>2.5401420293335608E-3</v>
      </c>
      <c r="CM108" s="198">
        <v>1.6700981356061861E-3</v>
      </c>
      <c r="CN108" s="198">
        <v>7.9199061008078976E-3</v>
      </c>
      <c r="CO108" s="198">
        <v>1.6247355469217741E-3</v>
      </c>
      <c r="CP108" s="198">
        <v>2.6395054407562044E-3</v>
      </c>
      <c r="CQ108" s="198">
        <v>3.542020911757864E-3</v>
      </c>
      <c r="CR108" s="198">
        <v>4.9328538106411446E-3</v>
      </c>
      <c r="CS108" s="198">
        <v>5.8244530115071852E-3</v>
      </c>
      <c r="CT108" s="198">
        <v>1.409925423347283E-3</v>
      </c>
      <c r="CU108" s="198">
        <v>1.636970521174307E-3</v>
      </c>
      <c r="CV108" s="198">
        <v>1.7560600904726054E-3</v>
      </c>
      <c r="CW108" s="198">
        <v>1.5393182650829237E-3</v>
      </c>
      <c r="CX108" s="198">
        <v>3.2048821435900648E-3</v>
      </c>
      <c r="CY108" s="198">
        <v>1.6067996965912668E-3</v>
      </c>
      <c r="CZ108" s="198">
        <v>5.6341237290011932E-3</v>
      </c>
      <c r="DA108" s="198">
        <v>2.9795026787223788E-3</v>
      </c>
      <c r="DB108" s="198">
        <v>3.0073101027228446E-3</v>
      </c>
      <c r="DC108" s="198">
        <v>1.0008025196119386</v>
      </c>
      <c r="DD108" s="198">
        <v>1.5697916052091004E-3</v>
      </c>
      <c r="DE108" s="198">
        <v>1.1778472494834762</v>
      </c>
    </row>
    <row r="109" spans="1:109">
      <c r="A109" s="5">
        <v>107</v>
      </c>
      <c r="B109" s="198">
        <v>6.9253147056158584E-3</v>
      </c>
      <c r="C109" s="198">
        <v>2.9517930931286939E-3</v>
      </c>
      <c r="D109" s="198">
        <v>1.5035253626933126E-3</v>
      </c>
      <c r="E109" s="198">
        <v>4.9608325475201821E-3</v>
      </c>
      <c r="F109" s="198">
        <v>8.899099643503593E-3</v>
      </c>
      <c r="G109" s="198">
        <v>0</v>
      </c>
      <c r="H109" s="198">
        <v>5.5372589186475397E-3</v>
      </c>
      <c r="I109" s="198">
        <v>5.1508776079868951E-3</v>
      </c>
      <c r="J109" s="198">
        <v>5.4251545528487414E-3</v>
      </c>
      <c r="K109" s="198">
        <v>2.0233936453230402E-2</v>
      </c>
      <c r="L109" s="198">
        <v>0</v>
      </c>
      <c r="M109" s="198">
        <v>2.5669649766691446E-3</v>
      </c>
      <c r="N109" s="198">
        <v>4.048019623032909E-3</v>
      </c>
      <c r="O109" s="198">
        <v>9.6289057129912616E-3</v>
      </c>
      <c r="P109" s="198">
        <v>3.1527031625709404E-3</v>
      </c>
      <c r="Q109" s="198">
        <v>3.2365433687066977E-3</v>
      </c>
      <c r="R109" s="198">
        <v>3.2817755782973408E-3</v>
      </c>
      <c r="S109" s="198">
        <v>2.7707806414409069E-3</v>
      </c>
      <c r="T109" s="198">
        <v>9.4287546434868486E-4</v>
      </c>
      <c r="U109" s="198">
        <v>2.9490666754971775E-3</v>
      </c>
      <c r="V109" s="198">
        <v>0</v>
      </c>
      <c r="W109" s="198">
        <v>7.2493594590198013E-4</v>
      </c>
      <c r="X109" s="198">
        <v>1.5721841885537836E-3</v>
      </c>
      <c r="Y109" s="198">
        <v>0</v>
      </c>
      <c r="Z109" s="198">
        <v>4.1062486446419959E-3</v>
      </c>
      <c r="AA109" s="198">
        <v>5.7918373462084614E-3</v>
      </c>
      <c r="AB109" s="198">
        <v>0</v>
      </c>
      <c r="AC109" s="198">
        <v>2.3846033586567474E-3</v>
      </c>
      <c r="AD109" s="198">
        <v>2.187732621251453E-3</v>
      </c>
      <c r="AE109" s="198">
        <v>8.4422219874840925E-3</v>
      </c>
      <c r="AF109" s="198">
        <v>3.6589377087737338E-3</v>
      </c>
      <c r="AG109" s="198">
        <v>8.5173696632257923E-3</v>
      </c>
      <c r="AH109" s="203">
        <v>7.7086524496662095E-3</v>
      </c>
      <c r="AI109" s="198">
        <v>2.6604619900826984E-3</v>
      </c>
      <c r="AJ109" s="198">
        <v>9.3806939772741703E-3</v>
      </c>
      <c r="AK109" s="198">
        <v>4.3447148635755292E-3</v>
      </c>
      <c r="AL109" s="198">
        <v>0</v>
      </c>
      <c r="AM109" s="198">
        <v>1.1025604545947473E-2</v>
      </c>
      <c r="AN109" s="198">
        <v>6.3444600417182162E-3</v>
      </c>
      <c r="AO109" s="198">
        <v>4.3100716600939313E-3</v>
      </c>
      <c r="AP109" s="198">
        <v>5.5540323890739115E-3</v>
      </c>
      <c r="AQ109" s="198">
        <v>2.6635258222658907E-3</v>
      </c>
      <c r="AR109" s="198">
        <v>4.744796935135384E-3</v>
      </c>
      <c r="AS109" s="198">
        <v>7.5172807702319445E-3</v>
      </c>
      <c r="AT109" s="198">
        <v>7.4331883356957259E-3</v>
      </c>
      <c r="AU109" s="198">
        <v>4.6037488471975937E-3</v>
      </c>
      <c r="AV109" s="198">
        <v>2.0444442710382729E-3</v>
      </c>
      <c r="AW109" s="198">
        <v>1.6099895379847482E-3</v>
      </c>
      <c r="AX109" s="198">
        <v>4.5516869674820165E-3</v>
      </c>
      <c r="AY109" s="198">
        <v>2.074045030705178E-3</v>
      </c>
      <c r="AZ109" s="198">
        <v>1.9705931404176446E-3</v>
      </c>
      <c r="BA109" s="198">
        <v>7.9879128417006534E-3</v>
      </c>
      <c r="BB109" s="198">
        <v>2.475083375325949E-3</v>
      </c>
      <c r="BC109" s="198">
        <v>0</v>
      </c>
      <c r="BD109" s="198">
        <v>0</v>
      </c>
      <c r="BE109" s="198">
        <v>1.3278630333029078E-3</v>
      </c>
      <c r="BF109" s="198">
        <v>1.3917847836937493E-3</v>
      </c>
      <c r="BG109" s="198">
        <v>1.518628687318682E-2</v>
      </c>
      <c r="BH109" s="198">
        <v>7.0288002813885227E-3</v>
      </c>
      <c r="BI109" s="198">
        <v>3.1582502483644597E-3</v>
      </c>
      <c r="BJ109" s="198">
        <v>5.6957730039114427E-3</v>
      </c>
      <c r="BK109" s="198">
        <v>1.7057291393810133E-2</v>
      </c>
      <c r="BL109" s="198">
        <v>1.9890964686418735E-2</v>
      </c>
      <c r="BM109" s="198">
        <v>6.3351248803393077E-3</v>
      </c>
      <c r="BN109" s="198">
        <v>1.0220958954768022E-2</v>
      </c>
      <c r="BO109" s="198">
        <v>3.9742786107802037E-3</v>
      </c>
      <c r="BP109" s="198">
        <v>3.2135791569964521E-3</v>
      </c>
      <c r="BQ109" s="198">
        <v>1.0449502307559463E-2</v>
      </c>
      <c r="BR109" s="202">
        <v>2.1133451284962967E-2</v>
      </c>
      <c r="BS109" s="198">
        <v>7.6748845486795956E-3</v>
      </c>
      <c r="BT109" s="198">
        <v>5.3815888267500535E-3</v>
      </c>
      <c r="BU109" s="198">
        <v>8.5844831341372555E-3</v>
      </c>
      <c r="BV109" s="198">
        <v>1.8592245471483011E-3</v>
      </c>
      <c r="BW109" s="198">
        <v>9.0416740477289672E-4</v>
      </c>
      <c r="BX109" s="198">
        <v>9.7276653995907632E-3</v>
      </c>
      <c r="BY109" s="198">
        <v>1.2844909271745846E-2</v>
      </c>
      <c r="BZ109" s="198">
        <v>3.0375992184786434E-3</v>
      </c>
      <c r="CA109" s="198">
        <v>8.5545025013686968E-3</v>
      </c>
      <c r="CB109" s="198">
        <v>1.0248901620352267E-2</v>
      </c>
      <c r="CC109" s="198">
        <v>1.721837488696241E-3</v>
      </c>
      <c r="CD109" s="198">
        <v>3.8494896154786192E-3</v>
      </c>
      <c r="CE109" s="198">
        <v>1.3319975513686473E-2</v>
      </c>
      <c r="CF109" s="198">
        <v>2.119728539380826E-3</v>
      </c>
      <c r="CG109" s="198">
        <v>4.1378801842147676E-3</v>
      </c>
      <c r="CH109" s="198">
        <v>1.0237164870457342E-2</v>
      </c>
      <c r="CI109" s="198">
        <v>1.4972333083441655E-3</v>
      </c>
      <c r="CJ109" s="198">
        <v>6.9334266475992723E-3</v>
      </c>
      <c r="CK109" s="198">
        <v>1.8333511279518817E-3</v>
      </c>
      <c r="CL109" s="198">
        <v>1.6395944420204138E-3</v>
      </c>
      <c r="CM109" s="198">
        <v>1.1829581786854646E-2</v>
      </c>
      <c r="CN109" s="198">
        <v>3.9899591649463391E-3</v>
      </c>
      <c r="CO109" s="198">
        <v>1.9777471203678417E-3</v>
      </c>
      <c r="CP109" s="198">
        <v>1.4239434447453157E-2</v>
      </c>
      <c r="CQ109" s="198">
        <v>9.2746853680594245E-3</v>
      </c>
      <c r="CR109" s="198">
        <v>3.7410241379744031E-3</v>
      </c>
      <c r="CS109" s="198">
        <v>5.8797831344221934E-3</v>
      </c>
      <c r="CT109" s="198">
        <v>7.210933643551032E-3</v>
      </c>
      <c r="CU109" s="198">
        <v>2.8916320752017106E-3</v>
      </c>
      <c r="CV109" s="198">
        <v>2.2445771601369595E-3</v>
      </c>
      <c r="CW109" s="198">
        <v>2.4891218018500386E-3</v>
      </c>
      <c r="CX109" s="198">
        <v>4.6813690062181895E-3</v>
      </c>
      <c r="CY109" s="198">
        <v>4.1113730322256689E-3</v>
      </c>
      <c r="CZ109" s="198">
        <v>1.0479858601629432E-2</v>
      </c>
      <c r="DA109" s="198">
        <v>2.4803657654946893E-3</v>
      </c>
      <c r="DB109" s="198">
        <v>7.578247200996961E-3</v>
      </c>
      <c r="DC109" s="198">
        <v>2.8660262630286625E-3</v>
      </c>
      <c r="DD109" s="198">
        <v>1.0018940512604773</v>
      </c>
      <c r="DE109" s="198">
        <v>1.5745877760272675</v>
      </c>
    </row>
    <row r="110" spans="1:109">
      <c r="A110" s="11" t="s">
        <v>161</v>
      </c>
      <c r="B110" s="197">
        <f t="shared" ref="B110:AG110" si="0">SUM(B3:B109)</f>
        <v>1.3867773461342194</v>
      </c>
      <c r="C110" s="197">
        <f t="shared" si="0"/>
        <v>1.4130541217103458</v>
      </c>
      <c r="D110" s="197">
        <f t="shared" si="0"/>
        <v>1.1962982319357622</v>
      </c>
      <c r="E110" s="197">
        <f t="shared" si="0"/>
        <v>1.1930571367879015</v>
      </c>
      <c r="F110" s="197">
        <f t="shared" si="0"/>
        <v>1.2662442451479325</v>
      </c>
      <c r="G110" s="197">
        <f t="shared" si="0"/>
        <v>1</v>
      </c>
      <c r="H110" s="197">
        <f t="shared" si="0"/>
        <v>1.6501864859395279</v>
      </c>
      <c r="I110" s="197">
        <f t="shared" si="0"/>
        <v>1.3707835205796093</v>
      </c>
      <c r="J110" s="197">
        <f t="shared" si="0"/>
        <v>1.2550662776837109</v>
      </c>
      <c r="K110" s="197">
        <f t="shared" si="0"/>
        <v>1.3692646993567379</v>
      </c>
      <c r="L110" s="197">
        <f t="shared" si="0"/>
        <v>1</v>
      </c>
      <c r="M110" s="197">
        <f t="shared" si="0"/>
        <v>1.1533995982227054</v>
      </c>
      <c r="N110" s="197">
        <f t="shared" si="0"/>
        <v>1.2293495370440271</v>
      </c>
      <c r="O110" s="197">
        <f t="shared" si="0"/>
        <v>1.2708762462805481</v>
      </c>
      <c r="P110" s="197">
        <f t="shared" si="0"/>
        <v>1.2803658799293267</v>
      </c>
      <c r="Q110" s="197">
        <f t="shared" si="0"/>
        <v>1.3079417183753914</v>
      </c>
      <c r="R110" s="197">
        <f t="shared" si="0"/>
        <v>1.2513092761619349</v>
      </c>
      <c r="S110" s="197">
        <f t="shared" si="0"/>
        <v>1.2332205547850712</v>
      </c>
      <c r="T110" s="197">
        <f t="shared" si="0"/>
        <v>1.195249602573365</v>
      </c>
      <c r="U110" s="197">
        <f t="shared" si="0"/>
        <v>1.2019919315013039</v>
      </c>
      <c r="V110" s="197">
        <f t="shared" si="0"/>
        <v>1</v>
      </c>
      <c r="W110" s="197">
        <f t="shared" si="0"/>
        <v>1.0861251391062419</v>
      </c>
      <c r="X110" s="197">
        <f t="shared" si="0"/>
        <v>1.089514037855517</v>
      </c>
      <c r="Y110" s="197">
        <f t="shared" si="0"/>
        <v>1</v>
      </c>
      <c r="Z110" s="197">
        <f t="shared" si="0"/>
        <v>1.2679699606873498</v>
      </c>
      <c r="AA110" s="197">
        <f t="shared" si="0"/>
        <v>1.2049167287904254</v>
      </c>
      <c r="AB110" s="197">
        <f t="shared" si="0"/>
        <v>1</v>
      </c>
      <c r="AC110" s="197">
        <f t="shared" si="0"/>
        <v>1.156027754320194</v>
      </c>
      <c r="AD110" s="197">
        <f t="shared" si="0"/>
        <v>1.2012424240054402</v>
      </c>
      <c r="AE110" s="197">
        <f t="shared" si="0"/>
        <v>1.2443015905417196</v>
      </c>
      <c r="AF110" s="197">
        <f t="shared" si="0"/>
        <v>1.2333967589618315</v>
      </c>
      <c r="AG110" s="197">
        <f t="shared" si="0"/>
        <v>1.2207912579134106</v>
      </c>
      <c r="AH110" s="197">
        <f t="shared" ref="AH110:BM110" si="1">SUM(AH3:AH109)</f>
        <v>1.2768551081322537</v>
      </c>
      <c r="AI110" s="197">
        <f t="shared" si="1"/>
        <v>1.2390444635174271</v>
      </c>
      <c r="AJ110" s="197">
        <f t="shared" si="1"/>
        <v>1.206727909317739</v>
      </c>
      <c r="AK110" s="197">
        <f t="shared" si="1"/>
        <v>1.2572521257190381</v>
      </c>
      <c r="AL110" s="197">
        <f t="shared" si="1"/>
        <v>1</v>
      </c>
      <c r="AM110" s="197">
        <f t="shared" si="1"/>
        <v>1.1971299386439083</v>
      </c>
      <c r="AN110" s="197">
        <f t="shared" si="1"/>
        <v>1.1240014459579077</v>
      </c>
      <c r="AO110" s="197">
        <f t="shared" si="1"/>
        <v>1.31903202311295</v>
      </c>
      <c r="AP110" s="197">
        <f t="shared" si="1"/>
        <v>1.2580469401379815</v>
      </c>
      <c r="AQ110" s="197">
        <f t="shared" si="1"/>
        <v>1.2109649505698108</v>
      </c>
      <c r="AR110" s="197">
        <f t="shared" si="1"/>
        <v>1.2011769813211701</v>
      </c>
      <c r="AS110" s="197">
        <f t="shared" si="1"/>
        <v>1.1901994424311297</v>
      </c>
      <c r="AT110" s="197">
        <f t="shared" si="1"/>
        <v>1.2261046491953878</v>
      </c>
      <c r="AU110" s="197">
        <f t="shared" si="1"/>
        <v>1.2901079360175927</v>
      </c>
      <c r="AV110" s="197">
        <f t="shared" si="1"/>
        <v>1.3486032436848496</v>
      </c>
      <c r="AW110" s="197">
        <f t="shared" si="1"/>
        <v>1.400057346413967</v>
      </c>
      <c r="AX110" s="197">
        <f t="shared" si="1"/>
        <v>1.3627975624780628</v>
      </c>
      <c r="AY110" s="197">
        <f t="shared" si="1"/>
        <v>1.2544042038187755</v>
      </c>
      <c r="AZ110" s="197">
        <f t="shared" si="1"/>
        <v>1.3232638240946453</v>
      </c>
      <c r="BA110" s="197">
        <f t="shared" si="1"/>
        <v>1.5070702032026637</v>
      </c>
      <c r="BB110" s="197">
        <f t="shared" si="1"/>
        <v>1.3087121566115654</v>
      </c>
      <c r="BC110" s="197">
        <f t="shared" si="1"/>
        <v>1</v>
      </c>
      <c r="BD110" s="197">
        <f t="shared" si="1"/>
        <v>1</v>
      </c>
      <c r="BE110" s="197">
        <f t="shared" si="1"/>
        <v>1.1033624552664483</v>
      </c>
      <c r="BF110" s="197">
        <f t="shared" si="1"/>
        <v>1.191796970567125</v>
      </c>
      <c r="BG110" s="197">
        <f t="shared" si="1"/>
        <v>1.3367897512422144</v>
      </c>
      <c r="BH110" s="197">
        <f t="shared" si="1"/>
        <v>1.1809082669671742</v>
      </c>
      <c r="BI110" s="197">
        <f t="shared" si="1"/>
        <v>1.3915301315240194</v>
      </c>
      <c r="BJ110" s="197">
        <f t="shared" si="1"/>
        <v>1.4618497922269105</v>
      </c>
      <c r="BK110" s="197">
        <f t="shared" si="1"/>
        <v>1.3154302996473819</v>
      </c>
      <c r="BL110" s="197">
        <f t="shared" si="1"/>
        <v>1.3782408026760105</v>
      </c>
      <c r="BM110" s="197">
        <f t="shared" si="1"/>
        <v>1.3562092639000025</v>
      </c>
      <c r="BN110" s="197">
        <f t="shared" ref="BN110:CS110" si="2">SUM(BN3:BN109)</f>
        <v>1.3100390818965639</v>
      </c>
      <c r="BO110" s="197">
        <f t="shared" si="2"/>
        <v>1.1734050987220712</v>
      </c>
      <c r="BP110" s="197">
        <f t="shared" si="2"/>
        <v>1.1958346412752998</v>
      </c>
      <c r="BQ110" s="197">
        <f t="shared" si="2"/>
        <v>1.3034733868364234</v>
      </c>
      <c r="BR110" s="197">
        <f t="shared" si="2"/>
        <v>1.2305516502067053</v>
      </c>
      <c r="BS110" s="197">
        <f t="shared" si="2"/>
        <v>1.240964034042239</v>
      </c>
      <c r="BT110" s="197">
        <f t="shared" si="2"/>
        <v>1.2005526635200565</v>
      </c>
      <c r="BU110" s="197">
        <f t="shared" si="2"/>
        <v>1.2106698129750471</v>
      </c>
      <c r="BV110" s="197">
        <f t="shared" si="2"/>
        <v>1.1776429964016473</v>
      </c>
      <c r="BW110" s="197">
        <f t="shared" si="2"/>
        <v>1.1335086901878137</v>
      </c>
      <c r="BX110" s="197">
        <f t="shared" si="2"/>
        <v>1.2002525300758857</v>
      </c>
      <c r="BY110" s="197">
        <f t="shared" si="2"/>
        <v>1.171690655635609</v>
      </c>
      <c r="BZ110" s="197">
        <f t="shared" si="2"/>
        <v>1.5991654143143137</v>
      </c>
      <c r="CA110" s="197">
        <f t="shared" si="2"/>
        <v>1.3407472850955326</v>
      </c>
      <c r="CB110" s="197">
        <f t="shared" si="2"/>
        <v>1.2527356766157782</v>
      </c>
      <c r="CC110" s="197">
        <f t="shared" si="2"/>
        <v>1.166369726778655</v>
      </c>
      <c r="CD110" s="197">
        <f t="shared" si="2"/>
        <v>1.1681445358385911</v>
      </c>
      <c r="CE110" s="197">
        <f t="shared" si="2"/>
        <v>1.2580574128205257</v>
      </c>
      <c r="CF110" s="197">
        <f t="shared" si="2"/>
        <v>1.1626283056847764</v>
      </c>
      <c r="CG110" s="197">
        <f t="shared" si="2"/>
        <v>1.4148440216413036</v>
      </c>
      <c r="CH110" s="197">
        <f t="shared" si="2"/>
        <v>1.5236449385452533</v>
      </c>
      <c r="CI110" s="197">
        <f t="shared" si="2"/>
        <v>1.2147258985639402</v>
      </c>
      <c r="CJ110" s="197">
        <f t="shared" si="2"/>
        <v>2.0111164973271989</v>
      </c>
      <c r="CK110" s="197">
        <f t="shared" si="2"/>
        <v>1.1939144123731509</v>
      </c>
      <c r="CL110" s="197">
        <f t="shared" si="2"/>
        <v>1.1654987863486428</v>
      </c>
      <c r="CM110" s="197">
        <f t="shared" si="2"/>
        <v>1.1488079469375869</v>
      </c>
      <c r="CN110" s="197">
        <f t="shared" si="2"/>
        <v>1.1541038381477209</v>
      </c>
      <c r="CO110" s="197">
        <f t="shared" si="2"/>
        <v>1.3371766104007057</v>
      </c>
      <c r="CP110" s="197">
        <f t="shared" si="2"/>
        <v>1.2148956709456724</v>
      </c>
      <c r="CQ110" s="197">
        <f t="shared" si="2"/>
        <v>1.1664482806592655</v>
      </c>
      <c r="CR110" s="197">
        <f t="shared" si="2"/>
        <v>1.181368742201905</v>
      </c>
      <c r="CS110" s="197">
        <f t="shared" si="2"/>
        <v>1.2577787061188839</v>
      </c>
      <c r="CT110" s="197">
        <f t="shared" ref="CT110:DD110" si="3">SUM(CT3:CT109)</f>
        <v>1.2835591206269479</v>
      </c>
      <c r="CU110" s="197">
        <f t="shared" si="3"/>
        <v>1.4698484832951126</v>
      </c>
      <c r="CV110" s="197">
        <f t="shared" si="3"/>
        <v>1.200649122501684</v>
      </c>
      <c r="CW110" s="197">
        <f t="shared" si="3"/>
        <v>1.1252206264436728</v>
      </c>
      <c r="CX110" s="197">
        <f t="shared" si="3"/>
        <v>1.4068239129374029</v>
      </c>
      <c r="CY110" s="197">
        <f t="shared" si="3"/>
        <v>1.4282949577930011</v>
      </c>
      <c r="CZ110" s="197">
        <f t="shared" si="3"/>
        <v>1.3453564204552533</v>
      </c>
      <c r="DA110" s="197">
        <f t="shared" si="3"/>
        <v>1.4129480934813397</v>
      </c>
      <c r="DB110" s="197">
        <f t="shared" si="3"/>
        <v>1.2466765508289681</v>
      </c>
      <c r="DC110" s="197">
        <f t="shared" si="3"/>
        <v>1.5710484690115898</v>
      </c>
      <c r="DD110" s="197">
        <f t="shared" si="3"/>
        <v>1.6525327875761509</v>
      </c>
      <c r="DE110" s="198"/>
    </row>
    <row r="111" spans="1:109">
      <c r="A111" s="11"/>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25"/>
    </row>
    <row r="112" spans="1:109" ht="12.75" thickBot="1">
      <c r="A112" s="11"/>
      <c r="B112" s="117" t="s">
        <v>284</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25"/>
    </row>
    <row r="113" spans="1:109">
      <c r="A113" s="3" t="s">
        <v>155</v>
      </c>
      <c r="B113">
        <v>1</v>
      </c>
      <c r="C113">
        <v>2</v>
      </c>
      <c r="D113">
        <v>3</v>
      </c>
      <c r="E113">
        <v>4</v>
      </c>
      <c r="F113">
        <v>5</v>
      </c>
      <c r="G113">
        <v>6</v>
      </c>
      <c r="H113">
        <v>7</v>
      </c>
      <c r="I113">
        <v>8</v>
      </c>
      <c r="J113">
        <v>9</v>
      </c>
      <c r="K113">
        <v>10</v>
      </c>
      <c r="L113">
        <v>11</v>
      </c>
      <c r="M113">
        <v>12</v>
      </c>
      <c r="N113">
        <v>13</v>
      </c>
      <c r="O113">
        <v>14</v>
      </c>
      <c r="P113">
        <v>15</v>
      </c>
      <c r="Q113">
        <v>16</v>
      </c>
      <c r="R113">
        <v>17</v>
      </c>
      <c r="S113">
        <v>18</v>
      </c>
      <c r="T113">
        <v>19</v>
      </c>
      <c r="U113">
        <v>20</v>
      </c>
      <c r="V113">
        <v>21</v>
      </c>
      <c r="W113">
        <v>22</v>
      </c>
      <c r="X113">
        <v>23</v>
      </c>
      <c r="Y113">
        <v>24</v>
      </c>
      <c r="Z113">
        <v>25</v>
      </c>
      <c r="AA113">
        <v>26</v>
      </c>
      <c r="AB113">
        <v>27</v>
      </c>
      <c r="AC113">
        <v>28</v>
      </c>
      <c r="AD113">
        <v>29</v>
      </c>
      <c r="AE113">
        <v>30</v>
      </c>
      <c r="AF113">
        <v>31</v>
      </c>
      <c r="AG113">
        <v>32</v>
      </c>
      <c r="AH113">
        <v>33</v>
      </c>
      <c r="AI113">
        <v>34</v>
      </c>
      <c r="AJ113">
        <v>35</v>
      </c>
      <c r="AK113">
        <v>36</v>
      </c>
      <c r="AL113">
        <v>37</v>
      </c>
      <c r="AM113">
        <v>38</v>
      </c>
      <c r="AN113">
        <v>39</v>
      </c>
      <c r="AO113">
        <v>40</v>
      </c>
      <c r="AP113">
        <v>41</v>
      </c>
      <c r="AQ113">
        <v>42</v>
      </c>
      <c r="AR113">
        <v>43</v>
      </c>
      <c r="AS113">
        <v>44</v>
      </c>
      <c r="AT113">
        <v>45</v>
      </c>
      <c r="AU113">
        <v>46</v>
      </c>
      <c r="AV113">
        <v>47</v>
      </c>
      <c r="AW113">
        <v>48</v>
      </c>
      <c r="AX113">
        <v>49</v>
      </c>
      <c r="AY113">
        <v>50</v>
      </c>
      <c r="AZ113">
        <v>51</v>
      </c>
      <c r="BA113">
        <v>52</v>
      </c>
      <c r="BB113">
        <v>53</v>
      </c>
      <c r="BC113">
        <v>54</v>
      </c>
      <c r="BD113">
        <v>55</v>
      </c>
      <c r="BE113">
        <v>56</v>
      </c>
      <c r="BF113">
        <v>57</v>
      </c>
      <c r="BG113">
        <v>58</v>
      </c>
      <c r="BH113">
        <v>59</v>
      </c>
      <c r="BI113">
        <v>60</v>
      </c>
      <c r="BJ113">
        <v>61</v>
      </c>
      <c r="BK113">
        <v>62</v>
      </c>
      <c r="BL113">
        <v>63</v>
      </c>
      <c r="BM113">
        <v>64</v>
      </c>
      <c r="BN113">
        <v>65</v>
      </c>
      <c r="BO113">
        <v>66</v>
      </c>
      <c r="BP113">
        <v>67</v>
      </c>
      <c r="BQ113">
        <v>68</v>
      </c>
      <c r="BR113">
        <v>69</v>
      </c>
      <c r="BS113">
        <v>70</v>
      </c>
      <c r="BT113">
        <v>71</v>
      </c>
      <c r="BU113">
        <v>72</v>
      </c>
      <c r="BV113">
        <v>73</v>
      </c>
      <c r="BW113">
        <v>74</v>
      </c>
      <c r="BX113">
        <v>75</v>
      </c>
      <c r="BY113">
        <v>76</v>
      </c>
      <c r="BZ113">
        <v>77</v>
      </c>
      <c r="CA113">
        <v>78</v>
      </c>
      <c r="CB113">
        <v>79</v>
      </c>
      <c r="CC113">
        <v>80</v>
      </c>
      <c r="CD113">
        <v>81</v>
      </c>
      <c r="CE113">
        <v>82</v>
      </c>
      <c r="CF113">
        <v>83</v>
      </c>
      <c r="CG113">
        <v>84</v>
      </c>
      <c r="CH113">
        <v>85</v>
      </c>
      <c r="CI113">
        <v>86</v>
      </c>
      <c r="CJ113">
        <v>87</v>
      </c>
      <c r="CK113">
        <v>88</v>
      </c>
      <c r="CL113">
        <v>89</v>
      </c>
      <c r="CM113">
        <v>90</v>
      </c>
      <c r="CN113">
        <v>91</v>
      </c>
      <c r="CO113">
        <v>92</v>
      </c>
      <c r="CP113">
        <v>93</v>
      </c>
      <c r="CQ113">
        <v>94</v>
      </c>
      <c r="CR113">
        <v>95</v>
      </c>
      <c r="CS113">
        <v>96</v>
      </c>
      <c r="CT113">
        <v>97</v>
      </c>
      <c r="CU113">
        <v>98</v>
      </c>
      <c r="CV113">
        <v>99</v>
      </c>
      <c r="CW113">
        <v>100</v>
      </c>
      <c r="CX113">
        <v>101</v>
      </c>
      <c r="CY113">
        <v>102</v>
      </c>
      <c r="CZ113">
        <v>103</v>
      </c>
      <c r="DA113">
        <v>104</v>
      </c>
      <c r="DB113">
        <v>105</v>
      </c>
      <c r="DC113">
        <v>106</v>
      </c>
      <c r="DD113">
        <v>107</v>
      </c>
      <c r="DE113" s="12" t="s">
        <v>156</v>
      </c>
    </row>
    <row r="114" spans="1:109">
      <c r="A114" s="8" t="s">
        <v>163</v>
      </c>
      <c r="B114" s="204">
        <f t="array" ref="B114:DD114">TRANSPOSE(試算!H8:H114)</f>
        <v>0</v>
      </c>
      <c r="C114" s="204">
        <v>0</v>
      </c>
      <c r="D114" s="204">
        <v>0</v>
      </c>
      <c r="E114" s="204">
        <v>0</v>
      </c>
      <c r="F114" s="204">
        <v>0</v>
      </c>
      <c r="G114" s="204">
        <v>0</v>
      </c>
      <c r="H114" s="204">
        <v>0</v>
      </c>
      <c r="I114" s="204">
        <v>0</v>
      </c>
      <c r="J114" s="204">
        <v>0</v>
      </c>
      <c r="K114" s="204">
        <v>0</v>
      </c>
      <c r="L114" s="204">
        <v>0</v>
      </c>
      <c r="M114" s="204">
        <v>0</v>
      </c>
      <c r="N114" s="204">
        <v>0</v>
      </c>
      <c r="O114" s="204">
        <v>0</v>
      </c>
      <c r="P114" s="204">
        <v>0</v>
      </c>
      <c r="Q114" s="204">
        <v>0</v>
      </c>
      <c r="R114" s="204">
        <v>0</v>
      </c>
      <c r="S114" s="204">
        <v>0</v>
      </c>
      <c r="T114" s="204">
        <v>0</v>
      </c>
      <c r="U114" s="204">
        <v>0</v>
      </c>
      <c r="V114" s="204">
        <v>0</v>
      </c>
      <c r="W114" s="204">
        <v>0</v>
      </c>
      <c r="X114" s="204">
        <v>0</v>
      </c>
      <c r="Y114" s="204">
        <v>0</v>
      </c>
      <c r="Z114" s="204">
        <v>0</v>
      </c>
      <c r="AA114" s="204">
        <v>0</v>
      </c>
      <c r="AB114" s="204">
        <v>0</v>
      </c>
      <c r="AC114" s="204">
        <v>0</v>
      </c>
      <c r="AD114" s="204">
        <v>0</v>
      </c>
      <c r="AE114" s="204">
        <v>0</v>
      </c>
      <c r="AF114" s="204">
        <v>0</v>
      </c>
      <c r="AG114" s="204">
        <v>0</v>
      </c>
      <c r="AH114" s="205">
        <v>0</v>
      </c>
      <c r="AI114" s="206">
        <v>0</v>
      </c>
      <c r="AJ114" s="205">
        <v>0</v>
      </c>
      <c r="AK114" s="206">
        <v>0</v>
      </c>
      <c r="AL114" s="205">
        <v>0</v>
      </c>
      <c r="AM114" s="206">
        <v>0</v>
      </c>
      <c r="AN114" s="205">
        <v>0</v>
      </c>
      <c r="AO114" s="206">
        <v>0</v>
      </c>
      <c r="AP114" s="205">
        <v>0</v>
      </c>
      <c r="AQ114" s="206">
        <v>0</v>
      </c>
      <c r="AR114" s="205">
        <v>0</v>
      </c>
      <c r="AS114" s="206">
        <v>0</v>
      </c>
      <c r="AT114" s="205">
        <v>0</v>
      </c>
      <c r="AU114" s="206">
        <v>0</v>
      </c>
      <c r="AV114" s="205">
        <v>0</v>
      </c>
      <c r="AW114" s="206">
        <v>0</v>
      </c>
      <c r="AX114" s="205">
        <v>0</v>
      </c>
      <c r="AY114" s="206">
        <v>0</v>
      </c>
      <c r="AZ114" s="205">
        <v>0</v>
      </c>
      <c r="BA114" s="206">
        <v>0</v>
      </c>
      <c r="BB114" s="205">
        <v>0</v>
      </c>
      <c r="BC114" s="206">
        <v>0</v>
      </c>
      <c r="BD114" s="205">
        <v>0</v>
      </c>
      <c r="BE114" s="206">
        <v>0</v>
      </c>
      <c r="BF114" s="205">
        <v>0</v>
      </c>
      <c r="BG114" s="206">
        <v>0</v>
      </c>
      <c r="BH114" s="205">
        <v>0</v>
      </c>
      <c r="BI114" s="206">
        <v>0</v>
      </c>
      <c r="BJ114" s="205">
        <v>0</v>
      </c>
      <c r="BK114" s="206">
        <v>0</v>
      </c>
      <c r="BL114" s="205">
        <v>0</v>
      </c>
      <c r="BM114" s="206">
        <v>0</v>
      </c>
      <c r="BN114" s="205">
        <v>0</v>
      </c>
      <c r="BO114" s="206">
        <v>0</v>
      </c>
      <c r="BP114" s="205">
        <v>0</v>
      </c>
      <c r="BQ114" s="206">
        <v>0</v>
      </c>
      <c r="BR114" s="205">
        <v>0</v>
      </c>
      <c r="BS114" s="206">
        <v>0</v>
      </c>
      <c r="BT114" s="205">
        <v>0</v>
      </c>
      <c r="BU114" s="206">
        <v>0</v>
      </c>
      <c r="BV114" s="205">
        <v>0</v>
      </c>
      <c r="BW114" s="206">
        <v>0</v>
      </c>
      <c r="BX114" s="205">
        <v>0</v>
      </c>
      <c r="BY114" s="206">
        <v>0</v>
      </c>
      <c r="BZ114" s="205">
        <v>0</v>
      </c>
      <c r="CA114" s="206">
        <v>0</v>
      </c>
      <c r="CB114" s="205">
        <v>0</v>
      </c>
      <c r="CC114" s="206">
        <v>0</v>
      </c>
      <c r="CD114" s="205">
        <v>0</v>
      </c>
      <c r="CE114" s="206">
        <v>0</v>
      </c>
      <c r="CF114" s="205">
        <v>0</v>
      </c>
      <c r="CG114" s="206">
        <v>0</v>
      </c>
      <c r="CH114" s="205">
        <v>0</v>
      </c>
      <c r="CI114" s="206">
        <v>0</v>
      </c>
      <c r="CJ114" s="205">
        <v>0</v>
      </c>
      <c r="CK114" s="206">
        <v>0</v>
      </c>
      <c r="CL114" s="205">
        <v>0</v>
      </c>
      <c r="CM114" s="206">
        <v>0</v>
      </c>
      <c r="CN114" s="205">
        <v>0</v>
      </c>
      <c r="CO114" s="206">
        <v>0</v>
      </c>
      <c r="CP114" s="205">
        <v>0</v>
      </c>
      <c r="CQ114" s="206">
        <v>0</v>
      </c>
      <c r="CR114" s="205">
        <v>0</v>
      </c>
      <c r="CS114" s="206">
        <v>0</v>
      </c>
      <c r="CT114" s="206">
        <v>0</v>
      </c>
      <c r="CU114" s="205">
        <v>0</v>
      </c>
      <c r="CV114" s="206">
        <v>0</v>
      </c>
      <c r="CW114" s="205">
        <v>0</v>
      </c>
      <c r="CX114" s="206">
        <v>0</v>
      </c>
      <c r="CY114" s="205">
        <v>0</v>
      </c>
      <c r="CZ114" s="206">
        <v>0</v>
      </c>
      <c r="DA114" s="206">
        <v>0</v>
      </c>
      <c r="DB114" s="206">
        <v>0</v>
      </c>
      <c r="DC114" s="206">
        <v>0</v>
      </c>
      <c r="DD114" s="206">
        <v>0</v>
      </c>
      <c r="DE114" s="207" t="s">
        <v>159</v>
      </c>
    </row>
    <row r="115" spans="1:109">
      <c r="A115">
        <v>1</v>
      </c>
      <c r="B115" s="208">
        <f t="shared" ref="B115:AG115" si="4">B$114*B3</f>
        <v>0</v>
      </c>
      <c r="C115" s="208">
        <f t="shared" si="4"/>
        <v>0</v>
      </c>
      <c r="D115" s="208">
        <f t="shared" si="4"/>
        <v>0</v>
      </c>
      <c r="E115" s="208">
        <f t="shared" si="4"/>
        <v>0</v>
      </c>
      <c r="F115" s="208">
        <f t="shared" si="4"/>
        <v>0</v>
      </c>
      <c r="G115" s="208">
        <f t="shared" si="4"/>
        <v>0</v>
      </c>
      <c r="H115" s="208">
        <f t="shared" si="4"/>
        <v>0</v>
      </c>
      <c r="I115" s="208">
        <f t="shared" si="4"/>
        <v>0</v>
      </c>
      <c r="J115" s="208">
        <f t="shared" si="4"/>
        <v>0</v>
      </c>
      <c r="K115" s="208">
        <f t="shared" si="4"/>
        <v>0</v>
      </c>
      <c r="L115" s="208">
        <f t="shared" si="4"/>
        <v>0</v>
      </c>
      <c r="M115" s="208">
        <f t="shared" si="4"/>
        <v>0</v>
      </c>
      <c r="N115" s="208">
        <f t="shared" si="4"/>
        <v>0</v>
      </c>
      <c r="O115" s="208">
        <f t="shared" si="4"/>
        <v>0</v>
      </c>
      <c r="P115" s="208">
        <f t="shared" si="4"/>
        <v>0</v>
      </c>
      <c r="Q115" s="208">
        <f t="shared" si="4"/>
        <v>0</v>
      </c>
      <c r="R115" s="208">
        <f t="shared" si="4"/>
        <v>0</v>
      </c>
      <c r="S115" s="208">
        <f t="shared" si="4"/>
        <v>0</v>
      </c>
      <c r="T115" s="208">
        <f t="shared" si="4"/>
        <v>0</v>
      </c>
      <c r="U115" s="208">
        <f t="shared" si="4"/>
        <v>0</v>
      </c>
      <c r="V115" s="208">
        <f t="shared" si="4"/>
        <v>0</v>
      </c>
      <c r="W115" s="208">
        <f t="shared" si="4"/>
        <v>0</v>
      </c>
      <c r="X115" s="208">
        <f t="shared" si="4"/>
        <v>0</v>
      </c>
      <c r="Y115" s="208">
        <f t="shared" si="4"/>
        <v>0</v>
      </c>
      <c r="Z115" s="208">
        <f t="shared" si="4"/>
        <v>0</v>
      </c>
      <c r="AA115" s="208">
        <f t="shared" si="4"/>
        <v>0</v>
      </c>
      <c r="AB115" s="208">
        <f t="shared" si="4"/>
        <v>0</v>
      </c>
      <c r="AC115" s="208">
        <f t="shared" si="4"/>
        <v>0</v>
      </c>
      <c r="AD115" s="208">
        <f t="shared" si="4"/>
        <v>0</v>
      </c>
      <c r="AE115" s="208">
        <f t="shared" si="4"/>
        <v>0</v>
      </c>
      <c r="AF115" s="208">
        <f t="shared" si="4"/>
        <v>0</v>
      </c>
      <c r="AG115" s="208">
        <f t="shared" si="4"/>
        <v>0</v>
      </c>
      <c r="AH115" s="208">
        <f t="shared" ref="AH115:BM115" si="5">AH$114*AH3</f>
        <v>0</v>
      </c>
      <c r="AI115" s="208">
        <f t="shared" si="5"/>
        <v>0</v>
      </c>
      <c r="AJ115" s="208">
        <f t="shared" si="5"/>
        <v>0</v>
      </c>
      <c r="AK115" s="208">
        <f t="shared" si="5"/>
        <v>0</v>
      </c>
      <c r="AL115" s="208">
        <f t="shared" si="5"/>
        <v>0</v>
      </c>
      <c r="AM115" s="208">
        <f t="shared" si="5"/>
        <v>0</v>
      </c>
      <c r="AN115" s="208">
        <f t="shared" si="5"/>
        <v>0</v>
      </c>
      <c r="AO115" s="208">
        <f t="shared" si="5"/>
        <v>0</v>
      </c>
      <c r="AP115" s="208">
        <f t="shared" si="5"/>
        <v>0</v>
      </c>
      <c r="AQ115" s="208">
        <f t="shared" si="5"/>
        <v>0</v>
      </c>
      <c r="AR115" s="208">
        <f t="shared" si="5"/>
        <v>0</v>
      </c>
      <c r="AS115" s="208">
        <f t="shared" si="5"/>
        <v>0</v>
      </c>
      <c r="AT115" s="208">
        <f t="shared" si="5"/>
        <v>0</v>
      </c>
      <c r="AU115" s="208">
        <f t="shared" si="5"/>
        <v>0</v>
      </c>
      <c r="AV115" s="208">
        <f t="shared" si="5"/>
        <v>0</v>
      </c>
      <c r="AW115" s="208">
        <f t="shared" si="5"/>
        <v>0</v>
      </c>
      <c r="AX115" s="208">
        <f t="shared" si="5"/>
        <v>0</v>
      </c>
      <c r="AY115" s="208">
        <f t="shared" si="5"/>
        <v>0</v>
      </c>
      <c r="AZ115" s="208">
        <f t="shared" si="5"/>
        <v>0</v>
      </c>
      <c r="BA115" s="208">
        <f t="shared" si="5"/>
        <v>0</v>
      </c>
      <c r="BB115" s="208">
        <f t="shared" si="5"/>
        <v>0</v>
      </c>
      <c r="BC115" s="208">
        <f t="shared" si="5"/>
        <v>0</v>
      </c>
      <c r="BD115" s="208">
        <f t="shared" si="5"/>
        <v>0</v>
      </c>
      <c r="BE115" s="208">
        <f t="shared" si="5"/>
        <v>0</v>
      </c>
      <c r="BF115" s="208">
        <f t="shared" si="5"/>
        <v>0</v>
      </c>
      <c r="BG115" s="208">
        <f t="shared" si="5"/>
        <v>0</v>
      </c>
      <c r="BH115" s="208">
        <f t="shared" si="5"/>
        <v>0</v>
      </c>
      <c r="BI115" s="208">
        <f t="shared" si="5"/>
        <v>0</v>
      </c>
      <c r="BJ115" s="208">
        <f t="shared" si="5"/>
        <v>0</v>
      </c>
      <c r="BK115" s="208">
        <f t="shared" si="5"/>
        <v>0</v>
      </c>
      <c r="BL115" s="208">
        <f t="shared" si="5"/>
        <v>0</v>
      </c>
      <c r="BM115" s="208">
        <f t="shared" si="5"/>
        <v>0</v>
      </c>
      <c r="BN115" s="208">
        <f t="shared" ref="BN115:CS115" si="6">BN$114*BN3</f>
        <v>0</v>
      </c>
      <c r="BO115" s="208">
        <f t="shared" si="6"/>
        <v>0</v>
      </c>
      <c r="BP115" s="208">
        <f t="shared" si="6"/>
        <v>0</v>
      </c>
      <c r="BQ115" s="208">
        <f t="shared" si="6"/>
        <v>0</v>
      </c>
      <c r="BR115" s="208">
        <f t="shared" si="6"/>
        <v>0</v>
      </c>
      <c r="BS115" s="208">
        <f t="shared" si="6"/>
        <v>0</v>
      </c>
      <c r="BT115" s="208">
        <f t="shared" si="6"/>
        <v>0</v>
      </c>
      <c r="BU115" s="208">
        <f t="shared" si="6"/>
        <v>0</v>
      </c>
      <c r="BV115" s="208">
        <f t="shared" si="6"/>
        <v>0</v>
      </c>
      <c r="BW115" s="208">
        <f t="shared" si="6"/>
        <v>0</v>
      </c>
      <c r="BX115" s="208">
        <f t="shared" si="6"/>
        <v>0</v>
      </c>
      <c r="BY115" s="208">
        <f t="shared" si="6"/>
        <v>0</v>
      </c>
      <c r="BZ115" s="208">
        <f t="shared" si="6"/>
        <v>0</v>
      </c>
      <c r="CA115" s="208">
        <f t="shared" si="6"/>
        <v>0</v>
      </c>
      <c r="CB115" s="208">
        <f t="shared" si="6"/>
        <v>0</v>
      </c>
      <c r="CC115" s="208">
        <f t="shared" si="6"/>
        <v>0</v>
      </c>
      <c r="CD115" s="208">
        <f t="shared" si="6"/>
        <v>0</v>
      </c>
      <c r="CE115" s="208">
        <f t="shared" si="6"/>
        <v>0</v>
      </c>
      <c r="CF115" s="208">
        <f t="shared" si="6"/>
        <v>0</v>
      </c>
      <c r="CG115" s="208">
        <f t="shared" si="6"/>
        <v>0</v>
      </c>
      <c r="CH115" s="208">
        <f t="shared" si="6"/>
        <v>0</v>
      </c>
      <c r="CI115" s="208">
        <f t="shared" si="6"/>
        <v>0</v>
      </c>
      <c r="CJ115" s="208">
        <f t="shared" si="6"/>
        <v>0</v>
      </c>
      <c r="CK115" s="208">
        <f t="shared" si="6"/>
        <v>0</v>
      </c>
      <c r="CL115" s="208">
        <f t="shared" si="6"/>
        <v>0</v>
      </c>
      <c r="CM115" s="208">
        <f t="shared" si="6"/>
        <v>0</v>
      </c>
      <c r="CN115" s="208">
        <f t="shared" si="6"/>
        <v>0</v>
      </c>
      <c r="CO115" s="208">
        <f t="shared" si="6"/>
        <v>0</v>
      </c>
      <c r="CP115" s="208">
        <f t="shared" si="6"/>
        <v>0</v>
      </c>
      <c r="CQ115" s="208">
        <f t="shared" si="6"/>
        <v>0</v>
      </c>
      <c r="CR115" s="208">
        <f t="shared" si="6"/>
        <v>0</v>
      </c>
      <c r="CS115" s="208">
        <f t="shared" si="6"/>
        <v>0</v>
      </c>
      <c r="CT115" s="208">
        <f t="shared" ref="CT115:DD115" si="7">CT$114*CT3</f>
        <v>0</v>
      </c>
      <c r="CU115" s="208">
        <f t="shared" si="7"/>
        <v>0</v>
      </c>
      <c r="CV115" s="208">
        <f t="shared" si="7"/>
        <v>0</v>
      </c>
      <c r="CW115" s="208">
        <f t="shared" si="7"/>
        <v>0</v>
      </c>
      <c r="CX115" s="208">
        <f t="shared" si="7"/>
        <v>0</v>
      </c>
      <c r="CY115" s="208">
        <f t="shared" si="7"/>
        <v>0</v>
      </c>
      <c r="CZ115" s="208">
        <f t="shared" si="7"/>
        <v>0</v>
      </c>
      <c r="DA115" s="208">
        <f t="shared" si="7"/>
        <v>0</v>
      </c>
      <c r="DB115" s="208">
        <f t="shared" si="7"/>
        <v>0</v>
      </c>
      <c r="DC115" s="208">
        <f t="shared" si="7"/>
        <v>0</v>
      </c>
      <c r="DD115" s="208">
        <f t="shared" si="7"/>
        <v>0</v>
      </c>
      <c r="DE115" s="209">
        <f t="shared" ref="DE115:DE146" si="8">SUM(B115:DD115)</f>
        <v>0</v>
      </c>
    </row>
    <row r="116" spans="1:109">
      <c r="A116">
        <v>2</v>
      </c>
      <c r="B116" s="208">
        <f t="shared" ref="B116:AG116" si="9">B$114*B4</f>
        <v>0</v>
      </c>
      <c r="C116" s="208">
        <f t="shared" si="9"/>
        <v>0</v>
      </c>
      <c r="D116" s="208">
        <f t="shared" si="9"/>
        <v>0</v>
      </c>
      <c r="E116" s="208">
        <f t="shared" si="9"/>
        <v>0</v>
      </c>
      <c r="F116" s="208">
        <f t="shared" si="9"/>
        <v>0</v>
      </c>
      <c r="G116" s="208">
        <f t="shared" si="9"/>
        <v>0</v>
      </c>
      <c r="H116" s="208">
        <f t="shared" si="9"/>
        <v>0</v>
      </c>
      <c r="I116" s="208">
        <f t="shared" si="9"/>
        <v>0</v>
      </c>
      <c r="J116" s="208">
        <f t="shared" si="9"/>
        <v>0</v>
      </c>
      <c r="K116" s="208">
        <f t="shared" si="9"/>
        <v>0</v>
      </c>
      <c r="L116" s="208">
        <f t="shared" si="9"/>
        <v>0</v>
      </c>
      <c r="M116" s="208">
        <f t="shared" si="9"/>
        <v>0</v>
      </c>
      <c r="N116" s="208">
        <f t="shared" si="9"/>
        <v>0</v>
      </c>
      <c r="O116" s="208">
        <f t="shared" si="9"/>
        <v>0</v>
      </c>
      <c r="P116" s="208">
        <f t="shared" si="9"/>
        <v>0</v>
      </c>
      <c r="Q116" s="208">
        <f t="shared" si="9"/>
        <v>0</v>
      </c>
      <c r="R116" s="208">
        <f t="shared" si="9"/>
        <v>0</v>
      </c>
      <c r="S116" s="208">
        <f t="shared" si="9"/>
        <v>0</v>
      </c>
      <c r="T116" s="208">
        <f t="shared" si="9"/>
        <v>0</v>
      </c>
      <c r="U116" s="208">
        <f t="shared" si="9"/>
        <v>0</v>
      </c>
      <c r="V116" s="208">
        <f t="shared" si="9"/>
        <v>0</v>
      </c>
      <c r="W116" s="208">
        <f t="shared" si="9"/>
        <v>0</v>
      </c>
      <c r="X116" s="208">
        <f t="shared" si="9"/>
        <v>0</v>
      </c>
      <c r="Y116" s="208">
        <f t="shared" si="9"/>
        <v>0</v>
      </c>
      <c r="Z116" s="208">
        <f t="shared" si="9"/>
        <v>0</v>
      </c>
      <c r="AA116" s="208">
        <f t="shared" si="9"/>
        <v>0</v>
      </c>
      <c r="AB116" s="208">
        <f t="shared" si="9"/>
        <v>0</v>
      </c>
      <c r="AC116" s="208">
        <f t="shared" si="9"/>
        <v>0</v>
      </c>
      <c r="AD116" s="208">
        <f t="shared" si="9"/>
        <v>0</v>
      </c>
      <c r="AE116" s="208">
        <f t="shared" si="9"/>
        <v>0</v>
      </c>
      <c r="AF116" s="208">
        <f t="shared" si="9"/>
        <v>0</v>
      </c>
      <c r="AG116" s="208">
        <f t="shared" si="9"/>
        <v>0</v>
      </c>
      <c r="AH116" s="208">
        <f t="shared" ref="AH116:BM116" si="10">AH$114*AH4</f>
        <v>0</v>
      </c>
      <c r="AI116" s="208">
        <f t="shared" si="10"/>
        <v>0</v>
      </c>
      <c r="AJ116" s="208">
        <f t="shared" si="10"/>
        <v>0</v>
      </c>
      <c r="AK116" s="208">
        <f t="shared" si="10"/>
        <v>0</v>
      </c>
      <c r="AL116" s="208">
        <f t="shared" si="10"/>
        <v>0</v>
      </c>
      <c r="AM116" s="208">
        <f t="shared" si="10"/>
        <v>0</v>
      </c>
      <c r="AN116" s="208">
        <f t="shared" si="10"/>
        <v>0</v>
      </c>
      <c r="AO116" s="208">
        <f t="shared" si="10"/>
        <v>0</v>
      </c>
      <c r="AP116" s="208">
        <f t="shared" si="10"/>
        <v>0</v>
      </c>
      <c r="AQ116" s="208">
        <f t="shared" si="10"/>
        <v>0</v>
      </c>
      <c r="AR116" s="208">
        <f t="shared" si="10"/>
        <v>0</v>
      </c>
      <c r="AS116" s="208">
        <f t="shared" si="10"/>
        <v>0</v>
      </c>
      <c r="AT116" s="208">
        <f t="shared" si="10"/>
        <v>0</v>
      </c>
      <c r="AU116" s="208">
        <f t="shared" si="10"/>
        <v>0</v>
      </c>
      <c r="AV116" s="208">
        <f t="shared" si="10"/>
        <v>0</v>
      </c>
      <c r="AW116" s="208">
        <f t="shared" si="10"/>
        <v>0</v>
      </c>
      <c r="AX116" s="208">
        <f t="shared" si="10"/>
        <v>0</v>
      </c>
      <c r="AY116" s="208">
        <f t="shared" si="10"/>
        <v>0</v>
      </c>
      <c r="AZ116" s="208">
        <f t="shared" si="10"/>
        <v>0</v>
      </c>
      <c r="BA116" s="208">
        <f t="shared" si="10"/>
        <v>0</v>
      </c>
      <c r="BB116" s="208">
        <f t="shared" si="10"/>
        <v>0</v>
      </c>
      <c r="BC116" s="208">
        <f t="shared" si="10"/>
        <v>0</v>
      </c>
      <c r="BD116" s="208">
        <f t="shared" si="10"/>
        <v>0</v>
      </c>
      <c r="BE116" s="208">
        <f t="shared" si="10"/>
        <v>0</v>
      </c>
      <c r="BF116" s="208">
        <f t="shared" si="10"/>
        <v>0</v>
      </c>
      <c r="BG116" s="208">
        <f t="shared" si="10"/>
        <v>0</v>
      </c>
      <c r="BH116" s="208">
        <f t="shared" si="10"/>
        <v>0</v>
      </c>
      <c r="BI116" s="208">
        <f t="shared" si="10"/>
        <v>0</v>
      </c>
      <c r="BJ116" s="208">
        <f t="shared" si="10"/>
        <v>0</v>
      </c>
      <c r="BK116" s="208">
        <f t="shared" si="10"/>
        <v>0</v>
      </c>
      <c r="BL116" s="208">
        <f t="shared" si="10"/>
        <v>0</v>
      </c>
      <c r="BM116" s="208">
        <f t="shared" si="10"/>
        <v>0</v>
      </c>
      <c r="BN116" s="208">
        <f t="shared" ref="BN116:CS116" si="11">BN$114*BN4</f>
        <v>0</v>
      </c>
      <c r="BO116" s="208">
        <f t="shared" si="11"/>
        <v>0</v>
      </c>
      <c r="BP116" s="208">
        <f t="shared" si="11"/>
        <v>0</v>
      </c>
      <c r="BQ116" s="208">
        <f t="shared" si="11"/>
        <v>0</v>
      </c>
      <c r="BR116" s="208">
        <f t="shared" si="11"/>
        <v>0</v>
      </c>
      <c r="BS116" s="208">
        <f t="shared" si="11"/>
        <v>0</v>
      </c>
      <c r="BT116" s="208">
        <f t="shared" si="11"/>
        <v>0</v>
      </c>
      <c r="BU116" s="208">
        <f t="shared" si="11"/>
        <v>0</v>
      </c>
      <c r="BV116" s="208">
        <f t="shared" si="11"/>
        <v>0</v>
      </c>
      <c r="BW116" s="208">
        <f t="shared" si="11"/>
        <v>0</v>
      </c>
      <c r="BX116" s="208">
        <f t="shared" si="11"/>
        <v>0</v>
      </c>
      <c r="BY116" s="208">
        <f t="shared" si="11"/>
        <v>0</v>
      </c>
      <c r="BZ116" s="208">
        <f t="shared" si="11"/>
        <v>0</v>
      </c>
      <c r="CA116" s="208">
        <f t="shared" si="11"/>
        <v>0</v>
      </c>
      <c r="CB116" s="208">
        <f t="shared" si="11"/>
        <v>0</v>
      </c>
      <c r="CC116" s="208">
        <f t="shared" si="11"/>
        <v>0</v>
      </c>
      <c r="CD116" s="208">
        <f t="shared" si="11"/>
        <v>0</v>
      </c>
      <c r="CE116" s="208">
        <f t="shared" si="11"/>
        <v>0</v>
      </c>
      <c r="CF116" s="208">
        <f t="shared" si="11"/>
        <v>0</v>
      </c>
      <c r="CG116" s="208">
        <f t="shared" si="11"/>
        <v>0</v>
      </c>
      <c r="CH116" s="208">
        <f t="shared" si="11"/>
        <v>0</v>
      </c>
      <c r="CI116" s="208">
        <f t="shared" si="11"/>
        <v>0</v>
      </c>
      <c r="CJ116" s="208">
        <f t="shared" si="11"/>
        <v>0</v>
      </c>
      <c r="CK116" s="208">
        <f t="shared" si="11"/>
        <v>0</v>
      </c>
      <c r="CL116" s="208">
        <f t="shared" si="11"/>
        <v>0</v>
      </c>
      <c r="CM116" s="208">
        <f t="shared" si="11"/>
        <v>0</v>
      </c>
      <c r="CN116" s="208">
        <f t="shared" si="11"/>
        <v>0</v>
      </c>
      <c r="CO116" s="208">
        <f t="shared" si="11"/>
        <v>0</v>
      </c>
      <c r="CP116" s="208">
        <f t="shared" si="11"/>
        <v>0</v>
      </c>
      <c r="CQ116" s="208">
        <f t="shared" si="11"/>
        <v>0</v>
      </c>
      <c r="CR116" s="208">
        <f t="shared" si="11"/>
        <v>0</v>
      </c>
      <c r="CS116" s="208">
        <f t="shared" si="11"/>
        <v>0</v>
      </c>
      <c r="CT116" s="208">
        <f t="shared" ref="CT116:DD116" si="12">CT$114*CT4</f>
        <v>0</v>
      </c>
      <c r="CU116" s="208">
        <f t="shared" si="12"/>
        <v>0</v>
      </c>
      <c r="CV116" s="208">
        <f t="shared" si="12"/>
        <v>0</v>
      </c>
      <c r="CW116" s="208">
        <f t="shared" si="12"/>
        <v>0</v>
      </c>
      <c r="CX116" s="208">
        <f t="shared" si="12"/>
        <v>0</v>
      </c>
      <c r="CY116" s="208">
        <f t="shared" si="12"/>
        <v>0</v>
      </c>
      <c r="CZ116" s="208">
        <f t="shared" si="12"/>
        <v>0</v>
      </c>
      <c r="DA116" s="208">
        <f t="shared" si="12"/>
        <v>0</v>
      </c>
      <c r="DB116" s="208">
        <f t="shared" si="12"/>
        <v>0</v>
      </c>
      <c r="DC116" s="208">
        <f t="shared" si="12"/>
        <v>0</v>
      </c>
      <c r="DD116" s="208">
        <f t="shared" si="12"/>
        <v>0</v>
      </c>
      <c r="DE116" s="209">
        <f t="shared" si="8"/>
        <v>0</v>
      </c>
    </row>
    <row r="117" spans="1:109">
      <c r="A117">
        <v>3</v>
      </c>
      <c r="B117" s="208">
        <f t="shared" ref="B117:AG117" si="13">B$114*B5</f>
        <v>0</v>
      </c>
      <c r="C117" s="208">
        <f t="shared" si="13"/>
        <v>0</v>
      </c>
      <c r="D117" s="208">
        <f t="shared" si="13"/>
        <v>0</v>
      </c>
      <c r="E117" s="208">
        <f t="shared" si="13"/>
        <v>0</v>
      </c>
      <c r="F117" s="208">
        <f t="shared" si="13"/>
        <v>0</v>
      </c>
      <c r="G117" s="208">
        <f t="shared" si="13"/>
        <v>0</v>
      </c>
      <c r="H117" s="208">
        <f t="shared" si="13"/>
        <v>0</v>
      </c>
      <c r="I117" s="208">
        <f t="shared" si="13"/>
        <v>0</v>
      </c>
      <c r="J117" s="208">
        <f t="shared" si="13"/>
        <v>0</v>
      </c>
      <c r="K117" s="208">
        <f t="shared" si="13"/>
        <v>0</v>
      </c>
      <c r="L117" s="208">
        <f t="shared" si="13"/>
        <v>0</v>
      </c>
      <c r="M117" s="208">
        <f t="shared" si="13"/>
        <v>0</v>
      </c>
      <c r="N117" s="208">
        <f t="shared" si="13"/>
        <v>0</v>
      </c>
      <c r="O117" s="208">
        <f t="shared" si="13"/>
        <v>0</v>
      </c>
      <c r="P117" s="208">
        <f t="shared" si="13"/>
        <v>0</v>
      </c>
      <c r="Q117" s="208">
        <f t="shared" si="13"/>
        <v>0</v>
      </c>
      <c r="R117" s="208">
        <f t="shared" si="13"/>
        <v>0</v>
      </c>
      <c r="S117" s="208">
        <f t="shared" si="13"/>
        <v>0</v>
      </c>
      <c r="T117" s="208">
        <f t="shared" si="13"/>
        <v>0</v>
      </c>
      <c r="U117" s="208">
        <f t="shared" si="13"/>
        <v>0</v>
      </c>
      <c r="V117" s="208">
        <f t="shared" si="13"/>
        <v>0</v>
      </c>
      <c r="W117" s="208">
        <f t="shared" si="13"/>
        <v>0</v>
      </c>
      <c r="X117" s="208">
        <f t="shared" si="13"/>
        <v>0</v>
      </c>
      <c r="Y117" s="208">
        <f t="shared" si="13"/>
        <v>0</v>
      </c>
      <c r="Z117" s="208">
        <f t="shared" si="13"/>
        <v>0</v>
      </c>
      <c r="AA117" s="208">
        <f t="shared" si="13"/>
        <v>0</v>
      </c>
      <c r="AB117" s="208">
        <f t="shared" si="13"/>
        <v>0</v>
      </c>
      <c r="AC117" s="208">
        <f t="shared" si="13"/>
        <v>0</v>
      </c>
      <c r="AD117" s="208">
        <f t="shared" si="13"/>
        <v>0</v>
      </c>
      <c r="AE117" s="208">
        <f t="shared" si="13"/>
        <v>0</v>
      </c>
      <c r="AF117" s="208">
        <f t="shared" si="13"/>
        <v>0</v>
      </c>
      <c r="AG117" s="208">
        <f t="shared" si="13"/>
        <v>0</v>
      </c>
      <c r="AH117" s="208">
        <f t="shared" ref="AH117:BM117" si="14">AH$114*AH5</f>
        <v>0</v>
      </c>
      <c r="AI117" s="208">
        <f t="shared" si="14"/>
        <v>0</v>
      </c>
      <c r="AJ117" s="208">
        <f t="shared" si="14"/>
        <v>0</v>
      </c>
      <c r="AK117" s="208">
        <f t="shared" si="14"/>
        <v>0</v>
      </c>
      <c r="AL117" s="208">
        <f t="shared" si="14"/>
        <v>0</v>
      </c>
      <c r="AM117" s="208">
        <f t="shared" si="14"/>
        <v>0</v>
      </c>
      <c r="AN117" s="208">
        <f t="shared" si="14"/>
        <v>0</v>
      </c>
      <c r="AO117" s="208">
        <f t="shared" si="14"/>
        <v>0</v>
      </c>
      <c r="AP117" s="208">
        <f t="shared" si="14"/>
        <v>0</v>
      </c>
      <c r="AQ117" s="208">
        <f t="shared" si="14"/>
        <v>0</v>
      </c>
      <c r="AR117" s="208">
        <f t="shared" si="14"/>
        <v>0</v>
      </c>
      <c r="AS117" s="208">
        <f t="shared" si="14"/>
        <v>0</v>
      </c>
      <c r="AT117" s="208">
        <f t="shared" si="14"/>
        <v>0</v>
      </c>
      <c r="AU117" s="208">
        <f t="shared" si="14"/>
        <v>0</v>
      </c>
      <c r="AV117" s="208">
        <f t="shared" si="14"/>
        <v>0</v>
      </c>
      <c r="AW117" s="208">
        <f t="shared" si="14"/>
        <v>0</v>
      </c>
      <c r="AX117" s="208">
        <f t="shared" si="14"/>
        <v>0</v>
      </c>
      <c r="AY117" s="208">
        <f t="shared" si="14"/>
        <v>0</v>
      </c>
      <c r="AZ117" s="208">
        <f t="shared" si="14"/>
        <v>0</v>
      </c>
      <c r="BA117" s="208">
        <f t="shared" si="14"/>
        <v>0</v>
      </c>
      <c r="BB117" s="208">
        <f t="shared" si="14"/>
        <v>0</v>
      </c>
      <c r="BC117" s="208">
        <f t="shared" si="14"/>
        <v>0</v>
      </c>
      <c r="BD117" s="208">
        <f t="shared" si="14"/>
        <v>0</v>
      </c>
      <c r="BE117" s="208">
        <f t="shared" si="14"/>
        <v>0</v>
      </c>
      <c r="BF117" s="208">
        <f t="shared" si="14"/>
        <v>0</v>
      </c>
      <c r="BG117" s="208">
        <f t="shared" si="14"/>
        <v>0</v>
      </c>
      <c r="BH117" s="208">
        <f t="shared" si="14"/>
        <v>0</v>
      </c>
      <c r="BI117" s="208">
        <f t="shared" si="14"/>
        <v>0</v>
      </c>
      <c r="BJ117" s="208">
        <f t="shared" si="14"/>
        <v>0</v>
      </c>
      <c r="BK117" s="208">
        <f t="shared" si="14"/>
        <v>0</v>
      </c>
      <c r="BL117" s="208">
        <f t="shared" si="14"/>
        <v>0</v>
      </c>
      <c r="BM117" s="208">
        <f t="shared" si="14"/>
        <v>0</v>
      </c>
      <c r="BN117" s="208">
        <f t="shared" ref="BN117:CS117" si="15">BN$114*BN5</f>
        <v>0</v>
      </c>
      <c r="BO117" s="208">
        <f t="shared" si="15"/>
        <v>0</v>
      </c>
      <c r="BP117" s="208">
        <f t="shared" si="15"/>
        <v>0</v>
      </c>
      <c r="BQ117" s="208">
        <f t="shared" si="15"/>
        <v>0</v>
      </c>
      <c r="BR117" s="208">
        <f t="shared" si="15"/>
        <v>0</v>
      </c>
      <c r="BS117" s="208">
        <f t="shared" si="15"/>
        <v>0</v>
      </c>
      <c r="BT117" s="208">
        <f t="shared" si="15"/>
        <v>0</v>
      </c>
      <c r="BU117" s="208">
        <f t="shared" si="15"/>
        <v>0</v>
      </c>
      <c r="BV117" s="208">
        <f t="shared" si="15"/>
        <v>0</v>
      </c>
      <c r="BW117" s="208">
        <f t="shared" si="15"/>
        <v>0</v>
      </c>
      <c r="BX117" s="208">
        <f t="shared" si="15"/>
        <v>0</v>
      </c>
      <c r="BY117" s="208">
        <f t="shared" si="15"/>
        <v>0</v>
      </c>
      <c r="BZ117" s="208">
        <f t="shared" si="15"/>
        <v>0</v>
      </c>
      <c r="CA117" s="208">
        <f t="shared" si="15"/>
        <v>0</v>
      </c>
      <c r="CB117" s="208">
        <f t="shared" si="15"/>
        <v>0</v>
      </c>
      <c r="CC117" s="208">
        <f t="shared" si="15"/>
        <v>0</v>
      </c>
      <c r="CD117" s="208">
        <f t="shared" si="15"/>
        <v>0</v>
      </c>
      <c r="CE117" s="208">
        <f t="shared" si="15"/>
        <v>0</v>
      </c>
      <c r="CF117" s="208">
        <f t="shared" si="15"/>
        <v>0</v>
      </c>
      <c r="CG117" s="208">
        <f t="shared" si="15"/>
        <v>0</v>
      </c>
      <c r="CH117" s="208">
        <f t="shared" si="15"/>
        <v>0</v>
      </c>
      <c r="CI117" s="208">
        <f t="shared" si="15"/>
        <v>0</v>
      </c>
      <c r="CJ117" s="208">
        <f t="shared" si="15"/>
        <v>0</v>
      </c>
      <c r="CK117" s="208">
        <f t="shared" si="15"/>
        <v>0</v>
      </c>
      <c r="CL117" s="208">
        <f t="shared" si="15"/>
        <v>0</v>
      </c>
      <c r="CM117" s="208">
        <f t="shared" si="15"/>
        <v>0</v>
      </c>
      <c r="CN117" s="208">
        <f t="shared" si="15"/>
        <v>0</v>
      </c>
      <c r="CO117" s="208">
        <f t="shared" si="15"/>
        <v>0</v>
      </c>
      <c r="CP117" s="208">
        <f t="shared" si="15"/>
        <v>0</v>
      </c>
      <c r="CQ117" s="208">
        <f t="shared" si="15"/>
        <v>0</v>
      </c>
      <c r="CR117" s="208">
        <f t="shared" si="15"/>
        <v>0</v>
      </c>
      <c r="CS117" s="208">
        <f t="shared" si="15"/>
        <v>0</v>
      </c>
      <c r="CT117" s="208">
        <f t="shared" ref="CT117:DD117" si="16">CT$114*CT5</f>
        <v>0</v>
      </c>
      <c r="CU117" s="208">
        <f t="shared" si="16"/>
        <v>0</v>
      </c>
      <c r="CV117" s="208">
        <f t="shared" si="16"/>
        <v>0</v>
      </c>
      <c r="CW117" s="208">
        <f t="shared" si="16"/>
        <v>0</v>
      </c>
      <c r="CX117" s="208">
        <f t="shared" si="16"/>
        <v>0</v>
      </c>
      <c r="CY117" s="208">
        <f t="shared" si="16"/>
        <v>0</v>
      </c>
      <c r="CZ117" s="208">
        <f t="shared" si="16"/>
        <v>0</v>
      </c>
      <c r="DA117" s="208">
        <f t="shared" si="16"/>
        <v>0</v>
      </c>
      <c r="DB117" s="208">
        <f t="shared" si="16"/>
        <v>0</v>
      </c>
      <c r="DC117" s="208">
        <f t="shared" si="16"/>
        <v>0</v>
      </c>
      <c r="DD117" s="208">
        <f t="shared" si="16"/>
        <v>0</v>
      </c>
      <c r="DE117" s="209">
        <f t="shared" si="8"/>
        <v>0</v>
      </c>
    </row>
    <row r="118" spans="1:109">
      <c r="A118">
        <v>4</v>
      </c>
      <c r="B118" s="208">
        <f t="shared" ref="B118:AG118" si="17">B$114*B6</f>
        <v>0</v>
      </c>
      <c r="C118" s="208">
        <f t="shared" si="17"/>
        <v>0</v>
      </c>
      <c r="D118" s="208">
        <f t="shared" si="17"/>
        <v>0</v>
      </c>
      <c r="E118" s="208">
        <f t="shared" si="17"/>
        <v>0</v>
      </c>
      <c r="F118" s="208">
        <f t="shared" si="17"/>
        <v>0</v>
      </c>
      <c r="G118" s="208">
        <f t="shared" si="17"/>
        <v>0</v>
      </c>
      <c r="H118" s="208">
        <f t="shared" si="17"/>
        <v>0</v>
      </c>
      <c r="I118" s="208">
        <f t="shared" si="17"/>
        <v>0</v>
      </c>
      <c r="J118" s="208">
        <f t="shared" si="17"/>
        <v>0</v>
      </c>
      <c r="K118" s="208">
        <f t="shared" si="17"/>
        <v>0</v>
      </c>
      <c r="L118" s="208">
        <f t="shared" si="17"/>
        <v>0</v>
      </c>
      <c r="M118" s="208">
        <f t="shared" si="17"/>
        <v>0</v>
      </c>
      <c r="N118" s="208">
        <f t="shared" si="17"/>
        <v>0</v>
      </c>
      <c r="O118" s="208">
        <f t="shared" si="17"/>
        <v>0</v>
      </c>
      <c r="P118" s="208">
        <f t="shared" si="17"/>
        <v>0</v>
      </c>
      <c r="Q118" s="208">
        <f t="shared" si="17"/>
        <v>0</v>
      </c>
      <c r="R118" s="208">
        <f t="shared" si="17"/>
        <v>0</v>
      </c>
      <c r="S118" s="208">
        <f t="shared" si="17"/>
        <v>0</v>
      </c>
      <c r="T118" s="208">
        <f t="shared" si="17"/>
        <v>0</v>
      </c>
      <c r="U118" s="208">
        <f t="shared" si="17"/>
        <v>0</v>
      </c>
      <c r="V118" s="208">
        <f t="shared" si="17"/>
        <v>0</v>
      </c>
      <c r="W118" s="208">
        <f t="shared" si="17"/>
        <v>0</v>
      </c>
      <c r="X118" s="208">
        <f t="shared" si="17"/>
        <v>0</v>
      </c>
      <c r="Y118" s="208">
        <f t="shared" si="17"/>
        <v>0</v>
      </c>
      <c r="Z118" s="208">
        <f t="shared" si="17"/>
        <v>0</v>
      </c>
      <c r="AA118" s="208">
        <f t="shared" si="17"/>
        <v>0</v>
      </c>
      <c r="AB118" s="208">
        <f t="shared" si="17"/>
        <v>0</v>
      </c>
      <c r="AC118" s="208">
        <f t="shared" si="17"/>
        <v>0</v>
      </c>
      <c r="AD118" s="208">
        <f t="shared" si="17"/>
        <v>0</v>
      </c>
      <c r="AE118" s="208">
        <f t="shared" si="17"/>
        <v>0</v>
      </c>
      <c r="AF118" s="208">
        <f t="shared" si="17"/>
        <v>0</v>
      </c>
      <c r="AG118" s="208">
        <f t="shared" si="17"/>
        <v>0</v>
      </c>
      <c r="AH118" s="208">
        <f t="shared" ref="AH118:BM118" si="18">AH$114*AH6</f>
        <v>0</v>
      </c>
      <c r="AI118" s="208">
        <f t="shared" si="18"/>
        <v>0</v>
      </c>
      <c r="AJ118" s="208">
        <f t="shared" si="18"/>
        <v>0</v>
      </c>
      <c r="AK118" s="208">
        <f t="shared" si="18"/>
        <v>0</v>
      </c>
      <c r="AL118" s="208">
        <f t="shared" si="18"/>
        <v>0</v>
      </c>
      <c r="AM118" s="208">
        <f t="shared" si="18"/>
        <v>0</v>
      </c>
      <c r="AN118" s="208">
        <f t="shared" si="18"/>
        <v>0</v>
      </c>
      <c r="AO118" s="208">
        <f t="shared" si="18"/>
        <v>0</v>
      </c>
      <c r="AP118" s="208">
        <f t="shared" si="18"/>
        <v>0</v>
      </c>
      <c r="AQ118" s="208">
        <f t="shared" si="18"/>
        <v>0</v>
      </c>
      <c r="AR118" s="208">
        <f t="shared" si="18"/>
        <v>0</v>
      </c>
      <c r="AS118" s="208">
        <f t="shared" si="18"/>
        <v>0</v>
      </c>
      <c r="AT118" s="208">
        <f t="shared" si="18"/>
        <v>0</v>
      </c>
      <c r="AU118" s="208">
        <f t="shared" si="18"/>
        <v>0</v>
      </c>
      <c r="AV118" s="208">
        <f t="shared" si="18"/>
        <v>0</v>
      </c>
      <c r="AW118" s="208">
        <f t="shared" si="18"/>
        <v>0</v>
      </c>
      <c r="AX118" s="208">
        <f t="shared" si="18"/>
        <v>0</v>
      </c>
      <c r="AY118" s="208">
        <f t="shared" si="18"/>
        <v>0</v>
      </c>
      <c r="AZ118" s="208">
        <f t="shared" si="18"/>
        <v>0</v>
      </c>
      <c r="BA118" s="208">
        <f t="shared" si="18"/>
        <v>0</v>
      </c>
      <c r="BB118" s="208">
        <f t="shared" si="18"/>
        <v>0</v>
      </c>
      <c r="BC118" s="208">
        <f t="shared" si="18"/>
        <v>0</v>
      </c>
      <c r="BD118" s="208">
        <f t="shared" si="18"/>
        <v>0</v>
      </c>
      <c r="BE118" s="208">
        <f t="shared" si="18"/>
        <v>0</v>
      </c>
      <c r="BF118" s="208">
        <f t="shared" si="18"/>
        <v>0</v>
      </c>
      <c r="BG118" s="208">
        <f t="shared" si="18"/>
        <v>0</v>
      </c>
      <c r="BH118" s="208">
        <f t="shared" si="18"/>
        <v>0</v>
      </c>
      <c r="BI118" s="208">
        <f t="shared" si="18"/>
        <v>0</v>
      </c>
      <c r="BJ118" s="208">
        <f t="shared" si="18"/>
        <v>0</v>
      </c>
      <c r="BK118" s="208">
        <f t="shared" si="18"/>
        <v>0</v>
      </c>
      <c r="BL118" s="208">
        <f t="shared" si="18"/>
        <v>0</v>
      </c>
      <c r="BM118" s="208">
        <f t="shared" si="18"/>
        <v>0</v>
      </c>
      <c r="BN118" s="208">
        <f t="shared" ref="BN118:CS118" si="19">BN$114*BN6</f>
        <v>0</v>
      </c>
      <c r="BO118" s="208">
        <f t="shared" si="19"/>
        <v>0</v>
      </c>
      <c r="BP118" s="208">
        <f t="shared" si="19"/>
        <v>0</v>
      </c>
      <c r="BQ118" s="208">
        <f t="shared" si="19"/>
        <v>0</v>
      </c>
      <c r="BR118" s="208">
        <f t="shared" si="19"/>
        <v>0</v>
      </c>
      <c r="BS118" s="208">
        <f t="shared" si="19"/>
        <v>0</v>
      </c>
      <c r="BT118" s="208">
        <f t="shared" si="19"/>
        <v>0</v>
      </c>
      <c r="BU118" s="208">
        <f t="shared" si="19"/>
        <v>0</v>
      </c>
      <c r="BV118" s="208">
        <f t="shared" si="19"/>
        <v>0</v>
      </c>
      <c r="BW118" s="208">
        <f t="shared" si="19"/>
        <v>0</v>
      </c>
      <c r="BX118" s="208">
        <f t="shared" si="19"/>
        <v>0</v>
      </c>
      <c r="BY118" s="208">
        <f t="shared" si="19"/>
        <v>0</v>
      </c>
      <c r="BZ118" s="208">
        <f t="shared" si="19"/>
        <v>0</v>
      </c>
      <c r="CA118" s="208">
        <f t="shared" si="19"/>
        <v>0</v>
      </c>
      <c r="CB118" s="208">
        <f t="shared" si="19"/>
        <v>0</v>
      </c>
      <c r="CC118" s="208">
        <f t="shared" si="19"/>
        <v>0</v>
      </c>
      <c r="CD118" s="208">
        <f t="shared" si="19"/>
        <v>0</v>
      </c>
      <c r="CE118" s="208">
        <f t="shared" si="19"/>
        <v>0</v>
      </c>
      <c r="CF118" s="208">
        <f t="shared" si="19"/>
        <v>0</v>
      </c>
      <c r="CG118" s="208">
        <f t="shared" si="19"/>
        <v>0</v>
      </c>
      <c r="CH118" s="208">
        <f t="shared" si="19"/>
        <v>0</v>
      </c>
      <c r="CI118" s="208">
        <f t="shared" si="19"/>
        <v>0</v>
      </c>
      <c r="CJ118" s="208">
        <f t="shared" si="19"/>
        <v>0</v>
      </c>
      <c r="CK118" s="208">
        <f t="shared" si="19"/>
        <v>0</v>
      </c>
      <c r="CL118" s="208">
        <f t="shared" si="19"/>
        <v>0</v>
      </c>
      <c r="CM118" s="208">
        <f t="shared" si="19"/>
        <v>0</v>
      </c>
      <c r="CN118" s="208">
        <f t="shared" si="19"/>
        <v>0</v>
      </c>
      <c r="CO118" s="208">
        <f t="shared" si="19"/>
        <v>0</v>
      </c>
      <c r="CP118" s="208">
        <f t="shared" si="19"/>
        <v>0</v>
      </c>
      <c r="CQ118" s="208">
        <f t="shared" si="19"/>
        <v>0</v>
      </c>
      <c r="CR118" s="208">
        <f t="shared" si="19"/>
        <v>0</v>
      </c>
      <c r="CS118" s="208">
        <f t="shared" si="19"/>
        <v>0</v>
      </c>
      <c r="CT118" s="208">
        <f t="shared" ref="CT118:DD118" si="20">CT$114*CT6</f>
        <v>0</v>
      </c>
      <c r="CU118" s="208">
        <f t="shared" si="20"/>
        <v>0</v>
      </c>
      <c r="CV118" s="208">
        <f t="shared" si="20"/>
        <v>0</v>
      </c>
      <c r="CW118" s="208">
        <f t="shared" si="20"/>
        <v>0</v>
      </c>
      <c r="CX118" s="208">
        <f t="shared" si="20"/>
        <v>0</v>
      </c>
      <c r="CY118" s="208">
        <f t="shared" si="20"/>
        <v>0</v>
      </c>
      <c r="CZ118" s="208">
        <f t="shared" si="20"/>
        <v>0</v>
      </c>
      <c r="DA118" s="208">
        <f t="shared" si="20"/>
        <v>0</v>
      </c>
      <c r="DB118" s="208">
        <f t="shared" si="20"/>
        <v>0</v>
      </c>
      <c r="DC118" s="208">
        <f t="shared" si="20"/>
        <v>0</v>
      </c>
      <c r="DD118" s="208">
        <f t="shared" si="20"/>
        <v>0</v>
      </c>
      <c r="DE118" s="209">
        <f t="shared" si="8"/>
        <v>0</v>
      </c>
    </row>
    <row r="119" spans="1:109">
      <c r="A119">
        <v>5</v>
      </c>
      <c r="B119" s="208">
        <f t="shared" ref="B119:AG119" si="21">B$114*B7</f>
        <v>0</v>
      </c>
      <c r="C119" s="208">
        <f t="shared" si="21"/>
        <v>0</v>
      </c>
      <c r="D119" s="208">
        <f t="shared" si="21"/>
        <v>0</v>
      </c>
      <c r="E119" s="208">
        <f t="shared" si="21"/>
        <v>0</v>
      </c>
      <c r="F119" s="208">
        <f t="shared" si="21"/>
        <v>0</v>
      </c>
      <c r="G119" s="208">
        <f t="shared" si="21"/>
        <v>0</v>
      </c>
      <c r="H119" s="208">
        <f t="shared" si="21"/>
        <v>0</v>
      </c>
      <c r="I119" s="208">
        <f t="shared" si="21"/>
        <v>0</v>
      </c>
      <c r="J119" s="208">
        <f t="shared" si="21"/>
        <v>0</v>
      </c>
      <c r="K119" s="208">
        <f t="shared" si="21"/>
        <v>0</v>
      </c>
      <c r="L119" s="208">
        <f t="shared" si="21"/>
        <v>0</v>
      </c>
      <c r="M119" s="208">
        <f t="shared" si="21"/>
        <v>0</v>
      </c>
      <c r="N119" s="208">
        <f t="shared" si="21"/>
        <v>0</v>
      </c>
      <c r="O119" s="208">
        <f t="shared" si="21"/>
        <v>0</v>
      </c>
      <c r="P119" s="208">
        <f t="shared" si="21"/>
        <v>0</v>
      </c>
      <c r="Q119" s="208">
        <f t="shared" si="21"/>
        <v>0</v>
      </c>
      <c r="R119" s="208">
        <f t="shared" si="21"/>
        <v>0</v>
      </c>
      <c r="S119" s="208">
        <f t="shared" si="21"/>
        <v>0</v>
      </c>
      <c r="T119" s="208">
        <f t="shared" si="21"/>
        <v>0</v>
      </c>
      <c r="U119" s="208">
        <f t="shared" si="21"/>
        <v>0</v>
      </c>
      <c r="V119" s="208">
        <f t="shared" si="21"/>
        <v>0</v>
      </c>
      <c r="W119" s="208">
        <f t="shared" si="21"/>
        <v>0</v>
      </c>
      <c r="X119" s="208">
        <f t="shared" si="21"/>
        <v>0</v>
      </c>
      <c r="Y119" s="208">
        <f t="shared" si="21"/>
        <v>0</v>
      </c>
      <c r="Z119" s="208">
        <f t="shared" si="21"/>
        <v>0</v>
      </c>
      <c r="AA119" s="208">
        <f t="shared" si="21"/>
        <v>0</v>
      </c>
      <c r="AB119" s="208">
        <f t="shared" si="21"/>
        <v>0</v>
      </c>
      <c r="AC119" s="208">
        <f t="shared" si="21"/>
        <v>0</v>
      </c>
      <c r="AD119" s="208">
        <f t="shared" si="21"/>
        <v>0</v>
      </c>
      <c r="AE119" s="208">
        <f t="shared" si="21"/>
        <v>0</v>
      </c>
      <c r="AF119" s="208">
        <f t="shared" si="21"/>
        <v>0</v>
      </c>
      <c r="AG119" s="208">
        <f t="shared" si="21"/>
        <v>0</v>
      </c>
      <c r="AH119" s="208">
        <f t="shared" ref="AH119:BM119" si="22">AH$114*AH7</f>
        <v>0</v>
      </c>
      <c r="AI119" s="208">
        <f t="shared" si="22"/>
        <v>0</v>
      </c>
      <c r="AJ119" s="208">
        <f t="shared" si="22"/>
        <v>0</v>
      </c>
      <c r="AK119" s="208">
        <f t="shared" si="22"/>
        <v>0</v>
      </c>
      <c r="AL119" s="208">
        <f t="shared" si="22"/>
        <v>0</v>
      </c>
      <c r="AM119" s="208">
        <f t="shared" si="22"/>
        <v>0</v>
      </c>
      <c r="AN119" s="208">
        <f t="shared" si="22"/>
        <v>0</v>
      </c>
      <c r="AO119" s="208">
        <f t="shared" si="22"/>
        <v>0</v>
      </c>
      <c r="AP119" s="208">
        <f t="shared" si="22"/>
        <v>0</v>
      </c>
      <c r="AQ119" s="208">
        <f t="shared" si="22"/>
        <v>0</v>
      </c>
      <c r="AR119" s="208">
        <f t="shared" si="22"/>
        <v>0</v>
      </c>
      <c r="AS119" s="208">
        <f t="shared" si="22"/>
        <v>0</v>
      </c>
      <c r="AT119" s="208">
        <f t="shared" si="22"/>
        <v>0</v>
      </c>
      <c r="AU119" s="208">
        <f t="shared" si="22"/>
        <v>0</v>
      </c>
      <c r="AV119" s="208">
        <f t="shared" si="22"/>
        <v>0</v>
      </c>
      <c r="AW119" s="208">
        <f t="shared" si="22"/>
        <v>0</v>
      </c>
      <c r="AX119" s="208">
        <f t="shared" si="22"/>
        <v>0</v>
      </c>
      <c r="AY119" s="208">
        <f t="shared" si="22"/>
        <v>0</v>
      </c>
      <c r="AZ119" s="208">
        <f t="shared" si="22"/>
        <v>0</v>
      </c>
      <c r="BA119" s="208">
        <f t="shared" si="22"/>
        <v>0</v>
      </c>
      <c r="BB119" s="208">
        <f t="shared" si="22"/>
        <v>0</v>
      </c>
      <c r="BC119" s="208">
        <f t="shared" si="22"/>
        <v>0</v>
      </c>
      <c r="BD119" s="208">
        <f t="shared" si="22"/>
        <v>0</v>
      </c>
      <c r="BE119" s="208">
        <f t="shared" si="22"/>
        <v>0</v>
      </c>
      <c r="BF119" s="208">
        <f t="shared" si="22"/>
        <v>0</v>
      </c>
      <c r="BG119" s="208">
        <f t="shared" si="22"/>
        <v>0</v>
      </c>
      <c r="BH119" s="208">
        <f t="shared" si="22"/>
        <v>0</v>
      </c>
      <c r="BI119" s="208">
        <f t="shared" si="22"/>
        <v>0</v>
      </c>
      <c r="BJ119" s="208">
        <f t="shared" si="22"/>
        <v>0</v>
      </c>
      <c r="BK119" s="208">
        <f t="shared" si="22"/>
        <v>0</v>
      </c>
      <c r="BL119" s="208">
        <f t="shared" si="22"/>
        <v>0</v>
      </c>
      <c r="BM119" s="208">
        <f t="shared" si="22"/>
        <v>0</v>
      </c>
      <c r="BN119" s="208">
        <f t="shared" ref="BN119:CS119" si="23">BN$114*BN7</f>
        <v>0</v>
      </c>
      <c r="BO119" s="208">
        <f t="shared" si="23"/>
        <v>0</v>
      </c>
      <c r="BP119" s="208">
        <f t="shared" si="23"/>
        <v>0</v>
      </c>
      <c r="BQ119" s="208">
        <f t="shared" si="23"/>
        <v>0</v>
      </c>
      <c r="BR119" s="208">
        <f t="shared" si="23"/>
        <v>0</v>
      </c>
      <c r="BS119" s="208">
        <f t="shared" si="23"/>
        <v>0</v>
      </c>
      <c r="BT119" s="208">
        <f t="shared" si="23"/>
        <v>0</v>
      </c>
      <c r="BU119" s="208">
        <f t="shared" si="23"/>
        <v>0</v>
      </c>
      <c r="BV119" s="208">
        <f t="shared" si="23"/>
        <v>0</v>
      </c>
      <c r="BW119" s="208">
        <f t="shared" si="23"/>
        <v>0</v>
      </c>
      <c r="BX119" s="208">
        <f t="shared" si="23"/>
        <v>0</v>
      </c>
      <c r="BY119" s="208">
        <f t="shared" si="23"/>
        <v>0</v>
      </c>
      <c r="BZ119" s="208">
        <f t="shared" si="23"/>
        <v>0</v>
      </c>
      <c r="CA119" s="208">
        <f t="shared" si="23"/>
        <v>0</v>
      </c>
      <c r="CB119" s="208">
        <f t="shared" si="23"/>
        <v>0</v>
      </c>
      <c r="CC119" s="208">
        <f t="shared" si="23"/>
        <v>0</v>
      </c>
      <c r="CD119" s="208">
        <f t="shared" si="23"/>
        <v>0</v>
      </c>
      <c r="CE119" s="208">
        <f t="shared" si="23"/>
        <v>0</v>
      </c>
      <c r="CF119" s="208">
        <f t="shared" si="23"/>
        <v>0</v>
      </c>
      <c r="CG119" s="208">
        <f t="shared" si="23"/>
        <v>0</v>
      </c>
      <c r="CH119" s="208">
        <f t="shared" si="23"/>
        <v>0</v>
      </c>
      <c r="CI119" s="208">
        <f t="shared" si="23"/>
        <v>0</v>
      </c>
      <c r="CJ119" s="208">
        <f t="shared" si="23"/>
        <v>0</v>
      </c>
      <c r="CK119" s="208">
        <f t="shared" si="23"/>
        <v>0</v>
      </c>
      <c r="CL119" s="208">
        <f t="shared" si="23"/>
        <v>0</v>
      </c>
      <c r="CM119" s="208">
        <f t="shared" si="23"/>
        <v>0</v>
      </c>
      <c r="CN119" s="208">
        <f t="shared" si="23"/>
        <v>0</v>
      </c>
      <c r="CO119" s="208">
        <f t="shared" si="23"/>
        <v>0</v>
      </c>
      <c r="CP119" s="208">
        <f t="shared" si="23"/>
        <v>0</v>
      </c>
      <c r="CQ119" s="208">
        <f t="shared" si="23"/>
        <v>0</v>
      </c>
      <c r="CR119" s="208">
        <f t="shared" si="23"/>
        <v>0</v>
      </c>
      <c r="CS119" s="208">
        <f t="shared" si="23"/>
        <v>0</v>
      </c>
      <c r="CT119" s="208">
        <f t="shared" ref="CT119:DD119" si="24">CT$114*CT7</f>
        <v>0</v>
      </c>
      <c r="CU119" s="208">
        <f t="shared" si="24"/>
        <v>0</v>
      </c>
      <c r="CV119" s="208">
        <f t="shared" si="24"/>
        <v>0</v>
      </c>
      <c r="CW119" s="208">
        <f t="shared" si="24"/>
        <v>0</v>
      </c>
      <c r="CX119" s="208">
        <f t="shared" si="24"/>
        <v>0</v>
      </c>
      <c r="CY119" s="208">
        <f t="shared" si="24"/>
        <v>0</v>
      </c>
      <c r="CZ119" s="208">
        <f t="shared" si="24"/>
        <v>0</v>
      </c>
      <c r="DA119" s="208">
        <f t="shared" si="24"/>
        <v>0</v>
      </c>
      <c r="DB119" s="208">
        <f t="shared" si="24"/>
        <v>0</v>
      </c>
      <c r="DC119" s="208">
        <f t="shared" si="24"/>
        <v>0</v>
      </c>
      <c r="DD119" s="208">
        <f t="shared" si="24"/>
        <v>0</v>
      </c>
      <c r="DE119" s="209">
        <f t="shared" si="8"/>
        <v>0</v>
      </c>
    </row>
    <row r="120" spans="1:109">
      <c r="A120">
        <v>6</v>
      </c>
      <c r="B120" s="208">
        <f t="shared" ref="B120:AG120" si="25">B$114*B8</f>
        <v>0</v>
      </c>
      <c r="C120" s="208">
        <f t="shared" si="25"/>
        <v>0</v>
      </c>
      <c r="D120" s="208">
        <f t="shared" si="25"/>
        <v>0</v>
      </c>
      <c r="E120" s="208">
        <f t="shared" si="25"/>
        <v>0</v>
      </c>
      <c r="F120" s="208">
        <f t="shared" si="25"/>
        <v>0</v>
      </c>
      <c r="G120" s="208">
        <f t="shared" si="25"/>
        <v>0</v>
      </c>
      <c r="H120" s="208">
        <f t="shared" si="25"/>
        <v>0</v>
      </c>
      <c r="I120" s="208">
        <f t="shared" si="25"/>
        <v>0</v>
      </c>
      <c r="J120" s="208">
        <f t="shared" si="25"/>
        <v>0</v>
      </c>
      <c r="K120" s="208">
        <f t="shared" si="25"/>
        <v>0</v>
      </c>
      <c r="L120" s="208">
        <f t="shared" si="25"/>
        <v>0</v>
      </c>
      <c r="M120" s="208">
        <f t="shared" si="25"/>
        <v>0</v>
      </c>
      <c r="N120" s="208">
        <f t="shared" si="25"/>
        <v>0</v>
      </c>
      <c r="O120" s="208">
        <f t="shared" si="25"/>
        <v>0</v>
      </c>
      <c r="P120" s="208">
        <f t="shared" si="25"/>
        <v>0</v>
      </c>
      <c r="Q120" s="208">
        <f t="shared" si="25"/>
        <v>0</v>
      </c>
      <c r="R120" s="208">
        <f t="shared" si="25"/>
        <v>0</v>
      </c>
      <c r="S120" s="208">
        <f t="shared" si="25"/>
        <v>0</v>
      </c>
      <c r="T120" s="208">
        <f t="shared" si="25"/>
        <v>0</v>
      </c>
      <c r="U120" s="208">
        <f t="shared" si="25"/>
        <v>0</v>
      </c>
      <c r="V120" s="208">
        <f t="shared" si="25"/>
        <v>0</v>
      </c>
      <c r="W120" s="208">
        <f t="shared" si="25"/>
        <v>0</v>
      </c>
      <c r="X120" s="208">
        <f t="shared" si="25"/>
        <v>0</v>
      </c>
      <c r="Y120" s="208">
        <f t="shared" si="25"/>
        <v>0</v>
      </c>
      <c r="Z120" s="208">
        <f t="shared" si="25"/>
        <v>0</v>
      </c>
      <c r="AA120" s="208">
        <f t="shared" si="25"/>
        <v>0</v>
      </c>
      <c r="AB120" s="208">
        <f t="shared" si="25"/>
        <v>0</v>
      </c>
      <c r="AC120" s="208">
        <f t="shared" si="25"/>
        <v>0</v>
      </c>
      <c r="AD120" s="208">
        <f t="shared" si="25"/>
        <v>0</v>
      </c>
      <c r="AE120" s="208">
        <f t="shared" si="25"/>
        <v>0</v>
      </c>
      <c r="AF120" s="208">
        <f t="shared" si="25"/>
        <v>0</v>
      </c>
      <c r="AG120" s="208">
        <f t="shared" si="25"/>
        <v>0</v>
      </c>
      <c r="AH120" s="208">
        <f t="shared" ref="AH120:BM120" si="26">AH$114*AH8</f>
        <v>0</v>
      </c>
      <c r="AI120" s="208">
        <f t="shared" si="26"/>
        <v>0</v>
      </c>
      <c r="AJ120" s="208">
        <f t="shared" si="26"/>
        <v>0</v>
      </c>
      <c r="AK120" s="208">
        <f t="shared" si="26"/>
        <v>0</v>
      </c>
      <c r="AL120" s="208">
        <f t="shared" si="26"/>
        <v>0</v>
      </c>
      <c r="AM120" s="208">
        <f t="shared" si="26"/>
        <v>0</v>
      </c>
      <c r="AN120" s="208">
        <f t="shared" si="26"/>
        <v>0</v>
      </c>
      <c r="AO120" s="208">
        <f t="shared" si="26"/>
        <v>0</v>
      </c>
      <c r="AP120" s="208">
        <f t="shared" si="26"/>
        <v>0</v>
      </c>
      <c r="AQ120" s="208">
        <f t="shared" si="26"/>
        <v>0</v>
      </c>
      <c r="AR120" s="208">
        <f t="shared" si="26"/>
        <v>0</v>
      </c>
      <c r="AS120" s="208">
        <f t="shared" si="26"/>
        <v>0</v>
      </c>
      <c r="AT120" s="208">
        <f t="shared" si="26"/>
        <v>0</v>
      </c>
      <c r="AU120" s="208">
        <f t="shared" si="26"/>
        <v>0</v>
      </c>
      <c r="AV120" s="208">
        <f t="shared" si="26"/>
        <v>0</v>
      </c>
      <c r="AW120" s="208">
        <f t="shared" si="26"/>
        <v>0</v>
      </c>
      <c r="AX120" s="208">
        <f t="shared" si="26"/>
        <v>0</v>
      </c>
      <c r="AY120" s="208">
        <f t="shared" si="26"/>
        <v>0</v>
      </c>
      <c r="AZ120" s="208">
        <f t="shared" si="26"/>
        <v>0</v>
      </c>
      <c r="BA120" s="208">
        <f t="shared" si="26"/>
        <v>0</v>
      </c>
      <c r="BB120" s="208">
        <f t="shared" si="26"/>
        <v>0</v>
      </c>
      <c r="BC120" s="208">
        <f t="shared" si="26"/>
        <v>0</v>
      </c>
      <c r="BD120" s="208">
        <f t="shared" si="26"/>
        <v>0</v>
      </c>
      <c r="BE120" s="208">
        <f t="shared" si="26"/>
        <v>0</v>
      </c>
      <c r="BF120" s="208">
        <f t="shared" si="26"/>
        <v>0</v>
      </c>
      <c r="BG120" s="208">
        <f t="shared" si="26"/>
        <v>0</v>
      </c>
      <c r="BH120" s="208">
        <f t="shared" si="26"/>
        <v>0</v>
      </c>
      <c r="BI120" s="208">
        <f t="shared" si="26"/>
        <v>0</v>
      </c>
      <c r="BJ120" s="208">
        <f t="shared" si="26"/>
        <v>0</v>
      </c>
      <c r="BK120" s="208">
        <f t="shared" si="26"/>
        <v>0</v>
      </c>
      <c r="BL120" s="208">
        <f t="shared" si="26"/>
        <v>0</v>
      </c>
      <c r="BM120" s="208">
        <f t="shared" si="26"/>
        <v>0</v>
      </c>
      <c r="BN120" s="208">
        <f t="shared" ref="BN120:CS120" si="27">BN$114*BN8</f>
        <v>0</v>
      </c>
      <c r="BO120" s="208">
        <f t="shared" si="27"/>
        <v>0</v>
      </c>
      <c r="BP120" s="208">
        <f t="shared" si="27"/>
        <v>0</v>
      </c>
      <c r="BQ120" s="208">
        <f t="shared" si="27"/>
        <v>0</v>
      </c>
      <c r="BR120" s="208">
        <f t="shared" si="27"/>
        <v>0</v>
      </c>
      <c r="BS120" s="208">
        <f t="shared" si="27"/>
        <v>0</v>
      </c>
      <c r="BT120" s="208">
        <f t="shared" si="27"/>
        <v>0</v>
      </c>
      <c r="BU120" s="208">
        <f t="shared" si="27"/>
        <v>0</v>
      </c>
      <c r="BV120" s="208">
        <f t="shared" si="27"/>
        <v>0</v>
      </c>
      <c r="BW120" s="208">
        <f t="shared" si="27"/>
        <v>0</v>
      </c>
      <c r="BX120" s="208">
        <f t="shared" si="27"/>
        <v>0</v>
      </c>
      <c r="BY120" s="208">
        <f t="shared" si="27"/>
        <v>0</v>
      </c>
      <c r="BZ120" s="208">
        <f t="shared" si="27"/>
        <v>0</v>
      </c>
      <c r="CA120" s="208">
        <f t="shared" si="27"/>
        <v>0</v>
      </c>
      <c r="CB120" s="208">
        <f t="shared" si="27"/>
        <v>0</v>
      </c>
      <c r="CC120" s="208">
        <f t="shared" si="27"/>
        <v>0</v>
      </c>
      <c r="CD120" s="208">
        <f t="shared" si="27"/>
        <v>0</v>
      </c>
      <c r="CE120" s="208">
        <f t="shared" si="27"/>
        <v>0</v>
      </c>
      <c r="CF120" s="208">
        <f t="shared" si="27"/>
        <v>0</v>
      </c>
      <c r="CG120" s="208">
        <f t="shared" si="27"/>
        <v>0</v>
      </c>
      <c r="CH120" s="208">
        <f t="shared" si="27"/>
        <v>0</v>
      </c>
      <c r="CI120" s="208">
        <f t="shared" si="27"/>
        <v>0</v>
      </c>
      <c r="CJ120" s="208">
        <f t="shared" si="27"/>
        <v>0</v>
      </c>
      <c r="CK120" s="208">
        <f t="shared" si="27"/>
        <v>0</v>
      </c>
      <c r="CL120" s="208">
        <f t="shared" si="27"/>
        <v>0</v>
      </c>
      <c r="CM120" s="208">
        <f t="shared" si="27"/>
        <v>0</v>
      </c>
      <c r="CN120" s="208">
        <f t="shared" si="27"/>
        <v>0</v>
      </c>
      <c r="CO120" s="208">
        <f t="shared" si="27"/>
        <v>0</v>
      </c>
      <c r="CP120" s="208">
        <f t="shared" si="27"/>
        <v>0</v>
      </c>
      <c r="CQ120" s="208">
        <f t="shared" si="27"/>
        <v>0</v>
      </c>
      <c r="CR120" s="208">
        <f t="shared" si="27"/>
        <v>0</v>
      </c>
      <c r="CS120" s="208">
        <f t="shared" si="27"/>
        <v>0</v>
      </c>
      <c r="CT120" s="208">
        <f t="shared" ref="CT120:DD120" si="28">CT$114*CT8</f>
        <v>0</v>
      </c>
      <c r="CU120" s="208">
        <f t="shared" si="28"/>
        <v>0</v>
      </c>
      <c r="CV120" s="208">
        <f t="shared" si="28"/>
        <v>0</v>
      </c>
      <c r="CW120" s="208">
        <f t="shared" si="28"/>
        <v>0</v>
      </c>
      <c r="CX120" s="208">
        <f t="shared" si="28"/>
        <v>0</v>
      </c>
      <c r="CY120" s="208">
        <f t="shared" si="28"/>
        <v>0</v>
      </c>
      <c r="CZ120" s="208">
        <f t="shared" si="28"/>
        <v>0</v>
      </c>
      <c r="DA120" s="208">
        <f t="shared" si="28"/>
        <v>0</v>
      </c>
      <c r="DB120" s="208">
        <f t="shared" si="28"/>
        <v>0</v>
      </c>
      <c r="DC120" s="208">
        <f t="shared" si="28"/>
        <v>0</v>
      </c>
      <c r="DD120" s="208">
        <f t="shared" si="28"/>
        <v>0</v>
      </c>
      <c r="DE120" s="209">
        <f t="shared" si="8"/>
        <v>0</v>
      </c>
    </row>
    <row r="121" spans="1:109">
      <c r="A121">
        <v>7</v>
      </c>
      <c r="B121" s="208">
        <f t="shared" ref="B121:AG121" si="29">B$114*B9</f>
        <v>0</v>
      </c>
      <c r="C121" s="208">
        <f t="shared" si="29"/>
        <v>0</v>
      </c>
      <c r="D121" s="208">
        <f t="shared" si="29"/>
        <v>0</v>
      </c>
      <c r="E121" s="208">
        <f t="shared" si="29"/>
        <v>0</v>
      </c>
      <c r="F121" s="208">
        <f t="shared" si="29"/>
        <v>0</v>
      </c>
      <c r="G121" s="208">
        <f t="shared" si="29"/>
        <v>0</v>
      </c>
      <c r="H121" s="208">
        <f t="shared" si="29"/>
        <v>0</v>
      </c>
      <c r="I121" s="208">
        <f t="shared" si="29"/>
        <v>0</v>
      </c>
      <c r="J121" s="208">
        <f t="shared" si="29"/>
        <v>0</v>
      </c>
      <c r="K121" s="208">
        <f t="shared" si="29"/>
        <v>0</v>
      </c>
      <c r="L121" s="208">
        <f t="shared" si="29"/>
        <v>0</v>
      </c>
      <c r="M121" s="208">
        <f t="shared" si="29"/>
        <v>0</v>
      </c>
      <c r="N121" s="208">
        <f t="shared" si="29"/>
        <v>0</v>
      </c>
      <c r="O121" s="208">
        <f t="shared" si="29"/>
        <v>0</v>
      </c>
      <c r="P121" s="208">
        <f t="shared" si="29"/>
        <v>0</v>
      </c>
      <c r="Q121" s="208">
        <f t="shared" si="29"/>
        <v>0</v>
      </c>
      <c r="R121" s="208">
        <f t="shared" si="29"/>
        <v>0</v>
      </c>
      <c r="S121" s="208">
        <f t="shared" si="29"/>
        <v>0</v>
      </c>
      <c r="T121" s="208">
        <f t="shared" si="29"/>
        <v>0</v>
      </c>
      <c r="U121" s="208">
        <f t="shared" si="29"/>
        <v>0</v>
      </c>
      <c r="V121" s="208">
        <f t="shared" si="29"/>
        <v>0</v>
      </c>
      <c r="W121" s="208">
        <f t="shared" si="29"/>
        <v>0</v>
      </c>
      <c r="X121" s="208">
        <f t="shared" si="29"/>
        <v>0</v>
      </c>
      <c r="Y121" s="208">
        <f t="shared" si="29"/>
        <v>0</v>
      </c>
      <c r="Z121" s="208">
        <f t="shared" si="29"/>
        <v>0</v>
      </c>
      <c r="AA121" s="208">
        <f t="shared" si="29"/>
        <v>0</v>
      </c>
      <c r="AB121" s="208">
        <f t="shared" si="29"/>
        <v>0</v>
      </c>
      <c r="AC121" s="208">
        <f t="shared" si="29"/>
        <v>0</v>
      </c>
      <c r="AD121" s="208">
        <f t="shared" si="29"/>
        <v>0</v>
      </c>
      <c r="AE121" s="208">
        <f t="shared" si="29"/>
        <v>0</v>
      </c>
      <c r="AF121" s="208">
        <f t="shared" si="29"/>
        <v>0</v>
      </c>
      <c r="AG121" s="208">
        <f t="shared" si="29"/>
        <v>0</v>
      </c>
      <c r="AH121" s="208">
        <f t="shared" ref="AH121:BM121" si="30">AH$114*AH9</f>
        <v>0</v>
      </c>
      <c r="AI121" s="208">
        <f t="shared" si="30"/>
        <v>0</v>
      </c>
      <c r="AJ121" s="208">
        <f t="shared" si="30"/>
        <v>0</v>
      </c>
      <c r="AK121" s="208">
        <f t="shared" si="30"/>
        <v>0</v>
      </c>
      <c r="AL121" s="208">
        <f t="shared" si="30"/>
        <v>0</v>
      </c>
      <c r="AM121" s="208">
        <f t="shared" si="30"/>
        <v>0</v>
      </c>
      <c r="AN121" s="208">
        <f t="shared" si="30"/>
        <v>0</v>
      </c>
      <c r="AO121" s="208">
        <f t="shared" si="30"/>
        <v>0</v>
      </c>
      <c r="AP121" s="208">
        <f t="shared" si="30"/>
        <v>0</v>
      </c>
      <c r="AQ121" s="208">
        <f t="shared" si="30"/>
        <v>0</v>
      </c>
      <c r="AR121" s="208">
        <f t="shared" si="30"/>
        <v>0</v>
      </c>
      <c r="AS121" s="208">
        <f t="shared" si="30"/>
        <v>0</v>
      </c>
      <c r="AT121" s="208">
        <f t="shared" si="30"/>
        <v>0</v>
      </c>
      <c r="AU121" s="208">
        <f t="shared" si="30"/>
        <v>0</v>
      </c>
      <c r="AV121" s="208">
        <f t="shared" si="30"/>
        <v>0</v>
      </c>
      <c r="AW121" s="208">
        <f t="shared" si="30"/>
        <v>0</v>
      </c>
      <c r="AX121" s="208">
        <f t="shared" si="30"/>
        <v>0</v>
      </c>
      <c r="AY121" s="208">
        <f t="shared" si="30"/>
        <v>0</v>
      </c>
      <c r="AZ121" s="208">
        <f t="shared" si="30"/>
        <v>0</v>
      </c>
      <c r="BA121" s="208">
        <f t="shared" si="30"/>
        <v>0</v>
      </c>
      <c r="BB121" s="208">
        <f t="shared" si="30"/>
        <v>0</v>
      </c>
      <c r="BC121" s="208">
        <f t="shared" si="30"/>
        <v>0</v>
      </c>
      <c r="BD121" s="208">
        <f t="shared" si="30"/>
        <v>0</v>
      </c>
      <c r="BE121" s="208">
        <f t="shared" si="30"/>
        <v>0</v>
      </c>
      <c r="BF121" s="208">
        <f t="shared" si="30"/>
        <v>0</v>
      </c>
      <c r="BG121" s="208">
        <f t="shared" si="30"/>
        <v>0</v>
      </c>
      <c r="BH121" s="208">
        <f t="shared" si="30"/>
        <v>0</v>
      </c>
      <c r="BI121" s="208">
        <f t="shared" si="30"/>
        <v>0</v>
      </c>
      <c r="BJ121" s="208">
        <f t="shared" si="30"/>
        <v>0</v>
      </c>
      <c r="BK121" s="208">
        <f t="shared" si="30"/>
        <v>0</v>
      </c>
      <c r="BL121" s="208">
        <f t="shared" si="30"/>
        <v>0</v>
      </c>
      <c r="BM121" s="208">
        <f t="shared" si="30"/>
        <v>0</v>
      </c>
      <c r="BN121" s="208">
        <f t="shared" ref="BN121:CS121" si="31">BN$114*BN9</f>
        <v>0</v>
      </c>
      <c r="BO121" s="208">
        <f t="shared" si="31"/>
        <v>0</v>
      </c>
      <c r="BP121" s="208">
        <f t="shared" si="31"/>
        <v>0</v>
      </c>
      <c r="BQ121" s="208">
        <f t="shared" si="31"/>
        <v>0</v>
      </c>
      <c r="BR121" s="208">
        <f t="shared" si="31"/>
        <v>0</v>
      </c>
      <c r="BS121" s="208">
        <f t="shared" si="31"/>
        <v>0</v>
      </c>
      <c r="BT121" s="208">
        <f t="shared" si="31"/>
        <v>0</v>
      </c>
      <c r="BU121" s="208">
        <f t="shared" si="31"/>
        <v>0</v>
      </c>
      <c r="BV121" s="208">
        <f t="shared" si="31"/>
        <v>0</v>
      </c>
      <c r="BW121" s="208">
        <f t="shared" si="31"/>
        <v>0</v>
      </c>
      <c r="BX121" s="208">
        <f t="shared" si="31"/>
        <v>0</v>
      </c>
      <c r="BY121" s="208">
        <f t="shared" si="31"/>
        <v>0</v>
      </c>
      <c r="BZ121" s="208">
        <f t="shared" si="31"/>
        <v>0</v>
      </c>
      <c r="CA121" s="208">
        <f t="shared" si="31"/>
        <v>0</v>
      </c>
      <c r="CB121" s="208">
        <f t="shared" si="31"/>
        <v>0</v>
      </c>
      <c r="CC121" s="208">
        <f t="shared" si="31"/>
        <v>0</v>
      </c>
      <c r="CD121" s="208">
        <f t="shared" si="31"/>
        <v>0</v>
      </c>
      <c r="CE121" s="208">
        <f t="shared" si="31"/>
        <v>0</v>
      </c>
      <c r="CF121" s="208">
        <f t="shared" si="31"/>
        <v>0</v>
      </c>
      <c r="CG121" s="208">
        <f t="shared" si="31"/>
        <v>0</v>
      </c>
      <c r="CH121" s="208">
        <f t="shared" si="31"/>
        <v>0</v>
      </c>
      <c r="CI121" s="208">
        <f t="shared" si="31"/>
        <v>0</v>
      </c>
      <c r="CJ121" s="208">
        <f t="shared" si="31"/>
        <v>0</v>
      </c>
      <c r="CK121" s="208">
        <f t="shared" si="31"/>
        <v>0</v>
      </c>
      <c r="CL121" s="208">
        <f t="shared" si="31"/>
        <v>0</v>
      </c>
      <c r="CM121" s="208">
        <f t="shared" si="31"/>
        <v>0</v>
      </c>
      <c r="CN121" s="208">
        <f t="shared" si="31"/>
        <v>0</v>
      </c>
      <c r="CO121" s="208">
        <f t="shared" si="31"/>
        <v>0</v>
      </c>
      <c r="CP121" s="208">
        <f t="shared" si="31"/>
        <v>0</v>
      </c>
      <c r="CQ121" s="208">
        <f t="shared" si="31"/>
        <v>0</v>
      </c>
      <c r="CR121" s="208">
        <f t="shared" si="31"/>
        <v>0</v>
      </c>
      <c r="CS121" s="208">
        <f t="shared" si="31"/>
        <v>0</v>
      </c>
      <c r="CT121" s="208">
        <f t="shared" ref="CT121:DD121" si="32">CT$114*CT9</f>
        <v>0</v>
      </c>
      <c r="CU121" s="208">
        <f t="shared" si="32"/>
        <v>0</v>
      </c>
      <c r="CV121" s="208">
        <f t="shared" si="32"/>
        <v>0</v>
      </c>
      <c r="CW121" s="208">
        <f t="shared" si="32"/>
        <v>0</v>
      </c>
      <c r="CX121" s="208">
        <f t="shared" si="32"/>
        <v>0</v>
      </c>
      <c r="CY121" s="208">
        <f t="shared" si="32"/>
        <v>0</v>
      </c>
      <c r="CZ121" s="208">
        <f t="shared" si="32"/>
        <v>0</v>
      </c>
      <c r="DA121" s="208">
        <f t="shared" si="32"/>
        <v>0</v>
      </c>
      <c r="DB121" s="208">
        <f t="shared" si="32"/>
        <v>0</v>
      </c>
      <c r="DC121" s="208">
        <f t="shared" si="32"/>
        <v>0</v>
      </c>
      <c r="DD121" s="208">
        <f t="shared" si="32"/>
        <v>0</v>
      </c>
      <c r="DE121" s="209">
        <f t="shared" si="8"/>
        <v>0</v>
      </c>
    </row>
    <row r="122" spans="1:109">
      <c r="A122">
        <v>8</v>
      </c>
      <c r="B122" s="208">
        <f t="shared" ref="B122:AG122" si="33">B$114*B10</f>
        <v>0</v>
      </c>
      <c r="C122" s="208">
        <f t="shared" si="33"/>
        <v>0</v>
      </c>
      <c r="D122" s="208">
        <f t="shared" si="33"/>
        <v>0</v>
      </c>
      <c r="E122" s="208">
        <f t="shared" si="33"/>
        <v>0</v>
      </c>
      <c r="F122" s="208">
        <f t="shared" si="33"/>
        <v>0</v>
      </c>
      <c r="G122" s="208">
        <f t="shared" si="33"/>
        <v>0</v>
      </c>
      <c r="H122" s="208">
        <f t="shared" si="33"/>
        <v>0</v>
      </c>
      <c r="I122" s="208">
        <f t="shared" si="33"/>
        <v>0</v>
      </c>
      <c r="J122" s="208">
        <f t="shared" si="33"/>
        <v>0</v>
      </c>
      <c r="K122" s="208">
        <f t="shared" si="33"/>
        <v>0</v>
      </c>
      <c r="L122" s="208">
        <f t="shared" si="33"/>
        <v>0</v>
      </c>
      <c r="M122" s="208">
        <f t="shared" si="33"/>
        <v>0</v>
      </c>
      <c r="N122" s="208">
        <f t="shared" si="33"/>
        <v>0</v>
      </c>
      <c r="O122" s="208">
        <f t="shared" si="33"/>
        <v>0</v>
      </c>
      <c r="P122" s="208">
        <f t="shared" si="33"/>
        <v>0</v>
      </c>
      <c r="Q122" s="208">
        <f t="shared" si="33"/>
        <v>0</v>
      </c>
      <c r="R122" s="208">
        <f t="shared" si="33"/>
        <v>0</v>
      </c>
      <c r="S122" s="208">
        <f t="shared" si="33"/>
        <v>0</v>
      </c>
      <c r="T122" s="208">
        <f t="shared" si="33"/>
        <v>0</v>
      </c>
      <c r="U122" s="208">
        <f t="shared" si="33"/>
        <v>0</v>
      </c>
      <c r="V122" s="208">
        <f t="shared" si="33"/>
        <v>0</v>
      </c>
      <c r="W122" s="208">
        <f t="shared" si="33"/>
        <v>0</v>
      </c>
      <c r="X122" s="208">
        <f t="shared" si="33"/>
        <v>0</v>
      </c>
      <c r="Y122" s="208">
        <f t="shared" si="33"/>
        <v>0</v>
      </c>
      <c r="Z122" s="208">
        <f t="shared" si="33"/>
        <v>0</v>
      </c>
      <c r="AA122" s="208">
        <f t="shared" si="33"/>
        <v>0</v>
      </c>
      <c r="AB122" s="208">
        <f t="shared" si="33"/>
        <v>0</v>
      </c>
      <c r="AC122" s="208">
        <f t="shared" si="33"/>
        <v>0</v>
      </c>
      <c r="AD122" s="208">
        <f t="shared" si="33"/>
        <v>0</v>
      </c>
      <c r="AE122" s="208">
        <f t="shared" si="33"/>
        <v>0</v>
      </c>
      <c r="AF122" s="208">
        <f t="shared" si="33"/>
        <v>0</v>
      </c>
      <c r="AG122" s="208">
        <f t="shared" si="33"/>
        <v>0</v>
      </c>
      <c r="AH122" s="208">
        <f t="shared" ref="AH122:BM122" si="34">AH$114*AH10</f>
        <v>0</v>
      </c>
      <c r="AI122" s="208">
        <f t="shared" si="34"/>
        <v>0</v>
      </c>
      <c r="AJ122" s="208">
        <f t="shared" si="34"/>
        <v>0</v>
      </c>
      <c r="AK122" s="208">
        <f t="shared" si="34"/>
        <v>0</v>
      </c>
      <c r="AL122" s="208">
        <f t="shared" si="34"/>
        <v>0</v>
      </c>
      <c r="AM122" s="208">
        <f t="shared" si="34"/>
        <v>0</v>
      </c>
      <c r="AN122" s="208">
        <f t="shared" si="34"/>
        <v>0</v>
      </c>
      <c r="AO122" s="208">
        <f t="shared" si="34"/>
        <v>0</v>
      </c>
      <c r="AP122" s="208">
        <f t="shared" si="34"/>
        <v>0</v>
      </c>
      <c r="AQ122" s="208">
        <f t="shared" si="34"/>
        <v>0</v>
      </c>
      <c r="AR122" s="208">
        <f t="shared" si="34"/>
        <v>0</v>
      </c>
      <c r="AS122" s="208">
        <f t="shared" si="34"/>
        <v>0</v>
      </c>
      <c r="AT122" s="208">
        <f t="shared" si="34"/>
        <v>0</v>
      </c>
      <c r="AU122" s="208">
        <f t="shared" si="34"/>
        <v>0</v>
      </c>
      <c r="AV122" s="208">
        <f t="shared" si="34"/>
        <v>0</v>
      </c>
      <c r="AW122" s="208">
        <f t="shared" si="34"/>
        <v>0</v>
      </c>
      <c r="AX122" s="208">
        <f t="shared" si="34"/>
        <v>0</v>
      </c>
      <c r="AY122" s="208">
        <f t="shared" si="34"/>
        <v>0</v>
      </c>
      <c r="AZ122" s="208">
        <f t="shared" si="34"/>
        <v>0</v>
      </c>
      <c r="BA122" s="208">
        <f t="shared" si="34"/>
        <v>0</v>
      </c>
      <c r="BB122" s="208">
        <f t="shared" si="34"/>
        <v>0</v>
      </c>
      <c r="BC122" s="208">
        <f t="shared" si="34"/>
        <v>0</v>
      </c>
      <c r="BD122" s="208">
        <f t="shared" si="34"/>
        <v>0</v>
      </c>
      <c r="BE122" s="208">
        <f t="shared" si="34"/>
        <v>0</v>
      </c>
      <c r="BF122" s="208">
        <f t="shared" si="34"/>
        <v>0</v>
      </c>
      <c r="BG122" s="208">
        <f t="shared" si="34"/>
        <v>0</v>
      </c>
      <c r="BH122" s="208">
        <f t="shared" si="34"/>
        <v>0</v>
      </c>
      <c r="BI122" s="208">
        <f t="shared" si="34"/>
        <v>0</v>
      </c>
      <c r="BJ122" s="208">
        <f t="shared" si="34"/>
        <v>0</v>
      </c>
      <c r="BK122" s="208">
        <f t="shared" si="34"/>
        <v>0</v>
      </c>
      <c r="BL122" s="208">
        <f t="shared" si="34"/>
        <v>0</v>
      </c>
      <c r="BM122" s="208">
        <f t="shared" si="34"/>
        <v>0</v>
      </c>
      <c r="BN122" s="208">
        <f t="shared" ref="BN122:CS122" si="35">BN$114*BN10</f>
        <v>0</v>
      </c>
      <c r="BO122" s="208">
        <f t="shared" si="35"/>
        <v>0</v>
      </c>
      <c r="BP122" s="208">
        <f t="shared" si="35"/>
        <v>0</v>
      </c>
      <c r="BQ122" s="208">
        <f t="shared" si="35"/>
        <v>0</v>
      </c>
      <c r="BR122" s="208">
        <f t="shared" si="35"/>
        <v>0</v>
      </c>
      <c r="BS122" s="208">
        <f t="shared" si="35"/>
        <v>0</v>
      </c>
      <c r="BT122" s="208">
        <f t="shared" si="35"/>
        <v>0</v>
      </c>
      <c r="BU122" s="208">
        <f t="shared" si="35"/>
        <v>0</v>
      </c>
      <c r="BV122" s="208">
        <f t="shared" si="35"/>
        <v>0</v>
      </c>
      <c r="BW122" s="208">
        <f t="shared" si="35"/>
        <v>0</v>
      </c>
      <c r="BX122" s="208">
        <f t="shared" si="35"/>
        <v>0</v>
      </c>
      <c r="BY122" s="208">
        <f t="shared" si="35"/>
        <v>0</v>
      </c>
      <c r="BZ122" s="208">
        <f t="shared" si="35"/>
        <v>0</v>
      </c>
      <c r="CA122" s="208">
        <f t="shared" si="35"/>
        <v>0</v>
      </c>
      <c r="CB122" s="208">
        <f t="shared" si="35"/>
        <v>0</v>
      </c>
      <c r="CC122" s="208">
        <f t="shared" si="35"/>
        <v>0</v>
      </c>
      <c r="CD122" s="208">
        <f t="shared" si="35"/>
        <v>0</v>
      </c>
      <c r="CE122" s="208">
        <f t="shared" si="35"/>
        <v>0</v>
      </c>
      <c r="CF122" s="208">
        <f t="shared" si="35"/>
        <v>0</v>
      </c>
      <c r="CG122" s="208">
        <f t="shared" si="35"/>
        <v>0</v>
      </c>
      <c r="CH122" s="208">
        <f t="shared" si="35"/>
        <v>0</v>
      </c>
      <c r="CI122" s="208">
        <f t="shared" si="35"/>
        <v>0</v>
      </c>
      <c r="CJ122" s="208">
        <f t="shared" si="35"/>
        <v>0</v>
      </c>
      <c r="CK122" s="208">
        <f t="shared" si="35"/>
        <v>0</v>
      </c>
      <c r="CL122" s="208">
        <f t="shared" si="35"/>
        <v>0</v>
      </c>
      <c r="CM122" s="208">
        <f t="shared" si="35"/>
        <v>0</v>
      </c>
      <c r="CN122" s="208">
        <f t="shared" si="35"/>
        <v>0</v>
      </c>
      <c r="CO122" s="208">
        <f t="shared" si="35"/>
        <v>0</v>
      </c>
      <c r="CP122" s="208">
        <f t="shared" si="35"/>
        <v>0</v>
      </c>
      <c r="CQ122" s="208">
        <f t="shared" si="35"/>
        <v>0</v>
      </c>
      <c r="CR122" s="208">
        <f t="shared" si="35"/>
        <v>0</v>
      </c>
      <c r="CS122" s="208">
        <f t="shared" si="35"/>
        <v>0</v>
      </c>
      <c r="CT122" s="208">
        <f t="shared" ref="CT122:DD122" si="36">CT$114*CT10</f>
        <v>0</v>
      </c>
      <c r="CU122" s="208">
        <f t="shared" si="36"/>
        <v>0</v>
      </c>
      <c r="CV122" s="208">
        <f t="shared" si="36"/>
        <v>0</v>
      </c>
      <c r="CW122" s="208">
        <f t="shared" si="36"/>
        <v>0</v>
      </c>
      <c r="CX122" s="208">
        <f t="shared" si="36"/>
        <v>0</v>
      </c>
      <c r="CY122" s="208">
        <f t="shared" si="36"/>
        <v>0</v>
      </c>
      <c r="CZ122" s="208">
        <f t="shared" si="36"/>
        <v>0</v>
      </c>
      <c r="DA122" s="208">
        <f t="shared" si="36"/>
        <v>0</v>
      </c>
      <c r="DB122" s="208">
        <f t="shared" si="36"/>
        <v>0</v>
      </c>
      <c r="DC122" s="208">
        <f t="shared" si="36"/>
        <v>0</v>
      </c>
      <c r="DD122" s="208">
        <f t="shared" si="36"/>
        <v>0</v>
      </c>
      <c r="DE122" s="209">
        <f t="shared" si="8"/>
        <v>0</v>
      </c>
    </row>
    <row r="123" spans="1:109">
      <c r="A123">
        <v>9</v>
      </c>
      <c r="B123" s="208">
        <f t="shared" ref="B123:AG123" si="37">B$114*B11</f>
        <v>0</v>
      </c>
      <c r="C123" s="208">
        <f t="shared" si="37"/>
        <v>0</v>
      </c>
      <c r="D123" s="208">
        <f t="shared" si="37"/>
        <v>0</v>
      </c>
      <c r="E123" s="208">
        <f t="shared" si="37"/>
        <v>0</v>
      </c>
      <c r="F123" s="208">
        <f t="shared" si="37"/>
        <v>0</v>
      </c>
      <c r="G123" s="208">
        <f t="shared" si="37"/>
        <v>0</v>
      </c>
      <c r="H123" s="208">
        <f t="shared" si="37"/>
        <v>0</v>
      </c>
      <c r="I123" s="208">
        <f t="shared" si="37"/>
        <v>0</v>
      </c>
      <c r="J123" s="208">
        <f t="shared" si="37"/>
        <v>0</v>
      </c>
      <c r="K123" s="208">
        <f t="shared" si="37"/>
        <v>0</v>
      </c>
      <c r="L123" s="208">
        <f t="shared" si="37"/>
        <v>0</v>
      </c>
      <c r="M123" s="208">
        <f t="shared" si="37"/>
        <v>0</v>
      </c>
      <c r="N123" s="208">
        <f t="shared" si="37"/>
        <v>0</v>
      </c>
      <c r="O123" s="208">
        <f t="shared" si="37"/>
        <v>0</v>
      </c>
      <c r="P123" s="208">
        <f t="shared" si="37"/>
        <v>0</v>
      </c>
      <c r="Q123" s="208">
        <f t="shared" si="37"/>
        <v>0</v>
      </c>
      <c r="R123" s="208">
        <f t="shared" si="37"/>
        <v>0</v>
      </c>
      <c r="S123" s="208">
        <f t="shared" si="37"/>
        <v>0</v>
      </c>
      <c r="T123" s="208">
        <f t="shared" si="37"/>
        <v>0</v>
      </c>
      <c r="U123" s="208">
        <f t="shared" si="37"/>
        <v>0</v>
      </c>
      <c r="V123" s="208">
        <f t="shared" si="37"/>
        <v>0</v>
      </c>
      <c r="W123" s="208">
        <f t="shared" si="37"/>
        <v>0</v>
      </c>
      <c r="X123" s="208">
        <f t="shared" si="37"/>
        <v>0</v>
      </c>
      <c r="Y123" s="208">
        <f t="shared" si="37"/>
        <v>0</v>
      </c>
      <c r="Z123" s="208">
        <f t="shared" si="37"/>
        <v>0</v>
      </c>
      <c r="AA123" s="208">
        <f t="shared" si="37"/>
        <v>0</v>
      </c>
      <c r="AB123" s="208">
        <f t="shared" si="37"/>
        <v>0</v>
      </c>
      <c r="AC123" s="208">
        <f t="shared" si="37"/>
        <v>0</v>
      </c>
      <c r="AD123" s="208">
        <f t="shared" si="37"/>
        <v>0</v>
      </c>
      <c r="AE123" s="208">
        <f t="shared" si="37"/>
        <v>0</v>
      </c>
      <c r="AF123" s="208">
        <f t="shared" si="37"/>
        <v>0</v>
      </c>
      <c r="AG123" s="208">
        <f t="shared" si="37"/>
        <v>0</v>
      </c>
      <c r="AH123" s="208">
        <f t="shared" ref="AH123:BM123" si="38">AH$114*AH11</f>
        <v>0</v>
      </c>
      <c r="AI123" s="208">
        <f t="shared" si="38"/>
        <v>0</v>
      </c>
      <c r="AJ123" s="208">
        <f t="shared" si="38"/>
        <v>0</v>
      </c>
      <c r="AK123" s="208">
        <f t="shared" si="38"/>
        <v>0</v>
      </c>
      <c r="AL123" s="208">
        <f t="shared" si="38"/>
        <v>0</v>
      </c>
      <c r="AM123" s="208">
        <f t="shared" si="38"/>
        <v>0</v>
      </c>
      <c r="AN123" s="208">
        <f t="shared" si="38"/>
        <v>0</v>
      </c>
      <c r="AO123" s="208">
        <f t="shared" si="38"/>
        <v>0</v>
      </c>
      <c r="AP123" s="208">
        <f t="shared" si="38"/>
        <v>0</v>
      </c>
      <c r="AQ123" s="208">
        <f t="shared" si="38"/>
        <v>0</v>
      </c>
      <c r="AR123" s="208">
        <f t="shared" si="38"/>
        <v>0</v>
      </c>
      <c r="AS123" s="208">
        <f t="shared" si="38"/>
        <v>0</v>
      </c>
      <c r="AT123" s="208">
        <f t="shared" si="38"/>
        <v>0</v>
      </c>
      <c r="AU123" s="208">
        <f t="shared" si="38"/>
        <v>0</v>
      </c>
      <c r="AV123" s="208">
        <f t="shared" si="38"/>
        <v>0</v>
      </c>
      <c r="AW123" s="208">
        <f t="shared" si="38"/>
        <v>0</v>
      </c>
      <c r="AX123" s="208">
        <f t="shared" si="38"/>
        <v>0</v>
      </c>
      <c r="AY123" s="208">
        <f t="shared" si="38"/>
        <v>0</v>
      </c>
      <c r="AZ123" s="208">
        <f t="shared" si="38"/>
        <v>0</v>
      </c>
      <c r="BA123" s="208">
        <f t="shared" si="38"/>
        <v>0</v>
      </c>
      <c r="BB123" s="208">
        <f t="shared" si="38"/>
        <v>0</v>
      </c>
      <c r="BC123" s="208">
        <f t="shared" si="38"/>
        <v>0</v>
      </c>
      <c r="BD123" s="208">
        <f t="shared" si="38"/>
        <v>0</v>
      </c>
      <c r="BE123" s="208">
        <f t="shared" si="38"/>
        <v>0</v>
      </c>
      <c r="BF123" s="208">
        <f t="shared" si="38"/>
        <v>0</v>
      </c>
      <c r="BG123" s="208">
        <f t="shared" si="38"/>
        <v>0</v>
      </c>
      <c r="BH123" s="208">
        <f t="shared" si="38"/>
        <v>0</v>
      </c>
      <c r="BI123" s="208">
        <f t="shared" si="38"/>
        <v>0</v>
      </c>
      <c r="BJ123" s="208">
        <f t="shared" si="38"/>
        <v>0</v>
      </c>
      <c r="BK123" s="208">
        <f t="shared" si="38"/>
        <v>0</v>
      </c>
      <c r="BL123" s="208">
        <f t="shared" si="38"/>
        <v>0</v>
      </c>
      <c r="BM123" s="208">
        <f t="shared" si="38"/>
        <v>0</v>
      </c>
      <c r="BN123" s="208">
        <f t="shared" ref="BN123:CS123" si="39">BN$114*BN11</f>
        <v>0</v>
      </c>
      <c r="BO123" s="208">
        <f t="shared" si="39"/>
        <v>0</v>
      </c>
      <c r="BP123" s="208">
        <f t="shared" si="39"/>
        <v>0</v>
      </c>
      <c r="BQ123" s="208">
        <f t="shared" si="39"/>
        <v>0</v>
      </c>
      <c r="BR123" s="208">
        <f t="shared" si="39"/>
        <v>0</v>
      </c>
      <c r="BS123" s="208">
        <f t="shared" si="39"/>
        <v>0</v>
      </c>
      <c r="BT123" s="208">
        <f t="shared" si="39"/>
        <v>0</v>
      </c>
      <c r="BU123" s="208">
        <f t="shared" si="39"/>
        <v>0</v>
      </c>
      <c r="BV123" s="208">
        <f t="shared" si="39"/>
        <v>0</v>
      </c>
      <c r="BW123" s="208">
        <f t="shared" si="39"/>
        <v>0</v>
      </c>
      <c r="BX123" s="208">
        <f t="shared" si="39"/>
        <v>0</v>
      </c>
      <c r="BY123" s="208">
        <f t="shared" si="39"/>
        <v>0</v>
      </c>
      <c r="BZ123" s="208">
        <f t="shared" si="39"/>
        <v>0</v>
      </c>
      <c r="CA123" s="208">
        <f t="shared" si="39"/>
        <v>0</v>
      </c>
      <c r="CB123" s="208">
        <f t="shared" si="39"/>
        <v>0</v>
      </c>
      <c r="CC123" s="208">
        <f t="shared" si="39"/>
        <v>0</v>
      </c>
      <c r="CD123" s="208">
        <f t="shared" si="39"/>
        <v>0</v>
      </c>
      <c r="CE123" s="208">
        <f t="shared" si="39"/>
        <v>0</v>
      </c>
      <c r="CF123" s="208">
        <f t="shared" si="39"/>
        <v>0</v>
      </c>
      <c r="CG123" s="208">
        <f t="shared" si="39"/>
        <v>0</v>
      </c>
      <c r="CH123" s="208">
        <f t="shared" si="39"/>
        <v>0</v>
      </c>
      <c r="CI123" s="208">
        <f t="shared" si="39"/>
        <v>0</v>
      </c>
      <c r="CJ123" s="208">
        <f t="shared" si="39"/>
        <v>0</v>
      </c>
      <c r="CK123" s="208">
        <f t="shared" si="39"/>
        <v>0</v>
      </c>
      <c r="CL123" s="208">
        <f t="shared" si="39"/>
        <v>0</v>
      </c>
      <c r="CM123" s="208">
        <f t="shared" si="39"/>
        <v>0</v>
      </c>
      <c r="CN123" s="208">
        <f t="shared" si="39"/>
        <v>0</v>
      </c>
      <c r="CO123" s="208">
        <f t="shared" si="39"/>
        <v>0</v>
      </c>
      <c r="CP123" s="208">
        <f t="shared" si="39"/>
        <v>0</v>
      </c>
      <c r="CQ123" s="208">
        <f t="shared" si="39"/>
        <v>0</v>
      </c>
      <c r="CR123" s="208">
        <f t="shared" si="39"/>
        <v>0</v>
      </c>
      <c r="CS123" s="208">
        <f t="shared" si="39"/>
        <v>0</v>
      </c>
      <c r="CT123" s="208">
        <f t="shared" ref="CT123:DD123" si="40">CT$114*CT11</f>
        <v>0</v>
      </c>
      <c r="CU123" s="208">
        <f t="shared" si="40"/>
        <v>0</v>
      </c>
      <c r="CV123" s="208">
        <f t="shared" si="40"/>
        <v>0</v>
      </c>
      <c r="CW123" s="208">
        <f t="shared" si="40"/>
        <v>0</v>
      </c>
      <c r="CX123" s="208">
        <f t="shared" si="40"/>
        <v>0</v>
      </c>
      <c r="CY123" s="208">
        <f t="shared" si="40"/>
        <v>0</v>
      </c>
      <c r="CZ123" s="208">
        <f t="shared" si="40"/>
        <v>0</v>
      </c>
      <c r="DA123" s="208">
        <f t="shared" si="40"/>
        <v>0</v>
      </c>
      <c r="DB123" s="208">
        <f t="shared" si="40"/>
        <v>0</v>
      </c>
      <c r="DC123" s="208">
        <f t="shared" si="40"/>
        <v>0</v>
      </c>
      <c r="DD123" s="208">
        <f t="shared" si="40"/>
        <v>0</v>
      </c>
      <c r="DE123" s="209">
        <f t="shared" si="8"/>
        <v>0</v>
      </c>
    </row>
    <row r="124" spans="1:109">
      <c r="A124">
        <v>10</v>
      </c>
      <c r="B124" s="208">
        <f t="shared" ref="B124:AG124" si="41">B$114*B12</f>
        <v>0</v>
      </c>
      <c r="C124" s="208">
        <f t="shared" si="41"/>
        <v>0</v>
      </c>
      <c r="D124" s="208">
        <f t="shared" si="41"/>
        <v>0</v>
      </c>
      <c r="E124" s="208">
        <f t="shared" si="41"/>
        <v>0</v>
      </c>
      <c r="F124" s="208">
        <f t="shared" si="41"/>
        <v>0</v>
      </c>
      <c r="G124" s="208">
        <f t="shared" si="41"/>
        <v>0</v>
      </c>
      <c r="H124" s="208">
        <f t="shared" si="41"/>
        <v>0</v>
      </c>
      <c r="I124" s="208">
        <f t="shared" si="41"/>
        <v>0</v>
      </c>
      <c r="J124" s="208">
        <f t="shared" si="41"/>
        <v>0</v>
      </c>
      <c r="K124" s="208">
        <f t="shared" si="41"/>
        <v>0</v>
      </c>
      <c r="L124" s="208">
        <f t="shared" si="41"/>
        <v>0</v>
      </c>
      <c r="M124" s="208">
        <f t="shared" si="41"/>
        <v>0</v>
      </c>
      <c r="N124" s="208">
        <f t="shared" si="41"/>
        <v>0</v>
      </c>
      <c r="O124" s="208">
        <f t="shared" si="41"/>
        <v>0</v>
      </c>
      <c r="P124" s="208">
        <f t="shared" si="41"/>
        <v>0</v>
      </c>
      <c r="Q124" s="208">
        <f t="shared" si="41"/>
        <v>0</v>
      </c>
      <c r="R124" s="208">
        <f t="shared" si="41"/>
        <v>0</v>
      </c>
      <c r="S124" s="208">
        <f t="shared" si="41"/>
        <v>0</v>
      </c>
      <c r="T124" s="208">
        <f t="shared" si="41"/>
        <v>0</v>
      </c>
      <c r="U124" s="208">
        <f t="shared" si="41"/>
        <v>0</v>
      </c>
      <c r="V124" s="208">
        <f t="shared" si="41"/>
        <v>0</v>
      </c>
      <c r="W124" s="208">
        <f t="shared" si="41"/>
        <v>0</v>
      </c>
      <c r="X124" s="208">
        <f t="shared" si="41"/>
        <v>0</v>
      </c>
      <c r="Y124" s="208">
        <f t="shared" si="41"/>
        <v>0</v>
      </c>
      <c r="Z124" s="208">
        <f t="shared" si="41"/>
        <v>0</v>
      </c>
      <c r="AA124" s="208">
        <f t="shared" si="41"/>
        <v>0</v>
      </c>
      <c r="AB124" s="208">
        <f t="shared" si="41"/>
        <v>0</v>
      </c>
      <c r="AC124" s="208">
        <f t="shared" si="41"/>
        <v>0</v>
      </c>
      <c r="AD124" s="208">
        <f t="shared" si="41"/>
        <v>0</v>
      </c>
      <c r="AE124" s="208">
        <f t="shared" si="41"/>
        <v>0</v>
      </c>
      <c r="AF124" s="208">
        <f t="shared" si="41"/>
        <v>0</v>
      </c>
      <c r="AG124" s="208">
        <f t="shared" si="41"/>
        <v>0</v>
      </c>
      <c r="AH124" s="208">
        <f t="shared" ref="AH124:BM124" si="42">AH$114*AH12</f>
        <v>0</v>
      </c>
      <c r="AI124" s="208">
        <f t="shared" si="42"/>
        <v>0</v>
      </c>
      <c r="AJ124" s="208">
        <f t="shared" si="42"/>
        <v>0</v>
      </c>
      <c r="AK124" s="208">
        <f t="shared" si="42"/>
        <v>0</v>
      </c>
      <c r="AL124" s="208">
        <f t="shared" si="42"/>
        <v>0</v>
      </c>
      <c r="AM124" s="208">
        <f t="shared" si="42"/>
        <v>0</v>
      </c>
      <c r="AN124" s="208">
        <f t="shared" si="42"/>
        <v>0</v>
      </c>
      <c r="AO124" s="208">
        <f t="shared" si="42"/>
        <v>0</v>
      </c>
      <c r="AP124" s="208">
        <f t="shared" si="42"/>
        <v>0</v>
      </c>
      <c r="AQ124" s="208">
        <f t="shared" si="42"/>
        <v>0</v>
      </c>
      <c r="AR124" s="208">
        <f t="shared" si="42"/>
        <v>0</v>
      </c>
      <c r="AS124" s="208">
        <f t="shared" si="42"/>
        <v>0</v>
      </c>
      <c r="AT124" s="208">
        <f t="shared" si="42"/>
        <v>0</v>
      </c>
      <c r="AU124" s="208">
        <f t="shared" si="42"/>
        <v>0</v>
      </c>
      <c r="AV124" s="208">
        <f t="shared" si="42"/>
        <v>0</v>
      </c>
      <c r="AW124" s="208">
        <f t="shared" si="42"/>
        <v>0</v>
      </c>
      <c r="AX124" s="208">
        <f t="shared" si="42"/>
        <v>0</v>
      </c>
      <c r="AY124" s="208">
        <f t="shared" si="42"/>
        <v>0</v>
      </c>
      <c r="AZ124" s="208">
        <f t="shared" si="42"/>
        <v>0</v>
      </c>
      <c r="BA124" s="208">
        <f t="shared" si="42"/>
        <v>0</v>
      </c>
      <c r="BB124" s="208">
        <f t="shared" si="42"/>
        <v>0</v>
      </c>
      <c r="BC124" s="208">
        <f t="shared" si="42"/>
        <v>0</v>
      </c>
      <c r="BD124" s="208">
        <f t="shared" si="42"/>
        <v>0</v>
      </c>
      <c r="BE124" s="208">
        <f t="shared" si="42"/>
        <v>0</v>
      </c>
      <c r="BF124" s="208">
        <f t="shared" si="42"/>
        <v>0</v>
      </c>
      <c r="BG124" s="208">
        <f t="shared" si="42"/>
        <v>0</v>
      </c>
      <c r="BH124" s="208">
        <f t="shared" si="42"/>
        <v>0</v>
      </c>
      <c r="BI124" s="208">
        <f t="shared" si="42"/>
        <v>0</v>
      </c>
      <c r="BJ124" s="208">
        <f t="shared" si="42"/>
        <v>0</v>
      </c>
      <c r="BK124" s="208">
        <f t="shared" si="42"/>
        <v>0</v>
      </c>
      <c r="BL124" s="208">
        <f t="shared" si="42"/>
        <v>0</v>
      </c>
      <c r="BM124" s="208">
        <f t="shared" si="42"/>
        <v>0</v>
      </c>
      <c r="BN124" s="208">
        <f t="shared" ref="BN124:CS124" si="43">BN$114*BN12</f>
        <v>0</v>
      </c>
      <c r="BO124" s="208">
        <f t="shared" si="43"/>
        <v>0</v>
      </c>
      <c r="BP124" s="208">
        <f t="shared" si="43"/>
        <v>0</v>
      </c>
      <c r="BQ124" s="208">
        <f t="shared" si="43"/>
        <v>0</v>
      </c>
      <c r="BR124" s="208">
        <f t="shared" si="43"/>
        <v>0</v>
      </c>
      <c r="BS124" s="208">
        <f t="shared" si="43"/>
        <v>0</v>
      </c>
      <c r="BT124" s="208">
        <f t="shared" si="43"/>
        <v>0</v>
      </c>
      <c r="BU124" s="208">
        <f t="shared" si="43"/>
        <v>0</v>
      </c>
      <c r="BV124" s="208">
        <f t="shared" si="43"/>
        <v>0</v>
      </c>
      <c r="BW124" s="208">
        <f t="shared" si="43"/>
        <v>0</v>
      </c>
      <c r="BX124" s="208">
        <f t="shared" si="43"/>
        <v>0</v>
      </c>
      <c r="BY124" s="208">
        <f t="shared" si="43"/>
        <v>0</v>
      </c>
      <c r="BZ124" s="208">
        <f t="shared" si="43"/>
        <v>0</v>
      </c>
      <c r="CA124" s="208">
        <f t="shared" si="43"/>
        <v>0</v>
      </c>
      <c r="CB124" s="208">
        <f t="shared" si="43"/>
        <v>0</v>
      </c>
      <c r="CC124" s="208">
        <f t="shared" si="43"/>
        <v>0</v>
      </c>
      <c r="CD124" s="208">
        <f t="shared" si="43"/>
        <v>0</v>
      </c>
      <c r="CE124" s="208">
        <f t="shared" si="43"/>
        <v>0</v>
      </c>
      <c r="CF124" s="208">
        <f t="shared" si="43"/>
        <v>0</v>
      </c>
      <c r="CG124" s="208">
        <f t="shared" si="43"/>
        <v>0</v>
      </c>
      <c r="CH124" s="208">
        <f t="shared" si="43"/>
        <v>0</v>
      </c>
      <c r="CI124" s="208">
        <f t="shared" si="43"/>
        <v>0</v>
      </c>
      <c r="CJ124" s="208">
        <f t="shared" si="43"/>
        <v>0</v>
      </c>
      <c r="CK124" s="208">
        <f t="shared" si="43"/>
        <v>0</v>
      </c>
      <c r="CL124" s="208">
        <f t="shared" si="43"/>
        <v>0</v>
      </c>
      <c r="CM124" s="208">
        <f t="shared" si="43"/>
        <v>0</v>
      </c>
      <c r="CN124" s="208">
        <f t="shared" si="43"/>
        <v>0</v>
      </c>
      <c r="CO124" s="208">
        <f t="shared" si="43"/>
        <v>0</v>
      </c>
      <c r="CP124" s="208">
        <f t="shared" si="43"/>
        <v>0</v>
      </c>
      <c r="CQ124" s="208">
        <f t="shared" si="43"/>
        <v>0</v>
      </c>
      <c r="CR124" s="208">
        <f t="shared" si="43"/>
        <v>0</v>
      </c>
      <c r="CS124" s="208">
        <f t="shared" si="43"/>
        <v>0</v>
      </c>
      <c r="CT124" s="208">
        <f t="shared" ref="CT124:DD124" si="44">CT$114*CT12</f>
        <v>0</v>
      </c>
      <c r="CU124" s="208">
        <f t="shared" si="44"/>
        <v>0</v>
      </c>
      <c r="CV124" s="208">
        <f t="shared" si="44"/>
        <v>0</v>
      </c>
      <c r="CW124" s="208">
        <f t="shared" si="44"/>
        <v>0</v>
      </c>
      <c r="CX124" s="208">
        <f t="shared" si="44"/>
        <v>0</v>
      </c>
      <c r="CY124" s="208">
        <f t="shared" si="44"/>
        <v>0</v>
      </c>
      <c r="CZ124" s="208">
        <f t="shared" si="44"/>
        <v>0</v>
      </c>
      <c r="DA124" s="208">
        <f t="shared" si="44"/>
        <v>0</v>
      </c>
      <c r="DB124" s="208">
        <f t="shared" si="44"/>
        <v>0</v>
      </c>
      <c r="DC124" s="208">
        <f t="shared" si="44"/>
        <v>0</v>
      </c>
      <c r="DD124" s="208">
        <f t="shared" si="44"/>
        <v>0</v>
      </c>
      <c r="DE124" s="209">
        <f t="shared" si="8"/>
        <v>0</v>
      </c>
    </row>
    <row r="125" spans="1:109">
      <c r="A125">
        <v>11</v>
      </c>
      <c r="B125" s="208">
        <f t="shared" ref="B125:AG125" si="45">B$114*B13</f>
        <v>0</v>
      </c>
      <c r="C125" s="208">
        <f t="shared" si="45"/>
        <v>0</v>
      </c>
      <c r="D125" s="208">
        <f t="shared" si="45"/>
        <v>0</v>
      </c>
      <c r="E125" s="208">
        <f t="shared" si="45"/>
        <v>0</v>
      </c>
      <c r="F125" s="208">
        <f t="shared" si="45"/>
        <v>0</v>
      </c>
      <c r="G125" s="208">
        <f t="shared" si="45"/>
        <v>0</v>
      </c>
      <c r="H125" s="208">
        <f t="shared" si="45"/>
        <v>0</v>
      </c>
      <c r="I125" s="208">
        <f t="shared" si="45"/>
        <v>0</v>
      </c>
      <c r="J125" s="208">
        <f t="shared" si="45"/>
        <v>0</v>
      </c>
      <c r="K125" s="208">
        <f t="shared" si="45"/>
        <v>0</v>
      </c>
      <c r="L125" s="208">
        <f t="shared" si="45"/>
        <v>0</v>
      </c>
      <c r="M125" s="208">
        <f t="shared" si="45"/>
        <v>0</v>
      </c>
      <c r="N125" s="208">
        <f t="shared" si="45"/>
        <v>0</v>
      </c>
      <c r="O125" s="208">
        <f t="shared" si="45"/>
        <v>0</v>
      </c>
      <c r="P125" s="208">
        <f t="shared" si="45"/>
        <v>0</v>
      </c>
      <c r="Q125" s="208">
        <f t="shared" si="45"/>
        <v>0</v>
      </c>
      <c r="R125" s="208">
        <f t="shared" si="45"/>
        <v>0</v>
      </c>
      <c r="S125" s="208">
        <f t="shared" si="45"/>
        <v>0</v>
      </c>
      <c r="T125" s="208">
        <f t="shared" si="45"/>
        <v>0</v>
      </c>
      <c r="U125" s="208">
        <f t="shared" si="45"/>
        <v>0</v>
      </c>
      <c r="V125" s="208">
        <f t="shared" si="45"/>
        <v>0</v>
      </c>
      <c r="W125" s="208">
        <f t="shared" si="45"/>
        <v>0</v>
      </c>
      <c r="X125" s="208">
        <f t="shared" si="45"/>
        <v>0</v>
      </c>
      <c r="Y125" s="208">
        <f t="shared" si="45"/>
        <v>0</v>
      </c>
      <c r="Z125" s="208">
        <f t="shared" si="45"/>
        <v>0</v>
      </c>
      <c r="AA125" s="208">
        <f t="shared" si="45"/>
        <v>0</v>
      </c>
      <c r="AB125" s="208">
        <f t="shared" si="45"/>
        <v>0</v>
      </c>
      <c r="AC125" s="208">
        <f t="shared" si="45"/>
        <v>0</v>
      </c>
      <c r="AD125" s="208">
        <f t="shared" si="45"/>
        <v>0</v>
      </c>
      <c r="AE125" s="208">
        <f t="shared" si="45"/>
        <v>0</v>
      </c>
      <c r="AF125" s="208">
        <f t="shared" si="45"/>
        <v>0</v>
      </c>
      <c r="AG125" s="208">
        <f t="shared" si="45"/>
        <v>0</v>
      </c>
      <c r="AH125" s="208">
        <f t="shared" ref="AH125:BM125" si="46">AH$114*AH13</f>
        <v>0</v>
      </c>
      <c r="AI125" s="208">
        <f t="shared" si="46"/>
        <v>0</v>
      </c>
      <c r="AJ125" s="208">
        <f t="shared" si="46"/>
        <v>0</v>
      </c>
      <c r="AK125" s="208">
        <f t="shared" si="46"/>
        <v>0</v>
      </c>
      <c r="AL125" s="208">
        <f t="shared" si="46"/>
        <v>0</v>
      </c>
      <c r="AM125" s="208">
        <f t="shared" si="46"/>
        <v>0</v>
      </c>
      <c r="AN125" s="208">
        <f t="shared" si="46"/>
        <v>0</v>
      </c>
      <c r="AO125" s="208">
        <f t="shared" si="46"/>
        <v>0</v>
      </c>
      <c r="AP125" s="208">
        <f t="shared" si="46"/>
        <v>0</v>
      </c>
      <c r="AQ125" s="208">
        <f t="shared" si="46"/>
        <v>0</v>
      </c>
      <c r="AR125" s="208">
        <f t="shared" si="46"/>
        <v>0</v>
      </c>
      <c r="AS125" s="208">
        <f t="shared" si="46"/>
        <v>0</v>
      </c>
      <c r="AT125" s="208">
        <f t="shared" si="46"/>
        <v>0</v>
      </c>
      <c r="AU125" s="208">
        <f t="shared" si="46"/>
        <v>0</v>
      </c>
      <c r="AV125" s="208">
        <f t="shared" si="46"/>
        <v>0</v>
      </c>
      <c r="AW125" s="208">
        <f t="shared" si="46"/>
        <v>0</v>
      </c>
      <c r="AX125" s="208">
        <f t="shared" si="46"/>
        <v>0</v>
      </c>
      <c r="AY125" s="208">
        <f t="shared" si="46"/>
        <v>0</v>
      </c>
      <c r="AZ125" s="208">
        <f t="shared" si="46"/>
        <v>0</v>
      </c>
      <c r="BA125" s="208">
        <f t="shared" si="46"/>
        <v>0</v>
      </c>
      <c r="BB125" s="208">
        <f t="shared" si="46"/>
        <v>0</v>
      </c>
      <c r="BC125" s="208">
        <f t="shared" si="46"/>
        <v>0</v>
      </c>
      <c r="BD125" s="208">
        <f t="shared" si="46"/>
        <v>0</v>
      </c>
      <c r="BE125" s="208">
        <f t="shared" si="46"/>
        <v>0</v>
      </c>
      <c r="BF125" s="208">
        <f t="shared" si="46"/>
        <v>0</v>
      </c>
      <c r="BG125" s="208">
        <f t="shared" si="46"/>
        <v>0</v>
      </c>
      <c r="BH125" s="208">
        <f t="shared" si="46"/>
        <v>0</v>
      </c>
      <c r="BI125" s="208">
        <f t="shared" si="46"/>
        <v>0</v>
      </c>
      <c r="BJ125" s="208">
        <f t="shared" si="46"/>
        <v>0</v>
      </c>
      <c r="BK125" s="208">
        <f t="shared" si="46"/>
        <v>0</v>
      </c>
      <c r="BL125" s="208">
        <f t="shared" si="46"/>
        <v>0</v>
      </c>
      <c r="BM125" s="208">
        <f t="shared" si="46"/>
        <v>0</v>
      </c>
      <c r="BN125" s="208">
        <f t="shared" ref="BN125:CS125" si="47">BN$114*BN13</f>
        <v>0</v>
      </c>
      <c r="BO125" s="208">
        <f t="shared" si="47"/>
        <v>0</v>
      </c>
      <c r="BP125" s="208">
        <f t="shared" si="47"/>
        <v>0</v>
      </c>
      <c r="BQ125" s="208">
        <f t="shared" si="47"/>
        <v>0</v>
      </c>
      <c r="BR125" s="208">
        <f t="shared" si="47"/>
        <v>0</v>
      </c>
      <c r="BS125" s="208">
        <f t="shared" si="47"/>
        <v>0</v>
      </c>
      <c r="BT125" s="208">
        <f t="shared" si="47"/>
        <v>0</v>
      </c>
      <c r="BU125" s="208">
        <f t="shared" si="47"/>
        <v>0</v>
      </c>
      <c r="BV125" s="208">
        <f t="shared" si="47"/>
        <v>0</v>
      </c>
      <c r="BW125" s="208">
        <f t="shared" si="47"/>
        <v>0</v>
      </c>
      <c r="BX125" s="208">
        <f t="shared" si="47"/>
        <v>0</v>
      </c>
      <c r="BY125" s="208">
        <f t="shared" si="47"/>
        <v>0</v>
      </c>
      <c r="BZ125" s="208">
        <f t="shared" si="47"/>
        <v>0</v>
      </c>
      <c r="CA125" s="208">
        <f t="shared" si="47"/>
        <v>0</v>
      </c>
      <c r="CB125" s="208">
        <f t="shared" si="47"/>
        <v>0</v>
      </c>
      <c r="CC125" s="208">
        <f t="shared" si="47"/>
        <v>0</v>
      </c>
      <c r="CD125" s="208">
        <f t="shared" si="47"/>
        <v>0</v>
      </c>
      <c r="CE125" s="208">
        <f t="shared" si="47"/>
        <v>0</v>
      </c>
      <c r="CF125" s="208">
        <f t="shared" si="47"/>
        <v>0</v>
      </c>
      <c r="CG125" s="208">
        <f t="shared" si="47"/>
        <v>0</v>
      </c>
      <c r="CH125" s="208">
        <f t="shared" si="47"/>
        <v>0</v>
      </c>
      <c r="CI125" s="208">
        <f t="shared" si="47"/>
        <v>0</v>
      </c>
      <c r="CJ125" s="208">
        <f t="shared" si="47"/>
        <v>0</v>
      </c>
      <c r="CK125" s="208">
        <f t="shared" si="47"/>
        <v>0</v>
      </c>
      <c r="CL125" s="208">
        <f t="shared" si="47"/>
        <v>0</v>
      </c>
      <c r="CM125" s="208">
        <f t="shared" si="47"/>
        <v>0</v>
      </c>
      <c r="CN125" s="208">
        <f t="shared" si="47"/>
        <v>0</v>
      </c>
      <c r="CO125" s="208">
        <f t="shared" si="47"/>
        <v>0</v>
      </c>
      <c r="CP125" s="208">
        <f t="shared" si="47"/>
        <v>0</v>
      </c>
      <c r="CQ125" s="208">
        <f t="shared" si="47"/>
        <v>0</v>
      </c>
      <c r="CR125" s="208">
        <f t="shared" si="47"/>
        <v>0</v>
      </c>
      <c r="CS125" s="208">
        <f t="shared" si="47"/>
        <v>0</v>
      </c>
      <c r="CT125" s="208">
        <f t="shared" ref="CT125:DD125" si="48">CT$114*CT13</f>
        <v>0</v>
      </c>
      <c r="CU125" s="208">
        <f t="shared" si="48"/>
        <v>0</v>
      </c>
      <c r="CV125" s="208">
        <f t="shared" si="48"/>
        <v>0</v>
      </c>
      <c r="CW125" s="208">
        <f t="shared" si="48"/>
        <v>0</v>
      </c>
      <c r="CX125" s="208">
        <f t="shared" si="48"/>
        <v>0</v>
      </c>
      <c r="CY125" s="208">
        <f t="shared" si="48"/>
        <v>0</v>
      </c>
      <c r="CZ125" s="208">
        <f t="shared" si="48"/>
        <v>0</v>
      </c>
      <c r="DA125" s="208">
        <f t="shared" si="48"/>
        <v>0</v>
      </c>
      <c r="DB125" s="208">
        <f t="shared" si="48"/>
        <v>0</v>
      </c>
      <c r="DC125" s="208">
        <f t="shared" si="48"/>
        <v>0</v>
      </c>
      <c r="DD125" s="208">
        <f t="shared" si="48"/>
        <v>0</v>
      </c>
      <c r="DE125" s="209">
        <f t="shared" si="8"/>
        <v>0</v>
      </c>
    </row>
    <row r="126" spans="1:109">
      <c r="A126">
        <v>12</v>
      </c>
      <c r="B126" s="208">
        <f t="shared" ref="B126:AG126" si="49">B$114*B14</f>
        <v>0</v>
      </c>
      <c r="C126" s="208">
        <f t="shared" si="49"/>
        <v>0</v>
      </c>
      <c r="D126" s="208">
        <f t="shared" si="49"/>
        <v>0</v>
      </c>
      <c r="E126" s="208">
        <f t="shared" si="49"/>
        <v>0</v>
      </c>
      <c r="F126" s="208">
        <f t="shared" si="49"/>
        <v>0</v>
      </c>
      <c r="G126" s="208">
        <f t="shared" si="49"/>
        <v>0</v>
      </c>
      <c r="H126" s="208">
        <f t="shared" si="49"/>
        <v>0</v>
      </c>
      <c r="I126" s="208">
        <f t="shared" si="49"/>
        <v>0</v>
      </c>
      <c r="J126" s="208">
        <f t="shared" si="49"/>
        <v>0</v>
      </c>
      <c r="K126" s="208">
        <f t="shared" si="49"/>
        <v>0</v>
      </c>
      <c r="L126" s="208">
        <f t="shared" si="49"/>
        <v>0</v>
      </c>
      <c r="M126" s="208">
        <f t="shared" si="49"/>
        <v>0</v>
      </c>
      <c r="N126" s="208">
        <f t="shared" si="49"/>
        <v>0</v>
      </c>
      <c r="O126" s="208">
        <f t="shared" si="49"/>
        <v>0</v>
      </c>
      <c r="P126" s="208">
        <f t="shared" si="49"/>
        <v>0</v>
      </c>
      <c r="Q126" s="208">
        <f t="shared" si="49"/>
        <v>0</v>
      </c>
      <c r="R126" s="208">
        <f t="shared" si="49"/>
        <v>0</v>
      </c>
      <c r="S126" s="208">
        <f t="shared" si="49"/>
        <v>0</v>
      </c>
      <c r="T126" s="208">
        <f t="shared" si="49"/>
        <v>0</v>
      </c>
      <c r="U126" s="208">
        <f t="shared" si="49"/>
        <v>0</v>
      </c>
      <c r="V126" s="208">
        <f t="shared" si="49"/>
        <v>0</v>
      </c>
      <c r="W126" s="208">
        <f t="shared" si="49"/>
        <v>0</v>
      </c>
      <c r="X126" s="208">
        <f t="shared" si="49"/>
        <v>0</v>
      </c>
      <c r="Y126" s="208">
        <f t="shared" si="49"/>
        <v>0</v>
      </c>
      <c r="Z126" s="208">
        <f t="shared" si="49"/>
        <v>0</v>
      </c>
      <c r="AA126" s="208">
        <f t="shared" si="49"/>
        <v>0</v>
      </c>
      <c r="AB126" s="208">
        <f t="shared" si="49"/>
        <v>0</v>
      </c>
      <c r="AC126" s="208">
        <f t="shared" si="49"/>
        <v>0</v>
      </c>
      <c r="AD126" s="208">
        <f t="shared" si="49"/>
        <v>0</v>
      </c>
      <c r="AE126" s="208">
        <f t="shared" si="49"/>
        <v>0</v>
      </c>
      <c r="AF126" s="208">
        <f t="shared" si="49"/>
        <v>0</v>
      </c>
      <c r="AG126" s="208">
        <f t="shared" si="49"/>
        <v>0</v>
      </c>
      <c r="AH126" s="208">
        <f t="shared" ref="AH126:BM126" si="50">AH$114*AH14</f>
        <v>0</v>
      </c>
      <c r="AI126" s="208">
        <f t="shared" si="50"/>
        <v>0</v>
      </c>
      <c r="AJ126" s="208">
        <f t="shared" si="50"/>
        <v>0</v>
      </c>
      <c r="AK126" s="208">
        <f t="shared" si="50"/>
        <v>0</v>
      </c>
      <c r="AL126" s="208">
        <f t="shared" si="50"/>
        <v>0</v>
      </c>
      <c r="AM126" s="208">
        <f t="shared" si="50"/>
        <v>0</v>
      </c>
      <c r="AN126" s="208">
        <f t="shared" si="50"/>
        <v>0</v>
      </c>
      <c r="AO126" s="208">
        <f t="shared" si="50"/>
        <v>0</v>
      </c>
      <c r="AP126" s="208">
        <f t="shared" si="50"/>
        <v>0</v>
      </c>
      <c r="AQ126" s="208">
        <f t="shared" si="50"/>
        <v>0</v>
      </c>
      <c r="AR126" s="208">
        <f t="shared" si="50"/>
        <v>0</v>
      </c>
      <c r="AS126" s="208">
        <f t="shared" si="50"/>
        <v>0</v>
      </c>
      <c r="AT126" s="208">
        <f t="shared" si="50"/>
        <v>0</v>
      </c>
      <c r="AU126" s="208">
        <f t="shared" si="50"/>
        <v>0</v>
      </c>
      <c r="AV126" s="208">
        <f t="shared" si="50"/>
        <v>0</v>
      </c>
      <c r="AW126" s="208">
        <f t="shared" si="50"/>
        <v>0</v>
      </c>
      <c r="AX126" s="208">
        <f t="shared" si="50"/>
        <v>0</v>
      </c>
      <c r="AY126" s="208">
        <f t="shared" si="50"/>
        <v>0</v>
      </c>
      <c r="AZ126" s="208">
        <f t="shared" si="50"/>
        <v>0</v>
      </c>
      <c r="BA126" s="208">
        <f t="shared" si="50"/>
        <v>0</v>
      </c>
      <c r="BB126" s="208">
        <f t="shared" si="50"/>
        <v>0</v>
      </c>
      <c r="BC126" s="208">
        <f t="shared" si="50"/>
        <v>0</v>
      </c>
      <c r="BD126" s="208">
        <f t="shared" si="50"/>
        <v>0</v>
      </c>
      <c r="BE126" s="208">
        <f t="shared" si="50"/>
        <v>0</v>
      </c>
      <c r="BF126" s="208">
        <f t="shared" si="50"/>
        <v>0</v>
      </c>
      <c r="BG126" s="208">
        <f t="shared" si="50"/>
        <v>0</v>
      </c>
      <c r="BH126" s="208">
        <f t="shared" si="50"/>
        <v>0</v>
      </c>
      <c r="BI126" s="208">
        <f t="shared" si="50"/>
        <v>0</v>
      </c>
      <c r="BJ126" s="208">
        <f t="shared" si="50"/>
        <v>0</v>
      </c>
      <c r="BK126" s="208">
        <f t="shared" si="50"/>
        <v>0</v>
      </c>
      <c r="BL126" s="208">
        <f t="shared" si="50"/>
        <v>0</v>
      </c>
      <c r="BM126" s="208">
        <f t="shared" si="50"/>
        <v>0</v>
      </c>
      <c r="BN126" s="208">
        <f t="shared" ref="BN126:CS126" si="51">BN$114*BN14</f>
        <v>0</v>
      </c>
      <c r="BO126" s="208">
        <f t="shared" si="51"/>
        <v>0</v>
      </c>
      <c r="BP126" s="208">
        <f t="shared" si="51"/>
        <v>0</v>
      </c>
      <c r="BQ126" s="208">
        <f t="shared" si="51"/>
        <v>0</v>
      </c>
      <c r="BR126" s="208">
        <f t="shared" si="51"/>
        <v>0</v>
      </c>
      <c r="BS126" s="208">
        <f t="shared" si="51"/>
        <v>0</v>
      </c>
      <c r="BT126" s="208">
        <f t="shared" si="51"/>
        <v>0</v>
      </c>
      <c r="BU126" s="208">
        <f t="shared" si="51"/>
        <v>0</v>
      </c>
      <c r="BV126" s="208">
        <f t="shared" si="51"/>
        <v>0</v>
      </c>
      <c r="BW126" s="208">
        <f t="shared" si="51"/>
        <v>0</v>
      </c>
      <c r="BX126" s="208">
        <f t="shared" si="51"/>
        <v>0</v>
      </c>
      <c r="BY126" s="208">
        <f t="shared" si="51"/>
        <v>0</v>
      </c>
      <c r="BZ126" s="208">
        <f t="shared" si="51"/>
        <v>0</v>
      </c>
      <c r="CA126" s="208">
        <f t="shared" si="51"/>
        <v>0</v>
      </c>
      <c r="CB126" s="208">
        <f t="shared" si="51"/>
        <v>0</v>
      </c>
      <c r="CC126" s="208">
        <f t="shared" si="51"/>
        <v>0</v>
      </c>
      <c r="CD126" s="208">
        <f t="shared" si="51"/>
        <v>0</v>
      </c>
      <c r="CE126" s="208">
        <f t="shared" si="51"/>
        <v>0</v>
      </c>
      <c r="CF126" s="208">
        <f t="shared" si="51"/>
        <v>0</v>
      </c>
      <c r="CG126" s="208">
        <f t="shared" si="51"/>
        <v>0</v>
      </c>
      <c r="CH126" s="208">
        <f t="shared" si="51"/>
        <v>0</v>
      </c>
      <c r="CI126" s="208">
        <f t="shared" si="51"/>
        <v>0</v>
      </c>
      <c r="CJ126" s="208">
        <f t="shared" si="51"/>
        <v>0</v>
      </c>
      <c r="CK126" s="208">
        <f t="shared" si="51"/>
        <v>0</v>
      </c>
      <c r="CL126" s="208">
        <f t="shared" si="51"/>
        <v>0</v>
      </c>
      <c r="CM126" s="208">
        <f t="shared" si="51"/>
        <v>0</v>
      </c>
      <c r="CN126" s="208">
        <f t="shared" si="51"/>
        <v>0</v>
      </c>
      <c r="CO126" s="208">
        <f t="shared" si="51"/>
        <v>0</v>
      </c>
      <c r="CP126" s="208">
        <f t="shared" si="51"/>
        <v>0</v>
      </c>
      <c r="CQ126" s="208">
        <f t="shared" si="51"/>
        <v>0</v>
      </c>
      <c r="CR126" s="208">
        <f t="shared" si="51"/>
        <v>0</v>
      </c>
      <c r="CS126" s="208">
        <f t="shared" si="51"/>
        <v>0</v>
      </c>
      <c r="CT126" s="208">
        <f t="shared" ref="CT126:DD126" si="52">CT$114*CT14</f>
        <v>0</v>
      </c>
      <c r="CU126" s="208">
        <f t="shared" si="52"/>
        <v>0</v>
      </c>
      <c r="CV126" s="208">
        <f t="shared" si="52"/>
        <v>0</v>
      </c>
      <c r="CW126" s="208">
        <f t="shared" si="52"/>
        <v>0</v>
      </c>
      <c r="CX126" s="208">
        <f t="shared" si="52"/>
        <v>0</v>
      </c>
      <c r="CY126" s="208">
        <f t="shared" si="52"/>
        <v>0</v>
      </c>
      <c r="CZ126" s="208">
        <f t="shared" si="52"/>
        <v>0</v>
      </c>
      <c r="DA126" s="208">
        <f t="shared" si="52"/>
        <v>0</v>
      </c>
      <c r="DB126" s="208">
        <f t="shared" si="52"/>
        <v>0</v>
      </c>
      <c r="DC126" s="208">
        <f t="shared" si="52"/>
        <v>0</v>
      </c>
      <c r="DD126" s="208">
        <f t="shared" si="52"/>
        <v>0</v>
      </c>
      <c r="DE126" s="209">
        <f t="shared" si="8"/>
        <v>0</v>
      </c>
    </row>
    <row r="127" spans="1:109">
      <c r="A127">
        <v>13</v>
      </c>
      <c r="B127" s="208">
        <f t="shared" ref="B127:AG127" si="53">B$114*B15</f>
        <v>0</v>
      </c>
      <c r="C127" s="208">
        <f t="shared" si="53"/>
        <v>0</v>
      </c>
      <c r="D127" s="208">
        <f t="shared" si="53"/>
        <v>0</v>
      </c>
      <c r="E127" s="208">
        <f t="shared" si="53"/>
        <v>0</v>
      </c>
      <c r="F127" s="208">
        <f t="shared" si="53"/>
        <v>0</v>
      </c>
      <c r="G127" s="208">
        <f t="shared" si="53"/>
        <v>0</v>
      </c>
      <c r="H127" s="208">
        <f t="shared" si="53"/>
        <v>0</v>
      </c>
      <c r="I127" s="208">
        <f t="shared" si="53"/>
        <v>0</v>
      </c>
      <c r="J127" s="208">
        <f t="shared" si="53"/>
        <v>0</v>
      </c>
      <c r="K127" s="208">
        <f t="shared" si="53"/>
        <v>0</v>
      </c>
      <c r="L127" s="208">
        <f t="shared" si="53"/>
        <v>0</v>
      </c>
      <c r="M127" s="208">
        <f t="shared" si="53"/>
        <v>0</v>
      </c>
      <c r="N127" s="208">
        <f t="shared" si="53"/>
        <v>0</v>
      </c>
      <c r="O127" s="208">
        <f t="shared" si="53"/>
        <v>0</v>
      </c>
      <c r="P127" s="208">
        <f t="shared" si="53"/>
        <v>0</v>
      </c>
      <c r="Q127" s="208">
        <f t="shared" si="53"/>
        <v>0</v>
      </c>
      <c r="R127" s="208">
        <f t="shared" si="53"/>
        <v>0</v>
      </c>
      <c r="S127" s="208">
        <f t="shared" si="53"/>
        <v>0</v>
      </c>
      <c r="T127" s="208">
        <f t="shared" si="53"/>
        <v>0</v>
      </c>
      <c r="U127" s="208">
        <f t="shared" si="53"/>
        <v>0</v>
      </c>
      <c r="V127" s="208">
        <f t="shared" si="53"/>
        <v>0</v>
      </c>
      <c r="W127" s="208">
        <f t="shared" si="53"/>
        <v>0</v>
      </c>
      <c r="X127" s="208">
        <f t="shared" si="53"/>
        <v>0</v>
      </c>
      <c r="Y127" s="208">
        <f t="shared" si="53"/>
        <v>0</v>
      </c>
      <c r="Z127" s="208">
        <f t="shared" si="53"/>
        <v>0</v>
      </c>
      <c r="AA127" s="208">
        <f t="shared" si="53"/>
        <v>0</v>
      </c>
      <c r="AB127" s="208">
        <f t="shared" si="53"/>
        <v>0</v>
      </c>
      <c r="AC127" s="208">
        <f t="shared" si="53"/>
        <v>0</v>
      </c>
      <c r="AD127" s="208">
        <f t="shared" si="53"/>
        <v>0</v>
      </c>
      <c r="AE127" s="208">
        <f t="shared" si="53"/>
        <v>0</v>
      </c>
      <c r="AF127" s="208">
        <f t="shared" si="53"/>
        <v>0</v>
      </c>
      <c r="AG127" s="208">
        <f t="shared" si="53"/>
        <v>0</v>
      </c>
      <c r="AH127" s="208">
        <f t="shared" ref="AH127:BM127" si="54">AH$114*AH15</f>
        <v>0</v>
      </c>
      <c r="AI127" s="208">
        <f t="shared" si="54"/>
        <v>0</v>
      </c>
      <c r="AJ127" s="208">
        <f t="shared" si="54"/>
        <v>0</v>
      </c>
      <c r="AK127" s="208">
        <f t="shared" si="54"/>
        <v>0</v>
      </c>
      <c r="AL127" s="208">
        <f t="shared" si="54"/>
        <v>0</v>
      </c>
      <c r="AM127" s="208">
        <f t="shared" si="54"/>
        <v>0</v>
      </c>
      <c r="AN127" s="208">
        <f t="shared" si="54"/>
        <v>0</v>
      </c>
      <c r="AO127" s="208">
        <f t="shared" si="54"/>
        <v>0</v>
      </c>
      <c r="AP127" s="208">
        <f t="shared" si="54"/>
        <v>0</v>
      </c>
      <c r="AQ127" s="208">
        <f t="shared" si="54"/>
        <v>0</v>
      </c>
      <c r="AR127" s="208">
        <f t="shared" si="54"/>
        <v>0</v>
      </c>
      <c r="AS127" s="208">
        <f t="shared" si="54"/>
        <v>0</v>
      </c>
      <c r="AT127" s="208">
        <f t="shared" si="54"/>
        <v>0</v>
      </c>
      <c r="AU127" s="208">
        <f t="shared" si="54"/>
        <v>0</v>
      </c>
      <c r="AV127" s="208">
        <f t="shared" si="54"/>
        <v>0</v>
      </c>
      <c r="AW127" s="208">
        <f t="shared" si="54"/>
        <v>0</v>
      </c>
      <c r="AX127" s="208">
        <f t="shared" si="54"/>
        <v>0</v>
      </c>
      <c r="AY127" s="208">
        <f t="shared" si="54"/>
        <v>0</v>
      </c>
      <c r="AZ127" s="208">
        <f t="shared" si="54"/>
        <v>0</v>
      </c>
      <c r="BA127" s="208">
        <f t="shared" si="54"/>
        <v>0</v>
      </c>
      <c r="BB127" s="208">
        <f t="shared" si="54"/>
        <v>0</v>
      </c>
      <c r="BC127" s="208">
        <f t="shared" si="54"/>
        <v>0</v>
      </c>
      <c r="BD127" s="208">
        <f t="shared" si="54"/>
        <v>0</v>
      </c>
      <c r="BE127" s="208">
        <f t="shared" si="54"/>
        <v>0</v>
      </c>
      <c r="BF127" s="208">
        <f t="shared" si="54"/>
        <v>0</v>
      </c>
      <c r="BG127" s="208">
        <f t="shared" si="54"/>
        <v>0</v>
      </c>
      <c r="BH127" s="208">
        <f t="shared" si="54"/>
        <v>0</v>
      </c>
      <c r="BI127" s="208">
        <f t="shared" si="54"/>
        <v>0</v>
      </c>
      <c r="BJ127" s="208">
        <f t="shared" si="54"/>
        <v>0</v>
      </c>
      <c r="BK127" s="208">
        <f t="shared" si="54"/>
        <v>0</v>
      </c>
      <c r="BL127" s="208">
        <f t="shared" si="54"/>
        <v>0</v>
      </c>
      <c r="BM127" s="208">
        <f t="shared" si="54"/>
        <v>0</v>
      </c>
      <c r="BN127" s="208">
        <f t="shared" ref="BN127:CS127" si="55">BN$114*BN15</f>
        <v>0</v>
      </c>
      <c r="BO127" s="208">
        <f t="shared" si="55"/>
        <v>0</v>
      </c>
      <c r="BP127" s="208">
        <f t="shared" si="55"/>
        <v>0</v>
      </c>
      <c r="BQ127" s="208">
        <f t="shared" si="55"/>
        <v>0</v>
      </c>
      <c r="BR127" s="208">
        <f t="shared" si="55"/>
        <v>0</v>
      </c>
      <c r="BS127" s="208">
        <f t="shared" si="55"/>
        <v>0</v>
      </c>
      <c r="BT127" s="208">
        <f t="shared" si="55"/>
        <v>0</v>
      </c>
      <c r="BU127" s="208">
        <f t="shared" si="55"/>
        <v>0</v>
      </c>
      <c r="BV127" s="208">
        <f t="shared" si="55"/>
        <v>0</v>
      </c>
      <c r="BW127" s="208">
        <f t="shared" si="55"/>
        <v>0</v>
      </c>
      <c r="BX127" s="208">
        <f t="shared" si="55"/>
        <v>0</v>
      </c>
      <c r="BY127" s="208">
        <f t="shared" si="55"/>
        <v>0</v>
      </c>
      <c r="BZ127" s="208">
        <f t="shared" si="55"/>
        <v>0</v>
      </c>
      <c r="CA127" s="208">
        <f t="shared" si="55"/>
        <v>0</v>
      </c>
      <c r="CB127" s="208">
        <f t="shared" si="55"/>
        <v>0</v>
      </c>
      <c r="CC127" s="208">
        <f t="shared" si="55"/>
        <v>0</v>
      </c>
      <c r="CD127" s="208">
        <f t="shared" si="55"/>
        <v>0</v>
      </c>
      <c r="CE127" s="208">
        <f t="shared" si="55"/>
        <v>0</v>
      </c>
      <c r="CF127" s="208">
        <f t="shared" si="55"/>
        <v>0</v>
      </c>
      <c r="CG127" s="208">
        <f t="shared" si="55"/>
        <v>0</v>
      </c>
      <c r="CH127" s="208">
        <f t="shared" si="55"/>
        <v>0</v>
      </c>
      <c r="CI127" s="208">
        <f t="shared" si="55"/>
        <v>0</v>
      </c>
      <c r="CJ127" s="208">
        <f t="shared" si="55"/>
        <v>0</v>
      </c>
      <c r="CK127" s="208">
        <f t="shared" si="55"/>
        <v>0</v>
      </c>
      <c r="CL127" s="208">
        <f t="shared" si="55"/>
        <v>0</v>
      </c>
      <c r="CM127" s="208">
        <f t="shared" si="55"/>
        <v>0</v>
      </c>
      <c r="CN127" s="208">
        <f t="shared" si="55"/>
        <v>0</v>
      </c>
      <c r="CO127" s="208">
        <f t="shared" si="55"/>
        <v>0</v>
      </c>
      <c r="CP127" s="208">
        <f t="shared" si="55"/>
        <v>0</v>
      </c>
      <c r="CQ127" s="208">
        <f t="shared" si="55"/>
        <v>0</v>
      </c>
      <c r="CR127" s="208">
        <f t="shared" si="55"/>
        <v>0</v>
      </c>
      <c r="CS127" s="208">
        <f t="shared" si="55"/>
        <v>0</v>
      </c>
      <c r="CT127" s="208">
        <f t="shared" ref="CT127:DD127" si="56">CT$114*CT15</f>
        <v>0</v>
      </c>
      <c r="CU127" s="208">
        <f t="shared" si="56"/>
        <v>0</v>
      </c>
      <c r="CV127" s="208">
        <f t="shared" si="56"/>
        <v>0</v>
      </c>
      <c r="CW127" s="208">
        <f t="shared" si="56"/>
        <v>0</v>
      </c>
      <c r="CX127" s="208">
        <f t="shared" si="56"/>
        <v>0</v>
      </c>
      <c r="CY127" s="208">
        <f t="shared" si="56"/>
        <v>0</v>
      </c>
      <c r="CZ127" s="208">
        <f t="shared" si="56"/>
        <v>0</v>
      </c>
      <c r="DA127" s="208">
        <f t="shared" si="56"/>
        <v>0</v>
      </c>
      <c r="DB127" s="208">
        <f t="shared" si="56"/>
        <v>0</v>
      </c>
      <c r="DC127" s="208">
        <f t="shared" si="56"/>
        <v>0</v>
      </c>
      <c r="DD127" s="208">
        <f t="shared" si="56"/>
        <v>0</v>
      </c>
      <c r="DE127" s="209">
        <f t="shared" si="8"/>
        <v>0</v>
      </c>
    </row>
    <row r="128" spans="1:109">
      <c r="A128">
        <v>14</v>
      </c>
      <c r="B128" s="208">
        <f t="shared" ref="B128:AG128" si="57">B$114*B16</f>
        <v>0</v>
      </c>
      <c r="C128" s="208">
        <f t="shared" si="57"/>
        <v>0</v>
      </c>
      <c r="D128" s="208">
        <f t="shared" si="57"/>
        <v>0</v>
      </c>
      <c r="E128" s="208">
        <f t="shared" si="57"/>
        <v>0</v>
      </c>
      <c r="F128" s="208">
        <f t="shared" si="57"/>
        <v>0</v>
      </c>
      <c r="G128" s="208">
        <f t="shared" si="57"/>
        <v>0</v>
      </c>
      <c r="H128" s="208">
        <f t="shared" si="57"/>
        <v>0</v>
      </c>
      <c r="I128" s="208">
        <f t="shared" si="57"/>
        <v>0</v>
      </c>
      <c r="J128" s="208">
        <f t="shared" si="57"/>
        <v>0</v>
      </c>
      <c r="K128" s="208">
        <f t="shared" si="57"/>
        <v>0</v>
      </c>
      <c r="L128" s="208">
        <f t="shared" si="57"/>
        <v>0</v>
      </c>
      <c r="M128" s="208">
        <f t="shared" si="57"/>
        <v>0</v>
      </c>
      <c r="N128" s="208">
        <f t="shared" si="57"/>
        <v>0</v>
      </c>
      <c r="O128" s="208">
        <f t="shared" si="57"/>
        <v>0</v>
      </c>
      <c r="P128" s="208">
        <f t="shared" si="57"/>
        <v>0</v>
      </c>
      <c r="Q128" s="208">
        <f t="shared" si="57"/>
        <v>0</v>
      </c>
      <c r="R128" s="208">
        <f t="shared" si="57"/>
        <v>0</v>
      </c>
      <c r="S128" s="208">
        <f t="shared" si="57"/>
        <v>0</v>
      </c>
      <c r="T128" s="208">
        <f t="shared" si="57"/>
        <v>0</v>
      </c>
      <c r="U128" s="208">
        <f t="shared" si="57"/>
        <v>0</v>
      </c>
      <c r="V128" s="208">
        <f t="shared" si="57"/>
        <v>0</v>
      </c>
      <c r="W128" s="208">
        <f t="shared" si="57"/>
        <v>0</v>
      </c>
      <c r="X128" s="208">
        <f t="shared" si="57"/>
        <v>0</v>
      </c>
      <c r="Y128" s="208">
        <f t="shared" si="57"/>
        <v>0</v>
      </c>
      <c r="Z128" s="208">
        <f t="shared" si="57"/>
        <v>0</v>
      </c>
      <c r="AA128" s="208">
        <f t="shared" si="57"/>
        <v>0</v>
      </c>
      <c r="AB128" s="208">
        <f t="shared" si="57"/>
        <v>0</v>
      </c>
      <c r="AC128" s="208">
        <f t="shared" si="57"/>
        <v>0</v>
      </c>
      <c r="AD128" s="208">
        <f t="shared" si="57"/>
        <v>0</v>
      </c>
      <c r="AE128" s="208">
        <f t="shared" si="57"/>
        <v>0</v>
      </c>
      <c r="AF128" s="208">
        <f t="shared" si="57"/>
        <v>0</v>
      </c>
      <c r="AG128" s="208">
        <f t="shared" si="57"/>
        <v>0</v>
      </c>
      <c r="AH128" s="208">
        <f t="shared" ref="AH128:BM128" si="58">AH$114*AH16</f>
        <v>0</v>
      </c>
      <c r="AI128" s="208">
        <f t="shared" si="58"/>
        <v>0</v>
      </c>
      <c r="AJ128" s="208">
        <f t="shared" si="58"/>
        <v>0</v>
      </c>
      <c r="AK128" s="208">
        <f t="shared" si="58"/>
        <v>0</v>
      </c>
      <c r="AL128" s="208">
        <f t="shared" si="58"/>
        <v>0</v>
      </c>
      <c r="AM128" s="208">
        <f t="shared" si="58"/>
        <v>0</v>
      </c>
      <c r="AN128" s="208">
        <f t="shared" si="58"/>
        <v>0</v>
      </c>
      <c r="AO128" s="208">
        <f t="shared" si="58"/>
        <v>0</v>
      </c>
      <c r="AP128" s="208">
        <f t="shared" si="58"/>
        <v>0</v>
      </c>
      <c r="AQ128" s="208">
        <f t="shared" si="58"/>
        <v>0</v>
      </c>
      <c r="AR128" s="208">
        <f t="shared" si="58"/>
        <v>0</v>
      </c>
      <c r="AS128" s="208">
        <f t="shared" si="58"/>
        <v>0</v>
      </c>
      <c r="AT128" s="208">
        <f t="shared" si="58"/>
        <v>0</v>
      </c>
      <c r="AU128" s="208">
        <f t="shared" si="58"/>
        <v>0</v>
      </c>
      <c r="AV128" s="208">
        <f t="shared" si="58"/>
        <v>0</v>
      </c>
      <c r="AW128" s="208">
        <f t="shared" si="58"/>
        <v>0</v>
      </c>
      <c r="AX128" s="208">
        <f t="shared" si="58"/>
        <v>0</v>
      </c>
      <c r="AY128" s="208">
        <f t="shared" si="58"/>
        <v>0</v>
      </c>
      <c r="AZ128" s="208">
        <f t="shared" si="58"/>
        <v>0</v>
      </c>
      <c r="BA128" s="208">
        <f t="shared" si="58"/>
        <v>0</v>
      </c>
      <c r="BB128" s="208">
        <f t="shared" si="58"/>
        <v>0</v>
      </c>
      <c r="BC128" s="208">
        <f t="shared" si="58"/>
        <v>0</v>
      </c>
      <c r="BD128" s="208">
        <f t="shared" si="58"/>
        <v>0</v>
      </c>
      <c r="BE128" s="208">
        <f t="shared" si="58"/>
        <v>0</v>
      </c>
      <c r="BF128" s="208">
        <f t="shared" si="58"/>
        <v>0</v>
      </c>
      <c r="BG128" s="208">
        <f t="shared" si="58"/>
        <v>0</v>
      </c>
      <c r="BH128" s="208">
        <f t="shared" si="58"/>
        <v>0</v>
      </c>
      <c r="BI128" s="208">
        <f t="shared" si="58"/>
        <v>0</v>
      </c>
      <c r="BJ128" s="208">
        <f t="shared" si="58"/>
        <v>0</v>
      </c>
      <c r="BK128" s="208">
        <f t="shared" si="58"/>
        <v>0</v>
      </c>
      <c r="BL128" s="208">
        <f t="shared" si="58"/>
        <v>0</v>
      </c>
      <c r="BM128" s="208">
        <f t="shared" si="58"/>
        <v>0</v>
      </c>
      <c r="BN128" s="208">
        <f t="shared" ref="BN128:CS128" si="59">BN$114*BN16</f>
        <v>0</v>
      </c>
      <c r="BO128" s="208">
        <f t="shared" si="59"/>
        <v>0</v>
      </c>
      <c r="BP128" s="208">
        <f t="shared" si="59"/>
        <v>0</v>
      </c>
      <c r="BQ128" s="208">
        <f t="shared" si="59"/>
        <v>0</v>
      </c>
      <c r="BR128" s="208">
        <f t="shared" si="59"/>
        <v>0</v>
      </c>
      <c r="BS128" s="208">
        <f t="shared" si="59"/>
        <v>0</v>
      </c>
      <c r="BT128" s="208">
        <f t="shared" si="59"/>
        <v>0</v>
      </c>
      <c r="BU128" s="208">
        <f t="shared" si="59"/>
        <v>0</v>
      </c>
      <c r="BV128" s="208">
        <f t="shared" si="59"/>
        <v>0</v>
      </c>
      <c r="BW128" s="208">
        <f t="shared" si="59"/>
        <v>0</v>
      </c>
      <c r="BX128" s="208">
        <f t="shared" si="59"/>
        <v>0</v>
      </c>
      <c r="BY128" s="208">
        <f t="shared" si="59"/>
        <v>0</v>
      </c>
      <c r="BZ128" s="208">
        <f t="shared" si="59"/>
        <v>0</v>
      </c>
      <c r="CA128" s="208">
        <f t="shared" si="59"/>
        <v>0</v>
      </c>
      <c r="CB128" s="208">
        <f t="shared" si="59"/>
        <v>0</v>
      </c>
      <c r="CC128" s="208">
        <f t="shared" si="59"/>
        <v>0</v>
      </c>
      <c r="CD128" s="208">
        <f t="shared" si="59"/>
        <v>0</v>
      </c>
      <c r="CE128" s="208">
        <f t="shared" si="59"/>
        <v>0</v>
      </c>
      <c r="CF128" s="208">
        <f t="shared" si="59"/>
        <v>0</v>
      </c>
      <c r="CG128" s="208">
        <f t="shared" si="59"/>
        <v>0</v>
      </c>
      <c r="CH128" s="208">
        <f t="shared" si="59"/>
        <v>0</v>
      </c>
      <c r="CI128" s="208">
        <f t="shared" si="59"/>
        <v>0</v>
      </c>
      <c r="CJ128" s="208">
        <f t="shared" si="59"/>
        <v>0</v>
      </c>
      <c r="CK128" s="208">
        <f t="shared" si="59"/>
        <v>0</v>
      </c>
      <c r="CL128" s="208">
        <f t="shared" si="59"/>
        <v>0</v>
      </c>
      <c r="CM128" s="208">
        <f t="shared" si="59"/>
        <v>0</v>
      </c>
      <c r="CN128" s="208">
        <f t="shared" si="59"/>
        <v>0</v>
      </c>
      <c r="CO128" s="208">
        <f t="shared" si="59"/>
        <v>0</v>
      </c>
      <c r="CP128" s="208">
        <f t="shared" si="59"/>
        <v>0</v>
      </c>
      <c r="CQ128" s="208">
        <f t="shared" si="59"/>
        <v>0</v>
      </c>
      <c r="CR128" s="208">
        <f t="shared" si="59"/>
        <v>0</v>
      </c>
      <c r="CS128" s="208">
        <f t="shared" si="59"/>
        <v>0</v>
      </c>
      <c r="CT128" s="208">
        <f t="shared" ref="CT128:DD128" si="60">CT$114*CT16</f>
        <v>0</v>
      </c>
      <c r="CU128" s="208">
        <f t="shared" si="60"/>
        <v>0</v>
      </c>
      <c r="CV128" s="208">
        <f t="shared" si="60"/>
        <v>0</v>
      </c>
      <c r="CW128" s="208">
        <f t="shared" si="60"/>
        <v>0</v>
      </c>
      <c r="CX128" s="208">
        <f t="shared" si="60"/>
        <v>0</v>
      </c>
      <c r="CY128" s="208">
        <f t="shared" si="60"/>
        <v>0</v>
      </c>
      <c r="CZ128" s="208">
        <f t="shared" si="60"/>
        <v>0</v>
      </c>
      <c r="DA128" s="208">
        <f t="shared" si="60"/>
        <v>0</v>
      </c>
      <c r="DB128" s="208">
        <f t="shared" si="60"/>
        <v>0</v>
      </c>
      <c r="DC128" s="208">
        <f t="shared" si="60"/>
        <v>0</v>
      </c>
      <c r="DD128" s="208">
        <f t="shared" si="60"/>
        <v>0</v>
      </c>
      <c r="DE128" s="209">
        <f t="shared" si="8"/>
        <v>0</v>
      </c>
    </row>
    <row r="129" spans="1:109">
      <c r="A129">
        <v>15</v>
      </c>
      <c r="B129" s="208">
        <f t="shared" ref="B129:AG129" si="61">B$114*B17</f>
        <v>0</v>
      </c>
      <c r="C129" s="208">
        <f t="shared" si="61"/>
        <v>0</v>
      </c>
      <c r="D129" s="208">
        <f t="shared" si="61"/>
        <v>0</v>
      </c>
      <c r="E129" s="208">
        <f t="shared" si="61"/>
        <v>0</v>
      </c>
      <c r="F129" s="208">
        <f t="shared" si="61"/>
        <v>0</v>
      </c>
      <c r="G129" s="208">
        <f t="shared" si="61"/>
        <v>0</v>
      </c>
      <c r="H129" s="208">
        <f t="shared" si="61"/>
        <v>0</v>
      </c>
      <c r="I129" s="208">
        <f t="shared" si="61"/>
        <v>0</v>
      </c>
      <c r="J129" s="208">
        <f t="shared" si="61"/>
        <v>0</v>
      </c>
      <c r="K129" s="208">
        <f t="shared" si="61"/>
        <v>0</v>
      </c>
      <c r="L129" s="208">
        <f t="shared" si="61"/>
        <v>0</v>
      </c>
      <c r="M129" s="208">
        <f t="shared" si="61"/>
        <v>0</v>
      </c>
      <c r="N129" s="208">
        <f t="shared" si="61"/>
        <v>0</v>
      </c>
      <c r="O129" s="208">
        <f t="shared" si="61"/>
        <v>0</v>
      </c>
      <c r="P129" s="208">
        <f t="shared" si="61"/>
        <v>0</v>
      </c>
      <c r="Q129" s="208">
        <f t="shared" si="61"/>
        <v>0</v>
      </c>
      <c r="R129" s="208">
        <f t="shared" si="61"/>
        <v>0</v>
      </c>
      <c r="S129" s="208">
        <f t="shared" si="61"/>
        <v>0</v>
      </c>
      <c r="T129" s="208">
        <f t="shared" si="61"/>
        <v>0</v>
      </c>
      <c r="U129" s="208">
        <f t="shared" si="61"/>
        <v>0</v>
      </c>
      <c r="V129" s="208">
        <f t="shared" si="61"/>
        <v>0</v>
      </c>
      <c r="W129" s="208">
        <f t="shared" si="61"/>
        <v>0</v>
      </c>
      <c r="X129" s="208">
        <f t="shared" si="61"/>
        <v>0</v>
      </c>
      <c r="Y129" s="208">
        <f t="shared" si="61"/>
        <v>0</v>
      </c>
      <c r="Z129" s="208">
        <f t="shared" si="61"/>
        <v>0</v>
      </c>
      <c r="AA129" s="208">
        <f t="shared" si="61"/>
        <v>0</v>
      </c>
      <c r="AB129" s="208">
        <f t="shared" si="61"/>
        <v>0</v>
      </c>
      <c r="AC129" s="208">
        <f t="shared" si="61"/>
        <v>0</v>
      </c>
      <c r="AD129" s="208">
        <f t="shared" si="61"/>
        <v>0</v>
      </c>
      <c r="AE129" s="208">
        <f t="shared" si="61"/>
        <v>0</v>
      </c>
      <c r="AF129" s="208">
        <f t="shared" si="61"/>
        <v>0</v>
      </c>
      <c r="AG129" s="208">
        <f t="shared" si="61"/>
        <v>0</v>
      </c>
      <c r="AH129" s="208">
        <f t="shared" ref="AH129:BM129" si="62">AH$114*AH17</f>
        <v>0</v>
      </c>
      <c r="AI129" s="208">
        <f t="shared" si="62"/>
        <v>0</v>
      </c>
      <c r="AJ129" s="208">
        <f t="shared" si="62"/>
        <v>0</v>
      </c>
      <c r="AK129" s="208">
        <f t="shared" si="62"/>
        <v>0</v>
      </c>
      <c r="AL129" s="208">
        <f t="shared" si="62"/>
        <v>0</v>
      </c>
      <c r="AM129" s="208">
        <f t="shared" si="62"/>
        <v>0</v>
      </c>
      <c r="AN129" s="208">
        <f t="shared" si="62"/>
        <v>0</v>
      </c>
      <c r="AO129" s="208">
        <f t="shared" si="62"/>
        <v>0</v>
      </c>
      <c r="AP129" s="208">
        <f t="shared" si="62"/>
        <v>0</v>
      </c>
      <c r="AQ129" s="208">
        <f t="shared" si="62"/>
        <v>0</v>
      </c>
      <c r="AR129" s="208">
        <f t="shared" si="62"/>
        <v>0</v>
      </c>
      <c r="AS129" s="208">
        <f t="shared" si="62"/>
        <v>0</v>
      </c>
      <c r="AT129" s="208">
        <f t="shared" si="62"/>
        <v>0</v>
      </c>
      <c r="AU129" s="208">
        <f t="shared" si="62"/>
        <v>0</v>
      </c>
      <c r="AV129" s="208">
        <f t="shared" si="62"/>
        <v>0</v>
      </c>
      <c r="AW129" s="208">
        <f t="shared" si="62"/>
        <v>0</v>
      </c>
      <c r="AX129" s="208">
        <f t="shared" si="62"/>
        <v>0</v>
      </c>
      <c r="AY129" s="208">
        <f t="shared" si="62"/>
        <v>0</v>
      </c>
      <c r="AZ129" s="208">
        <f t="shared" si="62"/>
        <v>0</v>
      </c>
      <c r="BA129" s="208">
        <f t="shared" si="62"/>
        <v>0</v>
      </c>
      <c r="BB129" s="208">
        <f t="shared" si="62"/>
        <v>0</v>
      </c>
      <c r="BC129" s="208">
        <f t="shared" si="62"/>
        <v>0</v>
      </c>
      <c r="BD129" s="208">
        <f t="shared" si="62"/>
        <v>0</v>
      </c>
      <c r="BE129" s="208">
        <f t="shared" si="62"/>
        <v>0</v>
      </c>
      <c r="BF129" s="208">
        <f t="shared" si="62"/>
        <v>0</v>
      </c>
      <c r="BG129" s="208">
        <f t="shared" si="62"/>
        <v>0</v>
      </c>
      <c r="BH129" s="208">
        <f t="shared" si="62"/>
        <v>0</v>
      </c>
      <c r="BI129" s="208">
        <f t="shared" si="62"/>
        <v>0</v>
      </c>
      <c r="BJ129" s="208">
        <f t="shared" si="62"/>
        <v>0</v>
      </c>
      <c r="BK129" s="208">
        <f t="shared" si="62"/>
        <v>0</v>
      </c>
      <c r="BL129" s="208">
        <f t="shared" si="62"/>
        <v>0</v>
      </c>
      <c r="BM129" s="208">
        <f t="shared" si="62"/>
        <v>0</v>
      </c>
      <c r="BN129" s="208">
        <f t="shared" ref="BN129:CS129" si="63">BN$114*BN17</f>
        <v>0</v>
      </c>
      <c r="BO129" s="208">
        <f t="shared" si="63"/>
        <v>0</v>
      </c>
      <c r="BP129" s="208">
        <f t="shared" si="63"/>
        <v>0</v>
      </c>
      <c r="BQ129" s="208">
        <f t="shared" si="63"/>
        <v>0</v>
      </c>
      <c r="BR129" s="208">
        <f t="shared" si="63"/>
        <v>0</v>
      </c>
      <c r="BS129" s="208">
        <f t="shared" si="63"/>
        <v>0</v>
      </c>
      <c r="BT129" s="208">
        <f t="shared" si="63"/>
        <v>0</v>
      </c>
      <c r="BU129" s="208">
        <f t="shared" si="63"/>
        <v>0</v>
      </c>
      <c r="BV129" s="208">
        <f t="shared" si="63"/>
        <v>0</v>
      </c>
      <c r="BW129" s="208">
        <f t="shared" si="63"/>
        <v>0</v>
      </c>
      <c r="BX129" s="208">
        <f t="shared" si="63"/>
        <v>0</v>
      </c>
      <c r="BY129" s="208">
        <f t="shared" si="63"/>
        <v>0</v>
      </c>
      <c r="BZ129" s="208">
        <f t="shared" si="63"/>
        <v>0</v>
      </c>
      <c r="CA129" s="208">
        <f t="shared" si="63"/>
        <v>0</v>
      </c>
      <c r="CB129" s="208">
        <f t="shared" si="63"/>
        <v>0</v>
      </c>
      <c r="CC129" s="208">
        <f t="shared" si="63"/>
        <v>0</v>
      </c>
      <c r="CD129" s="208">
        <f t="shared" si="63"/>
        <v>0</v>
      </c>
      <c r="CE129" s="208">
        <f t="shared" si="63"/>
        <v>0</v>
      </c>
      <c r="CF129" s="208">
        <f t="shared" si="63"/>
        <v>0</v>
      </c>
      <c r="CG129" s="208">
        <f t="shared" si="63"/>
        <v>0</v>
      </c>
      <c r="CH129" s="208">
        <f t="shared" si="63"/>
        <v>0</v>
      </c>
      <c r="CI129" s="208">
        <f t="shared" si="63"/>
        <v>0</v>
      </c>
      <c r="CJ129" s="208">
        <f t="shared" si="63"/>
        <v>0</v>
      </c>
      <c r="CK129" s="208">
        <f t="shared" si="63"/>
        <v>0</v>
      </c>
      <c r="CL129" s="208">
        <f t="shared" si="63"/>
        <v>0</v>
      </c>
      <c r="CM129" s="208">
        <f t="shared" si="63"/>
        <v>0</v>
      </c>
      <c r="CN129" s="208">
        <f t="shared" si="63"/>
        <v>0</v>
      </c>
      <c r="CO129" s="208">
        <f t="shared" si="63"/>
        <v>0</v>
      </c>
      <c r="CP129" s="208">
        <f t="shared" si="63"/>
        <v>0</v>
      </c>
      <c r="CQ129" s="208">
        <f t="shared" si="63"/>
        <v>0</v>
      </c>
      <c r="CR129" s="208">
        <f t="shared" si="63"/>
        <v>0</v>
      </c>
      <c r="CS129" s="208">
        <f t="shared" si="63"/>
        <v>0</v>
      </c>
      <c r="CT129" s="208">
        <f t="shared" ref="CT129:DD129" si="64">CT$114*CT17</f>
        <v>0</v>
      </c>
      <c r="CU129" s="208">
        <f t="shared" si="64"/>
        <v>0</v>
      </c>
      <c r="CV129" s="208">
        <f t="shared" si="64"/>
        <v>0</v>
      </c>
      <c r="CW129" s="208">
        <f t="shared" si="64"/>
        <v>0</v>
      </c>
      <c r="CX129" s="208">
        <f t="shared" si="64"/>
        <v>0</v>
      </c>
      <c r="CY129" s="208">
        <f t="shared" si="64"/>
        <v>0</v>
      </c>
      <c r="CZ129" s="208">
        <f t="shared" si="64"/>
        <v>0</v>
      </c>
      <c r="DA129" s="208">
        <f t="shared" si="64"/>
        <v>0</v>
      </c>
      <c r="DB129" s="208">
        <f t="shared" si="64"/>
        <v>0</v>
      </c>
      <c r="DC129" s="208">
        <f t="shared" si="64"/>
        <v>0</v>
      </c>
      <c r="DD129" s="208">
        <f t="shared" si="64"/>
        <v>0</v>
      </c>
      <c r="DE129" s="209">
        <f t="shared" si="8"/>
        <v>0</v>
      </c>
    </row>
    <row r="130" spans="1:109">
      <c r="A130">
        <v>16</v>
      </c>
      <c r="B130" s="208">
        <f t="shared" ref="B130:AG130" si="65">B$114*B18</f>
        <v>0</v>
      </c>
      <c r="C130" s="208">
        <f t="shared" si="65"/>
        <v>0</v>
      </c>
      <c r="D130" s="208">
        <f t="shared" si="65"/>
        <v>0</v>
      </c>
      <c r="E130" s="208">
        <f t="shared" si="65"/>
        <v>0</v>
      </c>
      <c r="F130" s="208">
        <f t="shared" si="65"/>
        <v>0</v>
      </c>
      <c r="G130" s="208">
        <f t="shared" si="65"/>
        <v>0</v>
      </c>
      <c r="H130" s="208">
        <f t="shared" si="65"/>
        <v>0</v>
      </c>
      <c r="I130" s="208">
        <f t="shared" si="65"/>
        <v>0</v>
      </c>
      <c r="J130" s="208">
        <f t="shared" si="65"/>
        <v>0</v>
      </c>
      <c r="K130" s="208">
        <f t="shared" si="65"/>
        <v>0</v>
      </c>
      <c r="L130" s="208">
        <f t="shared" si="65"/>
        <v>0</v>
      </c>
      <c r="M130" s="208">
        <f t="shared" si="65"/>
        <v>0</v>
      </c>
      <c r="N130" s="208">
        <f t="shared" si="65"/>
        <v>0</v>
      </c>
      <c r="O130" s="208">
        <f t="shared" si="65"/>
        <v>0</v>
      </c>
      <c r="P130" s="208">
        <f t="shared" si="65"/>
        <v>0</v>
      </c>
      <c r="Q130" s="208">
        <f t="shared" si="65"/>
        <v>0</v>
      </c>
      <c r="R130" s="208">
        <f t="shared" si="65"/>
        <v>0</v>
      </c>
      <c r="S130" s="208">
        <f t="shared" si="65"/>
        <v>0</v>
      </c>
      <c r="T130" s="208">
        <f t="shared" si="65"/>
        <v>0</v>
      </c>
      <c r="U130" s="208">
        <f t="shared" si="65"/>
        <v>0</v>
      </c>
      <c r="V130" s="208">
        <f t="shared" si="65"/>
        <v>0</v>
      </c>
      <c r="W130" s="208">
        <f t="shared" si="65"/>
        <v>0</v>
      </c>
      <c r="X130" s="208">
        <f t="shared" si="65"/>
        <v>0</v>
      </c>
      <c r="Y130" s="208">
        <f t="shared" si="65"/>
        <v>0</v>
      </c>
      <c r="Z130" s="208">
        <f t="shared" si="65"/>
        <v>0</v>
      </c>
      <c r="AA130" s="208">
        <f t="shared" si="65"/>
        <v>0</v>
      </c>
      <c r="AB130" s="208">
        <f t="shared" si="65"/>
        <v>0</v>
      </c>
      <c r="AC130" s="208">
        <f t="shared" si="65"/>
        <v>0</v>
      </c>
      <c r="AD130" s="208">
        <f t="shared" si="65"/>
        <v>0</v>
      </c>
      <c r="AE130" s="208">
        <f t="shared" si="65"/>
        <v>0</v>
      </c>
      <c r="AF130" s="208">
        <f t="shared" si="65"/>
        <v>0</v>
      </c>
      <c r="AG130" s="208">
        <f t="shared" si="65"/>
        <v>0</v>
      </c>
      <c r="AH130" s="208">
        <f t="shared" ref="AH130:BM130" si="66">AH$114*AH18</f>
        <v>0</v>
      </c>
      <c r="AI130" s="208">
        <f t="shared" si="66"/>
        <v>0</v>
      </c>
      <c r="AJ130" s="208">
        <f t="shared" si="66"/>
        <v>0</v>
      </c>
      <c r="AK130" s="208">
        <f t="shared" si="66"/>
        <v>0</v>
      </c>
      <c r="AL130" s="208">
        <f t="shared" si="66"/>
        <v>0</v>
      </c>
      <c r="AM130" s="208">
        <f t="shared" si="66"/>
        <v>0</v>
      </c>
      <c r="AN130" s="208">
        <f t="shared" si="66"/>
        <v>0</v>
      </c>
      <c r="AO130" s="208">
        <f t="shared" si="66"/>
        <v>0</v>
      </c>
      <c r="AP130" s="208">
        <f t="shared" si="66"/>
        <v>0</v>
      </c>
      <c r="AQ130" s="208">
        <f t="shared" si="66"/>
        <v>0</v>
      </c>
      <c r="AR130" s="208">
        <f t="shared" si="66"/>
        <v>0</v>
      </c>
      <c r="AS130" s="208">
        <f t="shared" si="66"/>
        <v>0</v>
      </c>
      <c r="AT130" s="208">
        <f t="shared" si="66"/>
        <v>0</v>
      </c>
      <c r="AU130" s="208">
        <f t="shared" si="66"/>
        <v>0</v>
      </c>
      <c r="AV130" s="208">
        <f t="shared" si="66"/>
        <v>0</v>
      </c>
      <c r="AW130" s="208">
        <f t="shared" si="66"/>
        <v>0</v>
      </c>
      <c r="AX130" s="208">
        <f t="shared" si="66"/>
        <v>0</v>
      </c>
      <c r="AY130" s="208">
        <f t="shared" si="66"/>
        <v>0</v>
      </c>
      <c r="AZ130" s="208">
        <f t="shared" si="66"/>
        <v>0</v>
      </c>
      <c r="BA130" s="208">
        <f t="shared" si="66"/>
        <v>0</v>
      </c>
      <c r="BB130" s="208">
        <f t="shared" si="66"/>
        <v>0</v>
      </c>
      <c r="BC130" s="208">
        <f t="shared" si="66"/>
        <v>0</v>
      </c>
      <c r="BD130" s="208">
        <f t="shared" si="66"/>
        <v>0</v>
      </c>
      <c r="BE130" s="208">
        <f t="shared" si="66"/>
        <v>0</v>
      </c>
      <c r="BF130" s="208">
        <f t="shared" si="66"/>
        <v>0</v>
      </c>
      <c r="BG130" s="208">
        <f t="shared" si="66"/>
        <v>0</v>
      </c>
      <c r="BH130" s="208">
        <f t="shared" si="66"/>
        <v>0</v>
      </c>
      <c r="BI130" s="208">
        <f t="shared" si="66"/>
        <v>0</v>
      </c>
      <c r="BJ130" s="208">
        <f t="shared" si="66"/>
        <v>0</v>
      </c>
      <c r="BK130" s="208">
        <f t="shared" si="66"/>
        <v>0</v>
      </c>
      <c r="BL130" s="208">
        <f t="shared" si="66"/>
        <v>0</v>
      </c>
      <c r="BM130" s="208">
        <f t="shared" si="66"/>
        <v>0</v>
      </c>
      <c r="BN130" s="208">
        <f t="shared" ref="BN130:CS130" si="67">BN$114*BN18</f>
        <v>0</v>
      </c>
      <c r="BO130" s="208">
        <f t="shared" si="67"/>
        <v>0</v>
      </c>
      <c r="BP130" s="208">
        <f t="shared" si="67"/>
        <v>0</v>
      </c>
      <c r="BQ130" s="208">
        <f t="shared" si="67"/>
        <v>0</v>
      </c>
      <c r="BR130" s="208">
        <f t="shared" si="67"/>
        <v>0</v>
      </c>
      <c r="BS130" s="208">
        <f t="shared" si="67"/>
        <v>0</v>
      </c>
      <c r="BT130" s="208">
        <f t="shared" si="67"/>
        <v>0</v>
      </c>
      <c r="BU130" s="208">
        <f t="shared" si="67"/>
        <v>0</v>
      </c>
      <c r="BV130" s="208">
        <f t="shared" si="67"/>
        <v>0</v>
      </c>
      <c r="BW130" s="208">
        <f t="shared" si="67"/>
        <v>0</v>
      </c>
      <c r="BX130" s="208">
        <f t="shared" si="67"/>
        <v>0</v>
      </c>
      <c r="BY130" s="208">
        <f t="shared" si="67"/>
        <v>0</v>
      </c>
      <c r="BZ130" s="208">
        <f t="shared" si="67"/>
        <v>0</v>
      </c>
      <c r="CA130" s="208">
        <f t="shared" si="67"/>
        <v>0</v>
      </c>
      <c r="CB130" s="208">
        <f t="shared" si="67"/>
        <v>0</v>
      </c>
      <c r="CC130" s="208">
        <f t="shared" si="67"/>
        <v>0</v>
      </c>
      <c r="CD130" s="208">
        <f t="shared" si="67"/>
        <v>0</v>
      </c>
      <c r="CE130" s="208">
        <f t="shared" si="67"/>
        <v>0</v>
      </c>
      <c r="CF130" s="208">
        <f t="shared" si="67"/>
        <v>0</v>
      </c>
      <c r="CG130" s="208">
        <f t="shared" si="67"/>
        <v>0</v>
      </c>
      <c r="CH130" s="208">
        <f t="shared" si="67"/>
        <v>0</v>
      </c>
      <c r="CI130" s="208">
        <f t="shared" si="67"/>
        <v>0</v>
      </c>
      <c r="CJ130" s="208">
        <f t="shared" si="67"/>
        <v>0</v>
      </c>
      <c r="CK130" s="208">
        <f t="shared" si="67"/>
        <v>0</v>
      </c>
      <c r="CL130" s="208">
        <f t="shared" si="67"/>
        <v>0</v>
      </c>
      <c r="CM130" s="208">
        <f t="shared" si="67"/>
        <v>0</v>
      </c>
      <c r="CN130" s="208">
        <f t="shared" si="67"/>
        <v>0</v>
      </c>
      <c r="CO130" s="208">
        <f t="shared" si="67"/>
        <v>0</v>
      </c>
      <c r="CP130" s="208">
        <f t="shared" si="67"/>
        <v>0</v>
      </c>
      <c r="CQ130" s="208">
        <f t="shared" si="67"/>
        <v>0</v>
      </c>
      <c r="CR130" s="208">
        <f t="shared" si="67"/>
        <v>0</v>
      </c>
      <c r="CS130" s="208">
        <f t="shared" si="67"/>
        <v>0</v>
      </c>
      <c r="CT130" s="208">
        <f t="shared" ref="CT130:DD130" si="68">CT$114*CT18</f>
        <v>0</v>
      </c>
      <c r="CU130" s="208">
        <f t="shared" si="68"/>
        <v>0</v>
      </c>
      <c r="CV130" s="208">
        <f t="shared" si="68"/>
        <v>0</v>
      </c>
      <c r="CW130" s="208">
        <f t="shared" si="68"/>
        <v>0</v>
      </c>
      <c r="CX130" s="208">
        <f t="shared" si="68"/>
        <v>0</v>
      </c>
      <c r="CY130" s="208">
        <f t="shared" si="68"/>
        <v>0</v>
      </c>
      <c r="CZ130" s="208">
        <f t="shared" si="68"/>
        <v>0</v>
      </c>
      <c r="DA130" s="208">
        <f t="shared" si="68"/>
        <v>0</v>
      </c>
      <c r="DB130" s="208">
        <f t="shared" si="68"/>
        <v>0</v>
      </c>
      <c r="DC130" s="208">
        <f t="shared" si="68"/>
        <v>0</v>
      </c>
      <c r="DD130" s="208">
        <f t="shared" si="68"/>
        <v>0</v>
      </c>
      <c r="DE130" s="209">
        <f t="shared" si="8"/>
        <v>0</v>
      </c>
    </row>
    <row r="131" spans="1:109">
      <c r="A131">
        <v>17</v>
      </c>
      <c r="B131" s="208">
        <f t="shared" ref="B131:AG131" si="69">B$114*B19</f>
        <v>0</v>
      </c>
      <c r="C131" s="208">
        <f t="shared" si="69"/>
        <v>0</v>
      </c>
      <c r="D131" s="208">
        <f t="shared" si="69"/>
        <v>0</v>
      </c>
      <c r="E131" s="208">
        <f t="shared" si="69"/>
        <v>0</v>
      </c>
      <c r="F131" s="208">
        <f t="shared" si="69"/>
        <v>0</v>
      </c>
      <c r="G131" s="208">
        <f t="shared" si="69"/>
        <v>0</v>
      </c>
      <c r="H131" s="208">
        <f t="shared" si="69"/>
        <v>0</v>
      </c>
      <c r="I131" s="208">
        <f t="shared" si="69"/>
        <v>0</v>
      </c>
      <c r="J131" s="208">
        <f t="shared" si="69"/>
        <v>0</v>
      </c>
      <c r="K131" s="208">
        <f t="shared" si="69"/>
        <v>0</v>
      </c>
      <c r="L131" s="208">
        <f t="shared" si="69"/>
        <v>0</v>
      </c>
      <c r="M131" s="208">
        <f t="shared" si="69"/>
        <v>0</v>
      </c>
      <c r="N131" s="208">
        <f t="shared" si="69"/>
        <v>0</v>
      </c>
      <c r="O131" s="208">
        <f t="shared" si="69"/>
        <v>0</v>
      </c>
      <c r="P131" s="208">
        <f t="shared" si="69"/>
        <v>0</v>
      </c>
      <c r="Q131" s="208">
        <f t="shared" si="69"/>
        <v>0</v>
      </c>
      <c r="R131" s="208">
        <f t="shared" si="69"/>
        <v>0</v>
      </c>
      <c r="S131" s="208">
        <f t="shared" si="69"/>
        <v>0</v>
      </c>
      <c r="T131" s="208">
        <f t="shared" si="69"/>
        <v>0</v>
      </c>
      <c r="U131" s="208">
        <f t="shared" si="69"/>
        <v>0</v>
      </c>
      <c r="V131" s="208">
        <f t="shared" si="69"/>
        <v>0</v>
      </c>
      <c r="W131" s="208">
        <f t="shared" si="69"/>
        <v>0</v>
      </c>
      <c r="X131" s="208">
        <f t="shared" si="69"/>
        <v>0</v>
      </c>
      <c r="Y131" s="208">
        <f t="shared" si="69"/>
        <v>0</v>
      </c>
      <c r="Z131" s="208">
        <f t="shared" si="69"/>
        <v>0</v>
      </c>
      <c r="AA131" s="208">
        <f t="shared" si="69"/>
        <v>0</v>
      </c>
      <c r="AB131" s="208">
        <f t="shared" si="69"/>
        <v>0</v>
      </c>
      <c r="AC131" s="208">
        <f t="shared" si="69"/>
        <v>0</v>
      </c>
      <c r="AD131" s="208">
        <f t="shared" si="69"/>
        <v>0</v>
      </c>
      <c r="AE131" s="208">
        <f t="shared" si="69"/>
        <v>0</v>
      </c>
      <c r="AF131" s="208">
        <f t="shared" si="69"/>
        <v>0</v>
      </c>
      <c r="AG131" s="208">
        <f t="shared" si="69"/>
        <v>0</v>
      </c>
      <c r="AH131" s="208">
        <f t="shared" ref="AH131:BM131" si="70">AH$114*AH19</f>
        <v>0</v>
      </c>
      <c r="AI131" s="208">
        <f t="shared" si="70"/>
        <v>0</v>
      </c>
      <c r="AJ131" s="208">
        <f t="shared" si="70"/>
        <v>0</v>
      </c>
      <c r="AK131" s="208">
        <f t="shared" si="70"/>
        <v>0</v>
      </c>
      <c r="AL131" s="208">
        <f t="shared" si="70"/>
        <v>0</v>
      </c>
      <c r="AM131" s="208">
        <f t="shared" si="70"/>
        <v>0</v>
      </c>
      <c r="AN131" s="208">
        <f t="shared" si="70"/>
        <v>0</v>
      </c>
      <c r="AO131" s="208">
        <f t="shared" si="70"/>
        <v>0</v>
      </c>
      <c r="AP131" s="208">
        <f t="shared" si="70"/>
        <v>0</v>
      </c>
      <c r="AQ131" s="208">
        <f t="shared" si="70"/>
        <v>0</v>
      </c>
      <c r="AR131" s="208">
        <f t="shared" si="70"/>
        <v>0</v>
      </c>
      <c r="AS131" s="208">
        <f t="shared" si="70"/>
        <v>0</v>
      </c>
      <c r="AT131" s="208">
        <f t="shared" si="70"/>
        <v>0</v>
      </c>
      <c r="AU131" s="208">
        <f t="shared" si="70"/>
        <v>0</v>
      </c>
      <c r="AV131" s="208">
        <f t="shared" si="70"/>
        <v>0</v>
      </c>
      <c r="AW131" s="208">
        <f t="shared" si="70"/>
        <v>0</v>
      </c>
      <c r="AX131" s="208">
        <f t="shared" si="70"/>
        <v>0</v>
      </c>
      <c r="AY131" s="208">
        <f t="shared" si="70"/>
        <v>0</v>
      </c>
      <c r="AZ131" s="208">
        <f t="shared" si="70"/>
        <v>0</v>
      </c>
      <c r="BA131" s="208">
        <f t="shared" si="70"/>
        <v>0</v>
      </c>
      <c r="BB131" s="208">
        <f t="shared" si="70"/>
        <v>0</v>
      </c>
      <c r="BC131" s="208">
        <f t="shared" si="70"/>
        <v>0</v>
      </c>
      <c r="BD131" s="208">
        <f t="shared" si="70"/>
        <v>0</v>
      </c>
      <c r="BE131" s="208">
        <f t="shared" si="70"/>
        <v>0</v>
      </c>
      <c r="BF131" s="208">
        <f t="shared" si="70"/>
        <v>0</v>
      </c>
      <c r="BG131" s="208">
        <f t="shared" si="70"/>
        <v>0</v>
      </c>
      <c r="BH131" s="208">
        <f t="shared" si="70"/>
        <v>0</v>
      </c>
      <c r="BI131" s="208">
        <f t="shared" si="70"/>
        <v>0</v>
      </c>
      <c r="BJ131" s="208">
        <f t="shared" si="70"/>
        <v>0</v>
      </c>
      <c r="BK131" s="208">
        <f t="shared" si="70"/>
        <v>0</v>
      </c>
      <c r="BL131" s="208">
        <f t="shared" si="70"/>
        <v>0</v>
      </c>
      <c r="BM131" s="208">
        <f t="shared" si="70"/>
        <v>0</v>
      </c>
      <c r="BN131" s="208">
        <f t="shared" ref="BN131:CS131" si="71">BN$114*BN19</f>
        <v>0</v>
      </c>
      <c r="BO131" s="208">
        <f t="shared" si="71"/>
        <v>0</v>
      </c>
      <c r="BP131" s="208">
        <f t="shared" si="71"/>
        <v>0</v>
      </c>
      <c r="BQ131" s="208">
        <f t="shared" si="71"/>
        <v>0</v>
      </c>
      <c r="BR131" s="208">
        <f t="shared" si="71"/>
        <v>0</v>
      </c>
      <c r="BS131" s="208">
        <f t="shared" si="71"/>
        <v>0</v>
      </c>
      <c r="BT131" s="208">
        <f t="shared" si="71"/>
        <v>0</v>
      </c>
      <c r="BU131" s="208">
        <f t="shared" si="71"/>
        <v>0</v>
      </c>
      <c r="BV131" s="208">
        <f t="shared" si="71"/>
        <v>0</v>
      </c>
      <c r="BW131" s="208">
        <f t="shared" si="71"/>
        <v>0</v>
      </c>
      <c r="BX131" s="208">
        <f t="shared" si="71"/>
        <v>0</v>
      </c>
      <c r="BY131" s="208">
        <f t="shared" si="71"/>
        <v>0</v>
      </c>
      <c r="BZ131" s="208">
        <f t="shared" si="71"/>
        <v>0</v>
      </c>
      <c r="CA131" s="208">
        <f t="shared" si="71"/>
        <v>0</v>
      </c>
      <c r="CB131" s="208">
        <f t="shared" si="71"/>
        <v>0</v>
      </c>
      <c r="CC131" s="208">
        <f t="shared" si="71"/>
        <v>0</v>
      </c>
      <c r="CD131" s="208">
        <f t="shared" si="71"/>
        <v>0</v>
      </c>
      <c r="CE131" s="208">
        <f t="shared" si="71"/>
        <v>0</v>
      </c>
      <c r="CF131" s="208">
        <f t="shared" si="71"/>
        <v>0</v>
      </c>
      <c r="CG131" s="208">
        <f t="shared" si="71"/>
        <v>0</v>
      </c>
      <c r="CH131" s="208">
        <f t="shared" si="71"/>
        <v>0</v>
      </c>
      <c r="CI131" s="208">
        <f t="shared" si="71"/>
        <v>0</v>
      </c>
      <c r="CJ131" s="208">
        <f t="shared" si="71"/>
        <v>0</v>
      </c>
      <c r="CK131" s="208">
        <f t="shared" si="71"/>
        <v>0</v>
      </c>
      <c r="CL131" s="208">
        <f t="shared" si="71"/>
        <v>0</v>
      </c>
      <c r="CM131" s="208">
        <f t="shared" si="71"/>
        <v>0</v>
      </c>
      <c r="CN131" s="208">
        <f t="shared" si="71"/>
        <v>0</v>
      </c>
      <c r="CO131" s="208">
        <f t="shared" si="71"/>
        <v>0</v>
      </c>
      <c r="CP131" s="208">
        <f t="shared" si="71"/>
        <v>0</v>
      </c>
      <c r="CQ131" s="208">
        <f t="shared" si="71"/>
        <v>0</v>
      </c>
      <c r="CR131" s="208">
        <f t="shared" si="71"/>
        <v>0</v>
      </c>
      <c r="CS131" s="208">
        <f t="shared" si="71"/>
        <v>0</v>
      </c>
      <c r="CT131" s="208">
        <f t="shared" ref="CT131:DD131" si="72">CT$114*CT19</f>
        <v>0</v>
      </c>
      <c r="CU131" s="208">
        <f t="shared" si="72"/>
        <v>0</v>
      </c>
      <c r="CV131" s="208">
        <f t="shared" si="72"/>
        <v>0</v>
      </c>
      <c r="CW131" s="208">
        <f t="shared" si="72"/>
        <v>0</v>
      </c>
      <c r="CX131" s="208">
        <f t="shared" si="72"/>
        <v>0</v>
      </c>
      <c r="CY131" s="208">
        <f t="shared" si="72"/>
        <v>0</v>
      </c>
      <c r="CZ131" s="208">
        <f t="shared" si="72"/>
        <v>0</v>
      </c>
      <c r="DA131" s="208">
        <f t="shared" si="72"/>
        <v>0</v>
      </c>
      <c r="DB131" s="208">
        <f t="shared" si="72"/>
        <v>0</v>
      </c>
      <c r="DC131" s="208">
        <f t="shared" si="72"/>
        <v>0</v>
      </c>
      <c r="DD131" s="208">
        <f t="shared" si="72"/>
        <v>0</v>
      </c>
      <c r="DE131" s="209">
        <f t="shared" si="8"/>
        <v>0</v>
      </c>
    </row>
    <row r="132" spans="1:109">
      <c r="A132">
        <v>18</v>
      </c>
      <c r="B132" s="208">
        <f t="shared" ref="B132:AG132" si="73">B$114*B20</f>
        <v>0</v>
      </c>
      <c r="C132" s="208">
        <f t="shared" si="73"/>
        <v>0</v>
      </c>
      <c r="D132" s="208">
        <f t="shared" si="73"/>
        <v>0</v>
      </c>
      <c r="E132" s="208">
        <f t="shared" si="73"/>
        <v>0</v>
      </c>
      <c r="F132" s="208">
        <f t="shared" si="73"/>
        <v>0</v>
      </c>
      <c r="G132" s="208">
        <f t="shared" si="73"/>
        <v>0</v>
      </c>
      <c r="H132" s="208">
        <f t="shared" si="73"/>
        <v>0</v>
      </c>
      <c r="I132" s="208">
        <f t="shared" si="73"/>
        <v>0</v>
      </c>
      <c r="J132" s="208">
        <f t="shared" si="73"/>
        <v>0</v>
      </c>
      <c r="K132" s="208">
        <f t="shared" si="73"/>
        <v>0</v>
      </c>
      <c r="L132" s="208">
        <f t="shared" si="73"/>
        <v>0</v>
      </c>
      <c r="M132" s="208">
        <f t="shared" si="73"/>
        <v>0</v>
      </c>
      <c r="N132" s="208">
        <f t="shared" si="73"/>
        <v>0</v>
      </c>
      <c r="O132" s="208">
        <f t="shared" si="73"/>
        <v>0</v>
      </c>
      <c r="P132" s="208">
        <f t="shared" si="73"/>
        <v>0</v>
      </c>
      <c r="Q132" s="208">
        <f t="shared" si="73"/>
        <v>0</v>
      </c>
      <c r="R132" s="208">
        <f t="shared" si="73"/>
        <v>0</v>
      </c>
      <c r="S132" s="208">
        <f t="shared" si="73"/>
        <v>0</v>
      </c>
      <c r="T132" s="208">
        <f t="shared" si="73"/>
        <v>0</v>
      </c>
      <c r="U132" s="208">
        <f t="shared" si="73"/>
        <v>0</v>
      </c>
      <c r="V132" s="208">
        <f t="shared" si="73"/>
        <v>0</v>
      </c>
      <c r="W132" s="208">
        <f t="shared" si="73"/>
        <v>0</v>
      </c>
      <c r="X132" s="208">
        <f t="shared" si="73"/>
        <v>0</v>
      </c>
      <c r="Y132" s="208">
        <f t="shared" si="73"/>
        <v>0</v>
      </c>
      <c r="Z132" s="208">
        <f t="shared" si="73"/>
        <v>0</v>
      </c>
      <c r="AA132" s="208">
        <f t="shared" si="73"/>
        <v>0</v>
      </c>
      <c r="AB132" s="208">
        <f t="shared" si="73"/>
        <v>0</v>
      </c>
      <c r="AC132" s="208">
        <f t="shared" si="73"/>
        <v>0</v>
      </c>
      <c r="AD132" s="208">
        <f t="shared" si="73"/>
        <v>0</v>
      </c>
      <c r="AE132" s="208">
        <f t="shared" si="73"/>
        <v>0</v>
      </c>
      <c r="AF132" s="208">
        <f t="shared" si="73"/>
        <v>0</v>
      </c>
      <c r="AG132" s="208">
        <f t="shared" si="73"/>
        <v>0</v>
      </c>
      <c r="AH132" s="208">
        <f t="shared" ref="AH132:BM132" si="74">AH$114*AH20</f>
        <v>0</v>
      </c>
      <c r="AI132" s="208">
        <f t="shared" si="74"/>
        <v>0</v>
      </c>
      <c r="AJ132" s="208">
        <f t="shared" si="74"/>
        <v>0</v>
      </c>
      <c r="AK132" s="208">
        <f t="shared" si="74"/>
        <v>0</v>
      </c>
      <c r="AL132" s="208">
        <f t="shared" si="74"/>
        <v>0</v>
      </c>
      <c r="AM132" s="208">
        <f t="shared" si="74"/>
        <v>0</v>
      </c>
      <c r="AN132" s="208">
        <f t="shared" si="74"/>
        <v>0</v>
      </c>
      <c r="AO132" s="208">
        <f t="shared" si="74"/>
        <v>0</v>
      </c>
      <c r="AP132" s="208">
        <f t="shared" si="74"/>
        <v>0</v>
      </c>
      <c r="AQ132" s="208">
        <f t="shared" si="74"/>
        <v>0</v>
      </c>
      <c r="AR132" s="208">
        <f t="shared" si="74"/>
        <v>0</v>
      </c>
      <c r="AS132" s="208">
        <f t="shared" si="74"/>
        <v>0</v>
      </c>
      <c r="AT132" s="208">
        <f t="shared" si="74"/>
        <v>0</v>
      </c>
      <c r="AU132" s="208">
        <f t="shared" si="74"/>
        <v>0</v>
      </c>
      <c r="AV132" s="208">
        <f t="shared" si="74"/>
        <v>0</v>
      </c>
      <c r="AW132" s="208">
        <f t="shared" si="74"/>
        <v>0</v>
      </c>
      <c r="AX132" s="208">
        <f t="shared" si="74"/>
        <v>0</v>
      </c>
      <c r="AY132" s="208">
        <f t="shared" si="74"/>
        <v>0</v>
      </c>
      <c r="AZ132" s="208">
        <f t="shared" si="74"/>
        <v>0</v>
      </c>
      <c r="BA132" s="208">
        <f t="shared" si="74"/>
        <v>0</v>
      </c>
      <c r="BB132" s="208">
        <f t="shared" si="74"/>
        <v>0</v>
      </c>
      <c r="BC132" s="208">
        <f t="shared" si="74"/>
        <v>0</v>
      </c>
      <c r="BD132" s="208">
        <f t="shared" si="74"/>
        <v>0</v>
      </c>
      <c r="BE132" s="208">
        <f t="shared" si="74"/>
        <v>0</v>
      </c>
      <c r="BF132" s="208">
        <f t="shared" si="74"/>
        <v>0</v>
      </c>
      <c r="BG132" s="208">
        <f t="shared" si="74"/>
        <v>0</v>
      </c>
      <c r="BH132" s="208">
        <f t="shared" si="74"/>
        <v>0</v>
      </c>
      <c r="BI132" s="208">
        <f t="shared" si="74"/>
        <v>0</v>
      </c>
      <c r="BJ132" s="208">
        <f t="shared" si="74"/>
        <v>0</v>
      </c>
      <c r="BK132" s="208">
        <f t="shared" si="74"/>
        <v>0</v>
      </c>
      <c r="BL132" s="208">
        <f t="shared" si="74"/>
        <v>0</v>
      </c>
      <c r="BM132" s="208">
        <f t="shared" si="74"/>
        <v>0</v>
      </c>
      <c r="BN132" s="208">
        <f t="shared" ref="BN132:CS132" si="75">BN$114*BN20</f>
        <v>0</v>
      </c>
      <c r="BO132" s="208">
        <f t="shared" si="75"/>
        <v>0</v>
      </c>
      <c r="BP132" s="208">
        <f t="shared" si="75"/>
        <v>0</v>
      </c>
      <c r="BQ132" s="208">
        <f t="shared" si="75"/>
        <v>0</v>
      </c>
      <c r="BR132" s="208">
        <f t="shared" si="75"/>
        <v>0</v>
      </c>
      <c r="BS132" s="208">
        <f t="shared" si="75"/>
        <v>0</v>
      </c>
      <c r="BT132" s="208">
        <f t="shared" si="75"/>
        <v>0</v>
      </c>
      <c r="BU132" s="208">
        <f t="shared" si="75"/>
        <v>0</v>
      </c>
      <c r="BV132" s="208">
        <f t="shared" si="75"/>
        <v>0</v>
      </c>
      <c r="BW132" s="208">
        <f t="shared" si="75"/>
        <v>0</v>
      </c>
      <c r="BX132" s="208">
        <f t="shared" si="75"/>
        <v>0</v>
      </c>
      <c r="BY132" s="208">
        <f t="shared" si="75"/>
        <v>0</v>
      </c>
      <c r="BZ132" s="208">
        <f t="shared" si="75"/>
        <v>0</v>
      </c>
      <c r="CA132" s="208">
        <f t="shared" si="75"/>
        <v>0</v>
      </c>
      <c r="CB132" s="208">
        <f t="shared" si="75"/>
        <v>0</v>
      </c>
      <c r="CC132" s="208">
        <f t="shared" si="75"/>
        <v>0</v>
      </c>
      <c r="CD132" s="208">
        <f t="shared" si="75"/>
        <v>0</v>
      </c>
      <c r="CE132" s="208">
        <f t="shared" si="75"/>
        <v>0</v>
      </c>
      <c r="CF132" s="208">
        <f t="shared" si="75"/>
        <v>0</v>
      </c>
      <c r="CG132" s="208">
        <f t="shared" si="75"/>
        <v>0</v>
      </c>
      <c r="CH132" s="208">
        <f t="shared" si="75"/>
        <v>0</v>
      </c>
      <c r="CI132" s="208">
        <f t="shared" si="75"/>
        <v>0</v>
      </c>
      <c r="CJ132" s="208">
        <f t="shared" si="75"/>
        <v>0</v>
      </c>
      <c r="CK132" s="208">
        <f t="shared" si="75"/>
        <v>0</v>
      </c>
      <c r="CL132" s="208">
        <f t="shared" si="75"/>
        <v>0</v>
      </c>
      <c r="CM132" s="208">
        <f t="shared" si="75"/>
        <v>0</v>
      </c>
      <c r="CN132" s="208">
        <f t="shared" si="75"/>
        <v>0</v>
      </c>
      <c r="CO132" s="208">
        <f t="shared" si="75"/>
        <v>0</v>
      </c>
      <c r="CP132" s="208">
        <f t="shared" si="75"/>
        <v>0</v>
      </c>
      <c r="CQ132" s="208">
        <f t="shared" si="75"/>
        <v>0</v>
      </c>
      <c r="CR132" s="208">
        <f t="shared" si="75"/>
        <v>0</v>
      </c>
      <c r="CS132" s="208">
        <f t="shared" si="75"/>
        <v>0</v>
      </c>
      <c r="CT132" s="208">
        <f t="shared" ref="CT132:DD132" si="76">CT$114*CT20</f>
        <v>0</v>
      </c>
      <c r="CU132" s="208">
        <f t="shared" si="76"/>
        <v>0</v>
      </c>
      <c r="CV132" s="208">
        <f t="shared" si="76"/>
        <v>0</v>
      </c>
      <c r="CW132" s="208">
        <f t="shared" si="76"/>
        <v>0</v>
      </c>
      <c r="CX132" s="208">
        <f t="shared" si="76"/>
        <v>0</v>
      </c>
      <c r="CY132" s="208">
        <f t="shared" si="76"/>
        <v>0</v>
      </c>
      <c r="CZ132" s="208">
        <f t="shared" si="76"/>
        <v>0</v>
      </c>
      <c r="DA132" s="208">
        <f t="shared" si="76"/>
        <v>0</v>
      </c>
      <c r="DB132" s="208">
        <f t="shared" si="76"/>
        <v>0</v>
      </c>
      <c r="DC132" s="208">
        <f t="shared" si="76"/>
        <v>0</v>
      </c>
      <c r="DD132" s="208">
        <f t="shared" si="76"/>
        <v>0</v>
      </c>
      <c r="DE132" s="209">
        <f t="shared" si="8"/>
        <v>0</v>
      </c>
    </row>
    <row r="133" spans="1:109">
      <c r="A133">
        <v>19</v>
      </c>
      <c r="B133" s="208">
        <f t="shared" ref="B133:AG133" si="77">B$114*B21</f>
        <v>0</v>
      </c>
      <c r="C133" s="208">
        <f t="shared" si="77"/>
        <v>0</v>
      </c>
      <c r="D133" s="208">
        <f t="shared" si="77"/>
        <v>0</v>
      </c>
      <c r="E133" s="208">
        <f t="shared" si="77"/>
        <v>0</v>
      </c>
      <c r="F133" s="208">
        <f t="shared" si="77"/>
        <v>0</v>
      </c>
      <c r="G133" s="208">
        <f t="shared" si="77"/>
        <v>0</v>
      </c>
      <c r="H133" s="208">
        <f t="shared" si="77"/>
        <v>0</v>
      </c>
      <c r="I133" s="208">
        <f t="shared" si="77"/>
        <v>0</v>
      </c>
      <c r="J133" s="208">
        <f t="shared" si="77"/>
        <v>0</v>
      </c>
      <c r="K133" s="208">
        <f t="shared" si="77"/>
        <v>0</v>
      </c>
      <c r="L133" s="208">
        <f t="shared" si="77"/>
        <v>0</v>
      </c>
      <c r="M133" s="208">
        <f t="shared" si="77"/>
        <v>0</v>
      </c>
      <c r="N133" s="208">
        <f t="shared" si="77"/>
        <v>0</v>
      </c>
      <c r="O133" s="208">
        <f t="shared" si="77"/>
        <v>0</v>
      </c>
      <c r="P133" s="208">
        <f t="shared" si="77"/>
        <v>0</v>
      </c>
      <c r="Q133" s="208">
        <f t="shared" si="77"/>
        <v>0</v>
      </c>
      <c r="R133" s="208">
        <f t="shared" si="77"/>
        <v>0</v>
      </c>
      <c r="S133" s="208">
        <f t="shared" si="77"/>
        <v>0</v>
      </c>
      <c r="T133" s="208">
        <f t="shared" si="77"/>
        <v>0</v>
      </c>
      <c r="U133" s="208">
        <f t="shared" si="77"/>
        <v>0</v>
      </c>
      <c r="V133" s="208">
        <f t="shared" si="77"/>
        <v>0</v>
      </c>
      <c r="W133" s="208">
        <f t="shared" si="77"/>
        <v>0</v>
      </c>
      <c r="X133" s="208">
        <f t="shared" si="77"/>
        <v>0</v>
      </c>
      <c r="Y133" s="208">
        <f t="shared" si="77"/>
        <v>0</v>
      </c>
      <c r="Z133" s="208">
        <f t="shared" si="77"/>
        <v>0</v>
      </c>
      <c r="AA133" s="208">
        <f t="shared" si="77"/>
        <v>0</v>
      </c>
      <c r="AB133" s="208">
        <f t="shared" si="77"/>
        <v>0</v>
      </c>
      <c r="AC133" s="208">
        <f t="shared" si="77"/>
        <v>0</v>
      </c>
      <c r="AD133" s="208">
        <f t="shared" si="77"/>
        <v>0</v>
      </c>
      <c r="AE133" s="208">
        <f t="shared" si="77"/>
        <v>0</v>
      </c>
      <c r="AF133" s="208">
        <f t="shared" si="77"/>
        <v>0</v>
      </c>
      <c r="AG133" s="208">
        <f t="shared" si="77"/>
        <v>0</v>
      </c>
      <c r="AH133" s="208">
        <f t="shared" ref="AH133:BM133" si="78">AH$114*AH21</f>
        <v>0</v>
      </c>
      <c r="AI133" s="208">
        <f t="shared" si="78"/>
        <v>0</v>
      </c>
      <c r="AJ133" s="208">
        <f t="shared" si="78"/>
        <v>0</v>
      </c>
      <c r="AK133" s="208">
        <f t="shared" si="78"/>
        <v>0</v>
      </c>
      <c r="AL133" s="208">
        <f t="shared" si="78"/>
        <v>0</v>
      </c>
      <c r="AM133" s="208">
        <f t="shared" si="78"/>
        <v>0</v>
      </c>
      <c r="AN133" s="208">
        <f t="shared" si="78"/>
        <v>0</v>
      </c>
      <c r="AO133" s="208">
        <f t="shared" si="78"/>
        <v>0</v>
      </c>
      <c r="AP133" s="208">
        <f t="shared" si="78"/>
        <v>0</v>
      </c>
      <c r="AQ133" s="208">
        <f t="shared" si="78"/>
        <v>0</v>
      </c>
      <c r="AR133" s="208">
        <f t="shared" si="78"/>
        <v>0</v>
      </c>
      <c r="AS133" s="208">
        <f t="shared" si="78"/>
        <v>0</v>
      </c>
      <c r="AT133" s="208">
        <f t="shared" si="78"/>
        <v>0</v>
      </c>
      <c r="AU133" s="208">
        <f t="shared" si="78"/>
        <v>0</v>
      </c>
      <c r="AV133" s="208">
        <f t="shared" si="78"/>
        <v>0</v>
      </c>
      <c r="AW133" s="208">
        <f t="shared" si="78"/>
        <v>0</v>
      </c>
      <c r="AX133" s="208">
        <f t="shared" si="78"/>
        <v>0</v>
      </c>
      <c r="AY133" s="208">
        <f t="shared" si="78"/>
        <v>0</v>
      </c>
      <c r="AZ133" s="208">
        <f t="shared" si="78"/>
        <v>0</v>
      </c>
      <c r="BA133" s="208">
        <f t="shared" si="78"/>
        <v>0</v>
      </c>
      <c r="BB133" s="208">
        <f t="shared" si="78"/>
        <v>0</v>
      </c>
      <c r="BC133" s="208">
        <f t="shared" si="78"/>
        <v>0</v>
      </c>
      <c r="BD133" s="208">
        <f t="shared" si="78"/>
        <v>0</v>
      </c>
      <c r="BE133" s="208">
        <f t="shared" si="78"/>
        <v>0</v>
      </c>
      <c r="BF133" s="208">
        <f t="shared" si="78"/>
        <v>0</v>
      </c>
      <c r="BG133" s="208">
        <f t="shared" si="78"/>
        <v>0</v>
      </c>
      <c r="BH133" s="208">
        <f t="shared" si="78"/>
        <v>0</v>
      </c>
      <c r="BI133" s="208">
        <f t="shared" si="78"/>
        <v>0</v>
      </c>
      <c r="BJ133" s="208">
        <f t="shared" si="78"/>
        <v>0</v>
      </c>
      <c r="BK133" s="208">
        <f t="shared" si="78"/>
        <v>0</v>
      </c>
      <c r="BL133" s="208">
        <f t="shared" si="78"/>
        <v>0</v>
      </c>
      <c r="BM133" s="208">
        <f t="shared" si="78"/>
        <v>0</v>
      </c>
      <c r="BN133" s="208">
        <f t="shared" ref="BN133:CS133" si="79">BN$114*BN21</f>
        <v>0</v>
      </c>
      <c r="BO133" s="208">
        <f t="shared" si="79"/>
        <v>0</v>
      </c>
      <c r="BP133" s="208">
        <f t="shared" si="79"/>
        <v>0</v>
      </c>
      <c r="BQ133" s="208">
        <f t="shared" si="79"/>
        <v>0</v>
      </c>
      <c r="BR133" s="208">
        <f t="shared" si="79"/>
        <v>0</v>
      </c>
      <c r="BS133" s="208">
        <f t="shared" si="79"/>
        <v>0</v>
      </c>
      <c r="BT133" s="208">
        <f t="shared" si="79"/>
        <v>0</v>
      </c>
      <c r="BU133" s="208">
        <f t="shared" si="79"/>
        <v>0</v>
      </c>
      <c r="BV133" s="208">
        <f t="shared" si="79"/>
        <v>0</v>
      </c>
      <c r="BW133" s="208">
        <f t="shared" si="79"/>
        <v>0</v>
      </c>
      <c r="BX133" s="208">
        <f t="shared" si="79"/>
        <v>0</v>
      </c>
      <c r="BY133" s="208">
        <f t="shared" si="79"/>
        <v>0</v>
      </c>
      <c r="BZ133" s="208">
        <f t="shared" si="79"/>
        <v>0</v>
      </c>
      <c r="CA133" s="208">
        <f t="shared" si="79"/>
        <v>0</v>
      </c>
      <c r="CB133" s="208">
        <f t="shared" si="79"/>
        <v>0</v>
      </c>
      <c r="CC133" s="208">
        <f t="shared" si="79"/>
        <v>0</v>
      </c>
      <c r="CD133" s="208">
        <f t="shared" si="79"/>
        <v>0</v>
      </c>
      <c r="CE133" s="208">
        <f t="shared" si="79"/>
        <v>0</v>
      </c>
      <c r="CF133" s="208">
        <f t="shared" si="79"/>
        <v>0</v>
      </c>
      <c r="CG133" s="208">
        <f t="shared" si="79"/>
        <v>0</v>
      </c>
      <c r="CH133" s="208">
        <f t="shared" si="79"/>
        <v>0</v>
      </c>
      <c r="CI133" s="208">
        <f t="shared" si="79"/>
        <v>0</v>
      </c>
      <c r="CJ133" s="208">
        <f t="shared" si="79"/>
        <v>0</v>
      </c>
      <c r="CK133" s="208">
        <f t="shared" si="79"/>
        <v>0</v>
      </c>
      <c r="CL133" s="208">
        <f t="shared" si="79"/>
        <v>0</v>
      </c>
      <c r="CM133" s="208">
        <f t="shared" si="79"/>
        <v>0</v>
      </c>
      <c r="CN133" s="208">
        <f t="shared" si="79"/>
        <v>0</v>
      </c>
      <c r="CO133" s="208">
        <f t="shared" si="79"/>
        <v>0</v>
      </c>
      <c r="CP133" s="208">
        <f t="shared" si="79"/>
        <v>0</v>
      </c>
      <c r="CQ133" s="208">
        <f t="shared" si="79"/>
        <v>0</v>
      </c>
      <c r="CR133" s="208">
        <f t="shared" si="79"/>
        <v>0</v>
      </c>
      <c r="CS133" s="208">
        <f t="shared" si="79"/>
        <v>0</v>
      </c>
      <c r="CT133" s="208">
        <f t="shared" ref="CT133:DD133" si="80">CT$114*CT21</f>
        <v>0</v>
      </c>
      <c r="CU133" s="208">
        <f t="shared" si="80"/>
        <v>0</v>
      </c>
      <c r="CV133" s="208">
        <f t="shared" si="80"/>
        <v>0</v>
      </c>
      <c r="CW133" s="208">
        <f t="shared" si="80"/>
        <v>0</v>
      </c>
      <c r="CX133" s="208">
        <f t="shared" si="80"/>
        <v>0</v>
      </c>
      <c r="CY133" s="208">
        <f t="shared" si="80"/>
        <v>0</v>
      </c>
      <c r="CZ133" s="208">
        <f t="shared" si="80"/>
        <v>0</v>
      </c>
      <c r="DA133" s="208">
        <f t="shared" si="80"/>
        <v>0</v>
      </c>
      <c r="DB133" s="208">
        <f t="shared" si="80"/>
        <v>0</v>
      </c>
      <c r="DC133" s="208">
        <f t="shared" si="80"/>
        <v>0</v>
      </c>
      <c r="DD133" s="208">
        <f t="shared" si="80"/>
        <v>0</v>
      </c>
      <c r="DE133" s="209">
        <f t="shared" si="8"/>
        <v>0</v>
      </c>
    </row>
    <row r="134" spans="1:109">
      <c r="A134">
        <v>20</v>
      </c>
      <c r="B134" s="208">
        <f t="shared" ref="B134:AG134" si="81">B$114*B22</f>
        <v>0</v>
      </c>
      <c r="C134" s="208">
        <f t="shared" si="81"/>
        <v>0</v>
      </c>
      <c r="D134" s="208">
        <f t="shared" si="81"/>
        <v>0</v>
      </c>
      <c r="E134" s="208">
        <f t="shared" si="81"/>
        <v>0</v>
      </c>
      <c r="F134" s="208">
        <f t="shared" si="81"/>
        <v>0</v>
      </c>
      <c r="G134" s="208">
        <f t="shared" si="81"/>
        <v>0</v>
      </c>
      <c r="H134" s="208">
        <f t="shared" si="81"/>
        <v>0</v>
      </c>
      <c r="I134" s="208">
        <f t="shared" si="81"/>
        <v>0</v>
      </c>
      <c r="J134" s="208">
        <f t="shared" si="81"/>
        <v>0</v>
      </c>
      <c r="K134" s="208">
        <f t="shared" si="81"/>
        <v>0</v>
      </c>
      <c r="L134" s="208">
        <f t="shared" si="81"/>
        <v>0</v>
      </c>
      <c r="M134" s="208">
        <f t="shared" si="81"/>
        <v>0</v>
      </c>
      <c r="N134" s="208">
        <f t="shared" si="81"/>
        <v>0</v>
      </c>
      <c r="O134" s="208">
        <f t="shared" si="81"/>
        <v>0</v>
      </c>
      <c r="P134" s="208">
        <f t="shared" si="81"/>
        <v>0</v>
      </c>
      <c r="Q134" s="208">
        <f t="shared" si="81"/>
        <v>0</v>
      </c>
      <c r="R134" s="208">
        <f t="shared" si="81"/>
        <v>0</v>
      </c>
      <c r="S134" s="208">
        <f t="shared" si="81"/>
        <v>0</v>
      </c>
      <c r="T134" s="208">
        <f t="shared" si="81"/>
        <v>0</v>
      </c>
      <c r="U134" s="208">
        <f t="shared" si="81"/>
        <v>0</v>
      </c>
      <c r="V134" s="208">
        <f t="shared" si="81"/>
        <v>0</v>
      </c>
      <c r="W134" s="208">
        <f t="shared" si="81"/>
        <v>0</v>
      </c>
      <c r="X134" s="208">
        <f t="shared" si="81"/>
        <v>0</v>
      </c>
      <c r="Y134" s="208">
        <f t="shared" si="81"/>
        <v>0</v>
      </c>
      <c r="Z134" s="208">
        <f t="shared" si="81"/>
        <v>0</v>
      </c>
      <c r="AA134" s="208">
        <f t="shared" si="81"/>
        <v>0</v>
      </c>
      <c r="AB134" s="208">
        <f t="shared" si="81"/>
        <v>0</v>
      </c>
      <c r="AC134" s="208">
        <f t="shared" si="81"/>
        <v>0</v>
      </c>
      <c r="AD134" s="208">
        <f t="shared" si="81"/>
        <v>0</v>
      </c>
      <c r="AE134" s="208">
        <f t="shared" si="81"/>
        <v>0</v>
      </c>
      <c r="AF134" s="208">
        <f t="shared" si="81"/>
        <v>0</v>
      </c>
      <c r="AG134" s="208">
        <f t="shared" si="81"/>
        <v>0</v>
      </c>
      <c r="AH134" s="208">
        <f t="shared" ref="AH134:BM134" si="82">AH$114*AH22</f>
        <v>0</v>
      </c>
      <c r="AI134" s="208">
        <f t="shared" si="82"/>
        <v>0</v>
      </c>
      <c r="AJ134" s="208">
        <f t="shared" si="82"/>
        <v>0</v>
      </c>
      <c r="AK134" s="208">
        <f t="shared" si="82"/>
        <v>0</v>
      </c>
      <c r="AL134" s="208">
        <f t="shared" si="82"/>
        <v>0</v>
      </c>
      <c r="AM134" s="208">
        <f t="shared" si="82"/>
        <v>0</v>
      </c>
      <c r="AN134" s="208">
        <f t="shared" si="82"/>
        <v>0</v>
      </c>
      <c r="AO134" s="208">
        <f t="shared" si="82"/>
        <v>0</v>
      </c>
      <c r="AP134" s="208">
        <f t="shared" si="82"/>
        <v>0</v>
      </c>
      <c r="AQ134" s="208">
        <f t="shared" si="82"/>
        <v>0</v>
      </c>
      <c r="AR134" s="208">
        <f t="shared" si="82"/>
        <v>0</v>
      </c>
      <c r="AS134" s="208">
        <f t="shared" si="82"/>
        <v>0</v>
      </c>
      <c r="AT134" s="208">
        <f t="shared" si="82"/>
        <v>0</v>
      </c>
      <c r="AU134" s="208">
        <f t="shared" si="82"/>
        <v>0</v>
      </c>
      <c r="AV134" s="208">
        <f t="shared" si="82"/>
        <v>0</v>
      </c>
      <c r="AW134" s="208">
        <f t="shared" si="82"/>
        <v>0</v>
      </c>
      <c r="AX134" s="208">
        <f t="shared" si="82"/>
        <v>0</v>
      </c>
      <c r="AY134" s="208">
        <f t="shared" si="82"/>
        <v>0</v>
      </c>
      <c r="AZ134" s="208">
        <f t="shared" si="82"/>
        <v>0</v>
      </c>
      <c r="BA134" s="208">
        <f t="shared" si="82"/>
        <v>0</v>
      </c>
      <c r="BB134" s="208">
        <f t="shared" si="82"/>
        <v>0</v>
      </c>
      <c r="BC134" s="208">
        <f t="shared" si="82"/>
        <v>0</v>
      </c>
      <c r="BD134" s="208">
        <f t="shared" si="82"/>
        <v>0</v>
      </c>
      <c r="BE134" s="208">
        <f t="shared" si="82"/>
        <v>0</v>
      </c>
      <c r="BF134" s="208">
        <f t="shared" si="82"/>
        <v>0</v>
      </c>
      <c r="BG134" s="208">
        <f t="shared" si="82"/>
        <v>0</v>
      </c>
      <c r="BH134" s="208">
        <f t="shared" si="82"/>
        <v>0</v>
      </c>
      <c r="BI134" s="208">
        <f t="shared" si="82"/>
        <v>0</v>
      </c>
      <c r="BJ134" s="208">
        <f t="shared" si="82"/>
        <v>0</v>
      </c>
      <c r="BK134" s="208">
        <f t="shared" si="82"/>
        <v>0</v>
      </c>
      <c r="BL134" s="208">
        <f t="shared" si="82"/>
        <v>0</v>
      </c>
      <c r="BM134" s="208">
        <f t="shared" si="82"/>
        <v>0</v>
      </c>
      <c r="BN134" s="208">
        <f t="shared" ref="BN134:CS134" si="83">BN$114*BN22</f>
        <v>0</v>
      </c>
      <c r="BO134" s="208">
        <f t="shared" si="83"/>
        <v>0</v>
      </c>
      <c r="BP134" s="208">
        <f t="shared" si="83"/>
        <v>0</v>
      </c>
      <c r="BQ134" s="208">
        <f t="shared" si="83"/>
        <v>0</v>
      </c>
      <c r="BR134" s="208">
        <f t="shared" si="83"/>
        <v>0</v>
      </c>
      <c r="BS134" s="208">
        <f t="shared" si="83"/>
        <v>0</v>
      </c>
      <c r="BT134" s="208">
        <f t="shared" si="83"/>
        <v>0</v>
      </c>
      <c r="BU134" s="208">
        <f t="shared" si="83"/>
        <v>0</v>
      </c>
      <c r="BV134" s="208">
        <f t="shared" si="83"/>
        <v>0</v>
      </c>
      <c r="BW134" s="208">
        <f t="shared" si="83"/>
        <v>0</v>
      </c>
      <c r="BX134" s="208">
        <f t="shared" si="83"/>
        <v>0</v>
      </c>
      <c r="BY134" s="208">
        <f t="shared" si="83"/>
        <v>0</v>
      </c>
      <c r="BZ134" s="208">
        <f t="shared" si="83"/>
        <v>0</v>
      </c>
      <c r="CA134" s="208">
        <f t="shared" si="83"/>
        <v>0</v>
      </c>
      <c r="CB134" s="208">
        <f t="shared" si="83"/>
        <v>0</v>
      </c>
      <c r="CC134" s="208">
        <f t="shared" si="83"/>
        <v>0</v>
      </c>
      <c r="CD134" s="208">
        <f t="shared" si="83"/>
        <v>0</v>
      </c>
      <c r="CE134" s="208">
        <f t="shared" si="83"/>
        <v>0</v>
      </c>
      <c r="CF134" s="208">
        <f t="shared" si="83"/>
        <v>0</v>
      </c>
      <c r="CG134" s="208">
        <f t="shared" si="83"/>
        <v>0</v>
      </c>
      <c r="CH134" s="208">
        <f t="shared" si="83"/>
        <v>0</v>
      </c>
      <c r="CI134" s="208">
        <f t="shared" si="83"/>
        <v>0</v>
      </c>
      <c r="CJ134" s="208">
        <f t="shared" si="83"/>
        <v>0</v>
      </c>
      <c r="CK134" s="208">
        <f t="shared" si="83"/>
        <v>0</v>
      </c>
      <c r="CL134" s="208">
        <f t="shared" si="83"/>
        <v>0</v>
      </c>
      <c r="CM134" s="208">
        <f t="shared" si="83"/>
        <v>0</v>
      </c>
      <c r="CN134" s="208">
        <f t="shared" si="83"/>
        <v>0</v>
      </c>
      <c r="CO134" s="208">
        <f t="shared" si="83"/>
        <v>0</v>
      </c>
      <c r="CP134" s="208">
        <f t="shared" si="83"/>
        <v>0</v>
      </c>
      <c r="CQ134" s="208">
        <f t="shared" si="83"/>
        <v>0</v>
      </c>
      <c r="CR134" s="208">
        <f t="shared" si="83"/>
        <v>0</v>
      </c>
      <c r="CS134" s="208">
        <f t="shared" si="83"/>
        <v>0</v>
      </c>
      <c r="CT134" s="208">
        <f t="shared" ref="CT134:DD134" si="84">CT$114*CT22</f>
        <v>0</v>
      </c>
      <c r="CU134" s="208">
        <f t="shared" si="84"/>
        <v>0</v>
      </c>
      <c r="CV134" s="208">
        <f t="shared" si="84"/>
        <v>0</v>
      </c>
      <c r="CW134" s="208">
        <f t="shared" si="84"/>
        <v>0</v>
      </c>
      <c r="CX134" s="208">
        <f t="shared" si="84"/>
        <v>0</v>
      </c>
      <c r="CY134" s="208">
        <f t="shared" si="84"/>
        <v>0</v>
      </c>
      <c r="CZ134" s="208">
        <f t="shared" si="84"/>
        <v>0</v>
      </c>
      <c r="DA134" s="208">
        <f t="shared" si="84"/>
        <v>0</v>
      </c>
      <c r="DB134" s="208">
        <f t="shared" si="84"/>
        <v>0</v>
      </c>
      <c r="DC134" s="208">
        <f t="shared" si="84"/>
        <v>0</v>
      </c>
      <c r="DD134" s="208">
        <f t="shared" si="84"/>
        <v>0</v>
      </c>
      <c r="DE134" s="209">
        <f t="shared" si="8"/>
        <v>0</v>
      </c>
    </row>
    <row r="135" spans="1:109">
      <c r="A135">
        <v>21</v>
      </c>
      <c r="B135" s="208">
        <f t="shared" ref="B135:AG135" si="85">B$114*B23</f>
        <v>0</v>
      </c>
      <c r="C135" s="208">
        <f t="shared" si="85"/>
        <v>0</v>
      </c>
      <c r="D135" s="208">
        <f t="shared" si="85"/>
        <v>0</v>
      </c>
      <c r="E135" s="208">
        <f t="shared" si="85"/>
        <v>0</v>
      </c>
      <c r="F135" s="208">
        <f t="shared" si="85"/>
        <v>0</v>
      </c>
      <c r="G135" s="208">
        <f t="shared" si="85"/>
        <v>0</v>
      </c>
      <c r="H135" s="208">
        <f t="shared" si="85"/>
        <v>0</v>
      </c>
      <c r="I135" s="208">
        <f t="shared" si="85"/>
        <v>0</v>
      </c>
      <c r="J135" s="208">
        <f t="shared" si="85"/>
        <v>0</v>
      </c>
      <c r="K135" s="208">
        <f t="shared" si="85"/>
        <v>0</v>
      </c>
      <c r="L135" s="208">
        <f t="shared" si="85"/>
        <v>0</v>
      </c>
      <c r="M135" s="208">
        <f t="shared" si="85"/>
        <v>0</v>
      </c>
      <c r="N135" s="208">
        <f t="shared" si="85"/>
        <v>0</v>
      </c>
      <c r="O135" s="208">
        <f t="shared" si="85"/>
        <v>0</v>
      </c>
      <c r="P135" s="208">
        <f t="shared" si="85"/>
        <v>0</v>
      </c>
      <c r="Q135" s="208">
        <f t="shared" si="85"/>
        <v>0</v>
      </c>
      <c r="R135" s="208">
        <f t="shared" si="85"/>
        <v>0</v>
      </c>
      <c r="S135" s="208">
        <f t="shared" si="85"/>
        <v>0</v>
      </c>
      <c r="T135" s="208">
        <f t="shared" si="85"/>
        <v>0</v>
      </c>
      <c r="U135" s="208">
        <f t="shared" si="85"/>
        <v>0</v>
      </c>
      <c r="V135" s="208">
        <f t="shared" si="85"/>
        <v>0</v>
      </c>
      <c r="W135" s="208">
        <f t="shared" si="85"/>
        <v>0</v>
      </c>
      <c r="X135" s="208">
        <f t="shared" si="85"/>
        <v>0</v>
      </c>
      <c r="Y135" s="208">
        <f t="shared" si="85"/>
        <v>0</v>
      </c>
      <c r="Z135" s="208">
        <f t="shared" si="85"/>
        <v>0</v>
      </c>
      <c r="AA135" s="208">
        <f t="shared" si="85"/>
        <v>0</v>
      </c>
      <c r="AB135" s="208">
        <f t="shared" si="85"/>
        <v>0</v>
      </c>
      <c r="AC135" s="208">
        <f t="shared" si="85"/>
        <v>0</v>
      </c>
      <c r="AD135" s="208">
        <f t="shared" si="85"/>
        <v>0</v>
      </c>
      <c r="AE135" s="208">
        <f t="shared" si="85"/>
        <v>0</v>
      </c>
      <c r="AF135" s="208">
        <f t="shared" si="85"/>
        <v>0</v>
      </c>
      <c r="AG135" s="208">
        <f t="shared" si="85"/>
        <v>0</v>
      </c>
      <c r="AH135" s="208">
        <f t="shared" ref="AH135:BM135" si="86">AH$114*AH23</f>
        <v>0</v>
      </c>
      <c r="AI135" s="208">
        <f t="shared" si="86"/>
        <v>0</v>
      </c>
      <c r="AJ135" s="208">
        <f t="shared" si="86"/>
        <v>0</v>
      </c>
      <c r="AK135" s="208">
        <f t="shared" si="86"/>
        <v>0</v>
      </c>
      <c r="AL135" s="208">
        <f t="shared" si="86"/>
        <v>0</v>
      </c>
      <c r="AM135" s="208">
        <f t="shared" si="86"/>
        <v>0</v>
      </c>
      <c r="AN135" s="208">
        <f t="shared" si="86"/>
        <v>0</v>
      </c>
      <c r="AO135" s="208">
        <f t="shared" si="86"/>
        <v>0</v>
      </c>
      <c r="AP135" s="208">
        <f t="shared" si="86"/>
        <v>0</v>
      </c>
      <c r="AQ135" s="208">
        <f t="shared" si="86"/>
        <v>0</v>
      </c>
      <c r="AR135" s="208">
        <f t="shared" si="86"/>
        <v>0</v>
      </c>
      <c r="AS135" s="208">
        <f t="shared" si="86"/>
        <v>0</v>
      </c>
      <c r="AT135" s="208">
        <f t="shared" si="86"/>
        <v>0</v>
      </c>
      <c r="AU135" s="208">
        <f t="shared" si="86"/>
        <v>0</v>
      </c>
      <c r="AV135" s="208">
        <f t="shared" si="86"/>
        <v>0</v>
      </c>
      <c r="AW135" s="208">
        <f t="shared" si="86"/>
        <v>0</v>
      </c>
      <c r="AX135" s="208">
        <f t="shared" si="86"/>
        <v>0</v>
      </c>
      <c r="AY135" s="208">
        <f t="shared" si="86"/>
        <v>0</v>
      </c>
      <c r="AZ135" s="208">
        <f t="shared" si="86"/>
        <v>0</v>
      </c>
      <c r="BA135" s="208">
        <f t="shared" si="86"/>
        <v>0</v>
      </c>
      <c r="BB135" s="208">
        <f t="shared" si="86"/>
        <v>0</v>
      </c>
      <c r="BC135" s="208">
        <f t="shared" si="86"/>
        <v>0</v>
      </c>
      <c r="BD135" s="208">
        <f t="shared" si="86"/>
        <v>0</v>
      </c>
      <c r="BE135" s="208">
        <f t="shared" si="86"/>
        <v>0</v>
      </c>
      <c r="BF135" s="208">
        <f t="shared" si="86"/>
        <v>0</v>
      </c>
      <c r="BG135" s="208">
        <f t="shared" si="86"/>
        <v>0</v>
      </c>
      <c r="BH135" s="208">
        <f t="shared" si="86"/>
        <v>0</v>
      </c>
      <c r="BI135" s="208">
        <f t="shared" si="86"/>
        <v>0</v>
      </c>
      <c r="BJ135" s="208">
        <f t="shared" si="86"/>
        <v>0</v>
      </c>
      <c r="BK135" s="208">
        <f t="shared" si="86"/>
        <v>0</v>
      </c>
      <c r="BL135" s="208">
        <f t="shared" si="86"/>
        <v>0</v>
      </c>
      <c r="BM135" s="208">
        <f t="shared" si="86"/>
        <v>0</v>
      </c>
      <c r="BN135" s="208">
        <f t="shared" ref="BN135:CS135" si="87">BN$114*BN23</f>
        <v>0</v>
      </c>
      <c r="BO135" s="208">
        <f t="shared" si="87"/>
        <v>0</v>
      </c>
      <c r="BP135" s="208">
        <f t="shared" si="87"/>
        <v>0</v>
      </c>
      <c r="BQ135" s="208">
        <f t="shared" si="87"/>
        <v>0</v>
      </c>
      <c r="BR135" s="208">
        <f t="shared" si="87"/>
        <v>0</v>
      </c>
      <c r="BS135" s="208">
        <f t="shared" si="87"/>
        <v>0</v>
      </c>
      <c r="BT135" s="208">
        <f t="shared" si="87"/>
        <v>0</v>
      </c>
      <c r="BU135" s="208">
        <f t="shared" si="87"/>
        <v>0</v>
      </c>
      <c r="BV135" s="208">
        <f t="shared" si="87"/>
        <v>0</v>
      </c>
      <c r="BW135" s="208">
        <f t="shared" si="87"/>
        <v>0</v>
      </c>
      <c r="BX135" s="208">
        <f t="shared" si="87"/>
        <v>0</v>
      </c>
      <c r="BY135" s="208">
        <f t="shared" si="87"/>
        <v>0</v>
      </c>
      <c r="BZ135" s="208">
        <f t="shared" si="87"/>
        <v>0</v>
      </c>
      <c r="CA135" s="208">
        <f t="shared" si="87"/>
        <v>0</v>
      </c>
      <c r="CB135" s="208">
        <f t="shared" si="87"/>
        <v>0</v>
      </c>
      <c r="CC135" s="208">
        <f t="shared" si="87"/>
        <v>0</v>
      </c>
      <c r="CD135" s="208">
        <f t="shared" si="87"/>
        <v>0</v>
      </c>
      <c r="CE135" s="208">
        <f t="shared" si="87"/>
        <v>0</v>
      </c>
      <c r="CF135" s="208">
        <f t="shared" si="87"/>
        <v>0</v>
      </c>
      <c r="CG135" s="208">
        <f t="shared" si="87"/>
        <v>0</v>
      </c>
      <c r="CH135" s="208">
        <f t="shared" si="87"/>
        <v>0</v>
      </c>
      <c r="CI135" s="208">
        <f t="shared" si="87"/>
        <v>0</v>
      </c>
      <c r="CJ135" s="208">
        <f t="shared" si="87"/>
        <v>0</v>
      </c>
      <c r="CK135" s="208">
        <f t="shared" si="87"/>
        <v>0</v>
      </c>
      <c r="CL135" s="208">
        <f t="shared" si="87"/>
        <v>0</v>
      </c>
      <c r="CM135" s="208">
        <f t="shared" si="87"/>
        <v>0</v>
      </c>
      <c r="CN135" s="208">
        <f t="shared" si="87"/>
        <v>0</v>
      </c>
      <c r="CO135" s="208">
        <f t="shared" si="87"/>
        <v>0</v>
      </c>
      <c r="CP135" s="208">
        <f t="shared" si="87"/>
        <v>0</v>
      </c>
      <c r="CQ135" s="208">
        <f t="shared" si="87"/>
        <v>0</v>
      </c>
      <c r="CR135" s="208">
        <f t="shared" si="87"/>
        <v>0</v>
      </c>
      <c r="CS135" s="208">
        <f t="shared" si="87"/>
        <v>0</v>
      </c>
      <c r="CT135" s="208">
        <f t="shared" ref="CT135:DD135" si="88">CT$114*CT23</f>
        <v>0</v>
      </c>
      <c r="CU135" s="208">
        <f t="shared" si="88"/>
        <v>0</v>
      </c>
      <c r="CV135" s="208">
        <f t="shared" si="88"/>
        <v>0</v>
      </c>
      <c r="CW135" s="208">
        <f t="shared" si="88"/>
        <v>0</v>
      </c>
      <c r="CX135" s="208">
        <f t="shared" si="88"/>
        <v>0</v>
      </c>
      <c r="CY135" s="208">
        <f t="shared" si="88"/>
        <v>0</v>
      </c>
      <c r="CZ135" s="208">
        <f t="shared" si="88"/>
        <v>0</v>
      </c>
      <c r="DA135" s="208">
        <f t="shared" si="88"/>
        <v>0</v>
      </c>
      <c r="DB135" s="208">
        <f t="shared" si="88"/>
        <v>0</v>
      </c>
      <c r="DC135" s="208">
        <f t="shared" si="88"/>
        <v>0</v>
      </c>
      <c r="DD135" s="208">
        <f t="shared" si="88"/>
        <v>0</v>
      </c>
      <c r="DE135" s="209">
        <f t="shared" si="8"/>
        <v>0</v>
      </c>
    </row>
    <row r="136" spans="1:109">
      <c r="A136">
        <v>22</v>
      </c>
      <c r="B136" s="208">
        <f t="shared" ref="B136:AG136" si="89">B$114*B24</f>
        <v>0</v>
      </c>
      <c r="C136" s="208">
        <f t="shared" si="89"/>
        <v>0</v>
      </c>
      <c r="D136" s="208">
        <f t="shared" si="89"/>
        <v>0</v>
      </c>
      <c r="E136" s="208">
        <f t="shared" si="89"/>
        <v>0</v>
      </c>
      <c r="F136" s="208">
        <f t="shared" si="89"/>
        <v>0</v>
      </c>
      <c r="G136" s="208">
        <f t="shared" si="89"/>
        <v>0</v>
      </c>
      <c r="H136" s="208">
        <f t="shared" si="89"/>
        <v>0</v>
      </c>
      <c r="I136" s="208">
        <f t="shared" si="89"/>
        <v>0</v>
      </c>
      <c r="J136" s="208">
        <f t="shared" si="89"/>
        <v>0</v>
      </c>
      <c r="K136" s="208">
        <f t="shared" si="89"/>
        <v>0</v>
      </c>
      <c r="L136" s="208">
        <f t="shared" si="89"/>
        <v>0</v>
      </c>
      <c r="M136" s="208">
        <f t="shared" si="89"/>
        <v>0</v>
      </c>
      <c r="N136" s="208">
        <f t="shared" si="89"/>
        <v>0</v>
      </c>
      <c r="O136" s="208">
        <f t="shared" si="89"/>
        <v>0</v>
      </c>
      <c r="P136" s="208">
        <f t="shared" si="89"/>
        <v>0</v>
      </c>
      <c r="Q136" s="208">
        <f t="shared" si="89"/>
        <v>0</v>
      </c>
      <c r="R136" s="208">
        <f t="shared" si="89"/>
        <v>0</v>
      </c>
      <c r="S136" s="208">
        <f t="shared" si="89"/>
        <v>0</v>
      </c>
      <c r="T136" s="208">
        <f t="shared" si="89"/>
        <v>0</v>
      </c>
      <c r="U136" s="208">
        <f t="shared" si="89"/>
        <v>0</v>
      </c>
      <c r="V136" s="208">
        <f t="shared" si="89"/>
        <v>0</v>
      </c>
      <c r="W136" s="208">
        <f t="shared" si="89"/>
        <v>0</v>
      </c>
      <c r="X136" s="208">
        <f t="shared" si="89"/>
        <v>0</v>
      </c>
      <c r="Y136" s="208">
        <f t="shared" si="89"/>
        <v>0</v>
      </c>
      <c r="Z136" s="208">
        <f t="shared" si="89"/>
        <v>0</v>
      </c>
      <c r="AA136" s="208">
        <f t="shared" si="89"/>
        <v>0</v>
      </c>
      <c r="AB136" s="208">
        <f t="shared" si="89"/>
        <v>0</v>
      </c>
      <c r="AC136" s="208">
        <f t="shared" si="89"/>
        <v>0</v>
      </c>
      <c r="AD136" s="208">
        <f t="shared" si="89"/>
        <v>0</v>
      </c>
      <c r="AE136" s="208">
        <f t="shared" si="89"/>
        <v>0</v>
      </c>
      <c r="AF136" s="208">
        <f t="shared" si="89"/>
        <v>0</v>
      </c>
      <c r="AG136" s="208">
        <f t="shared" si="89"/>
        <v>0</v>
      </c>
      <c r="AH136" s="208">
        <f t="shared" ref="AH136:BM136" si="90">AH$114*AH24</f>
        <v>0</v>
      </c>
      <c r="AI136" s="208">
        <f t="shared" si="90"/>
        <v>0</v>
      </c>
      <c r="AJ136" s="208">
        <f t="shared" si="90"/>
        <v>0</v>
      </c>
      <c r="AK136" s="208">
        <f t="shared" si="90"/>
        <v>0</v>
      </c>
      <c r="AL136" s="208">
        <f t="shared" si="90"/>
        <v>0</v>
      </c>
      <c r="AM136" s="208">
        <f t="shared" si="90"/>
        <v>0</v>
      </c>
      <c r="AN136" s="208">
        <f t="shared" si="90"/>
        <v>0</v>
      </c>
      <c r="AO136" s="208">
        <f t="shared" si="90"/>
        <v>0</v>
      </c>
      <c r="AP136" s="208">
        <f t="shared" si="90"/>
        <v>0</v>
      </c>
      <c r="AQ136" s="208">
        <f t="shared" si="90"/>
        <v>0</v>
      </c>
      <c r="AR136" s="208">
        <f t="shared" si="90"/>
        <v>0</v>
      </c>
      <c r="AS136" s="208">
        <f t="shared" si="90"/>
        <v>0</v>
      </c>
      <c r="AT136" s="208">
        <f t="shared" si="90"/>
        <v>0</v>
      </c>
      <c r="AU136" s="208">
        <f t="shared" si="90"/>
        <v>0</v>
      </c>
      <c r="AV136" s="208">
        <f t="shared" si="90"/>
        <v>0</v>
      </c>
      <c r="AW136" s="208">
        <f t="shared" si="90"/>
        <v>0</v>
      </c>
      <c r="AX136" s="208">
        <f t="shared" si="90"/>
        <v>0</v>
      </c>
      <c r="AY136" s="208">
        <f t="shared" si="90"/>
        <v>0</v>
      </c>
      <c r="AZ136" s="208">
        <f t="shared" si="90"/>
        <v>0</v>
      </c>
      <c r="BA136" s="208">
        <f t="shared" si="90"/>
        <v>0</v>
      </c>
      <c r="BB136" s="208">
        <f t="shared" si="90"/>
        <v>0</v>
      </c>
      <c r="BC136" s="208">
        <f t="shared" si="90"/>
        <v>0</v>
      </c>
      <c r="BD136" s="208">
        <f t="shared" si="90"/>
        <v>0</v>
      </c>
      <c r="BE136" s="208">
        <f t="shared" si="90"/>
        <v>0</v>
      </c>
      <c r="BF136" s="208">
        <f t="shared" si="90"/>
        <v>0</v>
      </c>
      <c r="BG136" s="208">
        <f t="shared" si="90"/>
        <v>0</v>
      </c>
      <c r="BH136" s="208">
        <f t="shared" si="90"/>
        <v>0</v>
      </c>
      <c r="BI136" s="208">
        <f t="shared" si="90"/>
        <v>0</v>
      </c>
      <c r="BJ136" s="208">
        <f t="shared" si="90"/>
        <v>0</v>
      </c>
      <c r="BK136" s="208">
        <f t="shared" si="90"/>
        <v>0</v>
      </c>
      <c r="BL136" s="208">
        <f t="shared" si="90"/>
        <v>0</v>
      </c>
      <c r="BM136" s="208">
        <f t="shared" si="90"/>
        <v>0</v>
      </c>
      <c r="BN136" s="208">
        <f t="shared" ref="BN136:CS136" si="91">BN$114*BN24</f>
        <v>0</v>
      </c>
      <c r="BO136" s="208">
        <f t="shared" si="91"/>
        <v>0</v>
      </c>
      <c r="BP136" s="208">
        <f t="shared" si="91"/>
        <v>0</v>
      </c>
      <c r="BQ136" s="208">
        <f t="shared" si="91"/>
        <v>0</v>
      </c>
      <c r="BR136" s="208">
        <f t="shared" si="91"/>
        <v>0</v>
      </c>
      <c r="BS136" s="208">
        <f t="shared" si="91"/>
        <v>0</v>
      </c>
      <c r="BT136" s="208">
        <f t="shared" si="91"/>
        <v>0</v>
      </c>
      <c r="BU136" s="208">
        <f t="shared" si="91"/>
        <v>0</v>
      </c>
      <c r="BV136" s="208">
        <f t="shared" si="91"/>
        <v>0</v>
      </c>
      <c r="BW136" s="208">
        <f t="shared" si="91"/>
        <v>0</v>
      </c>
      <c r="BX136" s="208">
        <f t="shared" si="91"/>
        <v>0</v>
      </c>
      <c r="BY136" s="208">
        <f t="shared" si="91"/>
        <v>0</v>
      </c>
      <c r="BZ136" s="208">
        <f t="shared" si="91"/>
        <v>0</v>
      </c>
      <c r="CA136" s="208">
        <f t="shared" si="91"/>
        <v>0</v>
      </c>
      <c r="CB136" s="208">
        <f t="shared" si="91"/>
        <v>0</v>
      </c>
      <c r="CC136" s="208">
        <f t="shared" si="91"/>
        <v>0</v>
      </c>
      <c r="CD136" s="208">
        <f t="shared" si="91"/>
        <v>0</v>
      </c>
      <c r="CE136" s="208">
        <f t="shared" si="91"/>
        <v>0</v>
      </c>
      <c r="CF136" s="208">
        <f t="shared" si="91"/>
        <v>0</v>
      </c>
      <c r="CG136" s="208">
        <f t="shared" si="91"/>
        <v>0</v>
      </c>
      <c r="CH136" s="208">
        <f t="shared" si="91"/>
        <v>0</v>
      </c>
      <c r="CI136" s="208">
        <f t="shared" si="91"/>
        <v>0</v>
      </c>
      <c r="CJ136" s="208">
        <f t="shared" si="91"/>
        <v>0</v>
      </c>
      <c r="CK136" s="208">
        <f t="shared" si="91"/>
        <v>0</v>
      </c>
      <c r="CL136" s="208">
        <f t="shared" si="91"/>
        <v>0</v>
      </c>
      <c r="CM136" s="208">
        <f t="shared" si="91"/>
        <v>0</v>
      </c>
      <c r="CN136" s="208">
        <f t="shared" si="91"/>
        <v>0</v>
      </c>
      <c r="CO136" s="208">
        <f t="shared" si="91"/>
        <v>0</v>
      </c>
      <c r="CP136" s="208">
        <f t="shared" si="91"/>
        <v>0</v>
      </c>
      <c r="CQ136" s="208">
        <f t="shared" si="91"/>
        <v>0</v>
      </c>
      <c r="CR136" s="208">
        <f t="shared" si="91"/>
        <v>0</v>
      </c>
      <c r="CS136" s="208">
        <f t="shared" si="91"/>
        <v>0</v>
      </c>
      <c r="CT136" s="208">
        <f t="shared" ref="CT136:DD136" si="92">CT$114*CT24</f>
        <v>0</v>
      </c>
      <c r="CU136" s="208">
        <f t="shared" si="92"/>
        <v>0</v>
      </c>
      <c r="CV136" s="208">
        <f t="shared" si="92"/>
        <v>0</v>
      </c>
      <c r="CW136" s="208">
        <f t="shared" si="92"/>
        <v>0</v>
      </c>
      <c r="CX136" s="208">
        <f t="shared" si="92"/>
        <v>0</v>
      </c>
      <c r="CY136" s="208">
        <f t="shared" si="92"/>
        <v>0</v>
      </c>
      <c r="CZ136" s="208">
        <f t="shared" si="92"/>
        <v>0</v>
      </c>
      <c r="DA136" s="208">
        <f t="shared" si="92"/>
        <v>0</v>
      </c>
      <c r="DB136" s="208">
        <f t="shared" si="92"/>
        <v>0</v>
      </c>
      <c r="DC136" s="208">
        <f t="shared" si="92"/>
        <v>0</v>
      </c>
      <c r="DD136" s="208">
        <f t="shared" si="92"/>
        <v>0</v>
      </c>
      <c r="DE136" s="209">
        <f t="shared" si="8"/>
        <v>0</v>
      </c>
    </row>
    <row r="137" spans="1:109">
      <c r="A137">
        <v>23</v>
      </c>
      <c r="B137" s="208">
        <f t="shared" ref="B137:AG137" si="93">B$114*B25</f>
        <v>0</v>
      </c>
      <c r="C137" s="208">
        <f t="shared" si="93"/>
        <v>0</v>
      </c>
      <c r="D137" s="208">
        <f t="shared" si="93"/>
        <v>0</v>
      </c>
      <c r="E137" s="208">
        <f t="shared" si="93"/>
        <v>0</v>
      </c>
      <c r="F137" s="208">
        <f t="shared" si="93"/>
        <v>0</v>
      </c>
      <c r="G137" s="208">
        <f t="shared" si="93"/>
        <v>0</v>
      </c>
      <c r="H137" s="208">
        <f t="shared" si="93"/>
        <v>0</v>
      </c>
      <c r="I137" s="208">
        <f t="shared" si="93"/>
        <v>0</v>
      </c>
      <c r="J137" s="208">
        <f t="shared" si="93"/>
        <v>0</v>
      </c>
      <c r="K137" s="208">
        <f t="shared" si="93"/>
        <v>0</v>
      </c>
      <c r="L137" s="208">
        <f t="shared" si="93"/>
        <v>0</v>
      </c>
      <c r="M137" s="208">
        <f t="shared" si="93"/>
        <v>0</v>
      </c>
      <c r="N137" s="208">
        <f t="shared" si="93"/>
        <v>0</v>
      </c>
      <c r="O137" s="208">
        <f t="shared" si="93"/>
        <v>0</v>
      </c>
      <c r="P137" s="208">
        <f t="shared" si="93"/>
        <v>0</v>
      </c>
      <c r="Q137" s="208">
        <f t="shared" si="93"/>
        <v>0</v>
      </c>
      <c r="R137" s="208">
        <f t="shared" si="93"/>
        <v>0</v>
      </c>
      <c r="S137" s="208">
        <f t="shared" si="93"/>
        <v>0</v>
      </c>
      <c r="T137" s="208">
        <f t="shared" si="93"/>
        <v>0</v>
      </c>
      <c r="U137" s="208">
        <f t="shared" si="93"/>
        <v>0</v>
      </c>
      <c r="V137" s="208">
        <f t="shared" si="93"/>
        <v>0</v>
      </c>
      <c r="W137" s="208">
        <f t="shared" si="93"/>
        <v>0</v>
      </c>
      <c r="X137" s="208">
        <f t="shared" si="93"/>
        <v>0</v>
      </c>
      <c r="Y137" s="208">
        <f t="shared" si="93"/>
        <v>0</v>
      </c>
      <c r="Z137" s="208">
        <f t="shared" si="93"/>
        <v>0</v>
      </c>
      <c r="AA137" s="208">
        <f t="shared" si="93"/>
        <v>0</v>
      </c>
      <c r="AB137" s="208">
        <f t="shared" si="93"/>
        <v>0</v>
      </c>
      <c r="AC137" s="208">
        <f t="shared" si="93"/>
        <v>0</v>
      </c>
      <c r="AD137" s="208">
        <f t="shared" si="93"/>
        <v>0</v>
      </c>
      <c r="AE137" s="208">
        <f t="shared" si="93"/>
        <v>0</v>
      </c>
      <c r="AF137" s="208">
        <f t="shared" si="93"/>
        <v>0</v>
      </c>
      <c r="AG137" s="208">
        <f t="shared" si="93"/>
        <v>0</v>
      </c>
      <c r="AH137" s="208">
        <f t="shared" ref="AH137:BM137" si="94">AH$114*AH25</f>
        <v>0</v>
      </c>
      <c r="AI137" s="208">
        <f t="shared" si="94"/>
        <v>0</v>
      </c>
      <c r="AJ137" s="208">
        <f t="shared" si="94"/>
        <v>0</v>
      </c>
      <c r="AK137" s="208">
        <f t="shared" si="94"/>
        <v>0</v>
      </c>
      <c r="AL137" s="208">
        <f t="shared" si="94"/>
        <v>0</v>
      </c>
      <c r="AM137" s="208">
        <f t="shared" si="94"/>
        <v>0</v>
      </c>
      <c r="AN137" s="208">
        <f t="shared" si="94"/>
        <v>0</v>
      </c>
      <c r="AO137" s="208">
        <f t="shared" si="94"/>
        <v>0</v>
      </c>
      <c r="AP137" s="208">
        <f t="shared" si="94"/>
        <v>0</v>
      </c>
      <c r="AQ137" s="208">
        <f t="shared" si="94"/>
        <v>0</v>
      </c>
      <c r="AR137" s="208">
        <f t="shared" si="94"/>
        <v>0</v>
      </c>
      <c r="AS137" s="208">
        <f t="shared" si="94"/>
        <v>0</v>
      </c>
      <c r="AT137" s="208">
        <f t="shared" si="94"/>
        <v>0</v>
      </c>
      <c r="AU137" s="208">
        <f t="shared" si="94"/>
        <v>0</v>
      </c>
      <c r="AV137" s="208">
        <f t="shared" si="94"/>
        <v>0</v>
      </c>
      <c r="AW137" s="208">
        <f t="shared" si="94"/>
        <v>0</v>
      </c>
      <c r="AX137" s="208">
        <f t="shared" si="94"/>
        <v>0</v>
      </c>
      <c r="AY137" s="208">
        <f t="shared" si="94"/>
        <v>0</v>
      </c>
      <c r="AZ137" s="208">
        <f t="shared" si="94"/>
        <v>0</v>
      </c>
      <c r="BA137" s="208">
        <f t="shared" si="94"/>
        <v>0</v>
      </c>
      <c r="BB137" s="208">
        <f t="shared" si="94"/>
        <v>0</v>
      </c>
      <c r="BC137" s="208">
        <f t="shared" si="94"/>
        <v>0</v>
      </c>
      <c r="BD137" s="208">
        <f t="shared" si="94"/>
        <v>0</v>
      </c>
      <c r="BE137" s="208">
        <f t="shared" si="94"/>
        <v>0</v>
      </c>
      <c r="BF137" s="208">
        <f t="shared" si="94"/>
        <v>0</v>
      </c>
      <c r="BG137" s="208">
        <f t="shared" si="94"/>
        <v>0</v>
      </c>
      <c r="BH137" s="208">
        <f t="shared" si="94"/>
        <v>0</v>
      </c>
      <c r="BI137" s="208">
        <f t="shared" si="94"/>
        <v>0</v>
      </c>
      <c r="BJ137" s="208">
        <f t="shared" si="94"/>
        <v>0</v>
      </c>
      <c r="BK137" s="208">
        <f t="shared" si="94"/>
        <v>0</v>
      </c>
      <c r="BL137" s="208">
        <f t="shared" si="94"/>
        <v>0</v>
      </c>
      <c r="BM137" s="208">
        <f t="shared" si="94"/>
        <v>0</v>
      </c>
      <c r="BN137" s="208">
        <f t="shared" ref="BN137:CS137" si="95">BN$114*BN25</f>
        <v>0</v>
      </c>
      <c r="BO137" s="208">
        <f t="shared" si="95"/>
        <v>0</v>
      </c>
      <c r="BP137" s="208">
        <f t="shared" si="95"/>
        <v>0</v>
      </c>
      <c r="BQ137" s="208">
        <f t="shared" si="95"/>
        <v>0</v>
      </c>
      <c r="BR137" s="208">
        <f t="shared" si="95"/>
        <v>0</v>
      </c>
      <c r="BS137" s="208">
        <f t="shared" si="95"/>
        <v>0</v>
      </c>
      <c r="BT137" s="208">
        <f t="shared" si="95"/>
        <v>0</v>
      </c>
      <c r="BU137" s="208">
        <f t="shared" si="95"/>
        <v>0</v>
      </c>
      <c r="BV137" s="208">
        <f t="shared" si="95"/>
        <v>0</v>
      </c>
      <c r="BW137" s="208">
        <f t="shared" si="95"/>
        <v>0</v>
      </c>
      <c r="BX137" s="208">
        <f t="shared" si="95"/>
        <v>0</v>
      </c>
      <c r="BY137" s="208">
        <f t="shared" si="95"/>
        <v>0</v>
      </c>
      <c r="BZ137" s="208">
        <f t="shared" si="95"/>
        <v>0</v>
      </c>
      <c r="CA137" s="208">
        <f t="shared" si="95"/>
        <v>0</v>
      </c>
      <c r="CB137" s="208">
        <f t="shared" si="95"/>
        <v>0</v>
      </c>
      <c r="CC137" s="208">
        <f t="shared" si="95"/>
        <v>0</v>
      </c>
      <c r="CD137" s="208">
        <f t="shared" si="95"/>
        <v>0</v>
      </c>
      <c r="CE137" s="208">
        <f t="shared" si="95"/>
        <v>0</v>
      </c>
      <c r="CF137" s="208">
        <f t="shared" si="95"/>
        <v>0</v>
      </c>
      <c r="CG137" s="208">
        <f t="shared" si="95"/>
        <v>0</v>
      </c>
      <c r="CH137" s="208">
        <f t="shared" si="95"/>
        <v>0</v>
      </c>
      <c r="CI137" s="208">
        <f t="shared" si="95"/>
        <v>0</v>
      </c>
      <c r="CJ137" s="208">
        <f t="shared" si="95"/>
        <v>0</v>
      </c>
      <c r="CK137" s="208">
        <f t="shared" si="95"/>
        <v>0</v>
      </c>
      <c r="CL137" s="208">
        <f t="shared" si="95"/>
        <v>0</v>
      </c>
      <c r="CM137" s="208">
        <f t="shared" si="95"/>
        <v>0</v>
      </c>
      <c r="CN137" s="208">
        <f t="shared" si="95"/>
        <v>0</v>
      </c>
      <c r="CO137" s="208">
        <f t="shared" si="95"/>
        <v>0</v>
      </c>
      <c r="CP137" s="208">
        <f t="shared" si="95"/>
        <v>0</v>
      </c>
      <c r="CQ137" s="208">
        <f t="shared" si="95"/>
        <v>0</v>
      </c>
      <c r="CR137" s="208">
        <f t="shared" si="95"/>
        <v>0</v>
      </c>
      <c r="CS137" s="208">
        <f t="shared" si="95"/>
        <v>0</v>
      </c>
      <c r="CT137" s="208">
        <f t="shared" ref="CT137:DD137" si="96">CT$114*CT25</f>
        <v>0</v>
      </c>
      <c r="CU137" s="208">
        <f t="shared" si="96"/>
        <v>0</v>
      </c>
      <c r="CV137" s="208">
        <f t="shared" si="96"/>
        <v>0</v>
      </c>
      <c r="CW137" s="208">
        <f t="shared" si="96"/>
        <v>0</v>
      </c>
      <c r="CX137" s="208">
        <f t="shared" si="96"/>
        <v>0</v>
      </c>
      <c r="CY137" s="208">
        <f t="shared" si="96"/>
        <v>0</v>
      </c>
      <c r="CZ137" s="208">
        <f t="shared" si="96"/>
        <v>0</v>
      </c>
      <c r="DA137" s="208">
        <f t="shared" si="96"/>
        <v>0</v>
      </c>
      <c r="DB137" s="208">
        <f t="shared" si="96"/>
        <v>0</v>
      </c>
      <c r="DC137" s="208">
        <f t="shared" si="96"/>
        <v>0</v>
      </c>
      <c r="DD137" s="208">
        <f t="shared" si="96"/>
        <v>0</v>
      </c>
      <c r="DE137" s="209">
        <f t="shared" si="8"/>
        <v>0</v>
      </c>
    </row>
    <row r="138" spans="1:109">
      <c r="A138">
        <v>24</v>
      </c>
      <c r="B138" s="208">
        <f t="shared" ref="B138:AG138" si="97">B$114*B26</f>
        <v>0</v>
      </c>
      <c r="C138" s="208">
        <f t="shared" si="97"/>
        <v>0</v>
      </c>
      <c r="D138" s="208">
        <f t="shared" si="97"/>
        <v>0</v>
      </c>
      <c r="E138" s="208">
        <f t="shared" si="97"/>
        <v>0</v>
      </c>
      <c r="F138" s="208">
        <f t="shared" si="97"/>
        <v>0</v>
      </c>
      <c r="G138" s="208">
        <f t="shared" si="97"/>
        <v>0</v>
      </c>
      <c r="H138" s="208">
        <f t="shared" si="97"/>
        <v>0</v>
      </c>
      <c r="I138" s="208">
        <f t="shared" si="97"/>
        <v>0</v>
      </c>
      <c r="J138" s="208">
        <f t="shared" si="97"/>
        <v>0</v>
      </c>
      <c r="K138" s="208">
        <f t="shared" si="97"/>
        <v>0</v>
      </c>
      <c r="L138" s="208">
        <f t="shared" si="97"/>
        <v>0</v>
      </c>
      <c r="M138" s="208">
        <f t="shared" si="97"/>
        <v>0</v>
      </c>
      <c r="N138" s="208">
        <f t="shared" si="97"/>
        <v>0</v>
      </c>
      <c r="O138" s="208">
        <f t="shared" si="97"/>
        <v>0</v>
      </c>
      <c r="P138" s="208">
        <f t="shared" si="97"/>
        <v>0</v>
      </c>
      <c r="Q138" s="208">
        <f t="shared" si="97"/>
        <v>0</v>
      </c>
      <c r="R138" s="208">
        <f t="shared" si="97"/>
        <v>0</v>
      </c>
      <c r="S138" s="208">
        <f t="shared" si="97"/>
        <v>0</v>
      </c>
      <c r="T138" s="208">
        <f t="shared" si="97"/>
        <v>0</v>
      </c>
      <c r="U138" s="208">
        <f t="shared" si="97"/>
        <v>0</v>
      </c>
      <c r="V138" s="208">
        <f t="shared" si="97"/>
        <v>0</v>
      </c>
      <c r="W138" s="208">
        <f t="shared" si="97"/>
        <v>0</v>
      </c>
      <c r="X138" s="208">
        <f t="shared" si="97"/>
        <v>0</v>
      </c>
      <c r="Y138" s="208">
        <f t="shared" si="97"/>
        <v>0</v>
      </c>
      <c r="Z138" s="208">
        <f t="shared" si="97"/>
        <v>0</v>
      </c>
      <c r="AA138" s="208">
        <f t="shared" si="97"/>
        <v>0</v>
      </c>
      <c r="AB138" s="208">
        <f t="shared" si="97"/>
        <v>0</v>
      </c>
      <c r="AC138" s="208">
        <f t="shared" si="97"/>
        <v>0</v>
      </c>
      <c r="AD138" s="208">
        <f t="shared" si="97"/>
        <v>0</v>
      </c>
      <c r="AE138" s="208">
        <f t="shared" si="97"/>
        <v>0</v>
      </c>
      <c r="AF138" s="208">
        <f t="shared" si="97"/>
        <v>0</v>
      </c>
      <c r="AG138" s="208">
        <f t="shared" si="97"/>
        <v>0</v>
      </c>
      <c r="AH138" s="208">
        <f t="shared" ref="AH138:BM138" si="98">AH$114*AH26</f>
        <v>0</v>
      </c>
      <c r="AI138" s="208">
        <f t="shared" si="98"/>
        <v>0</v>
      </c>
      <c r="AJ138" s="208">
        <f t="shared" si="98"/>
        <v>0</v>
      </c>
      <c r="AK138" s="208">
        <f t="shared" si="98"/>
        <v>0</v>
      </c>
      <c r="AL138" s="208">
        <f t="shared" si="98"/>
        <v>0</v>
      </c>
      <c r="AM138" s="208">
        <f t="shared" si="98"/>
        <v>0</v>
      </c>
      <c r="AN138" s="208">
        <f t="shared" si="98"/>
        <v>0</v>
      </c>
      <c r="AO138" s="208">
        <f t="shared" si="98"/>
        <v>0</v>
      </c>
      <c r="AP138" s="208">
        <f t="shared" si="98"/>
        <v>0</v>
      </c>
      <c r="AQ138" s="208">
        <f t="shared" si="98"/>
        <v>0</v>
      </c>
      <c r="AR138" s="208">
        <f t="shared" si="98"/>
        <v>0</v>
      </c>
      <c r="AS138" s="208">
        <f t="shared" si="98"/>
        <v>0</v>
      </c>
      <c r="AT138" s="208">
        <f t="shared" si="98"/>
        <v>0</v>
      </c>
      <c r="AU138" s="208">
        <f t="shared" si="98"/>
        <v>0</v>
      </c>
      <c r="AV138" s="208">
        <f t="shared" si="98"/>
        <v>0</v>
      </c>
      <c r="AW138" s="208">
        <f t="shared" si="98"/>
        <v>0</v>
      </c>
      <c r="AX138" s="208">
        <f t="shared" si="98"/>
        <v>0</v>
      </c>
      <c r="AY138" s="208">
        <f t="shared" si="98"/>
        <v>0</v>
      </c>
      <c r="AZ138" s="208">
        <f t="shared" si="98"/>
        <v>0</v>
      </c>
      <c r="BA138" s="208">
        <f t="shared" si="98"/>
        <v>0</v>
      </c>
      <c r="BB138" s="208">
        <f t="shared" si="98"/>
        <v>0</v>
      </c>
      <c r="BC138" s="208">
        <f t="shared" si="98"/>
        <v>0</v>
      </c>
      <c r="BD138" s="208">
        <f t="shared" si="98"/>
        <v>0</v>
      </c>
      <c r="BE138" s="208">
        <f t="shared" si="98"/>
        <v>0</v>
      </c>
      <c r="BF138" s="208">
        <f t="shared" si="98"/>
        <v>0</v>
      </c>
      <c r="BG138" s="208">
        <f t="shared" si="98"/>
        <v>0</v>
      </c>
      <c r="BH138" s="208">
        <f t="shared" si="98"/>
        <v>0</v>
      </c>
      <c r="BI138" s="208">
        <f t="shared" si="98"/>
        <v>0</v>
      </c>
      <c r="BJ138" s="208">
        <f t="shared" si="98"/>
        <v>0</v>
      </c>
      <c r="BK138" s="208">
        <f t="shared" si="98"/>
        <v>0</v>
      </c>
      <c r="BL138" s="208">
        <f t="shared" si="98"/>
        <v>0</v>
      </c>
      <c r="BM138" s="208">
        <f t="shared" si="98"/>
        <v>0</v>
      </c>
      <c r="BN138" s="208">
        <f t="shared" ref="BN138:CS138" si="99">BN$114*BN26</f>
        <v>0</v>
      </c>
      <c r="BO138" s="208">
        <f t="shared" si="99"/>
        <v>0</v>
      </c>
      <c r="BP138" s="208">
        <f t="shared" si="99"/>
        <v>0</v>
      </c>
      <c r="BQ138" s="208">
        <f t="shared" si="99"/>
        <v>0</v>
      </c>
      <c r="BR138" s="208">
        <f t="shared" si="99"/>
        <v>0</v>
      </c>
      <c r="BS138" s="208">
        <f t="shared" si="99"/>
        <v>0</v>
      </c>
      <c r="BT138" s="208">
        <f t="shared" si="99"/>
        <v>0</v>
      </c>
      <c r="BU138" s="208">
        <f t="shared" si="99"/>
        <v>0</v>
      </c>
      <c r="BV138" s="208">
        <f t="shared" si="99"/>
        <v>0</v>
      </c>
      <c r="BW138" s="208">
        <f t="shared" si="99"/>
        <v>0</v>
      </c>
      <c r="BX138" s="208">
        <f t="shared" si="99"/>
        <v>0</v>
      </c>
      <c r="BY138" s="208">
        <f t="shared" si="99"/>
        <v>0</v>
      </c>
      <c r="BZ138" s="208">
        <f t="shared" si="99"/>
        <v>0</v>
      </c>
      <c r="CA138" s="208">
        <f t="shared" si="99"/>
        <v>0</v>
      </c>
      <c r="CB138" s="208">
        <f t="shared" si="99"/>
        <v>0</v>
      </c>
      <c r="CC138" s="208">
        <f t="shared" si="99"/>
        <v>0</v>
      </c>
      <c r="CD138" s="208">
        <f t="shared" si="99"/>
        <v>0</v>
      </c>
      <c r="CE138" s="208">
        <f t="shared" si="99"/>
        <v>0</v>
      </c>
      <c r="CF138" s="208">
        <f t="shared" si="99"/>
        <v>0</v>
      </c>
      <c r="CG138" s="208">
        <f t="shared" si="99"/>
        <v>0</v>
      </c>
      <c r="CH138" s="208">
        <f t="shared" si="99"/>
        <v>0</v>
      </c>
      <c r="CI138" s="208">
        <f t="shared" si="99"/>
        <v>0</v>
      </c>
      <c r="CJ138" s="208">
        <f t="shared" si="99"/>
        <v>0</v>
      </c>
      <c r="CK138" s="208">
        <f t="shared" si="99"/>
        <v>0</v>
      </c>
      <c r="CL138" s="208">
        <f t="shared" si="99"/>
        <v>0</v>
      </c>
      <c r="CM138" s="208">
        <f t="shared" si="99"/>
        <v>0</v>
      </c>
      <c r="CN138" s="208">
        <f t="shared" si="99"/>
        <v>0</v>
      </c>
      <c r="CO138" s="208">
        <f t="shared" si="99"/>
        <v>0</v>
      </c>
      <c r="CP138" s="208">
        <f t="shared" si="99"/>
        <v>0</v>
      </c>
      <c r="CQ138" s="208">
        <f t="shared" si="99"/>
        <v>0</v>
      </c>
      <c r="CR138" s="208">
        <f t="shared" si="99"/>
        <v>0</v>
      </c>
      <c r="CS138" s="208">
        <f t="shared" si="99"/>
        <v>0</v>
      </c>
      <c r="CT138" s="208">
        <f t="shared" ref="CT138:DD138" si="100">CT$114*CT26</f>
        <v>0</v>
      </c>
      <c r="CU138" s="208">
        <f t="shared" si="100"/>
        <v>0</v>
      </c>
      <c r="CV138" s="208">
        <f t="shared" si="100"/>
        <v>0</v>
      </c>
      <c r="CW138" s="208">
        <f t="shared" si="100"/>
        <v>0</v>
      </c>
      <c r="CX138" s="208">
        <f t="shared" si="100"/>
        <v>0</v>
      </c>
      <c r="CY138" s="208">
        <f t="shared" si="100"/>
        <v>0</v>
      </c>
      <c r="CZ138" s="208">
        <f t="shared" si="100"/>
        <v>0</v>
      </c>
      <c r="DA138" s="208">
        <f t="shared" si="100"/>
        <v>0</v>
      </c>
      <c r="DB138" s="208">
        <f t="shared" si="100"/>
        <v>0</v>
      </c>
      <c r="DC138" s="208">
        <f t="shared" si="100"/>
        <v>0</v>
      </c>
      <c r="DD138" s="208">
        <f t="shared" si="100"/>
        <v>0</v>
      </c>
      <c r="DE138" s="209">
        <f t="shared" si="8"/>
        <v>0</v>
      </c>
    </row>
    <row r="139" spans="1:109">
      <c r="A139">
        <v>25</v>
      </c>
      <c r="B139" s="208">
        <f t="shared" ref="B139:AG139" si="101">B$114*B27</f>
        <v>0</v>
      </c>
      <c r="C139" s="208">
        <f t="shared" si="101"/>
        <v>0</v>
      </c>
      <c r="D139" s="208">
        <f t="shared" si="101"/>
        <v>0</v>
      </c>
      <c r="E139" s="208">
        <f t="shared" si="101"/>
        <v>0</v>
      </c>
      <c r="F139" s="208">
        <f t="shared" si="101"/>
        <v>0</v>
      </c>
      <c r="G139" s="208">
        <f t="shared" si="101"/>
        <v>0</v>
      </c>
      <c r="H139" s="208">
        <f t="shared" si="101"/>
        <v>0</v>
      </c>
      <c r="I139" s="208">
        <f t="shared" si="101"/>
        <v>0</v>
      </c>
      <c r="J139" s="208">
        <f t="shared" si="101"/>
        <v>0</v>
      </c>
      <c r="K139" s="208">
        <f t="shared" si="101"/>
        <v>0</v>
      </c>
      <c r="L139" s="208">
        <f t="shared" si="101"/>
        <v>0</v>
      </c>
      <c r="M139" s="208">
        <f t="shared" si="101"/>
        <v>0</v>
      </c>
      <c r="N139" s="208">
        <f t="shared" si="101"/>
        <v>0</v>
      </c>
      <c r="O139" s="208">
        <f t="shared" si="101"/>
        <v>0</v>
      </c>
      <c r="P139" s="208">
        <f t="shared" si="101"/>
        <v>0</v>
      </c>
      <c r="Q139" s="208">
        <f t="shared" si="101"/>
        <v>0</v>
      </c>
      <c r="R139" s="208">
        <f t="shared" si="101"/>
        <v>0</v>
      </c>
      <c r="S139" s="208">
        <f t="shared" si="101"/>
        <v>0</v>
      </c>
      <c r="T139" s="208">
        <f t="shared" si="101"/>
        <v>0</v>
      </c>
      <c r="U139" s="208">
        <f t="shared" si="101"/>
        <v>0</v>
      </c>
      <c r="V139" s="208">
        <f t="shared" si="101"/>
        <v>0</v>
      </c>
      <c r="W139" s="208">
        <f t="shared" si="101"/>
        <v>0</v>
      </c>
      <c r="X139" s="208">
        <f t="shared" si="101"/>
        <v>0</v>
      </c>
      <c r="Y139" s="208">
        <f t="shared" si="101"/>
        <v>0</v>
      </c>
      <c r="Z139" s="208">
        <f t="shared" si="101"/>
        <v>0</v>
      </c>
      <c r="AA139" s="208">
        <f t="shared" si="101"/>
        <v>0</v>
      </c>
      <c r="AB139" s="208">
        <f t="shared" si="101"/>
        <v>0</v>
      </c>
      <c r="AC139" s="208">
        <f t="shared" si="101"/>
        <v>0</v>
      </c>
      <c r="AD139" s="208">
        <f t="shared" si="101"/>
        <v>0</v>
      </c>
      <c r="AE139" s="208">
        <f t="shared" si="101"/>
        <v>0</v>
      </c>
      <c r="AF139" s="208">
        <f t="shared" si="101"/>
        <v>0</v>
      </c>
      <c r="AG139" s="208">
        <f t="shared" si="101"/>
        <v>0</v>
      </c>
      <c r="AH139" s="208">
        <f t="shared" ref="AH139:BM139" si="102">AH$114*AH27</f>
        <v>0</v>
      </c>
      <c r="AI139" s="208">
        <f t="shared" si="102"/>
        <v>0</v>
      </c>
      <c r="AJ139" s="208">
        <f t="shared" si="102"/>
        <v>0</v>
      </c>
      <c r="AK139" s="208">
        <f t="shared" si="102"/>
        <v>0</v>
      </c>
      <c r="AL139" s="208">
        <f t="shared" si="102"/>
        <v>0</v>
      </c>
      <c r="AM139" s="208">
        <f t="shared" si="102"/>
        <v>0</v>
      </c>
      <c r="AN139" s="208">
        <f t="shared" si="102"/>
        <v>0</v>
      </c>
      <c r="AO139" s="208">
        <f t="shared" si="102"/>
        <v>0</v>
      </c>
      <c r="AP139" s="208">
        <f t="shared" si="102"/>
        <v>0</v>
      </c>
      <c r="AQ139" s="208">
        <f t="shared" si="102"/>
        <v>0</v>
      </c>
      <c r="AR139" s="208">
        <f t="shared" si="102"/>
        <v>0</v>
      </c>
      <c r="AS139" s="208">
        <f t="shared" si="102"/>
        <v>0</v>
      </c>
      <c r="AT139" s="208">
        <f t="shared" si="102"/>
        <v>0</v>
      </c>
      <c r="AU139" s="208">
        <f t="shared" si="102"/>
        <v>0</v>
      </c>
      <c r="AV139" s="208">
        <f t="shared" si="102"/>
        <v>0</v>
      </c>
      <c r="AW139" s="208">
        <f t="shared" si="102"/>
        <v>0</v>
      </c>
      <c r="AX139" s="208">
        <f t="shared" si="102"/>
        <v>0</v>
      </c>
      <c r="AY139" s="208">
        <f t="shared" si="102"/>
        <v>0</v>
      </c>
      <c r="AZ139" s="208">
        <f t="shared" si="102"/>
        <v>0</v>
      </c>
      <c r="BA139" s="208">
        <f t="shared" si="102"/>
        <v>0</v>
      </c>
      <c r="BB139" s="208">
        <f t="shared" si="102"/>
        <v>0</v>
      </c>
      <c r="BC139" s="208">
        <f t="shared" si="102"/>
        <v>0</v>
      </c>
      <c r="BD139" s="208">
        <f t="shared" si="102"/>
        <v>0</v>
      </c>
      <c r="BE139" s="208">
        <f t="shared" si="102"/>
        <v>0</v>
      </c>
      <c r="BF139" s="208">
        <f t="shared" si="102"/>
        <v>0</v>
      </c>
      <c r="BG139" s="208">
        <f t="shared" si="102"/>
        <v>0</v>
      </c>
      <c r="BH139" s="208">
        <f t="shared" si="102"/>
        <v>0</v>
      </c>
      <c r="BI139" s="208">
        <f t="shared" si="102"/>
        <v>0</v>
      </c>
      <c r="BJ139" s="208">
        <f t="shared" si="102"/>
        <v>0</v>
      </c>
      <c r="BK139" s="208">
        <f t="shared" si="102"/>
        <v>0</v>
      </c>
      <c r="BL139" s="208">
        <f t="shared" si="102"/>
        <v>0</v>
      </c>
      <c r="BM139" s="208">
        <f t="shared" si="102"/>
        <v>0</v>
      </c>
      <c r="BN139" s="208">
        <f t="shared" ref="BN139:CS139" si="103">BN$114*BN27</f>
        <v>0</v>
      </c>
      <c r="BO139" s="208">
        <f t="shared" si="103"/>
        <v>0</v>
      </c>
      <c r="BP139" s="208">
        <f t="shared" si="103"/>
        <v>0</v>
      </c>
      <c r="BQ139" s="208">
        <f t="shared" si="103"/>
        <v>0</v>
      </c>
      <c r="BR139" s="208">
        <f t="shared" si="103"/>
        <v>0</v>
      </c>
      <c r="BS139" s="208">
        <f t="shared" si="103"/>
        <v>0</v>
      </c>
      <c r="BT139" s="208">
        <f t="shared" si="103"/>
        <v>0</v>
      </c>
      <c r="BU139" s="208">
        <f t="shared" si="103"/>
        <v>0</v>
      </c>
      <c r="BV139" s="208">
        <f t="shared" si="103"/>
        <v>0</v>
      </c>
      <c r="BW139" s="208">
        <f t="shared" si="103"/>
        <v>0</v>
      </c>
      <c r="BX139" s="208">
        <f t="shared" si="103"/>
        <v>0</v>
      </c>
      <c r="BY139" s="208">
        <f t="shared" si="103"/>
        <v>0</v>
      </c>
      <c r="BZ139" s="208">
        <f t="shared" si="103"/>
        <v>0</v>
      </c>
      <c r="CA139" s="208">
        <f t="shared" si="103"/>
        <v>0</v>
      </c>
      <c r="CB139" s="208">
        <f t="shared" si="103"/>
        <v>0</v>
      </c>
      <c r="CC139" s="208">
        <f t="shared" si="103"/>
        <v>0</v>
      </c>
      <c r="CD139" s="208">
        <f t="shared" si="103"/>
        <v>0</v>
      </c>
      <c r="CE139" s="208">
        <f t="shared" si="103"/>
        <v>0</v>
      </c>
      <c r="CF139" s="208">
        <f t="shared" si="103"/>
        <v>0</v>
      </c>
      <c r="CG139" s="208">
        <f t="shared" si="103"/>
        <v>0</v>
      </c>
      <c r="CH139" s="208">
        <f t="shared" si="103"/>
        <v>0</v>
      </c>
      <c r="CI139" s="208">
        <f t="shared" si="103"/>
        <v>0</v>
      </c>
      <c r="CJ139" s="208">
        <f t="shared" si="103"/>
        <v>0</v>
      </c>
      <c r="CK139" s="208">
        <f t="shared" si="103"/>
        <v>0</v>
      </c>
      <c r="CL139" s="208">
        <f t="shared" si="103"/>
        <v>0</v>
      </c>
      <c r="CM139" s="208">
        <f t="shared" si="103"/>
        <v>0</v>
      </c>
      <c r="CN139" s="208">
        <f t="shared" si="103"/>
        <v>0</v>
      </c>
      <c r="CO139" s="208">
        <f t="shared" si="103"/>
        <v>0</v>
      </c>
      <c r="CP139" s="208">
        <f t="shared" si="103"/>
        <v>0</v>
      </c>
      <c r="CQ139" s="208">
        <f t="shared" si="103"/>
        <v>0</v>
      </c>
      <c r="CR139" s="208">
        <f t="shared" si="103"/>
        <v>0</v>
      </c>
      <c r="CS139" s="208">
        <f t="shared" si="103"/>
        <v>0</v>
      </c>
      <c r="CT139" s="208">
        <f t="shared" ref="CT139:DD139" si="104">CT$114*CT27</f>
        <v>0</v>
      </c>
      <c r="CU139" s="208">
        <f t="shared" si="104"/>
        <v>0</v>
      </c>
      <c r="CV139" s="208">
        <f t="shared" si="104"/>
        <v>0</v>
      </c>
      <c r="CW139" s="208">
        <f t="shared" si="104"/>
        <v>0</v>
      </c>
      <c r="CX139" s="208">
        <f t="shared" si="104"/>
        <v>0</v>
      </c>
      <c r="CY139" s="208">
        <f t="shared" si="104"/>
        <v>0</v>
      </c>
      <c r="CZ139" s="208">
        <f t="shared" si="104"/>
        <v>0</v>
      </c>
      <c r="DA139" s="208">
        <f t="shared" si="104"/>
        <v>0</v>
      </c>
      <c r="DB139" s="208">
        <f t="shared" si="104"/>
        <v>0</v>
      </c>
      <c r="DC139" s="208">
        <f t="shared" si="104"/>
        <v>0</v>
      </c>
      <c r="DD139" s="208">
        <f t="shared" si="104"/>
        <v>0</v>
      </c>
      <c r="DE139" s="209">
        <f t="shared" si="8"/>
        <v>0</v>
      </c>
    </row>
    <row r="140" spans="1:109">
      <c r="A140">
        <v>26</v>
      </c>
      <c r="B140" s="208">
        <f t="shared" ref="B140:AG140" si="105">B$114*B28</f>
        <v>0</v>
      </c>
      <c r="C140" s="208">
        <f t="shared" si="105"/>
        <v>0</v>
      </c>
      <c r="D140" s="208">
        <f t="shared" si="105"/>
        <v>0</v>
      </c>
      <c r="E140" s="208">
        <f t="shared" si="105"/>
        <v>0</v>
      </c>
      <c r="F140" s="208">
        <f t="shared" si="105"/>
        <v>0</v>
      </c>
      <c r="G140" s="208">
        <f t="shared" si="105"/>
        <v>0</v>
      </c>
      <c r="H140" s="208">
        <f t="shared" si="105"/>
        <v>0</v>
      </c>
      <c r="I140" s="208">
        <f t="shared" si="105"/>
        <v>0</v>
      </c>
      <c r="J140" s="208">
        <f t="shared" si="105"/>
        <v>0</v>
      </c>
      <c r="K140" s="208">
        <f t="shared" si="105"/>
        <v>0</v>
      </c>
      <c r="L140" s="208">
        <f t="shared" si="105"/>
        <v>0</v>
      </c>
      <c r="M140" s="208">
        <f t="shared" si="105"/>
        <v>0</v>
      </c>
      <c r="N140" s="208">
        <f t="shared" si="105"/>
        <v>0</v>
      </c>
      <c r="O140" s="208">
        <f t="shared" si="105"/>
        <v>0</v>
      </c>
      <c r="P140" s="208">
        <f t="shared" si="105"/>
        <v>0</v>
      </c>
      <c r="Q140" s="208">
        <f t="shared" si="105"/>
        <v>0</v>
      </c>
      <c r="R140" s="208">
        <f t="shared" si="105"/>
        <v>0</v>
      </c>
      <c r="S140" s="208">
        <f t="shared" si="105"/>
        <v>0</v>
      </c>
      <c r="T140" s="208">
        <f t="shared" si="105"/>
        <v>0</v>
      </c>
      <c r="U140" s="208">
        <f t="shared" si="105"/>
        <v>0</v>
      </c>
      <c r="V140" s="208">
        <f t="shared" si="105"/>
        <v>0</v>
      </c>
      <c r="W140" s="208">
        <f t="shared" si="105"/>
        <v>0</v>
      </c>
      <c r="X140" s="208">
        <f t="shared" si="105"/>
        <v>0</v>
      </c>
      <c r="Y140" s="208">
        <f t="shared" si="105"/>
        <v>0</v>
      </c>
      <c r="Z140" s="208">
        <f t="shared" si="105"/>
        <v>0</v>
      </c>
      <c r="AA140" s="208">
        <f t="shared" si="105"/>
        <v>0</v>
      </c>
      <c r="AB140" s="208">
        <f t="shared" si="105"/>
        <v>0</v>
      </c>
      <c r="AC140" s="208">
        <f t="shared" si="105"/>
        <v>0</v>
      </c>
      <c r="AD140" s="208">
        <f t="shared" si="105"/>
        <v>0</v>
      </c>
      <c r="AE140" s="208">
        <f t="shared" si="105"/>
        <v>0</v>
      </c>
      <c r="AF140" s="208">
        <f t="shared" si="105"/>
        <v>0</v>
      </c>
      <c r="AG140" s="208">
        <f t="shared" si="105"/>
        <v>0</v>
      </c>
      <c r="AH140" s="208">
        <f t="shared" ref="AH140:BM140" si="106">AH$114*AH28</f>
        <v>0</v>
      </c>
      <c r="AI140" s="208">
        <f t="shared" si="106"/>
        <v>0</v>
      </c>
      <c r="AJ140" s="208">
        <f t="shared" si="106"/>
        <v>0</v>
      </c>
      <c r="AK140" s="208">
        <f t="shared" si="106"/>
        <v>0</v>
      </c>
      <c r="AL140" s="208">
        <f t="shared" si="106"/>
        <v>0</v>
      </c>
      <c r="AM140" s="208">
        <f t="shared" si="106"/>
        <v>0</v>
      </c>
      <c r="AN140" s="208">
        <f t="shared" si="106"/>
        <v>0</v>
      </c>
      <c r="AO140" s="208">
        <f t="shared" si="106"/>
        <v>0</v>
      </c>
      <c r="AP140" s="208">
        <f t="shared" si="106"/>
        <v>0</v>
      </c>
      <c r="AQ140" s="208">
        <f t="shared" si="106"/>
        <v>0</v>
      </c>
      <c r="AR140" s="208">
        <f t="shared" si="106"/>
        <v>0</v>
      </c>
      <c r="AS140" s="208">
        <f t="shared" si="106"/>
        <v>0</v>
      </c>
      <c r="AT140" s="208">
        <f t="shared" si="106"/>
        <v>0</v>
      </c>
      <c r="AU140" s="208">
        <f t="shared" si="106"/>
        <v>0</v>
      </c>
      <c r="AV140" s="208">
        <f t="shared" si="106"/>
        <v>0</v>
      </c>
      <c r="AW140" s="208">
        <f t="shared" si="106"/>
        <v>0</v>
      </c>
      <c r="AX140" s="208">
        <f t="shared" si="106"/>
        <v>0</v>
      </c>
      <c r="AY140" s="208">
        <f t="shared" si="106"/>
        <v>0</v>
      </c>
      <c r="AZ140" s="208">
        <f t="shared" si="106"/>
        <v>0</v>
      </c>
      <c r="BA140" s="208">
        <f t="shared" si="106"/>
        <v>0</v>
      </c>
      <c r="BB140" s="208">
        <f t="shared" si="106"/>
        <v>0</v>
      </c>
      <c r="BC140" s="208">
        <f t="shared" si="106"/>
        <v>0</v>
      </c>
      <c r="BD140" s="208">
        <f t="shared" si="106"/>
        <v>0</v>
      </c>
      <c r="BE140" s="208">
        <f t="shared" si="106"/>
        <v>0</v>
      </c>
      <c r="BF140" s="208">
        <f t="shared" si="106"/>
        <v>0</v>
      </c>
      <c r="BG140" s="208">
        <f t="shared" si="106"/>
        <v>0</v>
      </c>
      <c r="BH140" s="208">
        <f t="shared" si="106"/>
        <v>0</v>
      </c>
      <c r="BI140" s="208">
        <f t="shared" si="106"/>
        <v>0</v>
      </c>
      <c r="BJ140" s="208">
        <f t="shared" si="106"/>
        <v>0</v>
      </c>
      <c r="BK140" s="208">
        <f t="shared" si="106"/>
        <v>0</v>
      </c>
      <c r="BL140" s="208">
        <f t="shared" si="106"/>
        <v>0</v>
      </c>
      <c r="BM140" s="208">
        <f t="shared" si="106"/>
        <v>0</v>
      </c>
      <c r="BN140" s="208">
        <f t="shared" ref="BN140:CS140" si="107">BN$114*BN28</f>
        <v>0</v>
      </c>
      <c r="BO140" s="208">
        <f t="shared" si="107"/>
        <v>0</v>
      </c>
      <c r="BP140" s="208">
        <f t="shared" si="107"/>
        <v>0</v>
      </c>
      <c r="BQ140" s="208">
        <f t="shared" si="107"/>
        <v>0</v>
      </c>
      <c r="BR140" s="208">
        <f t="shared" si="107"/>
        <v>0</v>
      </c>
      <c r="BS140" s="208">
        <f t="shared" si="107"/>
        <v>0</v>
      </c>
      <c r="BT140" s="208">
        <f t="shared" si="107"/>
        <v>0</v>
      </c>
      <c r="BU140" s="208">
        <f t="shared" si="107"/>
        <v>0</v>
      </c>
      <c r="BV140" s="208">
        <f t="shared" si="107"/>
        <v>0</v>
      </c>
      <c r="BW140" s="208">
        <f t="shared" si="107"/>
        <v>0</v>
      </c>
      <c r="BX140" s="208">
        <f t="shared" si="107"/>
        <v>0</v>
      </c>
      <c r="BY140" s="208">
        <f t="shared" si="107"/>
        <v>0</v>
      </c>
      <c r="BZ140" s="208">
        <f t="shared" si="107"/>
        <v>0</v>
      </c>
      <c r="CA140" s="208">
        <f t="shared" si="107"/>
        <v>0</v>
      </c>
      <c r="CB140" s="208">
        <f t="shared" si="107"/>
        <v>0</v>
      </c>
      <c r="CC140" s="208">
        <f t="shared" si="107"/>
        <v>0</v>
      </c>
      <c r="CD140" s="208">
        <f t="shared" si="107"/>
        <v>0</v>
      </c>
      <c r="CE140" s="208">
        <f t="shared" si="107"/>
        <v>0</v>
      </c>
      <c r="CF140" s="208">
        <f t="shared" si="107"/>
        <v>0</v>
      </c>
      <c r="CG140" s="208">
        <f t="shared" si="107"/>
        <v>0</v>
      </c>
      <c r="CH140" s="208">
        <f t="shared" si="107"/>
        <v>0</v>
      </c>
      <c r="CI140" s="208">
        <f t="shared" si="107"/>
        <v>0</v>
      </c>
      <c r="CJ140" s="208">
        <f t="shared" si="107"/>
        <v>0</v>
      </c>
      <c r="CK140" s="208">
        <f t="shared" si="107"/>
        <v>0</v>
      </c>
      <c r="CL140" s="208">
        <f t="shared" si="107"/>
        <v>0</v>
      </c>
      <c r="CM140" s="208">
        <f t="shared" si="107"/>
        <v>0</v>
      </c>
      <c r="CN140" s="208">
        <f t="shared" si="107"/>
        <v>0</v>
      </c>
      <c r="CO140" s="208">
        <f t="shared" si="107"/>
        <v>0</v>
      </c>
      <c r="CP140" s="208">
        <f t="shared" si="107"/>
        <v>0</v>
      </c>
      <c r="CQ140" s="208">
        <f t="shared" si="107"/>
        <v>0</v>
      </c>
      <c r="CR140" s="208">
        <f t="shared" si="107"/>
        <v>0</v>
      </c>
      <c r="CS140" s="208">
        <f t="shared" si="107"/>
        <v>0</v>
      </c>
      <c r="CT140" s="208">
        <f t="shared" ref="CT140:DD140" si="108">CT$114*CT28</f>
        <v>0</v>
      </c>
      <c r="CU140" s="208">
        <f t="shared" si="108"/>
        <v>0</v>
      </c>
      <c r="CV140" s="208">
        <f t="shared" si="108"/>
        <v>0</v>
      </c>
      <c r="CW140" s="208">
        <f t="shared" si="108"/>
        <v>0</v>
      </c>
      <c r="CX140" s="208">
        <f t="shared" si="108"/>
        <v>0</v>
      </c>
      <c r="CY140" s="208">
        <f t="shared" si="108"/>
        <v>0</v>
      </c>
      <c r="CZ140" s="208">
        <f t="shared" si="108"/>
        <v>0</v>
      </c>
      <c r="DA140" s="208">
        <f t="shared" si="108"/>
        <v>0</v>
      </c>
      <c r="DB140" s="208">
        <f t="shared" si="108"/>
        <v>0</v>
      </c>
      <c r="DC140" s="208">
        <f t="shared" si="108"/>
        <v>0</v>
      </c>
      <c r="DD140" s="208">
        <f t="shared" si="108"/>
        <v>0</v>
      </c>
      <c r="DE140" s="209">
        <f t="shared" si="8"/>
        <v>0</v>
      </c>
    </row>
    <row r="141" spans="1:109">
      <c r="A141">
        <v>27</v>
      </c>
      <c r="B141" s="208">
        <f t="shared" ref="B141:AG141" si="109">B$114*B29</f>
        <v>0</v>
      </c>
      <c r="C141" s="208">
        <f t="shared" si="109"/>
        <v>0</v>
      </c>
      <c r="D141" s="208">
        <f t="shared" si="109"/>
        <v>0</v>
      </c>
      <c r="E141" s="208">
        <f t="shared" si="109"/>
        <v>0</v>
      </c>
      <c r="F141" s="208">
        <f t="shared" si="109"/>
        <v>0</v>
      </c>
      <c r="G141" s="208">
        <f t="shared" si="109"/>
        <v>0</v>
      </c>
      <c r="H141" s="208">
        <f t="shared" si="109"/>
        <v>0</v>
      </c>
      <c r="I141" s="208">
        <f t="shared" si="109"/>
        <v>0</v>
      </c>
      <c r="J141" s="208">
        <f t="shared" si="109"/>
        <v>0</v>
      </c>
      <c r="K141" s="208">
        <f t="shared" si="109"/>
        <v>0</v>
      </c>
      <c r="L141" s="208">
        <f t="shared" si="109"/>
        <v>0</v>
      </c>
      <c r="M141" s="208">
        <f t="shared" si="109"/>
        <v>0</v>
      </c>
      <c r="N141" s="208">
        <f t="shared" si="109"/>
        <v>0</v>
      </c>
      <c r="O141" s="208">
        <f t="shared" si="109"/>
        <v>0</v>
      </c>
      <c r="P141" s="208">
        <f t="shared" si="109"/>
        <v>0</v>
      </c>
      <c r="Q141" s="208">
        <f t="shared" si="109"/>
        <v>0</v>
      </c>
      <c r="R141" s="208">
        <f t="shared" si="109"/>
        <v>0</v>
      </c>
      <c r="S141" s="208">
        <f t="shared" si="109"/>
        <v>0</v>
      </c>
      <c r="T141" s="208">
        <f t="shared" si="109"/>
        <v>0</v>
      </c>
      <c r="U141" s="208">
        <f t="shared" si="109"/>
        <v>0</v>
      </c>
      <c r="V141" s="208">
        <f t="shared" si="109"/>
        <v>0</v>
      </c>
      <c r="W141" s="208">
        <f t="shared" si="109"/>
        <v>0</v>
      </c>
      <c r="X141" s="208">
        <f t="shared" si="109"/>
        <v>0</v>
      </c>
      <c r="Y141" s="208">
        <f t="shared" si="109"/>
        <v>0</v>
      </c>
      <c r="Z141" s="208">
        <f t="shared" si="109"/>
        <v>0</v>
      </c>
      <c r="AA141" s="208">
        <f t="shared" si="109"/>
        <v>0</v>
      </c>
      <c r="AB141" s="208">
        <f t="shared" si="109"/>
        <v>0</v>
      </c>
      <c r="AC141" s="208">
        <f t="shared" si="109"/>
        <v>0</v>
      </c>
      <c r="AD141" s="208">
        <f t="shared" si="109"/>
        <v>0</v>
      </c>
      <c r="AE141" s="208">
        <f t="shared" si="109"/>
        <v>0</v>
      </c>
      <c r="AF141" s="208">
        <f t="shared" si="109"/>
        <v>0</v>
      </c>
      <c r="AG141" s="208">
        <f t="shared" si="109"/>
        <v>0</v>
      </c>
      <c r="AH141" s="208">
        <f t="shared" ref="AH141:BM141" si="110">AH$114*AH29</f>
        <v>0</v>
      </c>
      <c r="AI141" s="208">
        <f t="shared" si="110"/>
        <v>0</v>
      </c>
      <c r="AJ141" s="208">
        <f t="shared" si="110"/>
        <v>0</v>
      </c>
      <c r="AK141" s="208">
        <f t="shared" si="110"/>
        <v>0</v>
      </c>
      <c r="AL141" s="208">
        <f t="shared" si="110"/>
        <v>0</v>
      </c>
      <c r="AM141" s="208">
        <f t="shared" si="110"/>
        <v>0</v>
      </c>
      <c r="AN141" s="208">
        <f t="shared" si="110"/>
        <v>0</v>
      </c>
      <c r="AO141" s="208">
        <f t="shared" si="110"/>
        <v>0</v>
      </c>
      <c r="AP141" s="208">
        <f t="shared" si="110"/>
        <v>0</v>
      </c>
      <c r="AQ141" s="208">
        <f t="shared" si="110"/>
        <v>0</v>
      </c>
      <c r="AR141" s="208">
        <f t="shared" si="110"/>
        <v>0</v>
      </c>
      <c r="AS141" s="208">
        <f t="shared" si="110"/>
        <v>0</v>
      </c>
      <c r="AT141" s="208">
        <f t="shared" si="110"/>
        <v>0</v>
      </c>
      <c r="AU141" s="208">
        <f t="shared" si="110"/>
        <v>0</v>
      </c>
      <c r="AV141" s="208">
        <f t="shared" si="110"/>
        <v>0</v>
      </c>
      <c r="AW141" s="208">
        <f t="shared" si="110"/>
        <v>0</v>
      </c>
      <c r="AX141" s="208">
        <f t="shared" si="110"/>
        <v>0</v>
      </c>
      <c r="AY141" s="208">
        <f t="shared" si="110"/>
        <v>0</v>
      </c>
      <c r="AZ141" s="208">
        <f t="shared" si="110"/>
        <v>0</v>
      </c>
      <c r="BA141" s="208">
        <f t="shared" si="110"/>
        <v>0</v>
      </c>
      <c r="BB141" s="208">
        <f t="shared" si="110"/>
        <v>0</v>
      </c>
      <c r="BC141" s="208">
        <f t="shared" si="110"/>
        <v>0</v>
      </c>
      <c r="BD141" s="208">
        <f t="shared" si="110"/>
        <v>0</v>
      </c>
      <c r="BE141" s="208">
        <f t="shared" si="110"/>
        <v>0</v>
      </c>
      <c r="BF141" s="208">
        <f t="shared" si="110"/>
        <v>0</v>
      </c>
      <c r="BG141" s="208">
        <f t="shared" si="110"/>
        <v>0</v>
      </c>
      <c r="BH141" s="208">
        <f t="shared" si="110"/>
        <v>0</v>
      </c>
      <c r="BI141" s="208">
        <f t="shared" si="110"/>
        <v>0</v>
      </c>
      <c r="BJ141" s="208">
        <f t="shared" si="110"/>
        <v>0</v>
      </c>
      <c r="BK141" s="208">
        <f t="shared" si="110"/>
        <v>0</v>
      </c>
      <c r="BL141" s="208">
        <f t="shared" si="110"/>
        <v>0</v>
      </c>
      <c r="BM141" s="208">
        <f t="shared" si="110"/>
        <v>0</v>
      </c>
      <c r="BN141" s="208">
        <f t="shared" ref="BN141:CS141" si="111">BN$114*BN29</f>
        <v>0</v>
      </c>
      <c r="BO141" s="208">
        <f t="shared" si="111"/>
        <v>0</v>
      </c>
      <c r="BP141" s="208">
        <f t="shared" si="111"/>
        <v>0</v>
      </c>
      <c r="BQ141" s="208">
        <f t="shared" si="111"/>
        <v>0</v>
      </c>
      <c r="BR141" s="208">
        <f t="shared" si="111"/>
        <v>0</v>
      </c>
      <c r="BS141" s="208">
        <f t="shared" si="111"/>
        <v>0</v>
      </c>
      <c r="BT141" s="208">
        <f t="shared" si="111"/>
        <v>0</v>
      </c>
      <c r="BU141" s="208">
        <f t="shared" si="111"/>
        <v>0</v>
      </c>
      <c r="BV141" s="208">
        <f t="shared" si="111"/>
        <v>0</v>
      </c>
      <c r="BW141" s="208">
        <f t="shared" si="111"/>
        <v>0</v>
      </c>
      <c r="BX141" s="208">
        <f t="shared" si="111"/>
        <v>0</v>
      </c>
      <c r="BY141" s="208">
        <f t="shared" si="111"/>
        <v>0</v>
      </c>
      <c r="BZ141" s="208">
        <f t="shared" si="111"/>
        <v>0</v>
      </c>
      <c r="CA141" s="208">
        <f t="shared" si="111"/>
        <v>0</v>
      </c>
      <c r="CB141" s="208">
        <f t="shared" si="111"/>
        <v>0</v>
      </c>
      <c r="CC141" s="208">
        <f t="shared" si="111"/>
        <v>0</v>
      </c>
      <c r="CD141" s="208">
        <f t="shared" si="111"/>
        <v>0</v>
      </c>
      <c r="CE141" s="208">
        <f t="shared" si="111"/>
        <v>0</v>
      </c>
      <c r="CF141" s="208">
        <f t="shared" si="111"/>
        <v>0</v>
      </c>
      <c r="CG141" s="208">
        <f t="shared" si="111"/>
        <v>0</v>
      </c>
      <c r="CH141" s="208">
        <f t="shared" si="111"/>
        <v>0</v>
      </c>
      <c r="CI141" s="208">
        <f t="shared" si="111"/>
        <v>0</v>
      </c>
      <c r="CJ141" s="208">
        <f t="shared" si="111"/>
        <v>0</v>
      </c>
      <c r="CK141" s="208">
        <f t="shared" si="111"/>
        <v>0</v>
      </c>
      <c r="CL141" s="208">
        <f t="shared" si="111"/>
        <v>0</v>
      </c>
      <c r="CM141" s="208">
        <f t="shared" si="111"/>
        <v>0</v>
      </c>
      <c r="CN141" s="208">
        <f t="shared" si="111"/>
        <v>0</v>
      </c>
      <c r="CO141" s="208">
        <f t="shared" si="111"/>
        <v>0</v>
      </c>
      <c r="CP141" s="208">
        <f t="shared" si="111"/>
        <v>0</v>
      </c>
      <c r="CQ141" s="208">
        <f t="shared" si="111"/>
        <v>0</v>
      </c>
      <c r="CR141" s="208">
        <f t="shared" si="111"/>
        <v>0</v>
      </c>
      <c r="CS141" s="208">
        <f t="shared" si="111"/>
        <v>0</v>
      </c>
      <c r="CT141" s="208">
        <f t="shared" ref="CT141:DD141" si="112">CT$114*CT29</f>
        <v>0</v>
      </c>
      <c r="CU141" s="208">
        <f t="shared" si="112"/>
        <v>0</v>
      </c>
      <c r="CV141" s="208">
        <f t="shared" si="112"/>
        <v>0</v>
      </c>
      <c r="CW141" s="208">
        <f t="shared" si="112"/>
        <v>0</v>
      </c>
      <c r="CX141" s="208">
        <f t="shared" si="112"/>
        <v>0</v>
      </c>
      <c r="CY141" s="208">
        <f t="shared" si="112"/>
        <v>0</v>
      </c>
      <c r="CZ141" s="208">
        <f t="shared" si="112"/>
        <v>0</v>
      </c>
      <c r="DA141" s="208">
        <f t="shared" si="112"/>
        <v>0</v>
      </c>
      <c r="DB141" s="208">
        <f t="shared" si="112"/>
        <v>0</v>
      </c>
      <c r="DC141" s="208">
        <f t="shared" si="112"/>
        <v>0</v>
      </c>
      <c r="DD141" s="208">
        <f t="shared" si="112"/>
        <v>0</v>
      </c>
      <c r="DE141" s="209">
        <f t="shared" si="8"/>
        <v>0</v>
      </c>
    </row>
    <row r="142" spans="1:109">
      <c r="A142">
        <v>28</v>
      </c>
      <c r="B142" s="208">
        <f t="shared" ref="B142:AG142" si="113">B$114*B30</f>
        <v>0</v>
      </c>
      <c r="C142" s="208">
        <f t="shared" si="113"/>
        <v>0</v>
      </c>
      <c r="D142" s="208">
        <f t="shared" si="113"/>
        <v>0</v>
      </c>
      <c r="E142" s="208">
        <f t="shared" si="113"/>
        <v>0</v>
      </c>
      <c r="F142" s="208">
        <f t="shared" si="113"/>
        <v>0</v>
      </c>
      <c r="G142" s="208">
        <f t="shared" si="113"/>
        <v>0</v>
      </c>
      <c r="H142" s="208">
        <f t="shared" si="113"/>
        <v>0</v>
      </c>
      <c r="I142" s="208">
        <f t="shared" si="113"/>
        <v>0</v>
      </c>
      <c r="J142" s="208">
        <f t="shared" si="113"/>
        <v>0</v>
      </c>
      <c r="K142" s="208">
        <f t="shared" si="113"/>
        <v>0</v>
      </c>
      <c r="L142" s="208">
        <f t="shared" si="113"/>
        <v>0</v>
      </c>
      <c r="M142" s="208">
        <f t="shared" si="113"/>
        <v>0</v>
      </c>
      <c r="N142" s="208">
        <f t="shared" si="113"/>
        <v>0</v>
      </c>
      <c r="O142" s="208">
        <f t="shared" si="113"/>
        <v>0</v>
      </c>
      <c r="P142" s="208">
        <f t="shared" si="113"/>
        <v>0</v>
      </c>
      <c r="Q142" s="208">
        <f t="shared" si="113"/>
        <v>0</v>
      </c>
      <c r="R142" s="208">
        <f t="shared" si="113"/>
        <v>0</v>
      </c>
      <c r="S142" s="208">
        <f t="shared" si="113"/>
        <v>0</v>
      </c>
      <c r="T142" s="208">
        <f t="shared" si="113"/>
        <v>0</v>
      </c>
      <c r="U142" s="208">
        <f t="shared" si="113"/>
        <v>0</v>
      </c>
      <c r="V142" s="208">
        <f t="shared" si="113"/>
        <v>0</v>
      </c>
      <c r="W142" s="208">
        <f t="shared" si="113"/>
        <v>0</v>
      </c>
      <c r="X142" s="208">
        <f t="shared" si="113"/>
        <v>0</v>
      </c>
      <c r="Y142" s="208">
        <f t="shared" si="113"/>
        <v>0</v>
      </c>
      <c r="Z142" s="208">
        <f t="shared" si="113"/>
        <v>0</v>
      </c>
      <c r="AA142" s="208">
        <f t="shared" si="113"/>
        <v>0</v>
      </c>
      <c r="AB142" s="208">
        <f t="shared" si="113"/>
        <v>0</v>
      </c>
      <c r="AC142" s="208">
        <f t="shared" si="113"/>
        <v>0</v>
      </c>
      <c r="AD142" s="208">
        <f t="shared" si="113"/>
        <v>0</v>
      </c>
      <c r="AE142" s="208">
        <f t="shared" si="113"/>
        <v>0</v>
      </c>
      <c r="AF142" s="208">
        <f t="shared" si="113"/>
        <v>0</v>
      </c>
      <c r="AG142" s="208">
        <f t="shared" si="113"/>
        <v>0</v>
      </c>
      <c r="AH142" s="208">
        <f t="shared" ref="AH142:BM142" si="114">AH$114*AH30</f>
        <v>0</v>
      </c>
      <c r="AI142" s="208">
        <f t="shared" si="114"/>
        <v>0</v>
      </c>
      <c r="AJ142" s="208">
        <f t="shared" si="114"/>
        <v>0</v>
      </c>
      <c r="AK142" s="208">
        <f t="shared" si="114"/>
        <v>0</v>
      </c>
      <c r="AL142" s="208">
        <f t="shared" si="114"/>
        <v>0</v>
      </c>
      <c r="AM142" s="208">
        <f t="shared" si="114"/>
        <v>0</v>
      </c>
      <c r="AN142" s="208">
        <f t="shared" si="114"/>
        <v>0</v>
      </c>
      <c r="AO142" s="208">
        <f t="shared" si="114"/>
        <v>0</v>
      </c>
      <c r="AP142" s="208">
        <f t="shared" si="114"/>
        <v>0</v>
      </c>
      <c r="AQ142" s="208">
        <f t="shared" si="114"/>
        <v>0</v>
      </c>
      <c r="AR142" s="208">
        <f t="shared" si="114"/>
        <v>0</v>
      </c>
      <c r="AS142" s="208">
        <f t="shared" si="114"/>
        <v>0</v>
      </c>
      <c r="AT142" s="208">
        <f t="shared" si="114"/>
        <v>0</v>
      </c>
      <c r="AU142" s="208">
        <f t="shared" si="114"/>
        <v>0</v>
      </c>
      <c r="AV142" s="208">
        <f t="shared" si="114"/>
        <v>0</v>
      </c>
      <c r="AW142" s="208">
        <f t="shared" si="114"/>
        <v>0</v>
      </c>
      <c r="AX142" s="208">
        <f t="shared" si="114"/>
        <v>0</v>
      </c>
      <c r="AY142" s="208">
        <f t="shared" si="114"/>
        <v>0</v>
      </c>
      <c r="AZ142" s="208">
        <f t="shared" si="114"/>
        <v>0</v>
      </c>
      <c r="BA142" s="208">
        <f t="shared" si="114"/>
        <v>0</v>
      </c>
      <c r="BB142" s="208">
        <f t="shared" si="114"/>
        <v>0</v>
      </c>
      <c r="BC142" s="208">
        <f t="shared" si="114"/>
        <v>0</v>
      </c>
      <c r="BD142" s="208">
        <f t="shared" si="114"/>
        <v>0</v>
      </c>
      <c r="BE142" s="208">
        <f t="shared" si="114"/>
        <v>0</v>
      </c>
      <c r="BF142" s="208">
        <f t="shared" si="114"/>
        <v>0</v>
      </c>
      <c r="BG142" s="208">
        <f t="shared" si="114"/>
        <v>0</v>
      </c>
      <c r="BH142" s="208">
        <f t="shared" si="114"/>
        <v>0</v>
      </c>
      <c r="BI142" s="208">
        <f t="shared" si="114"/>
        <v>0</v>
      </c>
      <c r="BJ142" s="208">
        <f t="shared" si="114"/>
        <v>0</v>
      </c>
      <c r="BK142" s="208">
        <f t="shared" si="114"/>
        <v>0</v>
      </c>
      <c r="BL142" s="208">
        <f t="shared" si="114"/>
        <v>0</v>
      </c>
      <c r="BM142" s="208">
        <f t="shared" si="114"/>
        <v>0</v>
      </c>
      <c r="BN142" s="208">
        <f t="shared" ref="BN142:CS142" si="115">BN$114*BN30</f>
        <v>0</v>
      </c>
      <c r="BO142" s="208">
        <f t="shared" si="115"/>
        <v>0</v>
      </c>
      <c r="BP142" s="208">
        <f t="shared" si="115"/>
        <v>0</v>
      </c>
      <c r="BQ142" s="208">
        <f t="shared" si="115"/>
        <v>0</v>
      </c>
      <c r="BR142" s="208">
        <f t="shared" si="115"/>
        <v>0</v>
      </c>
      <c r="BS142" s="208">
        <f t="shared" si="115"/>
        <v>0</v>
      </c>
      <c r="BT142" s="208">
        <f t="shared" si="115"/>
        <v>0</v>
      </c>
      <c r="BU142" s="208">
        <f t="shared" si="115"/>
        <v>0</v>
      </c>
      <c r="BV142" s="208">
        <f t="shared" si="115"/>
        <v>0</v>
      </c>
      <c r="BW142" s="208">
        <f t="shared" si="115"/>
        <v>0</v>
      </c>
      <c r="BX142" s="208">
        <f t="shared" si="115"/>
        <v>0</v>
      </c>
      <c r="BY142" s="208">
        <f t="shared" si="115"/>
        <v>0</v>
      </c>
      <c r="BZ142" s="208">
        <f t="shared" si="115"/>
        <v>0</v>
      </c>
      <c r="CA142" s="208">
        <f t="shared" si="115"/>
        <v>0</v>
      </c>
      <c r="CB142" s="208">
        <f t="shared" si="115"/>
        <v>0</v>
      </c>
      <c r="CC142" s="208">
        <f t="shared" si="115"/>
        <v>0</v>
      </c>
      <c r="CD142" s="208">
        <f t="shared" si="115"/>
        <v>0</v>
      </c>
      <c r="CE142" s="208">
        <f t="shared" si="115"/>
        <v>0</v>
      </c>
      <c r="CF142" s="208">
        <f t="shared" si="115"/>
        <v>0</v>
      </c>
      <c r="CG142" s="208">
        <f t="shared" si="115"/>
        <v>0</v>
      </c>
      <c r="CH142" s="208">
        <f t="shared" si="115"/>
        <v>0</v>
      </c>
      <c r="CI142" s="208">
        <f t="shared" si="115"/>
        <v>0</v>
      </c>
      <c r="CJ142" s="208">
        <f t="shared" si="115"/>
        <v>0</v>
      </c>
      <c r="CK142" s="208">
        <f t="shared" si="115"/>
        <v>0</v>
      </c>
      <c r="CL142" s="208">
        <f t="shared" si="115"/>
        <v>0</v>
      </c>
      <c r="CM142" s="208">
        <f t="shared" si="115"/>
        <v>0</v>
      </c>
      <c r="CN142" s="208">
        <f t="shared" si="115"/>
        <v>0</v>
      </c>
      <c r="CO142" s="208">
        <f t="shared" si="115"/>
        <v>0</v>
      </c>
      <c r="CP142" s="208">
        <f t="shared" si="115"/>
        <v>0</v>
      </c>
      <c r="CQ142" s="208">
        <f t="shared" si="115"/>
        <v>0</v>
      </c>
      <c r="CR142" s="208">
        <f t="shared" si="115"/>
        <v>0</v>
      </c>
      <c r="CS142" s="208">
        <f t="shared" si="115"/>
        <v>0</v>
      </c>
      <c r="CT142" s="208">
        <f t="shared" ref="CT142:DD142" si="116">CT$114*CT30</f>
        <v>0</v>
      </c>
      <c r="CU142" s="208">
        <f t="shared" si="116"/>
        <v>0</v>
      </c>
      <c r="CV142" s="208">
        <f t="shared" si="116"/>
        <v>0</v>
      </c>
      <c r="CW142" s="208">
        <f t="shared" si="116"/>
        <v>0</v>
      </c>
      <c r="CX142" s="208">
        <f t="shared" si="116"/>
        <v>0</v>
      </c>
      <c r="CY142" s="208">
        <f t="shared" si="116"/>
        <v>0</v>
      </c>
      <c r="CZ142" s="208">
        <f t="shared" si="116"/>
        <v>0</v>
      </c>
      <c r="DA142" s="208">
        <f t="shared" si="116"/>
        <v>0</v>
      </c>
      <c r="DB142" s="208">
        <f t="shared" si="116"/>
        <v>0</v>
      </c>
      <c r="DC142" s="208">
        <f t="shared" si="116"/>
        <v>0</v>
      </c>
      <c r="DD142" s="208">
        <f t="shared" si="116"/>
        <v>0</v>
      </c>
      <c r="DE142" s="209">
        <f t="shared" si="8"/>
        <v>0</v>
      </c>
    </row>
    <row r="143" spans="1:109">
      <c r="A143">
        <v>29</v>
      </c>
      <c r="B143" s="208">
        <f t="shared" ref="B143:AG143" si="117">B$114*B31</f>
        <v>0</v>
      </c>
      <c r="C143" s="208">
        <f t="shared" si="117"/>
        <v>0</v>
      </c>
      <c r="D143" s="208">
        <f t="shared" si="117"/>
        <v>0</v>
      </c>
      <c r="E143" s="208">
        <f t="shared" si="117"/>
        <v>0</v>
      </c>
      <c r="F143" s="208">
        <f t="shared" si="117"/>
        <v>0</v>
      </c>
      <c r="G143" s="208">
        <f t="shared" si="117"/>
        <v>0</v>
      </c>
      <c r="H143" s="208">
        <f t="shared" si="117"/>
        <v>0</v>
      </c>
      <c r="I143" s="208">
        <f t="shared" si="117"/>
        <v>0</v>
      </c>
      <c r="J143" s="208">
        <f t="shared" si="117"/>
        <v>0</v>
      </c>
      <c r="K143" s="208">
        <f t="shared" si="117"/>
        <v>0</v>
      </c>
      <c r="L143" s="208">
        <f t="shared" si="117"/>
        <v>0</v>
      </c>
      <c r="M143" s="208">
        <f t="shared" si="117"/>
        <v>0</v>
      </c>
      <c r="N143" s="208">
        <f t="shared" si="117"/>
        <v>0</v>
      </c>
      <c r="O143" s="208">
        <f t="shared" si="117"/>
        <v>0</v>
      </c>
      <c r="P143" s="208">
        <f t="shared" si="117"/>
        <v>0</v>
      </c>
      <c r="Q143" s="208">
        <f t="shared" si="117"/>
        <v>0</v>
      </c>
      <c r="R143" s="208">
        <f t="shared" si="117"/>
        <v>0</v>
      </c>
      <c r="S143" s="208">
        <f t="shared" si="117"/>
        <v>0</v>
      </c>
      <c r="T143" s="208">
        <f t="shared" si="117"/>
        <v>0</v>
      </c>
      <c r="U143" s="208">
        <f t="shared" si="117"/>
        <v>0</v>
      </c>
      <c r="V143" s="208">
        <f t="shared" si="117"/>
        <v>0</v>
      </c>
      <c r="W143" s="208">
        <f t="shared" si="117"/>
        <v>0</v>
      </c>
      <c r="X143" s="208">
        <f t="shared" si="117"/>
        <v>0</v>
      </c>
      <c r="Y143" s="208">
        <f t="shared" si="117"/>
        <v>0</v>
      </c>
      <c r="Z143" s="208">
        <f t="shared" si="117"/>
        <v>0</v>
      </c>
      <c r="AA143" s="208">
        <f t="shared" si="117"/>
        <v>0</v>
      </c>
      <c r="AB143" s="208">
        <f t="shared" si="117"/>
        <v>0</v>
      </c>
      <c r="AC143" s="208">
        <f t="shared" si="117"/>
        <v>0</v>
      </c>
      <c r="AD143" s="208">
        <f t="shared" si="117"/>
        <v>0</v>
      </c>
      <c r="AE143" s="208">
        <f t="shared" si="117"/>
        <v>0</v>
      </c>
      <c r="AF143" s="208">
        <f t="shared" si="117"/>
        <v>0</v>
      </c>
      <c r="AG143" s="208">
        <f t="shared" si="117"/>
        <v>0</v>
      </c>
      <c r="AH143" s="208">
        <f t="shared" ref="AH143:BM143" si="118">AH$114*AH31</f>
        <v>0</v>
      </c>
      <c r="AI143" s="208">
        <f t="shared" si="118"/>
        <v>0</v>
      </c>
      <c r="AJ143" s="208">
        <f t="shared" si="118"/>
        <v>0</v>
      </c>
      <c r="AK143" s="208">
        <f t="shared" si="118"/>
        <v>0</v>
      </c>
      <c r="AL143" s="208">
        <f t="shared" si="118"/>
        <v>0</v>
      </c>
      <c r="AM143" s="208">
        <f t="shared" si="118"/>
        <v>0</v>
      </c>
      <c r="AN143" s="208">
        <f t="shared" si="118"/>
        <v>0</v>
      </c>
      <c r="AO143" s="208">
        <f t="shared" si="118"/>
        <v>0</v>
      </c>
      <c r="AP143" s="208">
        <f t="shared" si="118"/>
        <v>0</v>
      </c>
      <c r="AQ143" s="208">
        <f t="shared" si="118"/>
        <v>0</v>
      </c>
      <c r="AR143" s="208">
        <f t="shared" si="118"/>
        <v>0</v>
      </c>
      <c r="AS143" s="208">
        <f t="shared" si="118"/>
        <v>0</v>
      </c>
      <c r="AT143" s="208">
        <f t="shared" si="118"/>
        <v>0</v>
      </c>
      <c r="AU143" s="208">
        <f t="shared" si="118"/>
        <v>0</v>
      </c>
      <c r="AV143" s="208">
        <f t="shared" si="118"/>
        <v>0</v>
      </c>
      <c r="AW143" s="208">
        <f t="shared" si="118"/>
        <v>0</v>
      </c>
      <c r="AX143" s="208">
        <f t="shared" si="118"/>
        <v>0</v>
      </c>
      <c r="AY143" s="208">
        <f t="shared" si="118"/>
        <v>0</v>
      </c>
      <c r="AZ143" s="208">
        <f t="shared" si="118"/>
        <v>0</v>
      </c>
      <c r="BA143" s="208">
        <f t="shared" si="118"/>
        <v>0</v>
      </c>
      <c r="BB143" s="208">
        <f t="shared" si="118"/>
        <v>0</v>
      </c>
      <c r="BC143" s="208">
        <f t="shared" si="118"/>
        <v>0</v>
      </c>
      <c r="BD143" s="208">
        <f t="shared" si="118"/>
        <v>0</v>
      </c>
      <c r="BE143" s="208">
        <f t="shared" si="118"/>
        <v>0</v>
      </c>
      <c r="BF143" s="208">
        <f t="shared" si="118"/>
        <v>0</v>
      </c>
      <c r="BG143" s="208">
        <f t="shared" si="118"/>
        <v>0</v>
      </c>
      <c r="BH143" s="208">
        <f t="shared" si="118"/>
        <v>0</v>
      </c>
      <c r="BI143" s="208">
        <f t="shared" si="118"/>
        <v>0</v>
      </c>
      <c r="BJ143" s="208">
        <f t="shared" si="118"/>
        <v>0</v>
      </c>
      <c r="BK143" s="208">
        <f t="shared" si="118"/>
        <v>0</v>
      </c>
      <c r="BL143" s="208">
        <f t="shared" si="118"/>
        <v>0</v>
      </c>
      <c r="BM143" s="208">
        <f t="shared" si="118"/>
        <v>0</v>
      </c>
      <c r="BN143" s="208">
        <f t="shared" ref="BN143:CS143" si="119">BN$114*BN31</f>
        <v>0</v>
      </c>
      <c r="BO143" s="208">
        <f t="shared" si="119"/>
        <v>0</v>
      </c>
      <c r="BP143" s="208">
        <f t="shared" si="119"/>
        <v>0</v>
      </c>
      <c r="BQ143" s="208">
        <f t="shared" si="119"/>
        <v>0</v>
      </c>
      <c r="BR143" s="208">
        <f t="shared" si="119"/>
        <v>0</v>
      </c>
      <c r="BS143" s="208">
        <f t="shared" si="119"/>
        <v>0</v>
      </c>
      <c r="BT143" s="208">
        <f t="shared" si="119"/>
        <v>0</v>
      </c>
      <c r="BU143" s="208">
        <f t="shared" si="119"/>
        <v>0</v>
      </c>
      <c r="BV143" s="208">
        <f t="shared" si="119"/>
        <v>0</v>
      </c>
      <c r="BW143" s="208">
        <f t="shared" si="119"/>
        <v>0</v>
      </c>
      <c r="BX143" s="208">
        <f t="shared" si="119"/>
        <v>0</v>
      </c>
      <c r="BY143" s="208">
        <f t="shared" si="119"/>
        <v>0</v>
      </c>
      <c r="BZ143" s="208">
        <f t="shared" si="119"/>
        <v>0</v>
      </c>
      <c r="CA143" s="208">
        <f t="shared" si="119"/>
        <v>0</v>
      </c>
      <c r="CB143" s="208">
        <f t="shared" si="119"/>
        <v>0</v>
      </c>
      <c r="CC143" s="208">
        <f t="shared" si="119"/>
        <v>0</v>
      </c>
      <c r="CD143" s="208">
        <f t="shared" si="119"/>
        <v>0</v>
      </c>
      <c r="CE143" s="208">
        <f t="shared" si="119"/>
        <v>0</v>
      </c>
      <c r="CF143" s="208">
        <f t="shared" si="119"/>
        <v>0</v>
      </c>
      <c r="CG143" s="208">
        <f t="shared" si="119"/>
        <v>0</v>
      </c>
      <c r="CH143" s="208">
        <f t="shared" si="119"/>
        <v>0</v>
      </c>
      <c r="CI143" s="208">
        <f t="shared" si="119"/>
        <v>0</v>
      </c>
      <c r="CJ143" s="208">
        <f t="shared" si="119"/>
        <v>0</v>
      </c>
      <c r="CK143" s="208">
        <f t="shared" si="119"/>
        <v>0</v>
      </c>
      <c r="CL143" s="208">
        <f t="shared" si="119"/>
        <v>0</v>
      </c>
      <c r="CM143" s="208">
        <f t="shared" si="119"/>
        <v>0</v>
      </c>
      <c r="CN143" s="208">
        <f t="shared" si="119"/>
        <v>0</v>
      </c>
      <c r="CO143" s="208">
        <f t="shared" si="119"/>
        <v>0</v>
      </c>
      <c r="CP143" s="208">
        <f t="shared" si="119"/>
        <v>0</v>
      </c>
      <c r="CQ143" s="208">
        <f t="shared" si="119"/>
        <v>0</v>
      </c>
      <c r="CR143" s="208">
        <f t="shared" si="119"/>
        <v>0</v>
      </c>
      <c r="CS143" s="208">
        <f t="shared" si="119"/>
        <v>0</v>
      </c>
      <c r="CT143" s="208">
        <f t="shared" ref="CT143:DD143" si="120">CT$114*CT31</f>
        <v>0</v>
      </c>
      <c r="CU143" s="208">
        <f t="shared" si="120"/>
        <v>0</v>
      </c>
      <c r="CV143" s="208">
        <f t="shared" si="120"/>
        <v>0</v>
      </c>
      <c r="CW143" s="208">
        <f t="shared" si="120"/>
        <v>0</v>
      </c>
      <c r="CX143" s="208">
        <f t="shared" si="120"/>
        <v>0</v>
      </c>
      <c r="CY143" s="208">
        <f t="shared" si="120"/>
        <v>0</v>
      </c>
      <c r="CZ143" s="208">
        <f t="shared" si="120"/>
        <v>0</v>
      </c>
      <c r="DA143" s="208">
        <f t="shared" si="120"/>
        <v>0</v>
      </c>
      <c r="DB143" s="208">
        <f t="shared" si="120"/>
        <v>0</v>
      </c>
      <c r="DC143" s="208">
        <f t="shared" si="120"/>
        <v>0</v>
      </c>
      <c r="DD143" s="208">
        <f t="shared" si="120"/>
        <v>0</v>
      </c>
      <c r="DE143" s="209">
        <f t="shared" si="8"/>
        <v>0</v>
      </c>
    </row>
    <row r="144" spans="1:109">
      <c r="A144">
        <v>30</v>
      </c>
      <c r="B144" s="208">
        <f t="shared" ref="B144:AG144" si="121">B$114*B32</f>
        <v>0</v>
      </c>
      <c r="C144" s="208">
        <f t="shared" si="121"/>
        <v>0</v>
      </c>
      <c r="D144" s="208">
        <f t="shared" si="121"/>
        <v>0</v>
      </c>
      <c r="E144" s="208">
        <f t="shared" si="121"/>
        <v>0</v>
      </c>
      <c r="F144" s="208">
        <f t="shared" si="121"/>
        <v>0</v>
      </c>
      <c r="G144" s="208">
        <f t="shared" si="121"/>
        <v>0</v>
      </c>
      <c r="H144" s="208">
        <f t="shared" si="121"/>
        <v>0</v>
      </c>
      <c r="I144" s="208">
        <f t="shared" si="121"/>
        <v>0</v>
      </c>
      <c r="J144" s="208">
        <f t="shared" si="121"/>
        <v>0</v>
      </c>
      <c r="K144" s="208">
        <f t="shared" si="121"/>
        <v>0</v>
      </c>
      <c r="L144" s="208">
        <f t="shared" si="121"/>
        <v>0</v>
      </c>
      <c r="M144" s="208">
        <f t="shared" si="121"/>
        <v>0</v>
      </c>
      <c r="N144" s="208">
        <f t="shared" si="121"/>
        <v>0</v>
      </c>
      <c r="O144" s="208">
        <f t="shared" si="121"/>
        <v>0</v>
      </c>
      <c r="P144" s="208">
        <f t="shared" si="121"/>
        <v>0</v>
      </c>
      <c r="Q144" s="208">
        <f t="shared" si="121"/>
        <v>0</v>
      </c>
      <c r="R144" s="208">
        <f t="shared" si="121"/>
        <v>0</v>
      </c>
      <c r="S144" s="208">
        <f t="shared" si="121"/>
        <v>0</v>
      </c>
      <c r="T144" s="208">
        <f t="shared" si="121"/>
        <v>0</v>
      </c>
      <c r="U144" s="208">
        <f t="shared" si="121"/>
        <v>0</v>
      </c>
      <c r="V144" s="208">
        <f t="shared" si="121"/>
        <v>0</v>
      </c>
      <c r="W144" s="208">
        <f t="shared" si="121"/>
        <v>0</v>
      </c>
      <c r="X144" s="208">
        <f t="shared" si="121"/>
        <v>0</v>
      </c>
      <c r="Y144" s="208">
        <f t="shared" si="121"/>
        <v>0</v>
      </c>
      <c r="Z144" s="208">
        <f t="shared" si="121"/>
        <v>0</v>
      </c>
      <c r="AA144" s="208">
        <f t="shared" si="121"/>
        <v>0</v>
      </c>
      <c r="AB144" s="208">
        <f t="shared" si="121"/>
        <v>0</v>
      </c>
      <c r="AC144" s="208">
        <f t="shared" si="121"/>
        <v>0</v>
      </c>
      <c r="AD144" s="208">
        <f t="shared" si="121"/>
        <v>0</v>
      </c>
      <c r="AE144" s="208">
        <f t="shared" si="121"/>
        <v>0</v>
      </c>
      <c r="AF144" s="208">
        <f t="shared" si="121"/>
        <v>0</v>
      </c>
      <c r="AG144" s="208">
        <f t="shared" si="121"/>
        <v>0</v>
      </c>
      <c r="AH144" s="208">
        <f t="shared" ref="AH144:BM144" si="122">AH$114*AH32</f>
        <v>0</v>
      </c>
      <c r="AI144" s="208">
        <f t="shared" si="122"/>
        <v>0</v>
      </c>
      <c r="AJ144" s="208">
        <f t="shared" si="122"/>
        <v>0</v>
      </c>
      <c r="AK144" s="208">
        <f t="shared" si="122"/>
        <v>0</v>
      </c>
      <c r="AL144" s="208">
        <f t="shared" si="122"/>
        <v>0</v>
      </c>
      <c r="AM144" s="208">
        <f t="shared" si="122"/>
        <v>0</v>
      </c>
      <c r="AN144" s="208">
        <f t="shared" si="122"/>
        <v>0</v>
      </c>
      <c r="AO144" s="208">
        <f t="shared" si="122"/>
        <v>0</v>
      </c>
      <c r="AP144" s="208">
        <f t="shared" si="122"/>
        <v>0</v>
      </c>
      <c r="AQ144" s="208">
        <f t="shared" si="122"/>
        <v>0</v>
      </c>
      <c r="AR144" s="208">
        <f t="shared" si="122"/>
        <v>0</v>
      </c>
      <c r="AS144" s="208">
        <f t="shared" si="122"/>
        <v>0</v>
      </c>
      <c r="AT144" s="208">
        <f t="shared" si="122"/>
        <v>0</v>
      </c>
      <c r="AU144" s="208">
        <f t="shared" si="122"/>
        <v>0</v>
      </c>
      <c r="AV144" s="208">
        <f t="shared" si="122"/>
        <v>0</v>
      </c>
      <c r="AW144" s="208">
        <f t="shared" si="122"/>
        <v>0</v>
      </c>
      <c r="AX144" s="208">
        <f t="shared" si="122"/>
        <v>0</v>
      </c>
      <c r="AY144" s="208">
        <f t="shared" si="122"/>
        <v>0</v>
      </c>
      <c r="AZ144" s="208">
        <f t="shared" si="122"/>
        <v>0</v>
      </c>
      <c r="BA144" s="208">
        <f t="shared" si="122"/>
        <v>0</v>
      </c>
      <c r="BB144" s="208">
        <f t="shared" si="122"/>
        <v>0</v>
      </c>
      <c r="BC144" s="208">
        <f t="shared" si="122"/>
        <v>0</v>
      </c>
      <c r="BD144" s="208">
        <f t="shared" si="122"/>
        <v>0</v>
      </c>
      <c r="BE144" s="208">
        <f t="shared" si="122"/>
        <v>0</v>
      </c>
      <c r="BF144" s="208">
        <f t="shared" si="122"/>
        <v>0</v>
      </c>
      <c r="BG144" s="208">
        <f t="shared" si="122"/>
        <v>0</v>
      </c>
      <c r="BH144" s="208">
        <f t="shared" si="122"/>
        <v>0</v>
      </c>
      <c r="BI144" s="208">
        <f t="shared" si="122"/>
        <v>0</v>
      </c>
      <c r="BJ144" s="208">
        <f t="shared" si="122"/>
        <v>0</v>
      </c>
      <c r="BK144" s="208">
        <f t="shared" si="122"/>
        <v>0</v>
      </c>
      <c r="BL144" s="208">
        <f t="shared" si="122"/>
        <v>0</v>
      </c>
      <c r="BM144" s="208">
        <f t="shared" si="122"/>
        <v>0</v>
      </c>
      <c r="BN144" s="208">
        <f t="shared" ref="BN144:CS144" si="123">BN$114*BN32</f>
        <v>0</v>
      </c>
      <c r="BO144" s="208">
        <f t="shared" si="123"/>
        <v>0</v>
      </c>
      <c r="BP144" s="208">
        <f t="shared" si="123"/>
        <v>0</v>
      </c>
      <c r="BQ144" s="208">
        <f t="shared" si="123"/>
        <v>0</v>
      </c>
      <c r="BR144" s="208">
        <f t="shared" si="123"/>
        <v>0</v>
      </c>
      <c r="BS144" s="208">
        <f t="shared" si="123"/>
        <v>0</v>
      </c>
      <c r="BT144" s="208">
        <f t="shared" si="123"/>
        <v>0</v>
      </c>
      <c r="BU144" s="208">
        <f t="shared" si="123"/>
        <v>0</v>
      </c>
      <c r="BV144" s="208">
        <f t="shared" si="123"/>
        <v>0</v>
      </c>
      <c r="BW144" s="208">
        <f t="shared" si="123"/>
        <v>0</v>
      </c>
      <c r="BX144" s="208">
        <f t="shared" si="123"/>
        <v>0</v>
      </c>
      <c r="BY144" s="208">
        <f t="shared" si="123"/>
        <v>0</v>
      </c>
      <c r="BZ144" s="208">
        <f t="shared" si="123"/>
        <v>0</v>
      </c>
      <c r="CA144" s="208">
        <f t="shared" si="123"/>
        <v>0</v>
      </c>
      <c r="CB144" s="208">
        <f t="shared" si="123"/>
        <v>0</v>
      </c>
      <c r="CC144" s="208">
        <f t="shared" si="123"/>
        <v>0</v>
      </c>
      <c r="CD144" s="208">
        <f t="shared" si="123"/>
        <v>0</v>
      </c>
      <c r="CE144" s="208">
        <f t="shared" si="123"/>
        <v>0</v>
      </c>
      <c r="CF144" s="208">
        <f t="shared" si="123"/>
        <v>0</v>
      </c>
      <c r="CG144" s="208">
        <f t="shared" si="123"/>
        <v>0</v>
      </c>
      <c r="CH144" s="208">
        <f t="shared" si="123"/>
        <v>0</v>
      </c>
      <c r="CI144" s="208">
        <f t="shared" si="123"/>
        <v>0</v>
      </c>
      <c r="CJ144" s="208">
        <f t="shared" si="123"/>
        <v>0</v>
      </c>
      <c r="CK144" s="208">
        <f t="shared" si="123"/>
        <v>0</v>
      </c>
      <c r="CL144" s="208">
        <f t="shared" si="123"/>
        <v>0</v>
      </c>
      <c r="CM144" s="208">
        <f t="shared" si="123"/>
        <v>0</v>
      </c>
      <c r="CN144" s="208">
        <f t="shared" si="123"/>
        <v>0</v>
      </c>
      <c r="CO144" s="208">
        <f t="shared" si="123"/>
        <v>0</v>
      </c>
      <c r="CP144" s="208">
        <f t="shared" si="123"/>
        <v>0</v>
      </c>
      <c r="CQ144" s="208">
        <f t="shared" si="123"/>
        <v>0</v>
      </c>
      <c r="CR144" s="208">
        <f t="shared" si="123"/>
        <v>0</v>
      </c>
      <c r="CS144" s="208">
        <f t="shared" si="123"/>
        <v>0</v>
      </c>
      <c r="CT144" s="208">
        <f t="shared" ref="CT144:DD144" si="124">CT$114*CT32</f>
        <v>0</v>
      </c>
      <c r="CU144" s="208">
        <f t="shared" si="124"/>
        <v>0</v>
      </c>
      <c r="CV144" s="208">
        <f t="shared" si="124"/>
        <v>0</v>
      </c>
      <c r="CW144" s="208">
        <f t="shared" si="124"/>
        <v>0</v>
      </c>
      <c r="CX144" s="208">
        <f t="shared" si="124"/>
        <v>0</v>
      </c>
      <c r="CY144" s="208">
        <f t="shared" si="124"/>
        <v>0</v>
      </c>
      <c r="CZ144" s="208">
        <f t="shared" si="124"/>
        <v>0</v>
      </c>
      <c r="DA144" s="208">
        <f t="shared" si="124"/>
        <v>0</v>
      </c>
      <c r="DB144" s="208">
        <f t="shared" si="124"/>
        <v>0</v>
      </c>
      <c r="DC144" s="208">
        <f t="shared" si="124"/>
        <v>0</v>
      </c>
      <c r="DD144" s="208">
        <f t="shared" si="124"/>
        <v>0</v>
      </c>
      <c r="DE144" s="209">
        <f t="shared" si="8"/>
        <v>0</v>
      </c>
    </row>
    <row r="145" spans="1:109">
      <c r="A145">
        <v>31</v>
      </c>
      <c r="B145" s="208">
        <f t="shared" ref="B145:AG145" si="125">B$114*B33</f>
        <v>0</v>
      </c>
      <c r="C145" s="208">
        <f t="shared" si="125"/>
        <v>0</v>
      </c>
      <c r="D145" s="208">
        <f t="shared" si="125"/>
        <v>0</v>
      </c>
      <c r="E145" s="208">
        <f t="shared" si="125"/>
        <v>0</v>
      </c>
      <c r="F145" s="208">
        <f t="shared" si="125"/>
        <v>0</v>
      </c>
      <c r="G145" s="208">
        <f t="shared" si="125"/>
        <v>0</v>
      </c>
      <c r="H145" s="208">
        <f t="shared" si="125"/>
        <v>0</v>
      </c>
      <c r="I145" s="208">
        <f t="shared" si="125"/>
        <v>0</v>
      </c>
      <c r="J145" s="208">
        <f t="shared" si="125"/>
        <v>0</v>
      </c>
      <c r="K145" s="208">
        <f t="shared" si="125"/>
        <v>0</v>
      </c>
      <c r="L145" s="208">
        <f t="shared" si="125"/>
        <v>0</v>
      </c>
      <c r="M145" s="208">
        <f t="shared" si="125"/>
        <v>0</v>
      </c>
      <c r="N145" s="208">
        <f t="shared" si="125"/>
        <v>0</v>
      </c>
      <c r="O145" s="208">
        <f t="shared" si="125"/>
        <v>0</v>
      </c>
      <c r="P145" s="208">
        <f t="shared" si="125"/>
        <v>0</v>
      </c>
      <c r="Q145" s="208">
        <f t="shared" si="125"/>
        <v>0</v>
      </c>
      <c r="R145" s="208">
        <f t="shared" si="125"/>
        <v>0</v>
      </c>
      <c r="S145" s="208">
        <f t="shared" si="125"/>
        <v>0</v>
      </c>
      <c r="T145" s="208">
        <f t="shared" si="125"/>
        <v>0</v>
      </c>
      <c r="U145" s="208">
        <f t="shared" si="125"/>
        <v>0</v>
      </c>
      <c r="V145" s="208">
        <f t="shared" si="125"/>
        <v>0</v>
      </c>
      <c r="W145" s="208">
        <f t="shared" si="125"/>
        <v>0</v>
      </c>
      <c r="X145" s="208">
        <f t="shared" si="125"/>
        <v>0</v>
      </c>
      <c r="Y145" s="208">
        <f t="shared" si="125"/>
        <v>0</v>
      </c>
      <c r="Z145" s="208">
        <f t="shared" si="125"/>
        <v>0</v>
      </c>
      <c r="AA145" s="208">
        <f t="shared" si="125"/>
        <v>0</v>
      </c>
      <c r="AB145" s="208">
        <f t="shared" si="125"/>
        <v>0</v>
      </c>
      <c r="AC145" s="208">
        <f t="shared" si="125"/>
        <v>0</v>
      </c>
      <c r="AD145" s="208">
        <f t="shared" si="125"/>
        <v>0</v>
      </c>
      <c r="AE145" s="208">
        <f t="shared" si="125"/>
        <v>0</v>
      </c>
      <c r="AF145" s="208">
        <f t="shared" si="125"/>
        <v>0</v>
      </c>
      <c r="AG145" s="208">
        <f t="shared" si="125"/>
        <v>0</v>
      </c>
      <c r="AH145" s="208">
        <f t="shared" ref="AH145:BM145" si="126">AH$114*AH33</f>
        <v>0</v>
      </c>
      <c r="AI145" s="208">
        <f t="shared" si="126"/>
        <v>0</v>
      </c>
      <c r="AJ145" s="208">
        <f t="shared" si="126"/>
        <v>0</v>
      </c>
      <c r="AK145" s="208">
        <f t="shared" si="126"/>
        <v>0</v>
      </c>
      <c r="AL145" s="208">
        <f t="shared" si="126"/>
        <v>0</v>
      </c>
      <c r="AM145" s="208">
        <f t="shared" si="126"/>
        <v>0</v>
      </c>
      <c r="AN145" s="208">
        <f t="shared" si="126"/>
        <v>0</v>
      </c>
      <c r="AO145" s="208">
        <f t="shared" si="126"/>
        <v>0</v>
      </c>
      <c r="AP145" s="208">
        <f t="shared" si="126"/>
        <v>0</v>
      </c>
      <c r="AQ145" s="208">
        <f t="shared" si="126"/>
        <v>0</v>
      </c>
      <c r="AR145" s="208">
        <f t="shared" si="126"/>
        <v>0</v>
      </c>
      <c r="AS145" s="208">
        <f t="shared" si="126"/>
        <v>0</v>
      </c>
      <c r="AT145" s="208">
        <f t="shared" si="126"/>
        <v>0</v>
      </c>
      <c r="AU145" s="208">
        <f t="shared" si="126"/>
        <v>0</v>
      </c>
      <c r="AV145" s="208">
        <f t="shared" si="126"/>
        <v>0</v>
      </c>
      <c r="AW145" s="208">
        <f t="shared" si="126"/>
        <v>0</v>
      </c>
      <c r="AX145" s="208">
        <f t="shared" si="126"/>
        <v>0</v>
      </c>
      <c r="AY145" s="208">
        <f t="shared" si="126"/>
        <v>0</v>
      </c>
      <c r="AZ145" s="208">
        <f t="shared" si="126"/>
        <v>0</v>
      </c>
      <c r="BA145" s="208">
        <f t="shared" si="126"/>
        <v>0</v>
      </c>
      <c r="BB145" s="208">
        <f t="shared" si="126"/>
        <v>0</v>
      </c>
      <c r="BC145" s="208">
        <f t="shared" si="126"/>
        <v>0</v>
      </c>
      <c r="BD145" s="208">
        <f t="shared" si="126"/>
        <v>0</v>
      </c>
      <c r="BE145" s="208">
        <f t="shared" si="126"/>
        <v>0</v>
      </c>
      <c r="BF145" s="208">
        <f t="shared" si="126"/>
        <v>0</v>
      </c>
      <c r="BG145" s="208">
        <f t="shared" si="126"/>
        <v>0</v>
      </c>
      <c r="BH145" s="208">
        <f t="shared" si="126"/>
        <v>0</v>
      </c>
      <c r="BI145" s="208">
        <f t="shared" si="126"/>
        <v>0</v>
      </c>
      <c r="BJ145" s="208">
        <f t="shared" si="126"/>
        <v>0</v>
      </c>
      <c r="BK145" s="208">
        <f t="shared" si="126"/>
        <v>0</v>
      </c>
      <c r="BL145" s="208">
        <f t="shared" si="126"/>
        <v>0</v>
      </c>
      <c r="BM145" s="208">
        <f t="shared" si="126"/>
        <v>0</v>
      </c>
      <c r="BN145" s="208">
        <f t="shared" ref="BN145:CS145" si="127">BN$114*BN33</f>
        <v>0</v>
      </c>
      <c r="BO145" s="208">
        <f t="shared" si="127"/>
        <v>0</v>
      </c>
      <c r="BP145" s="208">
        <f t="shared" si="127"/>
        <v>0</v>
      </c>
      <c r="BQ145" s="208">
        <f t="shared" si="127"/>
        <v>0</v>
      </c>
      <c r="BR145" s="208">
        <f t="shared" si="127"/>
        <v>0</v>
      </c>
      <c r="BS145" s="208">
        <f t="shared" si="127"/>
        <v>0</v>
      </c>
      <c r="BT145" s="208">
        <f t="shared" si="127"/>
        <v>0</v>
      </c>
      <c r="BU145" s="208">
        <f t="shared" si="127"/>
        <v>0</v>
      </c>
      <c r="BV145" s="208">
        <f t="shared" si="127"/>
        <v>0</v>
      </c>
      <c r="BW145" s="208">
        <f t="shared" si="127"/>
        <v>0</v>
      </c>
      <c r="BX145" s="208">
        <f t="shared" si="127"/>
        <v>0</v>
      </c>
      <c r="BY145" s="208">
        <f t="shared" si="127"/>
        <v>0</v>
      </c>
      <c r="BZ145" s="208">
        <f t="shared" si="127"/>
        <v>0</v>
      </c>
      <c r="CA145" s="208">
        <f t="shared" si="127"/>
        <v>0</v>
      </c>
      <c r="CB145" s="208">
        <f t="shared" si="127"/>
        <v>0</v>
      </c>
      <c r="CC145" s="208">
        <f t="shared" si="127"/>
        <v>0</v>
      </c>
      <c r="CD145" s="208">
        <f t="shared" si="127"/>
        <v>0</v>
      </c>
      <c r="CE145" s="208">
        <f t="shared" si="127"/>
        <v>0</v>
      </c>
      <c r="CF145" s="208">
        <f t="shared" si="127"/>
        <v>0</v>
      </c>
      <c r="CG145" s="208">
        <f t="shared" si="127"/>
        <v>0</v>
      </c>
      <c r="CH145" s="208">
        <f t="shared" si="127"/>
        <v>0</v>
      </c>
      <c r="CI145" s="208">
        <f t="shared" si="127"/>
        <v>0</v>
      </c>
      <c r="CJ145" s="208">
        <f t="shared" si="127"/>
        <v>0</v>
      </c>
      <c r="CK145" s="208">
        <f t="shared" si="127"/>
        <v>0</v>
      </c>
      <c r="CL145" s="208">
        <f t="shared" si="127"/>
        <v>0</v>
      </c>
      <c r="CM145" s="208">
        <f t="shared" si="127"/>
        <v>0</v>
      </c>
      <c r="CN145" s="208">
        <f t="shared" si="127"/>
        <v>0</v>
      </c>
      <c r="CO145" s="208">
        <f t="shared" si="127"/>
        <v>0</v>
      </c>
      <c r="CP145" s="208">
        <f t="shared" si="127"/>
        <v>0</v>
      </c>
      <c r="CQ145" s="208">
        <f t="shared" si="127"/>
        <v>0</v>
      </c>
      <c r="CR145" s="208">
        <f t="shared" si="127"/>
        <v>0</v>
      </c>
      <c r="CS145" s="208">
        <f t="shared" si="127"/>
        <v>0</v>
      </c>
      <c r="CT145" s="208">
        <f t="shared" ref="CT145:DD145" si="128">CT$114*CT33</f>
        <v>0</v>
      </c>
      <c r="CU145" s="208">
        <f t="shared" si="128"/>
        <v>0</v>
      </c>
      <c r="CV145" s="208">
        <f t="shared" si="128"/>
        <v>0</v>
      </c>
      <c r="CW145" s="208">
        <f t="shared" si="128"/>
        <v>0</v>
      </c>
      <c r="CX145" s="208">
        <f t="shared" si="128"/>
        <v>0</v>
      </c>
      <c r="CY145" s="208">
        <f t="shared" si="128"/>
        <v>0</v>
      </c>
      <c r="CZ145" s="208">
        <f t="shared" si="128"/>
        <v>0</v>
      </c>
      <c r="DA145" s="208">
        <f t="shared" si="128"/>
        <v>0</v>
      </c>
      <c r="DB145" s="208">
        <f t="shared" si="128"/>
        <v>0</v>
      </c>
      <c r="DC145" s="208">
        <f t="shared" si="128"/>
        <v>0</v>
      </c>
      <c r="DD145" s="208">
        <f t="shared" si="128"/>
        <v>0</v>
      </c>
      <c r="DE145" s="209">
        <f t="shared" si="8"/>
        <v>0</v>
      </c>
    </row>
    <row r="146" spans="1:109">
      <c r="A146">
        <v>32</v>
      </c>
      <c r="B146" s="208">
        <f t="shared" ref="B146:AG146" si="129">B$114*B34</f>
        <v>0</v>
      </c>
      <c r="C146" s="208">
        <f t="shared" si="129"/>
        <v>0</v>
      </c>
      <c r="D146" s="208">
        <f t="shared" si="129"/>
        <v>0</v>
      </c>
      <c r="E146" s="208">
        <f t="shared" si="129"/>
        <v>0</v>
      </c>
      <c r="F146" s="208">
        <f t="shared" si="129"/>
        <v>0</v>
      </c>
      <c r="G146" s="208">
        <f t="shared" si="129"/>
        <v>0</v>
      </c>
      <c r="H146" s="208">
        <f t="shared" si="129"/>
        <v>0</v>
      </c>
      <c r="I146" s="208">
        <f t="shared" si="129"/>
        <v>0</v>
      </c>
      <c r="J146" s="208">
        <f t="shared" si="129"/>
        <v>0</v>
      </c>
      <c r="K146" s="208">
        <f t="shared" si="129"/>
        <v>0</v>
      </c>
      <c r="L146" s="208">
        <f t="shared" si="129"/>
        <v>0</v>
      </c>
      <c r="M146" s="208">
        <f t="shared" si="129"/>
        <v>0</v>
      </c>
      <c r="N146" s="208">
        <f t="shared" si="129"/>
        <v>0</v>
      </c>
      <c r="O146" s="208">
        <f t="shared" si="129"/>
        <v>0</v>
      </c>
      <c r="P146" s="208">
        <f t="shared" si="129"/>
        <v>0</v>
      </c>
      <c r="Q146" s="208">
        <f t="shared" si="129"/>
        <v>0</v>
      </c>
      <c r="R146" s="208">
        <f t="shared" si="129"/>
        <v>0</v>
      </c>
      <c r="S146" s="208">
        <f t="shared" si="129"/>
        <v>0</v>
      </c>
      <c r="T146" s="208">
        <f t="shared" si="129"/>
        <v>0</v>
      </c>
      <c r="U146" s="208">
        <f t="shared" si="129"/>
        <v>0</v>
      </c>
      <c r="V146" s="208">
        <f t="shared" si="129"/>
        <v>0</v>
      </c>
      <c r="W146" s="208">
        <f t="shared" si="129"/>
        <v>0</v>
      </c>
      <c r="X146" s="208">
        <f t="shared" si="129"/>
        <v>0</v>
      </c>
      <c r="Y146" s="208">
        <f t="shared" si="129"/>
        <v>0</v>
      </c>
      <c r="Z146" s="208">
        <f t="shared" si="129"/>
        <v>0</v>
      </c>
      <c r="AA146" s="208">
        <f t="shared" si="129"/>
        <v>0</v>
      </c>
      <c r="AB146" s="208">
        <f t="shared" si="129"/>
        <v>0</v>
      </c>
      <c r="AC146" s="208">
        <f t="shared" si="129"/>
        <v>0</v>
      </c>
      <c r="AD146" s="208">
        <f t="shared" si="129"/>
        <v>0</v>
      </c>
      <c r="AE146" s="208">
        <f t="shared" si="129"/>
        <v>0</v>
      </c>
      <c r="AF146" s="208">
        <f t="shared" si="129"/>
        <v>0</v>
      </c>
      <c r="AG146" s="208">
        <f t="shared" si="129"/>
        <v>0</v>
      </c>
      <c r="AH146" s="208">
        <f t="shared" ref="AH146:BM146" si="130">AH$114*AH34</f>
        <v>0</v>
      </c>
      <c r="AI146" s="208">
        <f t="shared" si="130"/>
        <v>0</v>
      </c>
      <c r="AJ146" s="208">
        <f t="shared" si="130"/>
        <v>0</v>
      </c>
      <c r="AK146" s="208">
        <f t="shared" si="130"/>
        <v>0</v>
      </c>
      <c r="AL146" s="208">
        <f t="shared" si="130"/>
        <v>0</v>
      </c>
      <c r="AM146" s="208">
        <f t="shared" si="130"/>
        <v>0</v>
      </c>
      <c r="AN146" s="208">
        <f t="shared" si="130"/>
        <v>0</v>
      </c>
      <c r="AO146" s="208">
        <f t="shared" si="130"/>
        <v>0</v>
      </c>
      <c r="AP146" s="208">
        <f t="shared" si="130"/>
        <v>0</v>
      </c>
      <c r="AQ146" s="208">
        <f t="shared" si="130"/>
        <v>0</v>
      </c>
      <c r="AR146" s="208">
        <f t="shared" si="130"/>
        <v>0</v>
      </c>
      <c r="AS146" s="208">
        <f t="shared" si="130"/>
        <v>0</v>
      </c>
      <c r="AT146" s="208">
        <f t="shared" si="130"/>
        <v>0</v>
      </c>
      <c r="AU146" s="208">
        <f t="shared" si="130"/>
        <v>0</v>
      </c>
      <c r="AV146" s="208">
        <f t="shared" si="130"/>
        <v>0</v>
      </c>
      <c r="AW146" s="208">
        <f t="shared" si="130"/>
        <v>0</v>
      </c>
      <c r="AX146" s="208">
        <f t="shared" si="130"/>
        <v>0</v>
      </c>
      <c r="AY146" s="208">
        <f t="shared" si="130"/>
        <v>0</v>
      </c>
      <c r="AZ146" s="208">
        <f t="shared" si="130"/>
        <v>0</v>
      </c>
      <c r="BA146" s="208">
        <f t="shared" si="130"/>
        <v>0</v>
      </c>
      <c r="BB146" s="208">
        <f t="shared" si="130"/>
        <v>0</v>
      </c>
      <c r="BC146" s="208">
        <f t="shared" si="130"/>
        <v>0</v>
      </c>
      <c r="BD146" s="208">
        <f t="shared" si="130"/>
        <v>0</v>
      </c>
      <c r="BE146" s="208">
        <f t="shared" si="130"/>
        <v>0</v>
      </c>
      <c r="BF146" s="208">
        <f t="shared" si="130"/>
        <v>0</v>
      </c>
      <c r="BG146" s="208">
        <f t="shared" si="130"/>
        <v>0</v>
      </c>
      <c r="BH146" s="208">
        <f t="shared" si="130"/>
        <v>0</v>
      </c>
      <c r="BI146" s="208">
        <f t="shared" si="130"/>
        <v>0</v>
      </c>
      <c r="BJ146" s="208">
        <f t="shared" si="130"/>
        <v>0</v>
      </c>
      <c r="BK146" s="208">
        <f t="shared" si="130"/>
        <v>0</v>
      </c>
      <c r="BL146" s="208">
        <f t="shared" si="130"/>
        <v>0</v>
      </c>
      <c r="BM146" s="208">
        <f t="shared" si="130"/>
        <v>0</v>
      </c>
      <c r="BN146" s="208">
        <f t="shared" ref="BN146:CS146" si="131">BN$114*BN34</f>
        <v>0</v>
      </c>
      <c r="BO146" s="208">
        <f t="shared" si="131"/>
        <v>0</v>
      </c>
      <c r="BP146" s="208">
        <f t="shared" si="131"/>
        <v>0</v>
      </c>
      <c r="BQ146" s="208">
        <f t="shared" si="131"/>
        <v>0</v>
      </c>
      <c r="BR146" s="208">
        <f t="shared" si="131"/>
        <v>0</v>
      </c>
      <c r="BS146" s="208">
        <f t="shared" si="131"/>
        <v>0</v>
      </c>
      <c r="BT146" s="208">
        <f t="shared" si="131"/>
        <v>0</v>
      </c>
      <c r="BU146" s="208">
        <f t="shared" si="131"/>
        <v>0</v>
      </c>
      <c r="BV146" s="208">
        <f t="shared" si="131"/>
        <v>0</v>
      </c>
      <c r="BW146" s="208">
        <f t="shared" si="131"/>
        <v>0</v>
      </c>
      <c r="BX146" s="208">
        <f t="shared" si="131"/>
        <v>0</v>
      </c>
      <c r="BY146" s="208">
        <f t="shared" si="131"/>
        <v>0</v>
      </c>
      <c r="BZ146" s="208">
        <f t="shared" si="131"/>
        <v>0</v>
      </c>
      <c r="CA146" s="208">
        <f t="shared" si="131"/>
        <v>0</v>
      </c>
      <c r="CB146" s="208">
        <f t="shared" si="131"/>
        <v>0</v>
      </c>
      <c r="CC146" s="208">
        <f t="shared" si="131"/>
        <v>0</v>
      </c>
      <c r="CD146" s="208">
        <f t="shared" si="131"/>
        <v>0</v>
      </c>
      <c r="CE146" s="208">
        <f t="shared" si="131"/>
        <v>0</v>
      </c>
      <c r="CF146" s="208">
        <f t="shared" si="131"/>
        <v>0</v>
      </c>
      <c r="CG146" s="208">
        <f t="shared" si="131"/>
        <v>0</v>
      </c>
      <c r="CH146" s="208">
        <f t="shared" si="131"/>
        <v>0</v>
      </c>
      <c r="CI146" s="208">
        <f t="shared" si="131"/>
        <v>0</v>
      </c>
      <c r="CJ146" s="208">
        <f t="shared" si="131"/>
        <v>0</v>
      </c>
      <c r="CK146" s="208">
        <f t="shared" si="131"/>
        <v>0</v>
      </c>
      <c r="CL146" s="208">
        <f t="shared" si="131"/>
        <v>0</v>
      </c>
      <c r="CM146" s="208">
        <f t="shared" si="131"/>
        <v>0</v>
      </c>
      <c r="CN146" s="208">
        <f t="shared" si="131"/>
        <v>0</v>
      </c>
      <c r="CO146" s="208">
        <f t="shared" si="131"/>
        <v>0</v>
      </c>
      <c r="CP146" s="208">
        <f t="shared" si="131"/>
        <v>0</v>
      </c>
      <c r="CQ146" s="208">
        <f t="shared" si="131"/>
        <v>0</v>
      </c>
      <c r="CR146" s="208">
        <f t="shared" si="131"/>
        <v>0</v>
      </c>
      <c r="CS146" s="208">
        <f t="shared" si="131"/>
        <v>0</v>
      </c>
      <c r="CT146" s="208">
        <f t="shared" ref="CT146:DD146" si="132">CT$114*CT34</f>
        <v>0</v>
      </c>
      <c r="CU146" s="208">
        <f t="shared" si="132"/>
        <v>0</v>
      </c>
      <c r="CV146" s="208">
        <f t="shared" si="132"/>
        <v>0</v>
      </c>
      <c r="CW146" s="208">
        <f t="shared" si="132"/>
        <v>0</v>
      </c>
      <c r="CX146" s="208">
        <f t="shared" si="132"/>
        <v>0</v>
      </c>
      <c r="CY146" s="208">
        <f t="shared" si="132"/>
        <v>0</v>
      </c>
      <c r="CZ146" s="208">
        <f t="shared" si="132"/>
        <v>0</v>
      </c>
      <c r="DA146" s="208">
        <f t="shared" si="132"/>
        <v>0</v>
      </c>
      <c r="DB146" s="208">
        <f t="shared" si="132"/>
        <v>0</v>
      </c>
      <c r="DC146" s="208">
        <f t="shared" si="132"/>
        <v>0</v>
      </c>
      <c r="DD146" s="208">
        <f t="shared" si="132"/>
        <v>0</v>
      </c>
      <c r="DE146" s="209">
        <f t="shared" si="8"/>
        <v>0</v>
      </c>
    </row>
    <row r="147" spans="1:109">
      <c r="A147">
        <v>33</v>
      </c>
      <c r="B147" s="208">
        <f t="shared" ref="B147:AG147" si="133">B$114*B35</f>
        <v>0</v>
      </c>
      <c r="C147" s="208">
        <f t="shared" si="133"/>
        <v>0</v>
      </c>
      <c r="D147" s="208">
        <f t="shared" si="133"/>
        <v>0</v>
      </c>
      <c r="E147" s="208">
        <f t="shared" si="133"/>
        <v>0</v>
      </c>
      <c r="F147" s="208">
        <f t="shared" si="133"/>
        <v>0</v>
      </c>
      <c r="G147" s="208">
        <f t="shared" si="133"/>
        <v>0</v>
      </c>
      <c r="H147" s="208">
        <f t="shared" si="133"/>
        <v>0</v>
      </c>
      <c r="I147" s="208">
        <f t="shared" si="133"/>
        <v>0</v>
      </c>
      <c r="J147" s="208">
        <f t="shared" si="133"/>
        <v>0</v>
      </c>
      <c r="K147" s="208">
        <f t="shared" si="133"/>
        <v>0</v>
      </c>
      <c r="L147" s="208">
        <f t="shared" si="133"/>
        <v>0</v>
      </c>
      <c r="M147" s="208">
        <f t="shared" si="133"/>
        <v>0</v>
      </c>
      <c r="N147" s="208">
        <f t="shared" si="133"/>
        <v>0</v>
      </c>
      <c r="O147" s="208">
        <f t="shared" si="133"/>
        <v>0</v>
      </c>
      <c r="P147" s="208">
        <f t="shared" si="133"/>
        <v>0</v>
      </c>
      <c r="Q147" s="208">
        <f t="shared" si="133"/>
        <v>0</v>
      </c>
      <c r="R147" s="208">
        <f t="shared" si="133"/>
        <v>0</v>
      </c>
      <c r="S147" s="208">
        <f t="shared" si="133"/>
        <v>0</v>
      </c>
      <c r="T147" s="208">
        <f t="shared" si="133"/>
        <v>0</v>
      </c>
      <c r="U147" s="208">
        <f t="shared" si="133"/>
        <v>0</v>
      </c>
      <c r="V147" s="208">
        <f t="shared" si="133"/>
        <v>0</v>
      </c>
      <c r="W147" s="208">
        <f t="shared" si="133"/>
        <v>0</v>
      </c>
      <c r="X147" s="208">
        <f t="shared" si="133"/>
        <v>0</v>
      </c>
      <c r="Y147" s="208">
        <f t="shared" si="133"/>
        <v>0</v>
      </c>
      <c r="Z147" s="208">
        <f t="shared" si="133"/>
        <v>0</v>
      </c>
      <c r="AA147" s="208">
        <f t="shared" si="133"/>
        <v>0</v>
      </c>
      <c r="AB147" s="208">
        <f t="shared" si="133"/>
        <v>0</v>
      </c>
      <c r="AC147" s="208">
        <f t="shared" si="133"/>
        <v>0</v>
      </c>
      <c r="AD147" s="208">
        <f t="shared" si="133"/>
        <v>0</v>
      </c>
      <c r="AE147" s="208">
        <f t="shared" si="133"/>
        <v>0</v>
      </c>
      <c r="AF147" s="208">
        <f t="shared" si="133"/>
        <v>0</v>
      </c>
      <c r="AG147" s="208">
        <f t="shared" si="133"/>
        <v>0</v>
      </c>
      <c r="AH147" s="208">
        <f t="shared" ref="AH147:BM147" si="134">AH$114*AH35</f>
        <v>0</v>
      </c>
      <c r="AI147" s="208">
        <f t="shared" si="134"/>
        <v>0</v>
      </c>
      <c r="AJ147" s="208">
        <f t="shared" si="134"/>
        <v>0</v>
      </c>
      <c r="AK147" s="208">
        <f t="shared" si="134"/>
        <v>0</v>
      </c>
      <c r="AL147" s="208">
        <f t="shared" si="134"/>
        <v>0</v>
      </c>
      <c r="AM147" s="208">
        <f t="shared" si="134"/>
        <v>0</v>
      </c>
      <c r="AN147" s="208">
        <f t="shared" si="134"/>
        <v>0</v>
      </c>
      <c r="AO147" s="208">
        <f t="shared" si="134"/>
        <v>0</v>
      </c>
      <c r="AP147" s="208">
        <f t="shared" si="134"/>
        <v>0</v>
      </c>
      <c r="AQ147" s="208">
        <f t="shared" si="134"/>
        <v>0</v>
      </c>
      <c r="AR147" s="208">
        <f t="shared" si="134"/>
        <v>0</v>
      </c>
      <c r="AS147" s="208">
        <f t="shared" si="134"/>
        <v>0</v>
      </c>
      <c r="AT147" s="208">
        <f t="shared" si="134"/>
        <v>0</v>
      </c>
      <c r="AU147" s="208">
        <f t="shared" si="134"/>
        <v>0</v>
      </c>
      <c r="AV147" s="208">
        <f t="shared" si="134"/>
        <v>0</v>
      </c>
      <c r="AW147" s="208">
        <f t="shared" si="134"/>
        <v>0</v>
      </c>
      <c r="AX147" s="208">
        <f t="shared" si="134"/>
        <v>0</v>
      </c>
      <c r="AY147" s="208">
        <f t="shared" si="134"/>
        <v>0</v>
      </c>
      <c r="AZ147" s="208">
        <f t="shared" si="134"/>
        <v>0</v>
      </c>
      <c r="BA147" s="208">
        <f t="shared" si="134"/>
        <v>0</v>
      </c>
      <c r="BB147" s="208">
        <f t="shared" si="134"/>
        <v>0</v>
      </c>
      <c r="BC147" s="208">
        <f t="shared" si="134"/>
        <v>0</v>
      </c>
      <c r="BD147" s="208">
        <f t="shared" si="134"/>
        <v>0</v>
      </c>
      <c r="BE147" s="208">
        <f t="shared" si="134"/>
        <v>0</v>
      </c>
      <c r="BF147" s="208">
        <f t="shared" si="134"/>
        <v>0</v>
      </c>
      <c r="BG147" s="208">
        <f t="shared" si="134"/>
        <v>0</v>
      </c>
      <c r="BH147" s="208">
        <f t="shared" si="134"/>
        <v>0</v>
      </c>
      <c r="BI147" s="208">
        <f t="shared" si="134"/>
        <v>0</v>
      </c>
      <c r="BJ147" s="208">
        <f t="shared" si="134"/>
        <v>0</v>
      </c>
      <c r="BK147" s="208">
        <f t="shared" si="134"/>
        <v>0</v>
      </c>
      <c r="BL147" s="208">
        <f t="shared" si="134"/>
        <v>0</v>
      </c>
      <c r="BM147" s="208">
        <f t="shared" si="134"/>
        <v>0</v>
      </c>
      <c r="BN147" s="208">
        <f t="shared" ref="BN147:CS147" si="135">BN$114*BN35</f>
        <v>0</v>
      </c>
      <c r="BO147" s="208">
        <f t="shared" si="135"/>
        <v>0</v>
      </c>
      <c r="BP147" s="208">
        <f t="shared" si="135"/>
        <v>0</v>
      </c>
      <c r="BQ147" s="208">
        <f t="shared" si="135"/>
        <v>0</v>
      </c>
      <c r="BR147" s="208">
        <f t="shared" si="135"/>
        <v>0</v>
      </c>
      <c r="BS147" s="208">
        <f t="shared" si="135"/>
        <v>0</v>
      </c>
      <c r="BT147" s="208">
        <f t="shared" si="135"/>
        <v>0</v>
      </c>
      <c r="BU147" s="208">
        <f t="shared" si="135"/>
        <v>0</v>
      </c>
      <c r="BV147" s="208">
        <f t="shared" si="135"/>
        <v>0</v>
      </c>
      <c r="BW147" s="208">
        <f t="shared" si="135"/>
        <v>0</v>
      </c>
      <c r="BX147" s="208">
        <f t="shared" si="135"/>
        <v>0</v>
      </c>
      <c r="BY147" s="208">
        <f t="shared" si="135"/>
        <v>0</v>
      </c>
      <c r="BZ147" s="208">
        <f t="shared" si="135"/>
        <v>0</v>
      </c>
      <c r="CA147" s="208">
        <f t="shared" si="135"/>
        <v>0</v>
      </c>
      <c r="CB147" s="208">
        <f t="shared" si="135"/>
        <v>0</v>
      </c>
      <c r="CC147" s="208">
        <f t="shared" si="135"/>
        <v>0</v>
      </c>
      <c r="CD147" s="208">
        <f t="shared" si="135"/>
        <v>0</v>
      </c>
      <c r="CE147" s="208">
        <f t="shared" si="135"/>
        <v>0</v>
      </c>
      <c r="CF147" s="208">
        <f t="shared" si="135"/>
        <v>0</v>
      </c>
      <c r="CG147" s="208">
        <f t="shared" si="135"/>
        <v>0</v>
      </c>
      <c r="CH147" s="208">
        <f t="shared" si="135"/>
        <v>0</v>
      </c>
      <c r="CI147" s="208">
        <f t="shared" si="135"/>
        <v>0</v>
      </c>
      <c r="CJ147" s="208">
        <f t="shared" si="135"/>
        <v>0</v>
      </c>
      <c r="CK147" s="208">
        <f t="shared" si="135"/>
        <v>0</v>
      </c>
      <c r="CL147" s="208">
        <f t="shared" si="135"/>
        <v>0</v>
      </c>
      <c r="CM147" s="208">
        <f t="shared" si="135"/>
        <v>0</v>
      </c>
      <c r="CN147" s="208">
        <f t="shared" si="135"/>
        <v>0</v>
      </c>
      <c r="CO147" s="208">
        <f t="shared" si="135"/>
        <v>0</v>
      </c>
      <c r="CP147" s="208">
        <f t="shared" si="135"/>
        <v>0</v>
      </c>
      <c r="CQ147" s="208">
        <f t="shared" si="135"/>
        <v>0</v>
      </c>
      <c r="CR147" s="208">
        <f t="shared" si="135"/>
        <v>0</v>
      </c>
      <c r="CS147" s="208">
        <f t="shared" si="135"/>
        <v>0</v>
      </c>
      <c r="CT147" s="208">
        <f t="shared" ref="CT147:DD147" si="136">CT$114*CT35</f>
        <v>0</v>
      </c>
      <c r="CU147" s="208">
        <f t="shared" si="136"/>
        <v>0</v>
      </c>
      <c r="CV147" s="208">
        <f t="shared" si="136"/>
        <v>0</v>
      </c>
      <c r="CW147" s="208">
        <f t="shared" si="136"/>
        <v>0</v>
      </c>
      <c r="CX147" s="208">
        <f t="shared" si="136"/>
        <v>0</v>
      </c>
      <c r="CY147" s="208">
        <f t="shared" si="136"/>
        <v>0</v>
      </c>
      <c r="CZ147" s="208">
        <f t="shared" si="136"/>
        <v>0</v>
      </c>
      <c r="DA147" s="208">
        <f t="shared" si="136"/>
        <v>0</v>
      </c>
      <c r="DB147" s="208">
        <f t="shared" si="136"/>
        <v>0</v>
      </c>
      <c r="DC147" s="208">
        <f t="shared" si="136"/>
        <v>0</v>
      </c>
      <c r="DD147" s="208">
        <f t="shared" si="136"/>
        <v>0</v>
      </c>
      <c r="DE147" s="209">
        <f t="shared" ref="DE147:DE178" si="137">SUM(B147:DD147)</f>
        <v>0</v>
      </c>
    </row>
    <row r="148" spans="1:109">
      <c r="A148">
        <v>34</v>
      </c>
      <c r="B148" s="208">
        <f t="shared" ref="B148:AG148" si="138">B$114*B36</f>
        <v>0</v>
      </c>
      <c r="C148" s="208">
        <f t="shared" si="138"/>
        <v>0</v>
      </c>
      <c r="D148" s="208">
        <f t="shared" si="138"/>
        <v>0</v>
      </c>
      <c r="E148" s="208">
        <f t="shared" si="138"/>
        <v>0</v>
      </c>
      <c r="F148" s="208">
        <f t="shared" si="138"/>
        <v>0</v>
      </c>
      <c r="G148" s="208">
        <f t="shared" si="138"/>
        <v>0</v>
      </c>
      <c r="H148" s="208">
        <f t="shared" si="138"/>
        <v>0</v>
      </c>
      <c r="I148" s="208">
        <f t="shared" si="138"/>
        <v>0</v>
      </c>
      <c r="J148" s="208">
        <f t="shared" si="138"/>
        <v>0</v>
      </c>
      <c r="K148" s="208">
        <f t="shared" si="138"/>
        <v>0</v>
      </c>
      <c r="L148" s="208">
        <f t="shared" si="138"/>
        <v>0</v>
      </c>
      <c r="M148" s="208">
        <f t="shared" si="138"/>
        <v>0</v>
      </c>
      <c r="N148" s="208">
        <f t="shared" si="138"/>
        <v>0</v>
      </c>
      <c r="O148" s="208">
        <f t="shared" si="138"/>
        <v>0</v>
      </c>
      <c r="P148" s="208">
        <f t="shared" si="138"/>
        <v>0</v>
      </c>
      <c r="Q148" s="208">
        <f t="shared" si="138"/>
        <v>0</v>
      </c>
      <c r="R148" s="208">
        <f t="shared" si="138"/>
        <v>0</v>
      </c>
      <c r="S148" s="208">
        <f t="shared" si="138"/>
        <v>0</v>
      </c>
      <c r="T148" s="208">
        <f t="shared" si="138"/>
        <v>0</v>
      </c>
      <c r="U148" s="208">
        <f t="shared" si="138"/>
        <v>0</v>
      </c>
      <c r="V148" s="208">
        <f t="shared" si="138"/>
        <v>0</v>
      </c>
      <c r="W148" s="208">
        <f t="shared" si="138"/>
        <v>0</v>
      </c>
      <c r="X148" s="208">
        <f t="shared" si="138"/>
        <v>0</v>
      </c>
      <c r="Y148" s="208">
        <f t="shared" si="138"/>
        <v>0</v>
      </c>
      <c r="Z148" s="208">
        <f t="shared" si="138"/>
        <v>0</v>
      </c>
      <c r="AA148" s="208">
        <f t="shared" si="138"/>
        <v>0</v>
      </c>
      <c r="AB148" s="208">
        <f t="shared" si="138"/>
        <v>0</v>
      </c>
      <c r="AC148" s="208">
        <f t="shared" si="138"/>
        <v>0</v>
      </c>
      <c r="AD148" s="208">
        <f t="shared" si="138"/>
        <v>0</v>
      </c>
      <c r="AE148" s="208">
        <f t="shared" si="138"/>
        <v>0</v>
      </c>
      <c r="AF148" s="208">
        <f t="shared" si="138"/>
        <v>0</v>
      </c>
      <c r="AG148" s="208">
        <f t="shared" si="138"/>
        <v>0</v>
      </c>
      <c r="AH148" s="208">
        <f t="shared" ref="AH148:BM148" si="139">AH$114*AH36</f>
        <v>0</v>
      </c>
      <c r="AI148" s="208">
        <f t="shared" si="139"/>
        <v>0</v>
      </c>
      <c r="AJ148" s="208">
        <f t="shared" si="139"/>
        <v>0</v>
      </c>
      <c r="AK148" s="208">
        <f t="shared" si="139"/>
        <v>0</v>
      </c>
      <c r="AL148" s="208">
        <f t="shared" si="139"/>
        <v>0</v>
      </c>
      <c r="AM148" s="208">
        <f t="shared" si="139"/>
        <v>0</v>
      </c>
      <c r="AN148" s="208">
        <f t="shared" si="139"/>
        <v>0</v>
      </c>
      <c r="AO148" s="208">
        <f t="shared" si="139"/>
        <v>0</v>
      </c>
      <c r="AP148" s="208">
        <f t="shared" si="139"/>
        <v>0</v>
      </c>
      <c r="AQ148" s="208">
        <f t="shared" si="139"/>
        <v>0</v>
      </c>
      <c r="AR148" s="208">
        <f t="shared" si="139"/>
        <v>0</v>
      </c>
      <c r="AS148" s="208">
        <f t="shared" si="139"/>
        <v>0</v>
      </c>
      <c r="AT148" s="208">
        <f t="shared" si="139"/>
        <v>0</v>
      </c>
      <c r="AU148" s="208">
        <f t="shared" si="139"/>
        <v>0</v>
      </c>
      <c r="AV148" s="208">
        <f t="shared" si="139"/>
        <v>0</v>
      </c>
      <c r="AW148" s="208">
        <f t="shared" si="139"/>
        <v>0</v>
      </c>
      <c r="AX148" s="208">
        <f t="shared" si="139"/>
        <v>0</v>
      </c>
      <c r="AY148" s="208">
        <f t="shared" si="139"/>
        <v>0</v>
      </c>
      <c r="AZ148" s="208">
        <f t="shared" si="139"/>
        <v>0</v>
      </c>
      <c r="BA148" s="208">
        <f t="shared" si="139"/>
        <v>0</v>
      </c>
      <c r="BB148" s="208">
        <f t="shared" si="139"/>
        <v>0</v>
      </c>
      <c r="BC148" s="208">
        <f t="shared" si="139"/>
        <v>0</v>
      </c>
      <c r="BD148" s="208">
        <f t="shared" si="139"/>
        <v>0</v>
      </c>
      <c r="BE148" s="208">
        <f t="shared" si="139"/>
        <v>0</v>
      </c>
      <c r="BF148" s="208">
        <f t="shared" si="139"/>
        <v>0</v>
      </c>
      <c r="BG148" s="208">
        <f t="shared" si="139"/>
        <v>0</v>
      </c>
      <c r="BH148" s="208">
        <f t="shared" si="139"/>
        <v>0</v>
      </c>
      <c r="BI148" s="208">
        <f t="shared" si="139"/>
        <v>0</v>
      </c>
      <c r="BJ148" s="208">
        <f t="shared" si="139"/>
        <v>0</v>
      </c>
      <c r="BK148" s="208">
        <f t="shared" si="139"/>
        <v>0</v>
      </c>
      <c r="BL148" s="208">
        <f t="shared" si="139"/>
        <v>0</v>
      </c>
      <c r="BM148" s="208">
        <f t="shared" si="139"/>
        <v>0</v>
      </c>
      <c r="BN148" s="208">
        <f t="shared" ref="BN148:CS148" si="140">BN$114*BN36</f>
        <v>0</v>
      </c>
      <c r="BO148" s="208">
        <f t="shared" si="140"/>
        <v>0</v>
      </c>
      <c r="BP148" s="208">
        <f t="shared" si="140"/>
        <v>0</v>
      </c>
      <c r="BQ148" s="208">
        <f t="shared" si="140"/>
        <v>0</v>
      </c>
      <c r="BR148" s="208">
        <f t="shared" si="140"/>
        <v>0</v>
      </c>
      <c r="BS148" s="208">
        <f t="shared" si="140"/>
        <v>0</v>
      </c>
      <c r="BT148" s="208">
        <f t="shared" si="140"/>
        <v>0</v>
      </c>
      <c r="BU148" s="208">
        <f t="shared" si="140"/>
        <v>0</v>
      </c>
      <c r="BV148" s="208">
        <f t="shared" si="140"/>
        <v>0</v>
      </c>
      <c r="BW148" s="208">
        <f t="shared" si="140"/>
        <v>0</v>
      </c>
      <c r="BX148" s="208">
        <f t="shared" si="140"/>
        <v>0</v>
      </c>
      <c r="BY148" s="208">
        <f t="shared" si="140"/>
        <v>0</v>
      </c>
      <c r="BZ148" s="208">
        <f t="shared" si="140"/>
        <v>0</v>
      </c>
      <c r="CA148" s="208">
        <f t="shared" si="140"/>
        <v>0</v>
      </c>
      <c r="CB148" s="208">
        <f t="shared" si="140"/>
        <v>0</v>
      </c>
      <c r="CC148" s="208">
        <f t="shared" si="140"/>
        <v>0</v>
      </c>
      <c r="CD148" s="208">
        <f t="shared" si="140"/>
        <v>0</v>
      </c>
      <c r="CE148" s="208">
        <f t="shared" si="140"/>
        <v>0</v>
      </c>
      <c r="CF148" s="208">
        <f t="shared" si="140"/>
        <v>0</v>
      </c>
      <c r="CG148" s="208">
        <f t="shared" si="140"/>
        <v>0</v>
      </c>
      <c r="CH148" s="208">
        <f t="shared" si="140"/>
        <v>0</v>
      </c>
      <c r="CI148" s="208">
        <f t="shared" si="140"/>
        <v>0</v>
      </c>
      <c r="CJ148" s="208">
        <f t="shared" si="140"/>
        <v>0</v>
      </c>
      <c r="CK148" s="208">
        <f t="shared" si="140"/>
        <v>0</v>
      </c>
      <c r="CL148" s="208">
        <f t="shared" si="140"/>
        <v>0</v>
      </c>
      <c r="CM148" s="208">
        <f t="shared" si="140"/>
        <v>0</v>
      </c>
      <c r="CN148" s="208">
        <f t="shared" si="140"/>
        <v>0</v>
      </c>
      <c r="CO148" s="208">
        <f t="shared" si="140"/>
        <v>0</v>
      </c>
      <c r="CP148" s="208">
        <f t="shared" si="140"/>
        <v>0</v>
      </c>
      <c r="CQ148" s="208">
        <f t="shared" si="140"/>
        <v>0</v>
      </c>
      <c r="CR148" s="208">
        <f t="shared" si="140"/>
        <v>0</v>
      </c>
      <c r="CS148" s="208">
        <f t="shared" si="140"/>
        <v>0</v>
      </c>
      <c r="CT148" s="208">
        <f t="shared" ref="CT148:DD148" si="141">CT$114*CT36</f>
        <v>0</v>
      </c>
      <c r="CU148" s="208">
        <f t="shared" si="141"/>
        <v>0</v>
      </c>
      <c r="CV148" s="208">
        <f t="shared" si="141"/>
        <v>0</v>
      </c>
      <c r="CW148" s="208">
        <f t="shared" si="141"/>
        <v>0</v>
      </c>
      <c r="CX148" s="208">
        <f t="shared" si="141"/>
        <v>0</v>
      </c>
      <c r="CY148" s="208">
        <f t="shared" si="141"/>
        <v>0</v>
      </c>
      <c r="CZ148" s="208">
        <f t="shared" si="141"/>
        <v>0</v>
      </c>
      <c r="DA148" s="208">
        <f t="shared" si="141"/>
        <v>0</v>
      </c>
      <c r="DB148" s="208">
        <f t="shared" si="141"/>
        <v>0</v>
      </c>
      <c r="DC148" s="208">
        <f t="shared" si="141"/>
        <v>0</v>
      </c>
      <c r="DD148" s="208">
        <f t="shared" si="141"/>
        <v>0</v>
      </c>
      <c r="DE148" s="209">
        <f t="shared" si="137"/>
        <v>0</v>
      </c>
    </row>
    <row r="149" spans="1:109">
      <c r="A149">
        <v>35</v>
      </c>
      <c r="B149" s="208">
        <f t="shared" ref="B149:AG149" si="142">B$114*B37</f>
        <v>0</v>
      </c>
      <c r="C149" s="208">
        <f t="shared" si="142"/>
        <v>0</v>
      </c>
      <c r="D149" s="208">
        <f t="shared" si="142"/>
        <v>0</v>
      </c>
      <c r="E149" s="208">
        <f t="shared" si="142"/>
        <v>0</v>
      </c>
      <c r="F149" s="208">
        <f t="shared" si="142"/>
        <v>0</v>
      </c>
      <c r="G149" s="208">
        <f t="shared" si="142"/>
        <v>0</v>
      </c>
      <c r="H149" s="208">
        <f t="shared" si="142"/>
        <v>0</v>
      </c>
      <c r="I149" s="208">
        <f t="shared" si="142"/>
        <v>0</v>
      </c>
      <c r="J149" s="208">
        <f t="shared" si="142"/>
        <v>0</v>
      </c>
      <c r="K149" s="208">
        <f t="shared" si="142"/>
        <v>0</v>
      </c>
      <c r="L149" s="208">
        <f t="shared" si="142"/>
        <v>0</v>
      </c>
      <c r="M149" s="208">
        <f t="shared" si="142"/>
        <v>0</v>
      </c>
      <c r="N149" s="208">
        <f t="shared" si="142"/>
        <v>0</v>
      </c>
      <c r="O149" s="208">
        <f t="shared" si="142"/>
        <v>0</v>
      </c>
      <c r="P149" s="208">
        <f t="shared" si="142"/>
        <v>0</v>
      </c>
      <c r="Q149" s="208">
        <f t="shared" si="142"/>
        <v>0</v>
      </c>
      <c r="R149" s="208">
        <f t="shared" si="142"/>
        <v>0</v>
      </c>
      <c r="S149" s="208">
        <f t="shared" si="142"/>
        <v>0</v>
      </c>
      <c r="T149" s="208">
        <f t="shared" si="142"/>
        <v>0</v>
      </c>
      <c r="U149" s="208">
        <f t="shared" si="142"/>
        <v>0</v>
      </c>
      <c r="V149" s="208">
        <f t="shared" si="142"/>
        <v>0</v>
      </c>
      <c r="W149" s="208">
        <f t="shared" si="142"/>
        <v>0</v>
      </c>
      <c r="X149" s="208">
        <f t="shared" si="142"/>
        <v>0</v>
      </c>
      <c r="Y149" s="208">
        <f t="shared" si="142"/>
        <v>0</v>
      </c>
      <c r="Z149" s="208">
        <f t="shared" si="142"/>
        <v>0</v>
      </c>
      <c r="AA149" s="208">
        <f t="shared" si="142"/>
        <v>0</v>
      </c>
      <c r="AB149" s="208">
        <f t="shared" si="142"/>
        <v>0</v>
      </c>
      <c r="AC149" s="208">
        <f t="shared" si="142"/>
        <v>0</v>
      </c>
      <c r="AD149" s="208">
        <f t="shared" si="142"/>
        <v>0</v>
      </c>
      <c r="AE149" s="208">
        <f t="shared" si="142"/>
        <v>0</v>
      </c>
      <c r="AF149" s="208">
        <f t="shared" si="142"/>
        <v>0</v>
      </c>
      <c r="AG149" s="208">
        <f t="shared" si="142"/>
        <v>0</v>
      </c>
      <c r="AH149" s="208">
        <f t="shared" ref="AH149:BM149" si="143">AH$114*AH37</f>
        <v>0</v>
      </c>
      <c r="AI149" s="208">
        <f t="shared" si="143"/>
        <v>0</v>
      </c>
      <c r="AJ149" s="208">
        <f t="shared" si="143"/>
        <v>0</v>
      </c>
      <c r="AK149" s="208">
        <f t="shared" si="143"/>
        <v>0</v>
      </c>
      <c r="AL149" s="208">
        <f t="shared" si="143"/>
        <v>0</v>
      </c>
      <c r="AM149" s="208">
        <f t="shared" si="143"/>
        <v>0</v>
      </c>
      <c r="AN149" s="208">
        <f t="shared" si="143"/>
        <v>0</v>
      </c>
      <c r="AO149" s="208">
        <f t="shared" si="143"/>
        <v>0</v>
      </c>
      <c r="AP149" s="208">
        <f t="shared" si="143"/>
        <v>0</v>
      </c>
      <c r="AQ149" s="208">
        <f t="shared" si="143"/>
        <v>0</v>
      </c>
      <c r="AR149" s="208">
        <f t="shared" si="143"/>
        <v>0</v>
      </c>
      <c r="AS149" s="208">
        <f t="shared" si="143"/>
        <v>0</v>
      </c>
      <c r="AT149" s="208">
        <f t="shared" si="143"/>
        <v>0</v>
      </c>
      <c r="AU149" s="208">
        <f t="shared" si="143"/>
        <v>0</v>
      </c>
      <c r="AV149" s="208">
        <f t="shared" si="143"/>
        <v>0</v>
      </c>
      <c r="AW149" s="208">
        <f t="shared" si="143"/>
        <v>0</v>
      </c>
      <c r="AX149" s="208">
        <f t="shared" si="143"/>
        <v>0</v>
      </c>
      <c r="AY149" s="208">
        <f t="shared" si="143"/>
        <v>0</v>
      </c>
      <c r="AZ149" s="208">
        <f t="shared" si="143"/>
        <v>0</v>
      </c>
      <c r="BA149" s="208">
        <f t="shared" si="143"/>
        <v>0</v>
      </c>
      <c r="BB149" s="208">
        <f t="shared" si="143"/>
        <v>0</v>
      </c>
      <c r="BC149" s="208">
        <f t="shared" si="143"/>
        <v>0</v>
      </c>
      <c r="BD149" s="208">
        <f t="shared" si="143"/>
        <v>0</v>
      </c>
      <c r="BE149" s="208">
        <f t="shared" si="143"/>
        <v>0</v>
      </c>
      <c r="BF149" s="208">
        <f t="shared" si="143"/>
        <v>0</v>
      </c>
      <c r="BG149" s="208">
        <f t="shared" si="143"/>
        <v>0</v>
      </c>
      <c r="BH149" s="208">
        <f t="shared" si="143"/>
        <v>0</v>
      </c>
      <c r="BI149" s="208">
        <f t="shared" si="143"/>
        <v>0</v>
      </c>
      <c r="BJ149" s="208">
        <f t="shared" si="143"/>
        <v>0</v>
      </c>
      <c r="BK149" s="208">
        <f t="shared" si="143"/>
        <v>0</v>
      </c>
      <c r="BL149" s="208">
        <f t="shared" si="143"/>
        <v>0</v>
      </c>
      <c r="BM149" s="208">
        <f t="shared" si="143"/>
        <v>0</v>
      </c>
      <c r="BN149" s="208">
        <f t="shared" ref="BN149:CS149" si="144">BN$114*BN37</f>
        <v>0</v>
      </c>
      <c r="BO149" s="208">
        <f t="shared" si="144"/>
        <v>0</v>
      </c>
      <c r="BP149" s="208">
        <f t="shared" si="144"/>
        <v>0</v>
      </c>
      <c r="BQ149" s="208">
        <f t="shared" si="144"/>
        <v>0</v>
      </c>
      <c r="BR149" s="208">
        <f t="shared" si="144"/>
        <v>0</v>
      </c>
      <c r="BS149" s="208">
        <f t="shared" si="144"/>
        <v>0</v>
      </c>
      <c r="BT149" s="208">
        <f t="shared" si="144"/>
        <v>0</v>
      </c>
      <c r="BU149" s="208">
        <f t="shared" si="144"/>
        <v>0</v>
      </c>
      <c r="BV149" s="208">
        <f t="shared" si="144"/>
        <v>0</v>
      </c>
      <c r="BW149" s="208">
        <f t="shared" si="144"/>
        <v>0</v>
      </c>
      <c r="BX149" s="208">
        <f t="shared" si="144"/>
        <v>0</v>
      </c>
      <c r="BY149" s="208">
        <f t="shared" si="144"/>
        <v>0</v>
      </c>
      <c r="BZ149" s="208">
        <f t="shared" si="144"/>
        <v>0</v>
      </c>
      <c r="CA149" s="208">
        <f t="shared" si="144"/>
        <v>0</v>
      </c>
      <c r="CB149" s="208">
        <f t="shared" si="144"/>
        <v>0</v>
      </c>
      <c r="CC149" s="208">
        <f t="shared" si="144"/>
        <v>0</v>
      </c>
      <c r="CD149" s="208">
        <f t="shared" si="144"/>
        <v>0</v>
      </c>
      <c r="CE149" s="208">
        <f t="shared" si="144"/>
        <v>0</v>
      </c>
      <c r="CF149" s="208">
        <f t="shared" si="144"/>
        <v>0</v>
      </c>
      <c r="CG149" s="208">
        <f t="shared" si="144"/>
        <v>0</v>
      </c>
      <c r="CH149" s="208">
        <f t="shared" si="144"/>
        <v>0</v>
      </c>
      <c r="CI149" s="208">
        <f t="shared" si="144"/>
        <v>0</v>
      </c>
      <c r="CJ149" s="208">
        <f t="shared" si="144"/>
        <v>0</v>
      </c>
      <c r="CK149" s="208">
        <f t="shared" si="144"/>
        <v>0</v>
      </c>
      <c r="CL149" s="208">
        <f t="shared" si="144"/>
        <v>0</v>
      </c>
      <c r="CM149" s="208">
        <f t="shared" si="144"/>
        <v>0</v>
      </c>
      <c r="CN149" s="208">
        <f t="shared" si="144"/>
        <v>0</v>
      </c>
      <c r="CO149" s="208">
        <f t="shared" si="144"/>
        <v>0</v>
      </c>
      <c r="CP149" s="208">
        <f t="shared" si="144"/>
        <v>0</v>
      </c>
      <c r="CQ149" s="208">
        <f t="shared" si="144"/>
        <v>0</v>
      </c>
      <c r="CR149" s="208">
        <f t="shared" si="144"/>
        <v>0</v>
      </c>
      <c r="CS149" s="208">
        <f t="shared" si="144"/>
        <v>0</v>
      </c>
      <c r="CT149" s="208">
        <f t="shared" ref="CT149:DD149" si="145">CT$114*CT37</f>
        <v>0</v>
      </c>
      <c r="CU149" s="208">
        <f t="shared" si="145"/>
        <v>0</v>
      </c>
      <c r="CV149" s="208">
        <f t="shared" si="145"/>
        <v>0</v>
      </c>
      <c r="CW149" s="208">
        <f t="shared" si="145"/>
        <v>0</v>
      </c>
      <c r="CX149" s="208">
        <f t="shared" si="145"/>
        <v>0</v>
      </c>
      <c r="CY149" s="208">
        <f t="shared" si="145"/>
        <v>0</v>
      </c>
      <c r="CZ149" s="208">
        <f t="shared" si="145"/>
        <v>0</v>
      </c>
      <c r="DA149" s="208">
        <f t="shared" si="145"/>
        <v>0</v>
      </c>
      <c r="DB149" s="208">
        <f t="shared" si="145"/>
        <v>0</v>
      </c>
      <c r="DC149" s="208">
        <f t="shared" si="145"/>
        <v>0</v>
      </c>
      <c r="DD149" s="208">
        <f t="shared" si="145"/>
        <v>0</v>
      </c>
      <c r="DE149" s="209">
        <f t="shared" si="137"/>
        <v>0</v>
      </c>
    </row>
    <row r="150" spans="1:109">
      <c r="A150">
        <v>36</v>
      </c>
      <c r="B150" s="208">
        <f t="shared" ref="B150:AG150" si="146">B$114*B38</f>
        <v>0</v>
      </c>
      <c r="C150" s="208">
        <f t="shared" si="146"/>
        <v>0</v>
      </c>
      <c r="D150" s="208">
        <f t="shared" si="146"/>
        <v>0</v>
      </c>
      <c r="E150" s="208">
        <f t="shared" si="146"/>
        <v>0</v>
      </c>
      <c r="F150" s="208">
        <f t="shared" si="146"/>
        <v>0</v>
      </c>
      <c r="G150" s="208">
        <f t="shared" si="146"/>
        <v>0</v>
      </c>
      <c r="H150" s="208">
        <f t="shared" si="146"/>
        <v>0</v>
      </c>
      <c r="I150" s="208">
        <f t="shared" si="146"/>
        <v>0</v>
      </c>
      <c r="J150" s="208">
        <f t="shared" si="146"/>
        <v>0</v>
      </c>
      <c r="K150" s="208">
        <f t="shared" si="146"/>
        <v>0</v>
      </c>
      <c r="L150" s="208">
        <f t="shared" si="146"/>
        <v>0</v>
      </c>
      <c r="M150" s="208">
        <f t="shared" si="146"/>
        <v>0</v>
      </c>
      <c r="N150" s="208">
        <f t="shared" si="146"/>
        <v>0</v>
      </c>
      <c r="O150" s="208">
        <f t="shared" si="146"/>
        <v>0</v>
      </c>
      <c r="P150" s="208">
        <f t="shared" si="146"/>
        <v>0</v>
      </c>
      <c r="Q150" s="208">
        <f t="shared" si="146"/>
        <v>0</v>
      </c>
      <c r="R150" s="208">
        <f t="shared" si="146"/>
        <v>0</v>
      </c>
      <c r="S150" s="208">
        <f t="shared" si="146"/>
        <v>0</v>
      </c>
      <c r="T150" s="208">
        <f t="shared" si="146"/>
        <v>0</v>
      </c>
      <c r="U150" s="208">
        <f t="shared" si="146"/>
        <v>0</v>
      </c>
      <c r="V150" s="208">
        <f t="shared" si="146"/>
        <v>0</v>
      </c>
      <c r="W150" s="208">
        <f t="shared" si="146"/>
        <v>0</v>
      </c>
      <c r="X150" s="208">
        <f t="shared" si="146"/>
        <v>0</v>
      </c>
      <c r="Y150" s="208">
        <f t="shared" si="146"/>
        <v>0</v>
      </c>
      <c r="Z150" s="208">
        <f t="shared" si="146"/>
        <v>0</v>
      </c>
      <c r="AA150" s="208">
        <f t="shared" si="146"/>
        <v>0</v>
      </c>
      <c r="AB150" s="208">
        <f t="shared" si="146"/>
        <v>0</v>
      </c>
      <c r="AC150" s="208">
        <f t="shared" si="146"/>
        <v>0</v>
      </c>
      <c r="AD150" s="208">
        <f t="shared" si="146"/>
        <v>0</v>
      </c>
      <c r="AE150" s="208">
        <f t="shared" si="146"/>
        <v>0</v>
      </c>
      <c r="AF150" s="208">
        <f t="shared" si="146"/>
        <v>0</v>
      </c>
      <c r="AG150" s="208">
        <f t="shared" si="146"/>
        <v>0</v>
      </c>
      <c r="AH150" s="208">
        <f t="shared" ref="AH150:BM150" si="147">AH$114*AH38</f>
        <v>0</v>
      </c>
      <c r="AI150" s="208">
        <f t="shared" si="147"/>
        <v>0</v>
      </c>
      <c r="AJ150" s="208">
        <f t="shared" si="147"/>
        <v>0</v>
      </c>
      <c r="AK150" s="208">
        <f t="shared" si="147"/>
        <v>0</v>
      </c>
      <c r="AL150" s="208">
        <f t="shared" si="147"/>
        <v>0</v>
      </c>
      <c r="AM150" s="208">
        <f t="shared" si="147"/>
        <v>0</v>
      </c>
      <c r="AN150" s="208">
        <f t="shared" si="147"/>
        <v>0</v>
      </c>
      <c r="AO150" s="208">
        <f t="shared" si="147"/>
        <v>0</v>
      </c>
      <c r="AP150" s="208">
        <f t="shared" si="147"/>
        <v>0</v>
      </c>
      <c r="AQ150" s="208">
        <f t="shared" si="147"/>
        <v>0</v>
      </c>
      <c r="AR150" s="208">
        <f t="shared" si="147"/>
        <v>0</v>
      </c>
      <c r="AS150" s="208">
        <f t="shared" si="147"/>
        <v>0</v>
      </c>
      <c r="AT150" s="208">
        <f t="shared" si="147"/>
        <v>0</v>
      </c>
      <c r="AU150" s="208">
        <f t="shared" si="147"/>
        <v>0</v>
      </c>
      <c r="AV150" s="208">
        <f t="shared" si="147"/>
        <v>0</v>
      </c>
      <c r="AW150" s="208">
        <f t="shared" si="147"/>
        <v>0</v>
      </c>
      <c r="AX150" s="208">
        <f t="shared" si="147"/>
        <v>0</v>
      </c>
      <c r="AY150" s="208">
        <f t="shared" si="147"/>
        <v>0</v>
      </c>
      <c r="AZ150" s="208">
        <f t="shared" si="147"/>
        <v>0</v>
      </c>
      <c r="BA150" s="208">
        <f t="shared" si="147"/>
        <v>0</v>
      </c>
      <c r="BB150" s="208">
        <f t="shared" si="147"/>
        <v>0</v>
      </c>
      <c r="BC150" s="208">
        <f t="shared" si="147"/>
        <v>0</v>
      </c>
      <c r="BD150" s="208">
        <f t="shared" si="147"/>
        <v>0</v>
      </c>
      <c r="BE150" s="208">
        <f t="shared" si="147"/>
        <v>0</v>
      </c>
      <c r="BF150" s="208">
        <f t="shared" si="147"/>
        <v>0</v>
      </c>
      <c r="BG150" s="208">
        <f t="shared" si="147"/>
        <v>0</v>
      </c>
      <c r="BH150" s="208">
        <f t="shared" si="147"/>
        <v>0</v>
      </c>
      <c r="BI150" s="208">
        <f t="shared" si="147"/>
        <v>0</v>
      </c>
      <c r="BJ150" s="208">
        <f t="shared" si="147"/>
        <v>0</v>
      </c>
      <c r="BK150" s="208">
        <f t="shared" si="147"/>
        <v>0</v>
      </c>
      <c r="BL150" s="208">
        <f t="shared" si="147"/>
        <v>0</v>
      </c>
      <c r="BM150" s="208">
        <f t="shared" si="147"/>
        <v>0</v>
      </c>
      <c r="BN150" s="208">
        <f t="shared" ref="BN150:CS150" si="148">BN$114*BN38</f>
        <v>0</v>
      </c>
      <c r="BO150" s="208">
        <f t="shared" si="148"/>
        <v>0</v>
      </c>
      <c r="BP150" s="208">
        <f t="shared" si="148"/>
        <v>0</v>
      </c>
      <c r="BQ150" s="208">
        <f t="shared" si="148"/>
        <v>0</v>
      </c>
      <c r="BR150" s="208">
        <f t="shared" si="148"/>
        <v>0</v>
      </c>
      <c r="BS150" s="208">
        <f t="shared" si="148"/>
        <v>0</v>
      </c>
      <c r="BT150" s="208">
        <f t="shared" si="148"/>
        <v>0</v>
      </c>
      <c r="BU150" s="208">
        <f t="shared" si="148"/>
        <v>0</v>
      </c>
      <c r="BV150" s="208">
        <f t="shared" si="148"/>
        <v>0</v>
      </c>
      <c r="BW150" s="208">
        <f t="shared" si="148"/>
        <v>0</v>
      </c>
      <c r="BX150" s="208">
        <f t="shared" si="148"/>
        <v>0</v>
      </c>
      <c r="BY150" s="208">
        <f t="shared" si="148"/>
        <v>0</v>
      </c>
      <c r="BZ150" s="208">
        <f t="shared" si="148"/>
        <v>0</v>
      </c>
      <c r="CA150" s="208">
        <f t="shared" si="148"/>
        <v>0</v>
      </c>
      <c r="CB150" s="208">
        <f t="shared" si="148"/>
        <v>0</v>
      </c>
      <c r="CC150" s="208">
        <f t="shared" si="148"/>
        <v>0</v>
      </c>
      <c r="CD150" s="208">
        <f t="shared" si="148"/>
        <v>0</v>
      </c>
      <c r="CE150" s="208">
        <f t="shared" si="148"/>
        <v>0</v>
      </c>
      <c r="CF150" s="208">
        <f t="shared" si="148"/>
        <v>0</v>
      </c>
      <c r="CG150" s="208">
        <f t="shared" si="148"/>
        <v>0</v>
      </c>
      <c r="CH150" s="208">
        <f t="shared" si="148"/>
        <v>0</v>
      </c>
      <c r="CI150" s="208">
        <f t="shared" si="148"/>
        <v>0</v>
      </c>
      <c r="CJ150" s="208">
        <f t="shared" si="148"/>
        <v>0</v>
      </c>
      <c r="CK150" s="208">
        <f t="shared" si="148"/>
        <v>0</v>
      </c>
      <c r="CL150" s="208">
        <f t="shared" si="148"/>
        <v>0</v>
      </c>
      <c r="CM150" s="208">
        <f t="shared" si="148"/>
        <v>0</v>
      </c>
      <c r="CN150" s="208">
        <f t="shared" si="148"/>
        <v>0</v>
      </c>
      <c r="CO150" s="208">
        <f t="shared" si="148"/>
        <v>0</v>
      </c>
      <c r="CP150" s="208">
        <f t="shared" si="148"/>
        <v>0</v>
      </c>
      <c r="CQ150" s="208">
        <f t="shared" si="148"/>
        <v>0</v>
      </c>
      <c r="CR150" s="208">
        <f t="shared" si="148"/>
        <v>0</v>
      </c>
      <c r="CS150" s="208">
        <f t="shared" si="148"/>
        <v>0</v>
      </c>
      <c r="CT150" s="208">
        <f t="shared" ref="CT150:DD150" si="149">CT$114*CT38</f>
        <v>0</v>
      </c>
      <c r="CU150" s="208">
        <f t="shared" si="149"/>
        <v>0</v>
      </c>
      <c r="CV150" s="208">
        <f t="shared" si="149"/>
        <v>0</v>
      </c>
      <c r="CW150" s="208">
        <f t="shared" si="149"/>
        <v>0</v>
      </c>
      <c r="CX150" s="208">
        <f t="shared" si="149"/>
        <v>0</v>
      </c>
      <c r="CY150" s="208">
        <f t="shared" si="149"/>
        <v>0</v>
      </c>
      <c r="CZ150" s="208">
        <f t="shared" si="149"/>
        <v>0</v>
      </c>
      <c r="DA150" s="208">
        <f t="shared" si="149"/>
        <v>0</v>
      </c>
      <c r="DB150" s="208">
        <f t="shared" si="149"/>
        <v>0</v>
      </c>
      <c r="DC150" s="208">
        <f t="shared" si="149"/>
        <v>0</v>
      </c>
      <c r="DD150" s="208">
        <f t="shared" si="149"/>
        <v>0</v>
      </c>
      <c r="DE150" s="209">
        <f t="shared" si="137"/>
        <v>0</v>
      </c>
    </row>
    <row r="151" spans="1:109">
      <c r="A151">
        <v>37</v>
      </c>
      <c r="B151" s="208">
        <f t="shared" ref="B151:AG151" si="150">B$114*B39</f>
        <v>0</v>
      </c>
      <c r="C151" s="208">
        <f t="shared" si="150"/>
        <v>0</v>
      </c>
      <c r="D151" s="208">
        <f t="shared" si="150"/>
        <v>0</v>
      </c>
      <c r="E151" s="208">
        <f t="shared" si="150"/>
        <v>0</v>
      </c>
      <c r="F151" s="208">
        <f t="shared" si="150"/>
        <v>0</v>
      </c>
      <c r="G151" s="208">
        <f t="shared" si="150"/>
        <v>0</v>
      </c>
      <c r="H151" s="208">
        <f t="shared" si="150"/>
        <v>0</v>
      </c>
      <c r="I151" s="208">
        <f t="shared" si="150"/>
        <v>0</v>
      </c>
      <c r="J151" s="208">
        <f t="shared" si="150"/>
        <v>0</v>
      </c>
      <c r="K151" s="208">
        <f t="shared" si="150"/>
        <v>0</v>
      </c>
      <c r="L151" s="208">
        <f t="shared" si="150"/>
        <v>0</v>
      </c>
      <c r="M151" s="208">
        <f t="shared" si="150"/>
        <v>0</v>
      </c>
      <c r="N151" s="208">
        <f t="shared" si="150"/>
        <v>0</v>
      </c>
      <c r="O151" s="208">
        <f t="shared" si="150"/>
        <v>0</v>
      </c>
      <c r="P151" s="208">
        <f t="shared" si="150"/>
        <v>0</v>
      </c>
      <c r="Q151" s="208">
        <f t="shared" si="150"/>
        <v>0</v>
      </c>
      <c r="R151" s="208">
        <f t="shared" si="150"/>
        <v>0</v>
      </c>
      <c r="S151" s="208">
        <f t="shared" si="150"/>
        <v>0</v>
      </c>
      <c r="T151" s="208">
        <f t="shared" si="150"/>
        <v>0</v>
      </c>
      <c r="U151" s="208">
        <f t="shared" si="150"/>
        <v>0</v>
      </c>
      <c r="V151" s="208">
        <f t="shared" si="150"/>
        <v>0</v>
      </c>
      <c r="W151" s="208">
        <f t="shared" si="150"/>
        <v>0</v>
      </c>
      <c r="X151" s="208">
        <f t="shared" si="150"/>
        <v>0</v>
      </c>
      <c r="Y151" s="208">
        <f t="shared" si="150"/>
        <v>0</v>
      </c>
      <c r="Z151" s="208">
        <f t="shared" si="150"/>
        <v>0</v>
      </c>
      <c r="AA151" s="208">
        <f t="shared" si="150"/>
        <v>0</v>
      </c>
      <c r="AB151" s="208">
        <f t="shared" si="150"/>
        <v>0</v>
      </c>
      <c r="AC151" s="208">
        <f t="shared" si="150"/>
        <v>0</v>
      </c>
      <c r="AD151" s="208">
        <f t="shared" si="150"/>
        <v>0</v>
      </c>
      <c r="AE151" s="208">
        <f t="shared" si="150"/>
        <v>0</v>
      </c>
      <c r="AF151" s="208">
        <f t="shared" si="150"/>
        <v>0</v>
      </c>
      <c r="AG151" s="208">
        <f t="shared" si="150"/>
        <v>0</v>
      </c>
      <c r="AH151" s="208">
        <f t="shared" ref="AH151:BM151" si="151">AH$114*AH39</f>
        <v>0</v>
      </c>
      <c r="AI151" s="208">
        <f t="shared" si="151"/>
        <v>0</v>
      </c>
      <c r="AJ151" s="208">
        <f t="shared" si="151"/>
        <v>0</v>
      </c>
      <c r="AK151" s="208">
        <f t="shared" si="151"/>
        <v>0</v>
      </c>
      <c r="AL151" s="208">
        <f t="shared" si="151"/>
        <v>0</v>
      </c>
      <c r="AM151" s="208">
        <f t="shared" si="151"/>
        <v>0</v>
      </c>
      <c r="AN151" s="208">
        <f t="shared" si="151"/>
        <v>0</v>
      </c>
      <c r="AO151" s="208">
        <f t="shared" si="151"/>
        <v>0</v>
      </c>
      <c r="AP151" s="208">
        <f t="shared" si="151"/>
        <v>0</v>
      </c>
      <c r="AQ151" s="208">
        <f t="shared" si="151"/>
        <v>0</v>
      </c>
      <c r="AR151" s="208">
        <f t="shared" si="151"/>
        <v>0</v>
      </c>
      <c r="AS151" s="208">
        <f t="shared" si="151"/>
        <v>0</v>
      </c>
      <c r="AT151" s="208">
        <f t="shared" si="151"/>
        <v>0</v>
      </c>
      <c r="AU151" s="208">
        <f t="shared" si="151"/>
        <v>0</v>
      </c>
      <c r="AV151" s="208">
        <f t="shared" si="151"/>
        <v>0</v>
      </c>
      <c r="AW151" s="208">
        <f t="shared" si="151"/>
        <v>0</v>
      </c>
      <c r="AX151" s="208">
        <f t="shared" si="151"/>
        <v>0</v>
      </c>
      <c r="AY151" s="208">
        <f t="shared" si="151"/>
        <v>0</v>
      </c>
      <c r="AZ151" s="208">
        <f t="shared" si="151"/>
        <v>0</v>
      </c>
      <c r="BA151" s="208">
        <f t="shared" si="151"/>
        <v>0</v>
      </c>
      <c r="BB151" s="208">
        <f t="shared" si="151"/>
        <v>0</v>
      </c>
      <c r="BC151" s="208">
        <f t="shared" si="151"/>
        <v>0</v>
      </c>
      <c r="BD151" s="208">
        <f t="shared" si="151"/>
        <v>0</v>
      </c>
      <c r="BE151" s="208">
        <f t="shared" si="151"/>
        <v>0</v>
      </c>
      <c r="BF151" s="208">
        <f t="shared" si="151"/>
        <v>0</v>
      </c>
      <c r="BG151" s="208">
        <f t="shared" si="151"/>
        <v>0</v>
      </c>
      <c r="BH151" s="208">
        <f t="shared" si="151"/>
        <v>0</v>
      </c>
      <c r="BI151" s="208">
        <f t="shared" si="151"/>
        <v>0</v>
      </c>
      <c r="BJ151" s="208">
        <f t="shared" si="151"/>
        <v>0</v>
      </c>
      <c r="BK151" s="208">
        <f t="shared" si="151"/>
        <v>0</v>
      </c>
      <c r="BL151" s="208">
        <f t="shared" si="151"/>
        <v>0</v>
      </c>
      <c r="BM151" s="208">
        <f t="shared" si="151"/>
        <v>0</v>
      </c>
      <c r="BN151" s="208">
        <f t="shared" ref="BN151:CS151" si="152">BN$114*BN39</f>
        <v>0</v>
      </c>
      <c r="BO151" s="208">
        <f t="shared" si="152"/>
        <v>0</v>
      </c>
      <c r="BP151" s="208">
        <f t="shared" si="152"/>
        <v>0</v>
      </c>
      <c r="BQ151" s="208">
        <f t="shared" si="152"/>
        <v>0</v>
      </c>
      <c r="BR151" s="208">
        <f t="shared" si="152"/>
        <v>0</v>
      </c>
      <c r="BS151" s="208">
        <f t="shared" si="152"/>
        <v>0</v>
      </c>
      <c r="BT151" s="208">
        <f t="shared" si="152"/>
        <v>0</v>
      </c>
      <c r="BU151" s="208">
        <f t="shared" si="152"/>
        <v>0</v>
      </c>
      <c r="BV151" s="208">
        <f t="shared" si="152"/>
        <v>0</v>
      </c>
      <c r="BW151" s="208">
        <f t="shared" si="152"/>
        <v>0</v>
      </c>
      <c r="BX151" s="208">
        <f t="shared" si="152"/>
        <v>0</v>
      </c>
      <c r="BY151" s="208">
        <f t="shared" si="152"/>
        <v>0</v>
      </c>
      <c r="BZ151" s="208">
        <f t="shared" si="152"/>
        <v>0</v>
      </c>
      <c r="CA151" s="208">
        <f t="shared" si="152"/>
        <v>0</v>
      </c>
      <c r="CB151" s="208">
        <f t="shared" si="152"/>
        <v>0</v>
      </c>
      <c r="CC151" s="208">
        <f t="shared" si="152"/>
        <v>0</v>
      </c>
      <c r="CD151" s="208">
        <f t="shared" si="152"/>
        <v>0</v>
      </c>
      <c r="CE151" s="208">
        <f t="shared" si="152"/>
        <v>0</v>
      </c>
      <c r="CF151" s="208">
        <f t="shared" si="152"/>
        <v>0</v>
      </c>
      <c r="CG151" s="208">
        <f t="shared" si="152"/>
        <v>0</v>
      </c>
      <c r="CH151" s="208">
        <f t="shared" si="152"/>
        <v>0</v>
      </c>
      <c r="CI151" s="208">
        <f t="shared" si="152"/>
        <v>0</v>
      </c>
      <c r="CJ151" s="208">
        <f t="shared" si="152"/>
        <v>0</v>
      </c>
      <c r="CK151" s="208">
        <f t="shared" si="152"/>
        <v>0</v>
      </c>
      <c r="CL151" s="208">
        <f t="shared" si="152"/>
        <v>0</v>
      </c>
      <c r="CM151" s="208">
        <f t="shared" si="152"/>
        <v>0</v>
      </c>
      <c r="CN151" s="208">
        <f t="shared" si="152"/>
        <v>0</v>
      </c>
      <c r="CO151" s="208">
        <f t="shared" si="152"/>
        <v>0</v>
      </c>
      <c r="CP151" s="208">
        <f t="shared" si="152"/>
        <v>0</v>
      </c>
      <c r="CQ151" s="208">
        <f t="shared" si="152"/>
        <v>0</v>
      </c>
      <c r="CR151" s="208">
        <f t="shared" si="152"/>
        <v>0</v>
      </c>
      <c r="CS151" s="208">
        <f t="shared" si="152"/>
        <v>0</v>
      </c>
      <c r="CT151" s="208">
        <f t="shared" ref="CT151:DD151" si="153">CT$114*CT39</f>
        <v>0</v>
      </c>
      <c r="CU151" s="208">
        <f t="shared" si="153"/>
        <v>0</v>
      </c>
      <c r="CV151" s="208">
        <f t="shared" si="153"/>
        <v>0</v>
      </c>
      <c r="CW151" s="208">
        <f t="shared" si="153"/>
        <v>0</v>
      </c>
      <c r="CX151" s="208">
        <f t="shared" si="153"/>
        <v>0</v>
      </c>
      <c r="CY151" s="208">
        <f t="shared" si="153"/>
        <v>0</v>
      </c>
      <c r="CZ151" s="208">
        <f t="shared" si="153"/>
        <v>0</v>
      </c>
      <c r="DA151" s="208">
        <f t="shared" si="153"/>
        <v>0</v>
      </c>
      <c r="DB151" s="208">
        <f t="shared" si="153"/>
        <v>0</v>
      </c>
      <c r="DC151" s="208">
        <f t="shared" si="153"/>
        <v>0</v>
      </c>
      <c r="DD151" s="208">
        <f t="shared" si="153"/>
        <v>0</v>
      </c>
      <c r="DE151" s="209">
        <f t="shared" si="137"/>
        <v>0</v>
      </c>
    </row>
    <row r="152" spans="1:109">
      <c r="A152">
        <v>38</v>
      </c>
      <c r="B152" s="208">
        <f t="shared" ref="B152:AG152" si="154">B$114*B40</f>
        <v>0</v>
      </c>
      <c r="C152" s="208">
        <f t="shared" si="154"/>
        <v>0</v>
      </c>
      <c r="D152" s="208">
        <f t="shared" si="154"/>
        <v>0</v>
      </c>
      <c r="E152" s="208">
        <f t="shared" si="154"/>
        <v>0</v>
      </c>
      <c r="F152" s="208">
        <f t="shared" si="154"/>
        <v>0</v>
      </c>
      <c r="G152" s="208">
        <f t="shared" si="154"/>
        <v>0</v>
      </c>
      <c r="H152" s="208">
        <f t="shared" si="154"/>
        <v>0</v>
      </c>
      <c r="I152" s="208">
        <f t="shared" si="154"/>
        <v>0</v>
      </c>
      <c r="J152" s="208">
        <f t="shared" si="154"/>
        <v>0</v>
      </c>
      <c r="K152" s="208">
        <f t="shared" si="154"/>
        <v>0</v>
      </c>
      <c r="L152" s="208">
        <f t="shared" si="154"/>
        <v>0</v>
      </c>
      <c r="M152" s="208">
        <f t="shared" si="154"/>
        <v>0</v>
      </c>
      <c r="N152" s="208">
        <f t="shared" si="154"/>
        <v>0</v>
      </c>
      <c r="O152" s="208">
        <f t="shared" si="154"/>
        <v>0</v>
      </c>
      <c r="P152" s="208">
        <f t="shared" si="154"/>
        <v>0</v>
      </c>
      <c r="Q152" s="208">
        <f t="shared" si="154"/>
        <v>0</v>
      </c>
      <c r="R152" s="208">
        <f t="shared" si="154"/>
        <v>0</v>
      </c>
      <c r="S152" s="208">
        <f t="shared" si="154"/>
        <v>0</v>
      </c>
      <c r="T152" s="208">
        <f t="shared" si="154"/>
        <v>0</v>
      </c>
      <c r="U152" s="208">
        <f t="shared" si="154"/>
        <v>0</v>
      </c>
      <c r="V152" s="208">
        <f t="shared" si="154"/>
        <v>0</v>
      </c>
      <c r="W152" s="208">
        <f t="shared" si="154"/>
        <v>0</v>
      </c>
      <c r="X152" s="208">
        <f t="shared" si="154"/>
        <v>0</v>
      </c>
      <c r="Y152" s="208">
        <f t="shared" si="154"/>
        <v>0</v>
      </c>
      <c r="Z152" s="208">
        <f t="shared" si="154"/>
        <v>0</v>
      </c>
      <c r="AA152" s="208">
        <f t="shared" si="154"/>
        <v>0</v>
      </c>
      <c r="AB152" s="208">
        <f t="shared" si="154"/>
        <v>0</v>
      </c>
      <c r="AC152" s="208">
        <f t="shared" si="154"/>
        <v>0</v>
      </c>
      <c r="AD152" s="208">
        <f t="shared" si="154"/>
        <v>0</v>
      </c>
      <c r="AE152" s="208">
        <f t="shared" si="154"/>
        <v>0</v>
      </c>
      <c r="AF152" s="208">
        <f t="shared" si="154"/>
        <v>0</v>
      </c>
      <c r="AG152" s="208">
        <f t="shared" si="154"/>
        <v>0</v>
      </c>
      <c r="AH152" s="208">
        <f t="shared" ref="AH152:BM152" si="155">AH$114*AH40</f>
        <v>0</v>
      </c>
      <c r="AI152" s="208">
        <f t="shared" si="155"/>
        <v>0</v>
      </c>
      <c r="AJ152" s="208">
        <f t="shared" si="155"/>
        <v>0</v>
      </c>
      <c r="AK152" s="208">
        <f t="shared" si="155"/>
        <v>0</v>
      </c>
      <c r="AL152" s="208">
        <f t="shared" si="155"/>
        <v>0</v>
      </c>
      <c r="AM152" s="208">
        <f t="shared" si="155"/>
        <v>0</v>
      </c>
      <c r="AN152" s="208">
        <f t="shared" si="155"/>
        <v>0</v>
      </c>
      <c r="AO152" s="208">
        <f t="shared" si="155"/>
        <v>0</v>
      </c>
      <c r="AP152" s="208">
        <f t="shared" si="155"/>
        <v>0</v>
      </c>
      <c r="AQ152" s="208">
        <f t="shared" si="155"/>
        <v>0</v>
      </c>
      <c r="AR152" s="208">
        <f t="shared" si="155"/>
        <v>0</v>
      </c>
      <c r="AS152" s="208">
        <f t="shared" si="155"/>
        <v>0</v>
      </c>
      <c r="AT152" s="208">
        <f t="shared" si="155"/>
        <v>0</v>
      </c>
      <c r="AU152" s="208">
        <f t="shared" si="155"/>
        <v>0</v>
      </c>
      <c r="AV152" s="208">
        <f t="shared" si="155"/>
        <v>0</v>
      </c>
      <c r="AW152" s="208">
        <f t="shared" si="155"/>
        <v>0</v>
      </c>
      <c r="AX152" s="208">
        <f t="shared" si="155"/>
        <v>0</v>
      </c>
      <c r="AY152" s="208">
        <f t="shared" si="155"/>
        <v>0</v>
      </c>
      <c r="AZ152" s="208">
        <f t="shared" si="155"/>
        <v>0</v>
      </c>
      <c r="BA152" s="208">
        <f t="shared" si="155"/>
        <v>0</v>
      </c>
      <c r="BB152" s="208">
        <f t="shared" si="155"/>
        <v>0</v>
      </c>
      <c r="BC152" s="208">
        <f t="shared" si="155"/>
        <v>0</v>
      </c>
      <c r="BD152" s="208">
        <f t="shared" si="155"/>
        <v>0</v>
      </c>
      <c r="BE152" s="208">
        <f t="shared" si="155"/>
        <v>0</v>
      </c>
      <c r="BF152" s="208">
        <f t="shared" si="155"/>
        <v>0</v>
      </c>
      <c r="BG152" s="208">
        <f t="shared" si="155"/>
        <v>0</v>
      </c>
      <c r="BH152" s="208">
        <f t="shared" si="155"/>
        <v>0</v>
      </c>
      <c r="BI152" s="208">
        <f t="shared" si="155"/>
        <v>0</v>
      </c>
      <c r="BJ152" s="208">
        <f t="shared" si="155"/>
        <v>0</v>
      </c>
      <c r="BK152" s="208">
        <f t="shared" si="155"/>
        <v>0</v>
      </c>
      <c r="BL152" s="208">
        <f t="shared" si="155"/>
        <v>0</v>
      </c>
      <c r="BM152" s="208">
        <f t="shared" si="155"/>
        <v>0</v>
      </c>
      <c r="BN152" s="208">
        <f t="shared" ref="BN152:CS152" si="156">BN$114*BN40</f>
        <v>0</v>
      </c>
      <c r="BO152" s="208">
        <f t="shared" si="156"/>
        <v>0</v>
      </c>
      <c r="BP152" s="208">
        <f t="shared" si="156"/>
        <v>0</v>
      </c>
      <c r="BQ152" s="208">
        <f t="shared" si="156"/>
        <v>0</v>
      </c>
      <c r="BR152" s="208">
        <f t="shared" si="156"/>
        <v>0</v>
      </c>
      <c r="BS152" s="208">
        <f t="shared" si="156"/>
        <v>0</v>
      </c>
      <c r="BT152" s="208">
        <f t="shared" si="156"/>
        <v>0</v>
      </c>
      <c r="BU152" s="208">
        <f t="shared" si="156"/>
        <v>0</v>
      </c>
      <c r="BV152" s="208">
        <f t="shared" si="156"/>
        <v>0</v>
      </c>
      <c r="BW152" s="208">
        <f t="shared" si="156"/>
        <v>0</v>
      </c>
      <c r="BX152" s="208">
        <f t="shared" si="156"/>
        <v>0</v>
      </c>
      <c r="BY152" s="208">
        <f t="shared" si="156"/>
        <v>0</v>
      </c>
      <c r="BZ152" s="208">
        <f t="shared" si="156"/>
        <v>0</v>
      </c>
      <c r="CA152" s="208">
        <f t="shared" si="156"/>
        <v>0</v>
      </c>
      <c r="CB152" s="208">
        <f t="shared" si="156"/>
        <v>0</v>
      </c>
      <c r="CC152" s="208">
        <f t="shared" si="156"/>
        <v>0</v>
      </c>
      <c r="CD152" s="208">
        <f t="shared" si="156"/>
        <v>0</v>
      </c>
      <c r="CE152" s="208">
        <f t="shared" si="156"/>
        <v>0</v>
      </c>
      <c r="CF152" s="208">
        <f t="shared" si="156"/>
        <v>0</v>
      </c>
      <c r="CG152" s="208">
        <f t="shared" si="156"/>
        <v>0</v>
      </c>
      <c r="CH152" s="208">
        <f t="shared" si="156"/>
        <v>0</v>
      </c>
      <c r="CI152" s="208">
        <f t="shared" si="156"/>
        <v>0</v>
      </c>
      <c r="CJ152" s="208">
        <f t="shared" si="156"/>
        <v>0</v>
      </c>
      <c r="CK152" s="208">
        <f t="shared" si="156"/>
        <v>0</v>
      </c>
      <c r="CL152" s="208">
        <f t="shared" si="156"/>
        <v>0</v>
      </c>
      <c r="CM152" s="208">
        <f t="shared" si="156"/>
        <v>0</v>
      </c>
      <c r="CN152" s="208">
        <f t="shared" si="156"/>
        <v>0</v>
      </c>
      <c r="CO152" s="208">
        <f t="shared" si="156"/>
        <v>0</v>
      </c>
      <c r="CP152" s="208">
        <f t="shared" si="156"/>
        <v>0</v>
      </c>
      <c r="CQ152" s="208">
        <f t="shared" si="156"/>
        <v>0</v>
      </c>
      <c r="CR152" s="208">
        <f t="shared" si="156"/>
        <v>0</v>
      </c>
      <c r="CS152" s="208">
        <f t="shared" si="156"/>
        <v>0</v>
      </c>
      <c r="CT152" s="208">
        <f t="shared" ref="CT152:DD152" si="157">CT$114*CT40</f>
        <v>0</v>
      </c>
      <c r="CU152" s="208">
        <f t="shared" si="157"/>
        <v>0</v>
      </c>
      <c r="CV152" s="208">
        <f t="shared" si="157"/>
        <v>0</v>
      </c>
      <c r="CW152" s="208">
        <f t="shared" si="157"/>
        <v>0</v>
      </c>
      <c r="CX152" s="208">
        <f t="shared" si="157"/>
        <v>0</v>
      </c>
      <c r="CY152" s="208">
        <f t="shared" si="157"/>
        <v>0</v>
      </c>
      <c r="CZ152" s="208">
        <f t="shared" si="157"/>
        <v>0</v>
      </c>
      <c r="DA152" s="208">
        <f t="shared" si="157"/>
        <v>0</v>
      </c>
      <c r="DB152" s="208">
        <f t="shared" si="157"/>
        <v>0</v>
      </c>
      <c r="DC152" s="208">
        <f t="shared" si="157"/>
        <v>0</v>
      </c>
      <c r="DD152" s="208">
        <f t="shared" si="157"/>
        <v>0</v>
      </c>
      <c r="DE152" s="209">
        <f t="shared" si="137"/>
        <v>0</v>
      </c>
    </row>
    <row r="153" spans="1:109">
      <c r="A153">
        <v>39</v>
      </c>
      <c r="B153" s="208">
        <f t="shared" ref="B153:AG153" si="158">B$114*B41</f>
        <v>0</v>
      </c>
      <c r="C153" s="208">
        <f t="shared" si="158"/>
        <v>0</v>
      </c>
      <c r="D153" s="208">
        <f t="shared" si="158"/>
        <v>0</v>
      </c>
      <c r="E153" s="208">
        <f t="shared" si="158"/>
        <v>0</v>
      </c>
      <c r="F153" s="208">
        <f t="shared" si="158"/>
        <v>0</v>
      </c>
      <c r="G153" s="208">
        <f t="shared" si="158"/>
        <v>0</v>
      </c>
      <c r="H153" s="208">
        <f t="shared" si="158"/>
        <v>0</v>
      </c>
      <c r="I153" s="208">
        <f t="shared" si="158"/>
        <v>0</v>
      </c>
      <c r="J153" s="208">
        <f t="shared" si="158"/>
        <v>0</v>
      </c>
      <c r="K153" s="208">
        <f t="shared" si="158"/>
        <v>0</v>
      </c>
      <c r="L153" s="208">
        <f t="shared" si="158"/>
        <v>0</v>
      </c>
      <c r="M153" s="208">
        <f t="shared" si="158"/>
        <v>0</v>
      </c>
      <c r="N153" s="208">
        <f t="shared" si="158"/>
        <v>0</v>
      </c>
      <c r="O153" s="208">
        <f t="shared" si="158"/>
        <v>0</v>
      </c>
      <c r="P153" s="208">
        <f t="shared" si="158"/>
        <v>0</v>
      </c>
      <c r="Q153" s="208">
        <f t="shared" si="158"/>
        <v>0</v>
      </c>
      <c r="R153" s="208">
        <f t="shared" si="158"/>
        <v>0</v>
      </c>
      <c r="S153" s="208">
        <f t="shared" si="158"/>
        <v>0</v>
      </c>
      <c r="T153" s="208">
        <f t="shared" si="158"/>
        <v>0</v>
      </c>
      <c r="U153" s="208">
        <f t="shared" si="158"/>
        <v>0</v>
      </c>
      <c r="V153" s="208">
        <f t="shared" si="158"/>
        <v>0</v>
      </c>
      <c r="W153" s="208">
        <f t="shared" si="158"/>
        <v>0</v>
      </c>
      <c r="X153" s="208">
        <f t="shared" si="158"/>
        <v>0</v>
      </c>
      <c r="Y153" s="208">
        <f t="shared" si="158"/>
        <v>0</v>
      </c>
      <c r="Z153" s="208">
        <f t="shared" si="158"/>
        <v>0</v>
      </c>
      <c r="AA153" s="208">
        <f t="shared" si="158"/>
        <v>0</v>
      </c>
      <c r="AB153" s="208">
        <f t="shared" si="158"/>
        <v>0</v>
      </c>
      <c r="AC153" s="208">
        <f t="shared" si="158"/>
        <v>0</v>
      </c>
      <c r="AD153" s="208">
        <f t="shared" si="158"/>
        <v>0</v>
      </c>
      <c r="AE153" s="208">
        <f t="shared" si="158"/>
        <v>0</v>
      </c>
      <c r="AF153" s="208">
        <f t="shared" si="158"/>
        <v>0</v>
      </c>
      <c r="AG153" s="208">
        <f t="shared" si="158"/>
        <v>0</v>
      </c>
      <c r="AH153" s="208">
        <f t="shared" ref="AH153:BM153" si="159">AH$114*AH41</f>
        <v>0</v>
      </c>
      <c r="AI153" s="208">
        <f t="shared" si="159"/>
        <v>0</v>
      </c>
      <c r="AJ153" s="208">
        <f t="shared" si="159"/>
        <v>0</v>
      </c>
      <c r="AK153" s="208">
        <f t="shared" si="159"/>
        <v>0</v>
      </c>
      <c r="AL153" s="208">
        <f t="shared" si="159"/>
        <v>0</v>
      </c>
      <c r="AM153" s="208">
        <f t="shared" si="159"/>
        <v>0</v>
      </c>
      <c r="AN153" s="208">
        <f t="shared" si="159"/>
        <v>0</v>
      </c>
      <c r="AO153" s="208">
        <f t="shared" si="159"/>
        <v>0</v>
      </c>
      <c r="AP153" s="208">
        <f t="shared" si="159"/>
        <v>0</v>
      </c>
      <c r="AQ153" s="208">
        <f t="shared" si="159"/>
        <v>0</v>
      </c>
      <c r="AR153" s="208">
        <f t="shared" si="159"/>
        <v>0</v>
      </c>
      <c r="AS153" s="208">
        <f t="shared" si="159"/>
        <v>0</v>
      </c>
      <c r="AT153" s="208">
        <f t="shared" si="159"/>
        <v>0</v>
      </c>
      <c r="AU153" s="208">
        <f t="shared" si="159"/>
        <v>0</v>
      </c>
      <c r="AV153" s="208">
        <f t="shared" si="159"/>
        <v>0</v>
      </c>
      <c r="AW153" s="208">
        <f t="shared" si="159"/>
        <v>0</v>
      </c>
      <c r="AX153" s="208">
        <f t="shared" si="159"/>
        <v>0</v>
      </c>
      <c r="AY153" s="208">
        <f t="shared" si="159"/>
        <v>0</v>
      </c>
      <c r="AZ153" s="208">
        <f t="shared" si="159"/>
        <v>0</v>
      </c>
      <c r="BA153" s="208">
        <f t="shared" si="159"/>
        <v>0</v>
      </c>
      <c r="BB153" s="208">
        <f t="shared" si="159"/>
        <v>0</v>
      </c>
      <c r="BC153" s="208">
        <f t="shared" si="159"/>
        <v>0</v>
      </c>
      <c r="BD153" s="208">
        <f t="shared" si="159"/>
        <v>0</v>
      </c>
      <c r="BE153" s="208">
        <f t="shared" si="159"/>
        <v>0</v>
      </c>
      <c r="BF153" s="208">
        <f t="shared" si="159"/>
        <v>0</v>
      </c>
      <c r="BG153" s="208">
        <f t="shared" si="159"/>
        <v>0</v>
      </c>
      <c r="BH153" s="208">
        <f t="shared" si="159"/>
        <v>0</v>
      </c>
      <c r="BI153" s="208">
        <f t="shared" si="159"/>
        <v>0</v>
      </c>
      <c r="BJ153" s="208">
        <f t="shared" si="159"/>
        <v>0</v>
      </c>
      <c r="BK153" s="208">
        <f t="shared" si="159"/>
        <v>0</v>
      </c>
      <c r="BL153" s="208">
        <f t="shared" si="159"/>
        <v>0</v>
      </c>
      <c r="BM153" s="208">
        <f t="shared" si="159"/>
        <v>0</v>
      </c>
      <c r="BN153" s="208">
        <f t="shared" ref="BN153:CS153" si="160">BN$114*BN41</f>
        <v>0</v>
      </c>
      <c r="BO153" s="208">
        <f t="shared" si="160"/>
        <v>0</v>
      </c>
      <c r="BP153" s="208">
        <f t="shared" si="160"/>
        <v>0</v>
      </c>
      <c r="BQ153" s="208">
        <f t="shared" si="160"/>
        <v>0</v>
      </c>
      <c r="BR153" s="208">
        <f t="shared" si="160"/>
        <v>0</v>
      </c>
      <c r="BS153" s="208">
        <f t="shared" si="160"/>
        <v>0</v>
      </c>
      <c r="BT153" s="208">
        <f t="shared" si="160"/>
        <v>0</v>
      </c>
      <c r="BU153" s="208">
        <f t="shared" si="160"/>
        <v>0</v>
      </c>
      <c r="BV153" s="208">
        <f t="shared" si="160"/>
        <v>0</v>
      </c>
      <c r="BW153" s="208">
        <f t="shared" si="160"/>
        <v>0</v>
      </c>
      <c r="BX153" s="208">
        <f t="shared" si="160"/>
        <v>0</v>
      </c>
      <c r="BY153" s="208">
        <f t="shared" si="160"/>
        <v>0</v>
      </c>
      <c r="BZ153" s="208">
        <f t="shared" si="160"/>
        <v>0</v>
      </c>
      <c r="CA153" s="208">
        <f t="shared" si="160"/>
        <v>0</v>
      </c>
      <c r="CB153" s="208">
        <f t="shared" si="160"/>
        <v>0</v>
      </c>
      <c r="CC153" s="208">
        <f t="shared" si="160"/>
        <v>0</v>
      </c>
      <c r="CD153" s="208">
        <f t="shared" si="160"/>
        <v>0</v>
      </c>
      <c r="CE153" s="208">
        <f t="shared" si="160"/>
        <v>0</v>
      </c>
      <c r="CF153" s="208">
        <f t="shared" si="160"/>
        <v>0</v>
      </c>
      <c r="CG153" s="208">
        <f t="shared" si="160"/>
        <v>0</v>
      </c>
      <c r="CH153" s="208">
        <f t="shared" si="160"/>
        <v>0</v>
      </c>
      <c r="CI153" s="208">
        <f t="shared" si="160"/>
        <v>0</v>
      </c>
      <c r="CJ153" s="208">
        <f t="shared" si="160"/>
        <v>0</v>
      </c>
      <c r="CK153" s="208">
        <f t="shared" si="160"/>
        <v>0</v>
      </c>
      <c r="CL153" s="208">
        <f t="shared" si="160"/>
        <v>0</v>
      </c>
      <c r="CM153" s="208">
        <f t="shared" si="160"/>
        <v>0</v>
      </c>
      <c r="CN153" s="208">
        <f t="shared" si="160"/>
        <v>0</v>
      </c>
      <c r="CO153" s="208">
        <f t="shared" si="160"/>
        <v>0</v>
      </c>
      <c r="CP153" s="208">
        <f t="shared" si="160"/>
        <v>0</v>
      </c>
      <c r="CQ153" s="208">
        <f t="shared" si="160"/>
        <v>0</v>
      </c>
      <c r="CR153" s="208">
        <f t="shared" si="160"/>
        <v>0</v>
      </c>
      <c r="CS153" s="208">
        <f t="shared" si="160"/>
        <v>0</v>
      </c>
      <c r="CT153" s="208">
        <f t="shared" ref="CT153:DD153" si="161">CT$114*CT41</f>
        <v>0</v>
      </c>
      <c r="CU153" s="208">
        <f t="shared" si="161"/>
        <v>0</v>
      </c>
      <c r="CV153" s="208">
        <f t="shared" si="161"/>
        <v>0</v>
      </c>
      <c r="CW153" s="208">
        <f t="shared" si="161"/>
        <v>0</v>
      </c>
      <c r="CX153" s="208">
        <f t="shared" si="161"/>
        <v>0</v>
      </c>
      <c r="CY153" s="208">
        <f t="shared" si="161"/>
        <v>0</v>
      </c>
      <c r="CZ153" s="208">
        <f t="shared" si="161"/>
        <v>0</v>
      </c>
      <c r="DA153" s="208">
        <f t="shared" si="161"/>
        <v>0</v>
      </c>
      <c r="DB153" s="208">
        <f t="shared" si="161"/>
        <v>0</v>
      </c>
      <c r="DC153" s="208">
        <f t="shared" si="161"/>
        <v>0</v>
      </c>
      <c r="DD153" s="208">
        <f t="shared" si="161"/>
        <v>0</v>
      </c>
      <c r="DE153" s="209">
        <f t="shared" si="137"/>
        <v>0</v>
      </c>
    </row>
    <row r="154" spans="1:109">
      <c r="A154">
        <v>40</v>
      </c>
      <c r="B154" s="208">
        <f t="shared" ref="B154:AG154" si="162">B$114*B42</f>
        <v>0</v>
      </c>
      <c r="C154" s="208">
        <f t="shared" si="162"/>
        <v>0</v>
      </c>
      <c r="D154" s="208">
        <f t="shared" si="162"/>
        <v>0</v>
      </c>
      <c r="E154" s="208">
        <f t="shared" si="162"/>
        <v>0</v>
      </c>
      <c r="F154" s="208">
        <f t="shared" si="162"/>
        <v>0</v>
      </c>
      <c r="G154" s="208">
        <f t="shared" si="162"/>
        <v>0</v>
      </c>
      <c r="H154" s="208">
        <f t="shared" si="162"/>
        <v>0</v>
      </c>
      <c r="I154" s="208">
        <f t="shared" si="162"/>
        <v>0</v>
      </c>
      <c r="J154" s="208">
        <f t="shared" si="162"/>
        <v>0</v>
      </c>
      <c r="K154" s="208">
        <f t="shared" si="162"/>
        <v>0</v>
      </c>
      <c r="L154" s="208">
        <f t="shared" si="162"/>
        <v>0</v>
      </c>
      <c r="M154" s="208">
        <f t="shared" si="162"/>
        <v>0</v>
      </c>
      <c r="N154" s="208">
        <f t="shared" si="162"/>
        <v>0</v>
      </c>
      <c r="O154" s="208">
        <f t="shared" si="162"/>
        <v>0</v>
      </c>
      <c r="P154" s="208">
        <f t="shared" si="162"/>
        <v>0</v>
      </c>
      <c r="Q154" s="208">
        <f t="shared" si="162"/>
        <v>0</v>
      </c>
      <c r="R154" s="208">
        <f t="shared" si="162"/>
        <v>0</v>
      </c>
      <c r="S154" s="208">
        <f t="shared" si="162"/>
        <v>0</v>
      </c>
      <c r="T154" s="208">
        <f t="shared" si="162"/>
        <v>0</v>
      </c>
      <c r="U154" s="208">
        <f t="shared" si="162"/>
        <v>0</v>
      </c>
      <c r="V154" s="208">
        <f t="shared" si="162"/>
        <v>0</v>
      </c>
      <c r="W154" s="208">
        <f t="shared" si="162"/>
        <v>0</v>
      </c>
      <c r="X154" s="208">
        <f t="shared" si="162"/>
        <v>0</v>
      </c>
      <c r="Y154" s="208">
        <f t="shared" si="162"/>
        <v>0</v>
      </c>
      <c r="Z154" s="208">
        <f t="shared" si="162"/>
        <v>0</v>
      </c>
      <c r="AA154" s="208">
        <f t="shared" si="162"/>
        <v>0</v>
      </c>
      <c r="AB154" s="208">
        <f t="shared" si="162"/>
        <v>0</v>
      </c>
      <c r="AC154" s="208">
        <f t="shared" si="162"/>
        <v>0</v>
      </c>
      <c r="AD154" s="208">
        <f t="shared" si="162"/>
        <v>0</v>
      </c>
      <c r="AE154" s="208">
        <f t="shared" si="162"/>
        <v>0</v>
      </c>
      <c r="AF154" s="208">
        <f t="shared" si="162"/>
        <v>0</v>
      </c>
      <c r="AG154" s="208">
        <f t="shared" si="162"/>
        <v>0</v>
      </c>
      <c r="AH154" s="208">
        <f t="shared" ref="AH154:BM154" si="163">AH$114*AH42</f>
        <v>0</v>
      </c>
      <c r="AI154" s="208">
        <f t="shared" si="163"/>
        <v>0</v>
      </c>
      <c r="AJ154" s="208">
        <f t="shared" si="163"/>
        <v>0</v>
      </c>
      <c r="AK154" s="208">
        <f t="shared" si="163"/>
        <v>0</v>
      </c>
      <c r="AL154" s="208">
        <f t="shared" si="163"/>
        <v>0</v>
      </c>
      <c r="AM154" s="208">
        <f t="shared" si="163"/>
        <v>0</v>
      </c>
      <c r="AN154" s="208">
        <f t="shared" si="163"/>
        <v>0</v>
      </c>
      <c r="AO154" s="208">
        <f t="shared" si="163"/>
        <v>0</v>
      </c>
      <c r="AP154" s="208">
        <f t="shared" si="163"/>
        <v>0</v>
      </c>
      <c r="AQ154" s="208">
        <f t="shared" si="163"/>
        <v>0</v>
      </c>
      <c r="AR154" s="208">
        <f t="shared" si="163"/>
        <v>0</v>
      </c>
      <c r="AS154" s="208">
        <f t="shared" si="163"/>
        <v>0</v>
      </c>
      <c r="AT154" s="208">
        <f t="shared" si="163"/>
        <v>0</v>
      </c>
      <c r="AU154" s="208">
        <f t="shared" si="163"/>
        <v>0</v>
      </c>
      <c r="AV154" s="208">
        <f t="shared" si="163"/>
        <v>0</v>
      </c>
      <c r="AW154" s="208">
        <f t="shared" si="163"/>
        <v>0</v>
      </c>
      <c r="AX154" s="208">
        <f t="shared" si="163"/>
        <v>0</v>
      </c>
      <c r="AY154" s="208">
        <f t="shared" si="163"/>
        <v>0</v>
      </c>
      <c r="AZ154" s="208">
        <f t="shared" si="163"/>
        <v>0</v>
      </c>
      <c r="BA154" s="208">
        <f t="shared" si="163"/>
        <v>0</v>
      </c>
      <c r="BB154" s="208">
        <f t="shared" si="163"/>
        <v>0</v>
      </c>
      <c r="BC154" s="208">
        <f t="shared" si="163"/>
        <v>0</v>
      </c>
      <c r="BD154" s="208">
        <f t="shared" si="163"/>
        <v>0</v>
      </c>
      <c r="BE154" s="208">
        <f t="shared" si="163"/>
        <v>0</v>
      </c>
      <c r="BF154" s="208">
        <f t="shared" si="163"/>
        <v>0</v>
      </c>
      <c r="BG154" s="208">
        <f t="shared" si="163"/>
        <v>0</v>
      </c>
      <c r="BH154" s="208">
        <f t="shared" si="163"/>
        <v>0</v>
      </c>
      <c r="BI154" s="208">
        <f t="shared" si="163"/>
        <v>0</v>
      </c>
      <c r="BJ154" s="208">
        <f t="shared" si="163"/>
        <v>0</v>
      </c>
      <c r="BK154" s="208">
        <f t="shared" si="163"/>
        <v>0</v>
      </c>
      <c r="BL154" s="208">
        <f t="shared" si="163"/>
        <v>0</v>
      </c>
      <c r="BM154" s="208">
        <f t="shared" si="163"/>
        <v>0</v>
      </c>
      <c r="BN154" s="208">
        <f t="shared" ref="BN154:CS154" si="164">BN$114*BN42</f>
        <v>0</v>
      </c>
      <c r="BO154" s="208">
        <f t="shared" si="164"/>
        <v>0</v>
      </c>
      <c r="BP154" s="208">
        <f t="shared" si="164"/>
        <v>0</v>
      </c>
      <c r="BQ154" s="208">
        <f t="shared" si="164"/>
        <v>0</v>
      </c>
      <c r="BR154" s="208">
        <f t="shared" si="164"/>
        <v>0</v>
      </c>
      <c r="BS154" s="208">
        <f t="shared" si="164"/>
        <v>0</v>
      </c>
      <c r="BT154" s="208">
        <f t="shared" si="164"/>
        <v>0</v>
      </c>
      <c r="BU154" s="208">
        <f t="shared" si="164"/>
        <v>0</v>
      </c>
      <c r="BV154" s="208">
        <f t="shared" si="164"/>
        <v>0</v>
      </c>
      <c r="BW154" s="208">
        <f t="shared" si="164"/>
        <v>0</v>
      </c>
      <c r="BX154" s="208">
        <f t="shared" si="164"/>
        <v>0</v>
      </c>
      <c r="BY154" s="208">
        <f t="shared" si="164"/>
        <v>0</v>
      </c>
      <c r="BZ154" s="208">
        <f t="shared" si="164"/>
        <v>0</v>
      </c>
      <c r="CA154" s="208">
        <f t="shared" si="164"/>
        <v>0</v>
      </c>
      <c r="CB154" s="208">
        <f t="shared" si="164"/>
        <v>0</v>
      </c>
      <c r="CC154" s="208">
        <f t="shared" si="164"/>
        <v>0</v>
      </c>
      <c r="CD154" s="208">
        <f t="shared" si="164"/>
        <v>0</v>
      </c>
      <c r="CE154" s="208">
        <f t="shared" si="164"/>
        <v>0</v>
      </c>
      <c r="CF154" s="208">
        <f t="shared" si="164"/>
        <v>0</v>
      </c>
      <c r="CG154" s="208">
        <f t="shared" si="164"/>
        <v>0</v>
      </c>
      <c r="CH154" s="208">
        <f t="shared" si="164"/>
        <v>0</v>
      </c>
      <c r="CI154" s="208">
        <f t="shared" si="164"/>
        <v>0</v>
      </c>
      <c r="CJ154" s="208">
        <f t="shared" si="164"/>
        <v>0</v>
      </c>
      <c r="CK154" s="208">
        <f t="shared" si="164"/>
        <v>0</v>
      </c>
      <c r="CL154" s="208">
        <f t="shared" si="164"/>
        <v>0</v>
      </c>
      <c r="CM154" s="208">
        <f t="shared" si="164"/>
        <v>0</v>
      </c>
      <c r="CN154" s="208">
        <f t="shared" si="164"/>
        <v>0</v>
      </c>
      <c r="CO154" s="208">
        <f t="shared" si="164"/>
        <v>0</v>
      </c>
      <c r="CP154" s="208">
        <f t="shared" si="164"/>
        <v>0</v>
      </c>
      <c r="CQ154" s="208">
        <f t="shared" si="164"/>
        <v>0</v>
      </c>
      <c r="CR154" s="208">
        <f t="shared" si="164"/>
        <v>0</v>
      </c>
      <c r="CS154" s="208">
        <f t="shared" si="164"/>
        <v>0</v>
      </c>
      <c r="CT154" s="208">
        <f t="shared" ref="CT154:DD154" si="165">CT$114*CT42</f>
        <v>0</v>
      </c>
      <c r="CU154" s="208">
        <f t="shared" si="165"/>
        <v>0</v>
      </c>
      <c r="CV154" s="208">
        <f t="shared" si="165"/>
        <v>0</v>
      </c>
      <c r="CW154" s="208">
        <f t="shared" si="165"/>
        <v>0</v>
      </c>
      <c r="CX154" s="208">
        <f t="shared" si="165"/>
        <v>0</v>
      </c>
      <c r="CY154" s="208">
        <f t="shared" si="165"/>
        <v>0</v>
      </c>
      <c r="CZ154" s="208">
        <f t="shared" si="165"/>
        <v>0</v>
      </c>
      <c r="DA154" s="208">
        <f t="shared" si="165"/>
        <v>0</v>
      </c>
      <c r="DB154" s="208">
        <f t="shared" si="165"/>
        <v>0</v>
      </c>
      <c r="DC154" s="208">
        <f t="shared" si="165"/>
        <v>0</v>
      </c>
      <c r="DD154" s="208">
        <f t="shared" si="165"/>
        <v>0</v>
      </c>
      <c r="DE154" s="209">
        <f t="shared" si="137"/>
        <v>0</v>
      </c>
    </row>
    <row r="155" spans="1:109">
      <c r="A155">
        <v>41</v>
      </c>
      <c r="B155" s="208">
        <f t="shared" ref="B155:AG155" si="166">B$114*B43</f>
        <v>0</v>
      </c>
      <c r="C155" s="208">
        <f t="shared" si="166"/>
        <v>0</v>
      </c>
      <c r="D155" s="208">
        <f t="shared" si="166"/>
        <v>0</v>
      </c>
      <c r="E155" s="208">
        <f t="shared" si="166"/>
        <v>0</v>
      </c>
      <c r="F155" s="208">
        <f t="shared" si="166"/>
        <v>0</v>
      </c>
      <c r="G155" s="208">
        <f t="shared" si="166"/>
        <v>0</v>
      </c>
      <c r="H155" s="208">
        <f t="shared" si="166"/>
        <v>0</v>
      </c>
      <c r="I155" s="208">
        <f t="shared" si="166"/>
        <v>0</v>
      </c>
      <c r="J155" s="208">
        <f t="shared" si="166"/>
        <v>0</v>
      </c>
      <c r="K155" s="208">
        <f t="shared" si="166"/>
        <v>0</v>
      </c>
      <c r="L155" s="208">
        <f t="shared" si="166"/>
        <v>0</v>
      </c>
      <c r="M155" s="208">
        <f t="shared" si="166"/>
        <v>0</v>
      </c>
      <c r="N155" s="208">
        <f t="shared" si="166"/>
        <v>0</v>
      </c>
      <c r="O155" s="208">
        <f t="shared" si="166"/>
        <v>0</v>
      </c>
      <c r="P155" s="208">
        <f t="shared" si="166"/>
        <v>0</v>
      </c>
      <c r="Q155" s="208">
        <f t="shared" si="166"/>
        <v>0</v>
      </c>
      <c r="R155" s="208">
        <f t="shared" si="166"/>
        <v>0</v>
      </c>
      <c r="S155" s="208">
        <f t="shared" si="166"/>
        <v>0</v>
      </c>
      <c r="T155" s="208">
        <f t="shared" si="166"/>
        <v>0</v>
      </c>
      <c r="U155" s="208">
        <f t="shared" si="166"/>
        <v>0</v>
      </c>
      <c r="V155" s="208">
        <f t="shared" si="166"/>
        <v>0</v>
      </c>
      <c r="W155" s="208">
        <f t="shared" si="166"/>
        <v>0</v>
      </c>
      <c r="X155" s="208">
        <f t="shared" si="166"/>
        <v>0</v>
      </c>
      <c r="Y155" s="208">
        <f t="shared" si="166"/>
        <v>0</v>
      </c>
      <c r="Z155" s="208">
        <f t="shared" si="166"/>
        <v>0</v>
      </c>
      <c r="AA155" s="208">
        <f t="shared" si="166"/>
        <v>0</v>
      </c>
      <c r="AB155" s="208">
        <f t="shared" si="166"/>
        <v>0</v>
      </c>
      <c r="AC155" s="208">
        <f t="shared" si="166"/>
        <v>0</v>
      </c>
      <c r="AD155" s="208">
        <f t="shared" si="166"/>
        <v>0</v>
      </c>
      <c r="AE155" s="208">
        <f t="shared" si="166"/>
        <v>0</v>
      </c>
      <c r="AF155" s="208">
        <f t="shared" si="166"/>
        <v>0</v>
      </c>
      <c r="AG155" s="208">
        <f t="shared" si="166"/>
        <v>0</v>
      </c>
      <c r="AH155" s="208">
        <f t="shared" ref="AH155:BM155" si="167">AH$114*AH43</f>
        <v>0</v>
      </c>
      <c r="AI155" s="208">
        <f t="shared" si="167"/>
        <v>0</v>
      </c>
      <c r="AJ155" s="208">
        <f t="shared" si="167"/>
        <v>0</v>
      </c>
      <c r="AK155" s="208">
        <f t="shared" si="167"/>
        <v>0</v>
      </c>
      <c r="AL155" s="208">
        <f t="shared" si="167"/>
        <v>0</v>
      </c>
      <c r="AM155" s="208">
        <f t="shared" si="167"/>
        <v>0</v>
      </c>
      <c r="AN155" s="208">
        <f t="shared" si="167"/>
        <v>0</v>
      </c>
      <c r="AO155" s="208">
        <f t="shared" si="167"/>
        <v>0</v>
      </c>
      <c r="AP155" s="208">
        <f t="shared" si="167"/>
        <v>0</v>
      </c>
      <c r="AQ155" s="208">
        <f t="shared" si="167"/>
        <v>0</v>
      </c>
      <c r="AR155" s="208">
        <f t="shared" si="167"/>
        <v>0</v>
      </c>
      <c r="AS155" s="208">
        <f t="shared" si="167"/>
        <v>0</v>
      </c>
      <c r="AT155" s="208">
        <f t="shared" si="167"/>
        <v>0</v>
      </c>
      <c r="AU155" s="208">
        <f t="shared" si="167"/>
        <v>0</v>
      </c>
      <c r="AV155" s="208">
        <f t="shared" si="167"/>
        <v>0</v>
      </c>
      <c r="AW155" s="208">
        <f t="shared" si="167"/>
        <v>0</v>
      </c>
      <c r="AX155" s="208">
        <f t="shared" si="167"/>
        <v>0</v>
      </c>
      <c r="AY155" s="208">
        <f t="shared" si="167"/>
        <v>0</v>
      </c>
      <c r="AZ155" s="208">
        <f t="shared" si="167"/>
        <v>0</v>
      </c>
      <c r="BA155" s="208">
        <f t="shared" si="167"/>
        <v>0</v>
      </c>
      <c r="BB155" s="208">
        <f t="shared" si="167"/>
        <v>0</v>
      </c>
      <c r="BC155" s="208">
        <f t="shared" si="167"/>
        <v>0</v>
      </c>
      <c r="BD155" s="208">
        <f t="shared" si="167"/>
        <v>0</v>
      </c>
      <c r="BE155" s="208">
        <f t="shared" si="167"/>
        <v>0</v>
      </c>
      <c r="BF155" s="208">
        <f t="shared" si="167"/>
        <v>0</v>
      </c>
      <c r="BG155" s="208">
        <f t="shared" si="167"/>
        <v>0</v>
      </c>
      <c r="BH155" s="208">
        <f t="shared" si="167"/>
        <v>0</v>
      </c>
      <c r="BI155" s="208">
        <f t="shared" si="167"/>
        <v>0</v>
      </c>
      <c r="BJ155" s="208">
        <f t="shared" si="167"/>
        <v>0</v>
      </c>
      <c r="BK155" s="208">
        <f t="shared" si="167"/>
        <v>0</v>
      </c>
      <c r="BL155" s="208">
        <f t="shared" si="167"/>
        <v>0</v>
      </c>
      <c r="BM155" s="208">
        <f t="shared" si="167"/>
        <v>0</v>
      </c>
      <c r="BN155" s="208">
        <f t="shared" ref="BN155:CS155" si="168">BN$114*BN43</f>
        <v>0</v>
      </c>
      <c r="BO155" s="208">
        <f t="shared" si="168"/>
        <v>0</v>
      </c>
      <c r="BP155" s="208">
        <f t="shared" si="168"/>
        <v>0</v>
      </c>
      <c r="BQ155" s="208">
        <f t="shared" si="168"/>
        <v>0</v>
      </c>
      <c r="BR155" s="208">
        <f t="shared" si="168"/>
        <v>0</v>
      </c>
      <c r="BS155" s="208">
        <f t="shared" si="168"/>
        <v>0</v>
      </c>
      <c r="BT155" s="208">
        <f t="shared" si="168"/>
        <v>0</v>
      </c>
      <c r="BU155" s="208">
        <f t="shared" si="168"/>
        <v>0</v>
      </c>
      <c r="BV155" s="208">
        <f t="shared" si="168"/>
        <v>0</v>
      </c>
      <c r="BW155" s="208">
        <f t="shared" si="168"/>
        <v>0</v>
      </c>
      <c r="BX155" s="208">
        <f t="shared" si="168"/>
        <v>0</v>
      </c>
      <c r="BY155" s="208">
        <f t="shared" si="168"/>
        <v>0</v>
      </c>
      <c r="BZ155" s="208">
        <f t="shared" si="168"/>
        <v>0</v>
      </c>
      <c r="CA155" s="208">
        <f t="shared" si="168"/>
        <v>0</v>
      </c>
      <c r="CB155" s="208">
        <f t="shared" si="168"/>
        <v>0</v>
      </c>
      <c r="CC155" s="208">
        <f t="shared" si="168"/>
        <v>0</v>
      </c>
      <c r="CD155" s="208">
        <f t="shared" si="168"/>
        <v>0</v>
      </c>
      <c r="CE155" s="208">
        <f t="shared" si="168"/>
        <v>0</v>
      </c>
      <c r="CF155" s="208">
        <f t="shared" si="168"/>
        <v>0</v>
      </c>
      <c r="CG155" s="208">
        <f t="shared" si="168"/>
        <v>0</v>
      </c>
      <c r="CH155" s="208">
        <f t="shared" si="168"/>
        <v>0</v>
      </c>
      <c r="CI155" s="208">
        <f t="shared" si="168"/>
        <v>0</v>
      </c>
      <c r="CJ155" s="208">
        <f t="shared" si="168"/>
        <v>0</v>
      </c>
      <c r="CK155" s="208">
        <f t="shared" si="168"/>
        <v>0</v>
      </c>
      <c r="CL155" s="208">
        <f t="shared" si="168"/>
        <v>0</v>
      </c>
      <c r="CM155" s="208">
        <f t="shared" si="168"/>
        <v>0</v>
      </c>
      <c r="CN155" s="208">
        <f t="shared" si="168"/>
        <v>0</v>
      </c>
      <c r="CO155" s="208">
        <f t="shared" si="168"/>
        <v>0</v>
      </c>
      <c r="CP155" s="208">
        <f t="shared" si="168"/>
        <v>0</v>
      </c>
      <c r="CQ155" s="208">
        <f t="shared" si="168"/>
        <v>0</v>
      </c>
      <c r="CR155" s="208">
        <f t="shared" si="168"/>
        <v>0</v>
      </c>
      <c r="CS155" s="208">
        <f t="shared" si="168"/>
        <v>0</v>
      </c>
      <c r="CT155" s="208">
        <f t="shared" ref="CT155:DD155" si="169">CT$114*CT43</f>
        <v>0</v>
      </c>
      <c r="CU155" s="208">
        <f t="shared" si="169"/>
        <v>0</v>
      </c>
      <c r="CV155" s="208">
        <f t="shared" si="169"/>
        <v>0</v>
      </c>
      <c r="CW155" s="208">
        <f t="shared" si="169"/>
        <v>0</v>
      </c>
      <c r="CX155" s="208">
        <f t="shared" si="169"/>
        <v>0</v>
      </c>
      <c r="CY155" s="208">
        <f t="shared" si="169"/>
        <v>0</v>
      </c>
      <c r="CZ155" s="208">
        <f t="shared" si="169"/>
        <v>0</v>
      </c>
      <c r="DA155" s="208">
        <f t="shared" si="169"/>
        <v>0</v>
      </c>
      <c r="DB155" s="208">
        <f t="shared" si="169"/>
        <v>0</v>
      </c>
      <c r="DC155" s="208">
        <f t="shared" si="169"/>
        <v>0</v>
      </c>
      <c r="DD155" s="208">
        <f t="shared" si="169"/>
        <v>0</v>
      </c>
      <c r="DE155" s="209">
        <f t="shared" si="137"/>
        <v>0</v>
      </c>
    </row>
    <row r="156" spans="1:109">
      <c r="A156">
        <v>42</v>
      </c>
      <c r="B156" s="208">
        <f t="shared" ref="B156:AG156" si="170">B$114*B44</f>
        <v>0</v>
      </c>
      <c r="C156" s="208">
        <f t="shared" si="170"/>
        <v>0</v>
      </c>
      <c r="D156" s="208">
        <f t="shared" si="170"/>
        <v>0</v>
      </c>
      <c r="E156" s="208">
        <f t="shared" si="170"/>
        <v>0</v>
      </c>
      <c r="F156" s="208">
        <f t="shared" si="170"/>
        <v>0</v>
      </c>
      <c r="G156" s="208">
        <f t="shared" si="170"/>
        <v>0</v>
      </c>
      <c r="H156" s="208">
        <f t="shared" si="170"/>
        <v>0</v>
      </c>
      <c r="I156" s="208">
        <f t="shared" si="170"/>
        <v>0</v>
      </c>
      <c r="J156" s="208">
        <f t="shared" si="170"/>
        <v>0</v>
      </c>
      <c r="K156" s="208">
        <f t="shared" si="170"/>
        <v>0</v>
      </c>
      <c r="L156" s="208">
        <f t="shared" si="170"/>
        <v>0</v>
      </c>
      <c r="M156" s="208">
        <f t="shared" si="170"/>
        <v>0</v>
      </c>
      <c r="N156" s="208">
        <f t="shared" si="170"/>
        <v>0</v>
      </c>
      <c r="O156" s="208">
        <f t="shared" si="170"/>
        <v>0</v>
      </c>
      <c r="P156" s="208">
        <f t="shared" si="170"/>
        <v>0</v>
      </c>
      <c r="Q156" s="208">
        <f t="shared" si="170"/>
        <v>0</v>
      </c>
      <c r="R156" s="208">
        <f t="shared" si="170"/>
        <v>0</v>
      </c>
      <c r="S156" s="208">
        <f t="shared" si="170"/>
        <v>0</v>
      </c>
      <c r="T156" s="208">
        <f t="shared" si="170"/>
        <v>0</v>
      </c>
      <c r="U156" s="208">
        <f t="shared" si="170"/>
        <v>0</v>
      </c>
      <c r="V156" s="208">
        <f t="shared" si="170"/>
        <v>0</v>
      </c>
      <c r="W156" s="208">
        <f t="shared" si="170"/>
        <v>0</v>
      </c>
      <c r="X156" s="208">
        <f t="shared" si="170"/>
        <v>0</v>
      </c>
      <c r="Y156" s="208">
        <f t="shared" si="170"/>
        <v>0</v>
      </c>
      <c r="Z156" s="208">
        <f t="shared" si="170"/>
        <v>0</v>
      </c>
      <c r="AA156" s="208">
        <f t="shared" si="170"/>
        <v>0</v>
      </c>
      <c r="AB156" s="208">
        <f t="shared" si="170"/>
        <v>0</v>
      </c>
      <c r="AC156" s="208">
        <f t="shared" si="170"/>
        <v>0</v>
      </c>
      <c r="AD156" s="208">
        <f t="shared" si="170"/>
        <v>0</v>
      </c>
      <c r="AE156" s="208">
        <f t="shared" si="170"/>
        <v>0</v>
      </c>
      <c r="AF156" s="208">
        <f t="shared" si="170"/>
        <v>0</v>
      </c>
      <c r="AG156" s="208">
        <f t="shared" si="170"/>
        <v>0</v>
      </c>
      <c r="AH156" s="208">
        <f t="shared" ref="AH156:BM156" si="171">AH$114*AH44</f>
        <v>0</v>
      </c>
      <c r="AI156" s="208">
        <f t="shared" si="171"/>
        <v>0</v>
      </c>
      <c r="AJ156" s="208">
        <f t="shared" si="171"/>
        <v>0</v>
      </c>
      <c r="AK156" s="208">
        <f t="shared" si="171"/>
        <v>0</v>
      </c>
      <c r="AL156" s="208">
        <f t="shared" si="171"/>
        <v>0</v>
      </c>
      <c r="AM156" s="208">
        <f t="shared" si="171"/>
        <v>0</v>
      </c>
      <c r="AN156" s="208">
        <f t="shared" si="171"/>
        <v>0</v>
      </c>
      <c r="AO156" s="208">
        <f t="shared" si="171"/>
        <v>0</v>
      </c>
      <c r="AP156" s="208">
        <f t="shared" si="171"/>
        <v>0</v>
      </c>
      <c r="AQ156" s="208">
        <f t="shared" si="171"/>
        <v>0</v>
      </c>
      <c r="AR156" s="208">
        <f t="shared" si="171"/>
        <v>0</v>
      </c>
      <c r="AS156" s="208">
        <f t="shared" si="171"/>
        <v>0</v>
      </c>
      <c r="AT156" s="208">
        <f t="shared" si="171"/>
        <v>0</v>
      </c>
      <c r="AU156" s="208">
        <f t="shared" si="171"/>
        <v>0</v>
      </c>
      <c r="AV156" s="208">
        <f t="shared" si="171"/>
        <v>0</v>
      </c>
      <c r="AW156" s="208">
        <f t="shared" si="171"/>
        <v>0</v>
      </c>
      <c r="AX156" s="208">
        <f t="shared" si="171"/>
        <v>0</v>
      </c>
      <c r="AY156" s="208">
        <f t="shared" si="171"/>
        <v>0</v>
      </c>
      <c r="AZ156" s="208">
        <f t="shared" si="171"/>
        <v>0</v>
      </c>
      <c r="BA156" s="208">
        <f t="shared" si="171"/>
        <v>0</v>
      </c>
      <c r="BB156" s="208">
        <f t="shared" si="171"/>
        <v>0</v>
      </c>
      <c r="BC156" s="208">
        <f t="shared" si="171"/>
        <v>0</v>
      </c>
      <c r="BD156" s="208">
        <f t="shared" si="171"/>
        <v>0</v>
      </c>
      <c r="BE156" s="208">
        <f t="shared" si="171"/>
        <v>0</v>
      </c>
      <c r="BF156" s="208">
        <f t="shared" si="171"/>
        <v>0</v>
      </c>
      <c r="BG156" s="208">
        <f t="shared" si="171"/>
        <v>0</v>
      </c>
      <c r="BH156" s="208">
        <f t="shared" si="171"/>
        <v>0</v>
      </c>
      <c r="BI156" s="208">
        <f t="shared" si="171"/>
        <v>0</v>
      </c>
      <c r="BJ156" s="208">
        <f t="shared" si="171"/>
        <v>0</v>
      </c>
      <c r="BK156" s="208">
        <f t="shared" si="171"/>
        <v>0</v>
      </c>
      <c r="BL156" s="208">
        <f t="shared" si="171"/>
        <v>0</v>
      </c>
      <c r="BM156" s="208">
        <f t="shared" si="171"/>
        <v>0</v>
      </c>
      <c r="BN156" s="208">
        <f t="shared" ref="BN156:CS156" si="172">BN$114*BN44</f>
        <v>0</v>
      </c>
      <c r="BO156" s="208">
        <f t="shared" si="172"/>
        <v>0</v>
      </c>
      <c r="BP156" s="208">
        <f t="shared" si="172"/>
        <v>0</v>
      </c>
      <c r="BQ156" s="208">
        <f t="shared" si="172"/>
        <v>0</v>
      </c>
      <c r="BR156" s="208">
        <f t="shared" si="172"/>
        <v>0</v>
      </c>
      <c r="BS156" s="208">
        <f t="shared" si="172"/>
        <v>0</v>
      </c>
      <c r="BT156" s="208">
        <f t="shared" si="172"/>
        <v>0</v>
      </c>
      <c r="BU156" s="208">
        <f t="shared" si="172"/>
        <v>0</v>
      </c>
      <c r="BV156" s="208">
        <f t="shared" si="172"/>
        <v>0</v>
      </c>
      <c r="BW156" s="208">
        <f t="shared" si="172"/>
        <v>0</v>
      </c>
      <c r="BX156" s="208">
        <f t="shared" si="172"/>
        <v>0</v>
      </c>
      <c r="BY156" s="208">
        <f t="shared" si="172"/>
        <v>0</v>
      </c>
      <c r="BZ156" s="208">
        <f t="shared" si="172"/>
        <v>0</v>
      </c>
      <c r="CA156" s="208">
        <f t="shared" si="172"/>
        <v>0</v>
      </c>
      <c r="CB156" s="208">
        <f t="shared" si="172"/>
        <v>0</v>
      </c>
      <c r="CC156" s="208">
        <f t="shared" si="172"/>
        <v>0</v>
      </c>
      <c r="CD156" s="208">
        <f t="shared" si="172"/>
        <v>0</v>
      </c>
      <c r="CE156" s="208">
        <f t="shared" si="172"/>
        <v>0</v>
      </c>
      <c r="CF156" s="208">
        <f t="shared" si="172"/>
        <v>0</v>
      </c>
      <c r="CG156" s="208">
        <f t="shared" si="172"/>
        <v>0</v>
      </c>
      <c r="CH156" s="208">
        <f t="shared" si="172"/>
        <v>0</v>
      </c>
      <c r="CI156" s="208">
        <f t="shared" si="172"/>
        <v>0</v>
      </c>
      <c r="CJ156" s="208">
        <f t="shared" si="172"/>
        <v>0</v>
      </c>
      <c r="CK156" s="208">
        <f t="shared" si="172"/>
        <v>0</v>
      </c>
      <c r="CL156" s="208">
        <f t="shared" si="172"/>
        <v>0</v>
      </c>
      <c r="CM156" s="208">
        <f t="shared" si="172"/>
        <v>0</v>
      </c>
      <c r="CN156" s="208">
        <f t="shared" si="172"/>
        <v>0</v>
      </c>
      <c r="CO156" s="208">
        <f t="shared" si="172"/>
        <v>0</v>
      </c>
      <c r="CP156" s="208">
        <f t="shared" si="172"/>
        <v>0</v>
      </c>
      <c r="CQ156" s="208">
        <f t="shared" si="172"/>
        <v>0</v>
      </c>
      <c r="CR156" s="208">
        <f t="shared" si="172"/>
        <v>0</v>
      </c>
      <c r="CS156" s="208">
        <f t="shared" si="172"/>
        <v>0</v>
      </c>
      <c r="CT156" s="208">
        <f t="shared" ref="CT156:DD156" si="173">CT$114*CT44</f>
        <v>0</v>
      </c>
      <c r="CU156" s="208">
        <f t="shared" si="173"/>
        <v>0</v>
      </c>
      <c r="CV156" s="208">
        <f t="shared" si="173"/>
        <v>0</v>
      </c>
      <c r="CW156" s="208">
        <f t="shared" si="173"/>
        <v>0</v>
      </c>
      <c r="CX156" s="208">
        <f t="shared" si="173"/>
        <v>0</v>
      </c>
      <c r="CY156" s="208">
        <f t="shared" si="173"/>
        <v>0</v>
      </c>
      <c r="CZ156" s="208">
        <f t="shared" si="173"/>
        <v>0</v>
      </c>
      <c r="DA156" s="208">
        <f t="shared" si="173"/>
        <v>0</v>
      </c>
      <c r="DB156" s="208">
        <f t="shared" si="173"/>
        <v>0</v>
      </c>
      <c r="DC156" s="208">
        <f t="shared" si="173"/>
        <v>0</v>
      </c>
      <c r="DD156" s="208">
        <f t="shared" si="173"/>
        <v>0</v>
      </c>
      <c r="DE156" s="209">
        <f t="shared" si="137"/>
        <v>0</v>
      </c>
    </row>
    <row r="157" spans="1:109">
      <c r="A157">
        <v>43</v>
      </c>
      <c r="B157" s="208">
        <f t="shared" ref="B157:AG157" si="174">B$114*B45</f>
        <v>0</v>
      </c>
      <c r="C157" s="208">
        <f t="shared" si="174"/>
        <v>0</v>
      </c>
      <c r="D157" s="208">
        <f t="shared" si="174"/>
        <v>0</v>
      </c>
      <c r="E157" s="208">
        <f t="shared" si="174"/>
        <v>0</v>
      </c>
      <c r="F157" s="208">
        <f t="shared" si="174"/>
        <v>0</v>
      </c>
      <c r="G157" s="208">
        <f t="shared" si="174"/>
        <v>0</v>
      </c>
      <c r="H157" s="208">
        <f t="shared" si="174"/>
        <v>0</v>
      </c>
      <c r="I157" s="208">
        <f t="shared" si="174"/>
        <v>0</v>
      </c>
      <c r="J157" s="208">
        <f t="shared" si="174"/>
        <v>0</v>
      </c>
      <c r="K157" s="208">
        <f t="shared" si="174"/>
        <v>0</v>
      </c>
      <c r="L157" s="208">
        <f t="shared" si="174"/>
        <v>0</v>
      </c>
      <c r="M157" s="208">
        <f t="shared" si="174"/>
        <v>0</v>
      </c>
      <c r="N157" s="208">
        <f t="shared" si="174"/>
        <v>0</v>
      </c>
      <c r="O157" s="208">
        <f t="shared" si="174"/>
        <v>0</v>
      </c>
      <c r="P157" s="208">
        <f t="shared" si="174"/>
        <v>0</v>
      </c>
      <c r="Q157" s="208">
        <f t="shared" si="174"/>
        <v>0</v>
      </c>
      <c r="R157" s="208">
        <f t="shared" si="174"/>
        <v>0</v>
      </c>
      <c r="S157" s="208">
        <f t="shared" si="174"/>
        <v>0</v>
      </c>
      <c r="T157" s="208">
        <f t="shared" si="174"/>
        <v>0</v>
      </c>
      <c r="U157" s="208">
        <f t="shared" si="174"/>
        <v>0</v>
      </c>
      <c r="V157" s="208">
        <f t="shared" si="174"/>
        <v>0</v>
      </c>
      <c r="W157" s="208">
        <f t="shared" si="174"/>
        <v>0</v>
      </c>
      <c r="X157" s="208">
        <f t="shared" si="174"/>
        <v>0</v>
      </c>
      <c r="Y157" s="208">
        <f t="shared" si="174"/>
        <v>0</v>
      </c>
      <c r="Z157" s="208">
        <f t="shared" si="174"/>
        <v>0</v>
      </c>
      <c r="AA157" s="208">
        <f t="shared" si="174"/>
        <v>0</v>
      </c>
      <c r="AB157" s="208">
        <f t="shared" si="174"/>
        <v>0</v>
      </c>
      <c r="AC157" s="208">
        <f t="shared" si="174"/>
        <v>0</v>
      </c>
      <c r="AD157" s="208">
        <f t="shared" si="174"/>
        <v>0</v>
      </c>
      <c r="AE157" s="208">
        <f t="shared" si="174"/>
        <v>0</v>
      </c>
      <c r="AF157" s="208">
        <f t="shared" si="174"/>
        <v>0</v>
      </c>
      <c r="AG157" s="208">
        <f t="shared" si="174"/>
        <v>0</v>
      </c>
      <c r="AH157" s="208">
        <f t="shared" ref="AH157:BM157" si="175">AH$114*AH45</f>
        <v>0</v>
      </c>
      <c r="AI157" s="208">
        <f t="shared" si="175"/>
        <v>0</v>
      </c>
      <c r="AJ157" s="208">
        <f t="shared" si="175"/>
        <v>0</v>
      </c>
      <c r="AK157" s="208">
        <f t="shared" si="175"/>
        <v>0</v>
      </c>
      <c r="AL157" s="208">
        <f t="shared" si="175"/>
        <v>0</v>
      </c>
      <c r="AM157" s="208">
        <f t="shared" si="175"/>
        <v>0</v>
      </c>
      <c r="AN157" s="208">
        <f t="shared" si="175"/>
        <v>0</v>
      </c>
      <c r="AO157" s="208">
        <f t="shared" si="175"/>
        <v>0</v>
      </c>
      <c r="AP157" s="208">
        <f t="shared" si="175"/>
        <v>0</v>
      </c>
      <c r="AQ157" s="208">
        <f t="shared" si="175"/>
        <v>0</v>
      </c>
      <c r="AR157" s="208">
        <f t="shared" si="175"/>
        <v>0</v>
      </c>
      <c r="AS157" s="208">
        <f t="shared" si="175"/>
        <v>0</v>
      </c>
      <c r="AT157" s="208">
        <f t="shared" si="175"/>
        <v>0</v>
      </c>
      <c r="AU157" s="208">
        <f t="shared" si="175"/>
        <v>0</v>
      </c>
      <c r="AV157" s="208">
        <f t="shared" si="175"/>
        <v>0</v>
      </c>
      <c r="AW157" s="208">
        <f t="shared" si="175"/>
        <v>0</v>
      </c>
      <c r="AX157" s="208">
        <f t="shared" si="175"/>
        <v>0</v>
      </c>
      <c r="AY157" s="208">
        <f t="shared" si="175"/>
        <v>0</v>
      </c>
      <c r="AZ157" s="208">
        <f t="shared" si="175"/>
        <v>0</v>
      </c>
      <c r="BA157" s="208">
        <f t="shared" si="175"/>
        <v>0</v>
      </c>
      <c r="BB157" s="208">
        <f t="shared" si="175"/>
        <v>0</v>
      </c>
      <c r="BC157" s="208">
        <f t="shared" si="175"/>
        <v>0</v>
      </c>
      <c r="BD157" s="208">
        <f t="shared" si="175"/>
        <v>0</v>
      </c>
      <c r="BE157" s="208">
        <f t="shared" si="175"/>
        <v>0</v>
      </c>
      <c r="BF157" s="208">
        <f t="shared" si="175"/>
        <v>0</v>
      </c>
      <c r="BG157" s="208">
        <f t="shared" si="175"/>
        <v>0</v>
      </c>
      <c r="BH157" s="208">
        <f t="shared" si="175"/>
        <v>0</v>
      </c>
      <c r="BI157" s="208">
        <f t="shared" si="175"/>
        <v>0</v>
      </c>
      <c r="BJ157" s="208">
        <f t="shared" si="175"/>
        <v>0</v>
      </c>
      <c r="BK157" s="208">
        <f t="shared" si="175"/>
        <v>0</v>
      </c>
      <c r="BL157" s="208">
        <f t="shared" si="175"/>
        <v>0</v>
      </c>
      <c r="BM157" s="208">
        <f t="shared" si="175"/>
        <v>0</v>
      </c>
      <c r="BN157" s="208">
        <f t="shared" ref="BN157:CS157" si="176">BN$114*BN45</f>
        <v>0</v>
      </c>
      <c r="BO157" s="208">
        <f t="shared" si="176"/>
        <v>0</v>
      </c>
      <c r="BP157" s="208">
        <f t="shared" si="176"/>
        <v>0</v>
      </c>
      <c r="BQ157" s="208">
        <f t="shared" si="176"/>
        <v>0</v>
      </c>
      <c r="BR157" s="208">
        <f t="shared" si="176"/>
        <v>0</v>
      </c>
      <c r="BS157" s="208">
        <f t="shared" si="176"/>
        <v>0</v>
      </c>
      <c r="BT157" s="208">
        <f t="shared" si="176"/>
        <v>0</v>
      </c>
      <c r="BU157" s="208">
        <f t="shared" si="176"/>
        <v>0</v>
      </c>
      <c r="BV157" s="208">
        <f t="shared" si="176"/>
        <v>0</v>
      </c>
      <c r="BW157" s="208">
        <f t="shared" si="176"/>
        <v>0</v>
      </c>
      <c r="BX157" s="208">
        <f t="shared" si="176"/>
        <v>0</v>
      </c>
      <c r="BY157" s="208">
        <f t="shared" si="176"/>
        <v>0</v>
      </c>
      <c r="BZ157" s="208">
        <f t="shared" si="176"/>
        <v>0</v>
      </c>
      <c r="CA157" s="208">
        <f t="shared" si="176"/>
        <v>0</v>
      </c>
      <c r="CB157" s="208">
        <f t="shared" si="176"/>
        <v>0</v>
      </c>
      <c r="CC157" s="208">
        <f t="shared" si="176"/>
        <v>0</v>
      </c>
      <c r="CD157" s="208">
        <f t="shared" si="176"/>
        <v>0</v>
      </c>
      <c r="CE157" s="208">
        <f t="shared" si="176"/>
        <v>0</v>
      </c>
      <c r="CF157" s="208">
        <f t="shared" si="176"/>
        <v>0</v>
      </c>
      <c r="CG157" s="208">
        <f t="shared" si="176"/>
        <v>0</v>
      </c>
      <c r="CH157" s="208">
        <f t="shared" si="176"/>
        <v>0</v>
      </c>
      <c r="CI157" s="208">
        <f t="shared" si="176"/>
        <v>0</v>
      </c>
      <c r="CJ157" s="208">
        <f t="shared" si="176"/>
        <v>0</v>
      </c>
      <c r="CK157" s="208">
        <f t="shared" si="176"/>
        <v>0</v>
      </c>
      <c r="CL157" s="208">
        <f t="shared" si="176"/>
        <v>0</v>
      </c>
      <c r="CM157" s="208">
        <f t="shared" si="176"/>
        <v>0</v>
      </c>
      <c r="CN157" s="208">
        <f t="shared" si="176"/>
        <v>0</v>
      </c>
      <c r="CO157" s="208">
        <f t="shared" si="176"/>
        <v>0</v>
      </c>
      <c r="CP157" s="208">
        <f t="shared" si="176"/>
        <v>0</v>
      </c>
      <c r="CQ157" s="208">
        <f t="shared" si="176"/>
        <v>0</v>
      </c>
      <c r="CR157" s="208">
        <f t="shared" si="176"/>
        <v>0</v>
      </c>
      <c r="CS157" s="208">
        <f t="shared" si="176"/>
        <v>0</v>
      </c>
      <c r="CT157" s="208">
        <f t="shared" ref="CT157:DD157" si="177">CT$114*CT45</f>
        <v>0</v>
      </c>
      <c r="CU157" s="208">
        <f t="shared" si="177"/>
        <v>0</v>
      </c>
      <c r="CV157" s="208">
        <f t="shared" si="177"/>
        <v>0</v>
      </c>
      <c r="CW157" s="208">
        <f t="shared" si="177"/>
        <v>0</v>
      </c>
      <c r="CX157" s="208">
        <f t="shared" si="177"/>
        <v>0</v>
      </c>
      <c r="CY157" s="208">
        <f t="shared" si="177"/>
        <v>0</v>
      </c>
      <c r="CZ157" s="208">
        <f t="shared" si="177"/>
        <v>0</v>
      </c>
      <c r="DA157" s="208">
        <f t="shared" si="177"/>
        <v>0</v>
      </c>
      <c r="DB157" s="208">
        <f t="shared" si="177"/>
        <v>0</v>
      </c>
      <c r="DC157" s="208">
        <f t="shared" si="177"/>
        <v>0</v>
      </c>
      <c r="DD157" s="208">
        <f t="shared" si="177"/>
        <v>0</v>
      </c>
      <c r="DE157" s="209">
        <f t="shared" si="137"/>
        <v>0</v>
      </c>
    </row>
    <row r="158" spans="1:109">
      <c r="A158">
        <v>44</v>
      </c>
      <c r="B158" s="208">
        <f t="shared" ref="B158:AG158" si="178">B$114*B46</f>
        <v>0</v>
      </c>
      <c r="C158" s="208">
        <f t="shared" si="178"/>
        <v>0</v>
      </c>
      <c r="D158" s="208">
        <f t="shared" si="178"/>
        <v>0</v>
      </c>
      <c r="E158" s="208">
        <f t="shared" si="178"/>
        <v>0</v>
      </c>
      <c r="F158" s="208">
        <f t="shared" si="178"/>
        <v>0</v>
      </c>
      <c r="G158" s="208">
        <f t="shared" si="178"/>
        <v>0</v>
      </c>
      <c r="H158" s="208">
        <f t="shared" si="178"/>
        <v>0</v>
      </c>
      <c r="I158" s="208">
        <f t="shared" si="178"/>
        <v>0</v>
      </c>
      <c r="J158" s="208">
        <f t="shared" si="178"/>
        <v>0</v>
      </c>
      <c r="K158" s="208">
        <f t="shared" si="178"/>
        <v>0</v>
      </c>
      <c r="L158" s="208">
        <f t="shared" si="178"/>
        <v>0</v>
      </c>
      <c r="M158" s="208">
        <f t="shared" si="178"/>
        <v>0</v>
      </c>
      <c r="N158" s="208">
        <f t="shared" si="178"/>
        <v>0</v>
      </c>
      <c r="O158" s="208">
        <f t="shared" si="178"/>
        <v>0</v>
      </c>
      <c r="P158" s="208">
        <f t="shared" si="178"/>
        <v>0</v>
      </c>
      <c r="Q158" s="208">
        <f t="shared" si="178"/>
        <v>0</v>
      </c>
      <c r="R158" s="208">
        <f t="shared" si="178"/>
        <v>0</v>
      </c>
      <c r="S158" s="208">
        <f t="shared" si="178"/>
        <v>0</v>
      </c>
      <c r="T158" s="208">
        <f t="shared" si="178"/>
        <v>0</v>
      </c>
      <c r="U158" s="208">
        <f t="shared" si="178"/>
        <v>0</v>
      </c>
      <c r="V158" s="208">
        <f t="shared" si="178"/>
        <v>0</v>
      </c>
      <c r="W158" s="208">
        <f t="shared" si="178"/>
        <v>0</v>
      </c>
      <c r="X158" s="208">
        <f t="shared" si="178"/>
        <v>0</v>
      </c>
      <c r="Y158" s="208">
        <f t="shared" si="178"/>
        <v>0</v>
      </c>
      <c r="Z158" s="208">
        <f t="shared" si="178"/>
        <v>0</v>
      </c>
      <c r="AA158" s="208">
        <f t="shared" si="178"/>
        <v>0</v>
      </c>
      <c r="AB158" s="208">
        <f t="shared" si="178"/>
        <v>0</v>
      </c>
      <c r="AC158" s="208">
        <f t="shared" si="178"/>
        <v>0</v>
      </c>
      <c r="AD158" s="208">
        <f t="shared" si="178"/>
        <v>0</v>
      </c>
      <c r="AE158" s="208">
        <f t="shared" si="178"/>
        <v>0</v>
      </c>
      <c r="AF158" s="208">
        <f t="shared" si="178"/>
        <v>0</v>
      </c>
      <c r="AG158" s="208">
        <f t="shared" si="178"/>
        <v>0</v>
      </c>
      <c r="AH158" s="208">
        <f t="shared" ref="AH158:BM158" si="179">AH$114*AH46</f>
        <v>0</v>
      </c>
      <c r="AI158" s="208">
        <f t="shared" si="179"/>
        <v>0</v>
      </c>
      <c r="AJ158" s="208">
        <f t="shared" si="179"/>
        <v>0</v>
      </c>
      <c r="AK158" s="208">
        <f t="shared" si="179"/>
        <v>0</v>
      </c>
      <c r="AL158" s="208">
        <f t="shared" si="179"/>
        <v>0</v>
      </c>
      <c r="AM158" s="208">
        <f t="shared" si="179"/>
        <v>0</v>
      </c>
      <c r="AN158" s="208">
        <f t="shared" si="179"/>
        <v>0</v>
      </c>
      <c r="AO158" s="208">
        <f t="shared" si="179"/>
        <v>0</v>
      </c>
      <c r="AP158" s="208">
        <f t="shared" si="179"/>
        <v>0</v>
      </c>
      <c r="AQ158" s="208">
        <f t="shared" si="179"/>
        <v>0</v>
      </c>
      <c r="AR158" s="208">
        <f t="shared" si="179"/>
        <v>0</v>
      </c>
      <c r="AS158" s="208">
        <f t="shared" si="179"/>
        <v>0</v>
      </c>
      <c r="AT158" s="208">
        <f t="shared" si="179"/>
        <v>0</v>
      </c>
      <c r="AU158" s="208">
        <f t="shared" si="179"/>
        <v>0</v>
      </c>
      <c r="AV158" s="208">
        <f t="shared" si="179"/>
        <v>0</v>
      </c>
      <c r="AW158" s="208">
        <f t="shared" si="179"/>
        <v>0</v>
      </c>
      <c r="AX158" s="208">
        <f t="shared" si="179"/>
        <v>0</v>
      </c>
      <c r="AY158" s="208">
        <f t="shared" si="179"/>
        <v>0</v>
      </c>
      <c r="AZ158" s="208">
        <f t="shared" si="179"/>
        <v>0</v>
      </c>
      <c r="BA158" s="208">
        <f t="shared" si="179"/>
        <v>0</v>
      </c>
      <c r="BB158" s="208">
        <f t="shared" si="179"/>
        <v>0</v>
      </c>
      <c r="BC158" s="208">
        <f t="shared" si="179"/>
        <v>0</v>
      </c>
      <c r="BD158" s="208">
        <f t="shared" si="179"/>
        <v>0</v>
      </c>
      <c r="BE158" s="208">
        <f t="shared" si="179"/>
        <v>0</v>
      </c>
      <c r="BF158" s="208">
        <f t="shared" si="179"/>
        <v>0</v>
      </c>
      <c r="BG158" s="208">
        <f t="shared" si="179"/>
        <v>0</v>
      </c>
      <c r="BH158" s="208">
        <f t="shared" si="179"/>
        <v>0</v>
      </c>
      <c r="BI158" s="208">
        <f t="shared" si="179"/>
        <v>0</v>
      </c>
      <c r="BJ158" s="208">
        <f t="shared" si="179"/>
        <v>0</v>
      </c>
      <c r="BK158" s="208">
        <f t="shared" si="179"/>
        <v>0</v>
      </c>
      <c r="BL158" s="208">
        <f t="shared" si="179"/>
        <v>0</v>
      </c>
      <c r="BM158" s="208">
        <f t="shared" si="179"/>
        <v>0</v>
      </c>
      <c r="BN158" s="208">
        <f t="shared" ref="BN158:CS158" si="180">BN$114*BN46</f>
        <v>0</v>
      </c>
      <c r="BO158" s="208">
        <f t="shared" si="180"/>
        <v>0</v>
      </c>
      <c r="BP158" s="208">
        <f t="shared" si="180"/>
        <v>0</v>
      </c>
      <c r="BQ158" s="208">
        <f t="shared" si="180"/>
        <v>0</v>
      </c>
      <c r="BR158" s="208">
        <f t="shared" si="180"/>
        <v>0</v>
      </c>
      <c r="BS158" s="208">
        <f t="shared" si="180"/>
        <v>0</v>
      </c>
      <c r="BT158" s="208">
        <f t="shared" si="180"/>
        <v>0</v>
      </c>
      <c r="BU158" s="208">
        <f t="shared" si="180"/>
        <v>0</v>
      </c>
      <c r="BV158" s="208">
        <f t="shared" si="180"/>
        <v>0</v>
      </c>
      <c r="BW158" s="208">
        <f t="shared" si="180"/>
        <v>0</v>
      </c>
      <c r="BX158" s="208">
        <f t="shared" si="180"/>
        <v>0</v>
      </c>
      <c r="BY158" s="208">
        <f t="shared" si="180"/>
        <v>0</v>
      </c>
      <c r="BZ158" s="208">
        <f t="shared" si="180"/>
        <v>0</v>
      </c>
      <c r="CA158" s="208">
        <f t="shared" si="180"/>
        <v>0</v>
      </c>
      <c r="CB158" s="208">
        <f t="shared" si="180"/>
        <v>0</v>
      </c>
      <c r="CC158" s="208">
        <f t="shared" si="180"/>
        <v>0</v>
      </c>
      <c r="CD158" s="208">
        <f t="shared" si="180"/>
        <v>0</v>
      </c>
      <c r="CE158" s="208">
        <f t="shared" si="180"/>
        <v>0</v>
      </c>
      <c r="CF158" s="208">
        <f t="shared" si="180"/>
        <v>0</v>
      </c>
      <c r="CG158" s="208">
        <f t="shared" si="180"/>
        <v>0</v>
      </c>
      <c r="CH158" s="208">
        <f t="shared" si="180"/>
        <v>0</v>
      </c>
      <c r="CI158" s="208">
        <f t="shared" si="180"/>
        <v>0</v>
      </c>
      <c r="CJ158" s="208">
        <f t="shared" si="180"/>
        <v>0</v>
      </c>
      <c r="CK158" s="208">
        <f t="shared" si="180"/>
        <v>0</v>
      </c>
      <c r="CL158" s="208">
        <f t="shared" si="180"/>
        <v>0</v>
      </c>
      <c r="CM158" s="208">
        <f t="shared" si="180"/>
        <v>0</v>
      </c>
      <c r="CN158" s="208">
        <f t="shared" si="180"/>
        <v>0</v>
      </c>
      <c r="CO158" s="208">
        <f t="shared" si="180"/>
        <v>0</v>
      </c>
      <c r="CP158" s="208">
        <f t="shared" si="180"/>
        <v>0</v>
      </c>
      <c r="CQ158" s="208">
        <f t="shared" si="180"/>
        <v>0</v>
      </c>
      <c r="CR158" s="208">
        <f t="shared" si="180"/>
        <v>0</v>
      </c>
      <c r="CS158" s="208">
        <f t="shared" si="180"/>
        <v>0</v>
      </c>
      <c r="CT158" s="208">
        <f t="shared" ref="CT158:DD158" si="181">CT$114*CT46</f>
        <v>0</v>
      </c>
      <c r="CU158" s="208">
        <f t="shared" si="181"/>
        <v>0</v>
      </c>
      <c r="CV158" s="208">
        <f t="shared" si="181"/>
        <v>0</v>
      </c>
      <c r="CW158" s="208">
        <f t="shared" si="181"/>
        <v>0</v>
      </c>
      <c r="CX158" s="208">
        <f t="shared" si="181"/>
        <v>0</v>
      </c>
      <c r="CY158" s="208">
        <f t="shared" si="181"/>
        <v>0</v>
      </c>
      <c r="CZ158" s="208">
        <f t="shared" si="181"/>
        <v>0</v>
      </c>
      <c r="DA158" s="208">
        <f t="shared" si="181"/>
        <v>0</v>
      </c>
      <c r="DB158" s="208">
        <f t="shared" si="181"/>
        <v>0</v>
      </c>
      <c r="DC158" s="208">
        <f t="shared" si="181"/>
        <v>0</v>
      </c>
      <c r="DD158" s="208">
        <f t="shared" si="181"/>
        <v>0</v>
      </c>
      <c r="DE158" s="209">
        <f t="shared" si="137"/>
        <v>0</v>
      </c>
    </row>
    <row r="159" spans="1:109">
      <c r="A159">
        <v>45</v>
      </c>
      <c r="B159" s="208">
        <f t="shared" ref="B159:AG159" si="182">B$114*B47</f>
        <v>0</v>
      </c>
      <c r="C159" s="208">
        <f t="shared" si="182"/>
        <v>0</v>
      </c>
      <c r="D159" s="208">
        <f t="shared" si="182"/>
        <v>0</v>
      </c>
      <c r="E159" s="208">
        <f t="shared" si="182"/>
        <v>0</v>
      </c>
      <c r="F159" s="208">
        <f t="shared" si="182"/>
        <v>0</v>
      </c>
      <c r="G159" s="208">
        <f t="shared" si="182"/>
        <v>0</v>
      </c>
      <c r="H159" s="208">
        <f t="shared" si="182"/>
        <v>0</v>
      </c>
      <c r="I159" s="208">
        <f t="shared" si="182"/>
        <v>0</v>
      </c>
      <c r="J159" s="208">
        <f t="shared" si="182"/>
        <v>0</v>
      </c>
      <c r="K159" s="208">
        <f t="shared" si="182"/>
        <v>0</v>
      </c>
      <c r="L159" s="208">
        <f t="shared" si="182"/>
        <v>0</v>
      </c>
      <c r="M159" s="208">
        <f t="shared" si="182"/>
        <v>0</v>
      </c>
      <c r="N159" s="208">
        <f t="shared" si="182"/>
        <v>0</v>
      </c>
      <c r="O159" s="208">
        <f t="shared" si="182"/>
        <v>0</v>
      </c>
      <c r="P159" s="208">
        <f t="shared" si="182"/>
        <v>0</v>
      </c>
      <c r="Q159" s="208">
        <f t="shared" si="182"/>
        <v>0</v>
      </c>
      <c r="R159" s="208">
        <f t="shared" si="182"/>
        <v>0</v>
      </c>
      <c r="S159" s="208">
        <f t="shared" si="182"/>
        <v>0</v>
      </c>
      <c r="T159" s="208">
        <f t="shared" si="182"/>
        <v>0</v>
      </c>
      <c r="U159" s="208">
        <f t="shared" si="182"/>
        <v>0</v>
      </c>
      <c r="V159" s="208">
        <f t="shared" si="182"/>
        <v>0</v>
      </c>
      <c r="W159" s="208">
        <f t="shared" si="182"/>
        <v>0</v>
      </c>
      <c r="X159" s="208">
        <f t="shared" si="182"/>
        <v>0</v>
      </c>
      <c r="Y159" s="208">
        <f t="shared" si="182"/>
        <v>0</v>
      </c>
      <c r="Z159" s="208">
        <f t="shared" si="182"/>
        <v>0</v>
      </c>
      <c r="AA159" s="208">
        <f t="shared" si="182"/>
        <v>0</v>
      </c>
      <c r="AB159" s="208">
        <f t="shared" si="182"/>
        <v>0</v>
      </c>
      <c r="AC159" s="208">
        <f t="shared" si="182"/>
        <v>0</v>
      </c>
      <c r="AD159" s="208">
        <f t="shared" si="182"/>
        <v>0</v>
      </c>
      <c r="AE159" s="208">
        <f t="shared" si="182"/>
        <v>0</v>
      </c>
      <c r="AF159" s="208">
        <f t="shared" si="182"/>
        <v>0</v>
      </c>
      <c r="AG159" s="208">
        <f t="shared" si="182"/>
        <v>0</v>
      </c>
      <c r="AH159" s="208">
        <f t="shared" ref="AH159:BM159" si="183">AH$114*AH47</f>
        <v>0</v>
      </c>
      <c r="AI159" s="208">
        <f t="shared" si="183"/>
        <v>0</v>
      </c>
      <c r="AJ159" s="208">
        <f t="shared" si="183"/>
        <v>0</v>
      </c>
      <c r="AK159" s="208">
        <f t="shared" si="183"/>
        <v>0</v>
      </c>
      <c r="AL159" s="208">
        <f t="shared" si="183"/>
        <v>0</v>
      </c>
      <c r="AM159" s="208">
        <f t="shared" si="183"/>
        <v>0</v>
      </c>
      <c r="AN159" s="208">
        <f t="shared" si="183"/>
        <v>0</v>
      </c>
      <c r="AO159" s="208">
        <f t="shared" si="183"/>
        <v>0</v>
      </c>
      <c r="AP159" s="208">
        <f t="shared" si="183"/>
        <v>0</v>
      </c>
      <c r="AQ159" s="208">
        <f t="shared" si="183"/>
        <v>0</v>
      </c>
      <c r="AR159" s="208">
        <f t="shared" si="183"/>
        <v>0</v>
      </c>
      <c r="AS159" s="208">
        <f t="shared" si="183"/>
        <v>0</v>
      </c>
      <c r="AT159" s="208">
        <f t="shared" si="183"/>
        <v>0</v>
      </c>
      <c r="AU159" s="208">
        <f t="shared" si="183"/>
        <v>0</v>
      </c>
      <c r="AV159" s="208">
        <f t="shared" si="183"/>
        <v>0</v>
      </c>
      <c r="AW159" s="208">
        <f t="shared" si="183"/>
        <v>0</v>
      </c>
      <c r="AX159" s="208">
        <f t="shared" si="183"/>
        <v>0</v>
      </c>
      <c r="AY159" s="208">
        <f t="shared" si="183"/>
        <v>0</v>
      </c>
      <c r="AZ159" s="208">
        <f t="shared" si="183"/>
        <v>0</v>
      </c>
      <c r="BA159" s="208">
        <f t="shared" si="183"/>
        <v>0</v>
      </c>
      <c r="BB159" s="208">
        <f t="shared" si="183"/>
        <v>0</v>
      </c>
      <c r="BC159" s="208">
        <f t="shared" si="183"/>
        <v>0</v>
      </c>
      <c r="BD159" s="208">
        <f t="shared" si="183"/>
        <v>0</v>
      </c>
      <c r="BE159" s="208">
        <f t="shared" si="183"/>
        <v>0</v>
      </c>
      <c r="BF159" s="208">
        <f t="shared" si="183"/>
        <v>0</v>
      </c>
      <c r="BG159" s="208">
        <f t="shared" si="183"/>
        <v>0</v>
      </c>
      <c r="BH159" s="208">
        <f t="shared" si="183"/>
        <v>0</v>
      </c>
      <c r="BI159" s="208">
        <f t="shared" si="183"/>
        <v>0</v>
      </c>
      <c r="BJ159" s="208">
        <f t="shared" si="183"/>
        <v>0</v>
      </c>
      <c r="BK159" s="208">
        <f t="shared" si="183"/>
        <v>0</v>
      </c>
      <c r="BL159" s="208">
        <f t="shared" si="183"/>
        <v>0</v>
      </c>
      <c r="BM159" s="208">
        <f t="shared" si="183"/>
        <v>0</v>
      </c>
      <c r="BN159" s="208">
        <f t="shared" ref="BN159:CS159" si="184">BN$114*BN47</f>
        <v>0</v>
      </c>
      <c r="BO159" s="208">
        <f t="shared" si="184"/>
        <v>0</v>
      </c>
      <c r="BP159" s="208">
        <f t="shared" si="184"/>
        <v>0</v>
      </c>
      <c r="BQ159" s="208">
        <f t="shared" si="184"/>
        <v>0</v>
      </c>
      <c r="BR159" s="208">
        <f t="shared" si="184"/>
        <v>0</v>
      </c>
      <c r="BS159" s="208">
        <f t="shared" si="184"/>
        <v>0</v>
      </c>
      <c r="BT159" s="208">
        <f t="shared" si="184"/>
        <v>0</v>
      </c>
      <c r="BU159" s="208">
        <f t="shared" si="184"/>
        <v>0</v>
      </c>
      <c r="BV159" s="208">
        <f t="shared" si="184"/>
        <v>0</v>
      </c>
      <c r="BW159" s="208">
        <f t="shared" si="184"/>
        <v>0</v>
      </c>
      <c r="BX159" s="208">
        <f t="shared" si="184"/>
        <v>0</v>
      </c>
      <c r="BY159" s="208">
        <f t="shared" si="184"/>
        <v>0</v>
      </c>
      <c r="BZ159" s="208">
        <f t="shared" si="184"/>
        <v>0</v>
      </c>
      <c r="CA159" s="208">
        <f t="shared" si="184"/>
        <v>0</v>
      </c>
      <c r="CB159" s="208">
        <f t="shared" si="184"/>
        <v>0</v>
      </c>
      <c r="CC159" s="208">
        <f t="shared" si="184"/>
        <v>0</v>
      </c>
      <c r="CD159" s="208">
        <f t="shared" si="184"/>
        <v>0</v>
      </c>
      <c r="CE159" s="208">
        <f t="shared" si="184"/>
        <v>0</v>
      </c>
      <c r="CF159" s="208">
        <f t="shared" si="184"/>
        <v>0</v>
      </c>
      <c r="CG159" s="208">
        <f t="shared" si="184"/>
        <v>0</v>
      </c>
      <c r="CH159" s="208">
        <f t="shared" si="184"/>
        <v>0</v>
      </c>
      <c r="CI159" s="208">
        <f t="shared" si="184"/>
        <v>0</v>
      </c>
      <c r="CJ159" s="208">
        <f t="shared" si="184"/>
        <v>0</v>
      </c>
      <c r="CK159" s="208">
        <f t="shared" si="184"/>
        <v>0</v>
      </c>
      <c r="CL159" s="208">
        <f t="shared" si="184"/>
        <v>0</v>
      </c>
      <c r="CM159" s="208">
        <f t="shared" si="184"/>
        <v>0</v>
      </c>
      <c r="CN159" s="208">
        <f t="shared" si="184"/>
        <v>0</v>
      </c>
      <c r="CO159" s="208">
        <f t="shared" si="184"/>
        <v>0</v>
      </c>
      <c r="CP159" s="208">
        <f t="shared" si="184"/>
        <v>0</v>
      </c>
      <c r="CQ159" s="208">
        <f t="shared" si="184"/>
        <v>0</v>
      </c>
      <c r="CR159" s="208">
        <f t="shared" si="184"/>
        <v>0</v>
      </c>
      <c r="CS159" s="208">
        <f t="shared" si="184"/>
        <v>0</v>
      </c>
      <c r="CT159" s="208">
        <f t="shared" ref="CT159:DD159" si="185">CT$114*CT47</f>
        <v>0</v>
      </c>
      <c r="CU159" s="208">
        <f t="shared" si="185"/>
        <v>0</v>
      </c>
      <c r="CV159" s="208">
        <f t="shared" si="185"/>
        <v>0</v>
      </c>
      <c r="CW159" s="208">
        <f t="shared" si="185"/>
        <v>0</v>
      </c>
      <c r="CX159" s="208">
        <f t="shared" si="185"/>
        <v>0</v>
      </c>
      <c r="CY159" s="208">
        <f t="shared" si="185"/>
        <v>0</v>
      </c>
      <c r="CZ159" s="208">
        <f t="shared" si="185"/>
        <v>0</v>
      </c>
      <c r="DA159" s="208">
        <f t="shared" si="185"/>
        <v>0</v>
      </c>
      <c r="DB159" s="208">
        <f t="shared" si="185"/>
        <v>0</v>
      </c>
      <c r="DC159" s="208">
        <f t="shared" si="185"/>
        <v>0</v>
      </c>
      <c r="DD159" s="208">
        <f t="shared" si="185"/>
        <v>0</v>
      </c>
      <c r="DE159" s="209">
        <f t="shared" si="137"/>
        <v>0</v>
      </c>
    </row>
    <row r="160" spans="1:109">
      <c r="A160">
        <v>46</v>
      </c>
      <c r="B160" s="208">
        <f t="shared" ref="B160:AG160" si="186">B$114*B48</f>
        <v>0</v>
      </c>
      <c r="C160" s="208">
        <f t="shared" si="186"/>
        <v>0</v>
      </c>
      <c r="D160" s="208">
        <f t="shared" si="186"/>
        <v>0</v>
      </c>
      <c r="E160" s="208">
        <f t="shared" si="186"/>
        <v>0</v>
      </c>
      <c r="F160" s="208">
        <f t="shared" si="186"/>
        <v>0</v>
      </c>
      <c r="G160" s="208">
        <f t="shared" si="186"/>
        <v>0</v>
      </c>
      <c r="H160" s="208">
        <f t="shared" si="186"/>
        <v>0</v>
      </c>
      <c r="I160" s="208">
        <f t="shared" si="186"/>
        <v>0</v>
      </c>
      <c r="J160" s="208">
        <f t="shared" si="186"/>
        <v>0</v>
      </c>
      <c r="K160" s="208">
        <f t="shared" si="186"/>
        <v>0</v>
      </c>
      <c r="L160" s="208">
        <f t="shared" si="186"/>
        <v>0</v>
      </c>
      <c r="M160" s="208">
        <f t="shared" si="186"/>
        <v>0</v>
      </c>
      <c r="N160" s="208">
        <f t="shared" si="186"/>
        <v>0</v>
      </c>
      <c r="O160" s="208">
        <f t="shared" si="186"/>
        <v>0</v>
      </c>
      <c r="P160" s="208">
        <f t="shared" si="186"/>
        <v>0</v>
      </c>
      <c r="Q160" s="208">
        <f t="shared" si="186"/>
        <v>0</v>
      </c>
      <c r="R160" s="208">
        <f t="shared" si="186"/>
        <v>0</v>
      </c>
      <c r="S160" s="208">
        <f t="shared" si="186"/>
        <v>0</v>
      </c>
      <c r="T160" s="208">
        <f t="shared" si="186"/>
        <v>0</v>
      </c>
      <c r="U160" s="208">
        <f t="shared" si="186"/>
        <v>0</v>
      </c>
      <c r="V160" s="208">
        <f t="shared" si="186"/>
        <v>0</v>
      </c>
      <c r="W160" s="208">
        <f t="shared" si="186"/>
        <v>0</v>
      </c>
      <c r="X160" s="208">
        <f t="shared" si="186"/>
        <v>0</v>
      </c>
      <c r="Y160" s="208">
        <f t="shared" si="186"/>
        <v>0</v>
      </c>
      <c r="Z160" s="208">
        <f t="shared" si="186"/>
        <v>0</v>
      </c>
      <c r="AA160" s="208">
        <f t="shared" si="186"/>
        <v>0</v>
      </c>
      <c r="AB160" s="208">
        <f t="shared" si="186"/>
        <v>0</v>
      </c>
      <c r="AC160" s="208">
        <f t="shared" si="186"/>
        <v>0</v>
      </c>
      <c r="AD160" s="208">
        <f t="shared" si="186"/>
        <v>0</v>
      </c>
      <c r="AE160" s="208">
        <f t="shared" si="186"/>
        <v>0</v>
      </c>
      <c r="AF160" s="208">
        <f t="shared" si="186"/>
        <v>0</v>
      </c>
      <c r="AG160" s="208">
        <f t="shared" si="186"/>
        <v>0</v>
      </c>
      <c r="AH160" s="208">
        <f t="shared" ref="AH160:BM160" si="187">AH$114*AH48</f>
        <v>0</v>
      </c>
      <c r="AI160" s="208">
        <f t="shared" si="187"/>
        <v>0</v>
      </c>
      <c r="AJ160" s="208">
        <f t="shared" si="187"/>
        <v>0</v>
      </c>
      <c r="AK160" s="208">
        <f t="shared" si="187"/>
        <v>0</v>
      </c>
      <c r="AL160" s="208">
        <f t="shared" si="187"/>
        <v>0</v>
      </c>
      <c r="AM160" s="208">
        <f t="shared" si="187"/>
        <v>0</v>
      </c>
      <c r="AN160" s="208">
        <f t="shared" si="187"/>
        <v>0</v>
      </c>
      <c r="AO160" s="208">
        <f t="shared" si="187"/>
        <v>0</v>
      </c>
      <c r="AP160" s="208">
        <f t="shared" si="187"/>
        <v>0</v>
      </c>
      <c r="AQ160" s="208">
        <f t="shared" si="187"/>
        <v>0</v>
      </c>
      <c r="AR160" s="208">
        <f t="shared" si="187"/>
        <v>0</v>
      </c>
      <c r="AS160" s="208">
        <f t="shared" si="187"/>
        <v>0</v>
      </c>
      <c r="AT160" s="208">
        <f t="shared" si="187"/>
        <v>0</v>
      </c>
      <c r="AU160" s="208">
        <f t="shared" si="187"/>
        <v>0</v>
      </c>
      <c r="AV160" s="208">
        <f t="shared" si="187"/>
        <v>0</v>
      </c>
      <c r="AW160" s="208">
        <f t="shared" si="187"/>
        <v>0</v>
      </c>
      <c r="AX160" s="208">
        <f t="shared" si="187"/>
        <v>0</v>
      </c>
      <c r="AY160" s="208">
        <f t="shared" si="187"/>
        <v>0</v>
      </c>
      <c r="AZ160" s="208">
        <f t="shared" si="187"/>
        <v>0</v>
      </c>
      <c r="BA160" s="208">
        <f t="shared" si="187"/>
        <v>0</v>
      </c>
      <c r="BB160" s="208">
        <f t="shared" si="187"/>
        <v>0</v>
      </c>
      <c r="BC160" s="208">
        <f t="shared" si="187"/>
        <v>0</v>
      </c>
      <c r="BD160" s="208">
        <f t="shared" si="187"/>
        <v>0</v>
      </c>
      <c r="BE160" s="208">
        <f t="shared" si="187"/>
        <v>0</v>
      </c>
      <c r="BF160" s="208">
        <f t="shared" si="187"/>
        <v>0</v>
      </c>
      <c r="BG160" s="208">
        <f t="shared" si="187"/>
        <v>0</v>
      </c>
      <c r="BH160" s="208">
        <f t="shared" si="187"/>
        <v>0</v>
      </c>
      <c r="BI160" s="208">
        <f t="shared" si="187"/>
        <v>0</v>
      </c>
      <c r="BJ160" s="208">
        <f t="shared" si="187"/>
        <v>0</v>
      </c>
      <c r="BK160" s="208">
        <f t="shared" si="187"/>
        <v>0</v>
      </c>
      <c r="BL160" s="208">
        <f t="shared" si="187"/>
        <v>0</v>
      </c>
      <c r="BM160" s="208">
        <f t="shared" si="187"/>
        <v>0</v>
      </c>
      <c r="BN160" s="208">
        <f t="shared" ref="BN160:CS160" si="188">BN$114*BN48</f>
        <v>0</v>
      </c>
      <c r="BO160" s="208">
        <f t="shared" si="188"/>
        <v>0</v>
      </c>
      <c r="BP160" s="208">
        <f t="shared" si="188"/>
        <v>0</v>
      </c>
      <c r="BQ160" s="208">
        <f t="shared" si="188"/>
        <v>0</v>
      </c>
      <c r="BR160" s="208">
        <f t="shared" si="188"/>
        <v>0</v>
      </c>
      <c r="BS160" s="208">
        <f t="shared" si="188"/>
        <v>0</v>
      </c>
      <c r="BT160" s="208">
        <f t="shared" si="188"/>
        <v>0</v>
      </c>
      <c r="BU160" s="208">
        <f t="shared" si="188"/>
        <v>0</v>
      </c>
      <c r="BV160" s="208">
        <f t="shared" si="188"/>
        <v>0</v>
      </c>
      <c r="BW160" s="208">
        <f t="shared" si="188"/>
        <v>0</v>
      </c>
      <c r="BX160" s="208">
        <f t="shared" si="188"/>
        <v>0</v>
      </c>
      <c r="BY160" s="208">
        <f t="shared" si="188"/>
        <v>0</v>
      </c>
      <c r="BZ160" s="208">
        <f t="shared" si="188"/>
        <v>0</v>
      </c>
      <c r="CA160" s="208">
        <f t="shared" si="188"/>
        <v>0</v>
      </c>
      <c r="CB160" s="208">
        <f t="shared" si="188"/>
        <v>0</v>
      </c>
      <c r="CC160" s="208">
        <f t="shared" si="188"/>
        <v>0</v>
      </c>
      <c r="CD160" s="208">
        <f t="shared" si="188"/>
        <v>0</v>
      </c>
      <c r="CE160" s="208">
        <f t="shared" si="188"/>
        <v>0</v>
      </c>
      <c r="CF160" s="208">
        <f t="shared" si="188"/>
        <v>0</v>
      </c>
      <c r="CG160" s="208">
        <f t="shared" si="188"/>
        <v>0</v>
      </c>
      <c r="CH160" s="208">
        <f t="shared" si="188"/>
        <v>0</v>
      </c>
      <c r="CI160" s="208">
        <f t="shared" si="188"/>
        <v>0</v>
      </c>
      <c r="CJ160" s="208">
        <f t="shared" si="188"/>
        <v>0</v>
      </c>
      <c r="CK160" s="208">
        <f t="shared" si="188"/>
        <v>0</v>
      </c>
      <c r="CL160" s="208">
        <f t="shared" si="188"/>
        <v>0</v>
      </c>
      <c r="CM160" s="208">
        <f t="shared" si="188"/>
        <v>0</v>
      </c>
      <c r="CN160" s="208">
        <f t="shared" si="188"/>
        <v>0</v>
      </c>
      <c r="CO160" s="208">
        <f t="shared" si="188"/>
        <v>0</v>
      </c>
      <c r="CP160" s="208">
        <f t="shared" si="188"/>
        <v>0</v>
      </c>
      <c r="CQ160" s="208">
        <f t="shared" si="188"/>
        <v>0</v>
      </c>
      <c r="CR160" s="208">
        <f t="shared" si="188"/>
        <v>0</v>
      </c>
      <c r="CS160" s="208">
        <f t="shared" si="188"/>
        <v>0</v>
      </c>
      <c r="CT160" s="208">
        <f t="shared" ref="CT160:DD160" si="189">CT$114*CT48</f>
        <v>0</v>
      </c>
      <c r="CU160" s="208">
        <f t="shared" si="189"/>
        <v>0</v>
      </c>
      <c r="CV160" s="208">
        <f t="shared" si="189"/>
        <v>0</v>
      </c>
      <c r="CW160" s="208">
        <f t="shared" si="189"/>
        <v>0</v>
      </c>
      <c r="CX160" s="208">
        <f t="shared" si="189"/>
        <v>0</v>
      </c>
      <c r="CY160" s="208">
        <f t="shared" si="189"/>
        <v>0</v>
      </c>
      <c r="CZ160" s="208">
        <f t="shared" si="189"/>
        <v>0</v>
      </c>
      <c r="DA160" s="208">
        <f t="shared" si="189"/>
        <v>0</v>
      </c>
      <c r="DB160" s="208">
        <f t="shared" si="189"/>
        <v>0</v>
      </c>
      <c r="DC160" s="208">
        <f t="shared" si="189"/>
        <v>0</v>
      </c>
      <c r="DD160" s="208">
        <f t="shared" si="189"/>
        <v>0</v>
      </c>
      <c r="DE160" s="209">
        <f t="shared" si="137"/>
        <v>0</v>
      </c>
    </row>
    <row r="161" spans="1:109">
      <c r="A161">
        <v>47</v>
      </c>
      <c r="B161" s="208">
        <f t="shared" ref="B161:AG161" si="190">B$114*B49</f>
        <v>0</v>
      </c>
      <c r="C161" s="208">
        <f t="shared" si="190"/>
        <v>0</v>
      </c>
      <c r="D161" s="208">
        <f t="shared" si="190"/>
        <v>0</v>
      </c>
      <c r="E161" s="208">
        <f t="shared" si="190"/>
        <v>0</v>
      </c>
      <c r="F161" s="208">
        <f t="shared" si="190"/>
        <v>0</v>
      </c>
      <c r="G161" s="208">
        <f t="shared" si="190"/>
        <v>0</v>
      </c>
      <c r="H161" s="208">
        <f t="shared" si="190"/>
        <v>0</v>
      </c>
      <c r="I161" s="208">
        <f t="shared" si="190"/>
        <v>0</v>
      </c>
      <c r="J161" s="208">
        <f t="shared" si="190"/>
        <v>0</v>
      </c>
      <c r="K161" s="208">
        <f t="shared" si="190"/>
        <v>0</v>
      </c>
      <c r="L161" s="208">
        <f t="shared" si="190"/>
        <v>0</v>
      </c>
      <c r="M161" s="208">
        <f t="shared" si="190"/>
        <v>0</v>
      </c>
      <c r="N161" s="208">
        <f t="shared" si="190"/>
        <v>0</v>
      </c>
      <c r="O161" s="208">
        <f t="shared" si="190"/>
        <v>0</v>
      </c>
      <c r="P161" s="208">
        <f t="shared" si="190"/>
        <v>0</v>
      </c>
      <c r="Q161" s="208">
        <f t="shared" si="190"/>
        <v>0</v>
      </c>
      <c r="R161" s="208">
        <f t="shared" si="190"/>
        <v>0</v>
      </c>
      <c r="S161" s="208">
        <f t="shared" si="190"/>
        <v>0</v>
      </c>
      <c r="T161" s="208">
        <f t="shared" si="190"/>
        <v>0</v>
      </c>
      <c r="U161" s="208">
        <f t="shared" si="190"/>
        <v>0</v>
      </c>
      <c r="V161" s="208">
        <f t="shared" si="190"/>
        <v>0</v>
      </c>
      <c r="W161" s="208">
        <f t="shared" si="190"/>
        <v>0</v>
      </c>
      <c r="X161" s="208">
        <f t="shared" si="190"/>
        <v>0</v>
      </c>
      <c r="Y161" s="208">
        <f t="shared" si="190"/>
        <v>0</v>
      </c>
      <c r="Z161" s="208">
        <f t="shared" si="190"/>
        <v>0</v>
      </c>
      <c r="AA161" s="208">
        <f t="shared" si="190"/>
        <v>0</v>
      </c>
      <c r="AB161" s="208">
        <f t="shared" si="190"/>
        <v>0</v>
      </c>
      <c r="AC161" s="208">
        <f t="shared" si="190"/>
        <v>0</v>
      </c>
      <c r="AD161" s="208">
        <f t="shared" si="190"/>
        <v>0</v>
      </c>
      <c r="AE161" s="208">
        <f t="shared" si="190"/>
        <v>0</v>
      </c>
      <c r="AF161" s="208">
        <f t="shared" si="190"/>
        <v>0</v>
      </c>
      <c r="AG161" s="208">
        <f t="shared" si="190"/>
        <v>0</v>
      </c>
      <c r="AH161" s="208">
        <f t="shared" ref="AH161:BM161" si="191">AH$114*AH49</f>
        <v>0</v>
      </c>
      <c r="AI161" s="208">
        <f t="shared" si="191"/>
        <v>0</v>
      </c>
      <c r="AJ161" s="208">
        <f t="shared" si="191"/>
        <v>0</v>
      </c>
      <c r="AK161" s="208">
        <f t="shared" si="191"/>
        <v>0</v>
      </c>
      <c r="AL161" s="208">
        <f t="shared" si="191"/>
        <v>0</v>
      </c>
      <c r="AM161" s="208">
        <f t="shared" si="191"/>
        <v>0</v>
      </c>
      <c r="AN161" s="208">
        <f t="shared" si="191"/>
        <v>0</v>
      </c>
      <c r="AO161" s="208">
        <f t="shared" si="191"/>
        <v>0</v>
      </c>
      <c r="AP161" s="208">
        <f t="shared" si="191"/>
        <v>0</v>
      </c>
      <c r="AQ161" s="208">
        <f t="shared" si="191"/>
        <v>0</v>
      </c>
      <c r="AR161" s="208">
        <f t="shared" si="191"/>
        <v>0</v>
      </c>
      <c r="AS161" s="208">
        <f t="shared" si="191"/>
        <v>0</v>
      </c>
      <c r="AT161" s="208">
        <f t="shared" si="191"/>
        <v>0</v>
      </c>
      <c r="AU161" s="208">
        <f t="shared" si="191"/>
        <v>0</v>
      </c>
      <c r="AV161" s="208">
        <f t="shared" si="191"/>
        <v>0</v>
      </c>
      <c r="AW161" s="208">
        <f t="shared" si="191"/>
        <v>0</v>
      </c>
      <c r="AX161" s="208">
        <f t="shared" si="191"/>
        <v>0</v>
      </c>
      <c r="AY161" s="208">
        <f t="shared" si="191"/>
        <v>0</v>
      </c>
      <c r="AZ161" s="208">
        <f t="shared" si="191"/>
        <v>0</v>
      </c>
      <c r="BA161" s="208">
        <f t="shared" si="191"/>
        <v>0</v>
      </c>
      <c r="BB161" s="208">
        <f t="shared" si="191"/>
        <v>0</v>
      </c>
      <c r="BC161" s="208">
        <f t="shared" si="191"/>
        <v>0</v>
      </c>
      <c r="BD161" s="208">
        <f t="shared" si="191"/>
        <v>0</v>
      </c>
      <c r="BE161" s="208">
        <f t="shared" si="191"/>
        <v>0</v>
      </c>
      <c r="BF161" s="208">
        <f t="shared" si="191"/>
        <v>0</v>
      </c>
      <c r="BG161" s="208">
        <f t="shared" si="191"/>
        <v>0</v>
      </c>
      <c r="BH161" s="208">
        <f t="shared" si="191"/>
        <v>0</v>
      </c>
      <c r="BI161" s="208">
        <f t="shared" si="191"/>
        <v>0</v>
      </c>
      <c r="BJ161" s="208">
        <f t="shared" si="191"/>
        <v>0</v>
      </c>
      <c r="BK161" s="208">
        <f t="shared" si="191"/>
        <v>0</v>
      </c>
      <c r="BL161" s="208">
        <f t="shared" si="191"/>
        <v>0</v>
      </c>
      <c r="BM161" s="208">
        <f t="shared" si="191"/>
        <v>0</v>
      </c>
      <c r="BN161" s="208">
        <f t="shared" ref="BN161:CS161" si="192">BN$114*BN49</f>
        <v>0</v>
      </c>
      <c r="BO161" s="208">
        <f t="shared" si="192"/>
        <v>0</v>
      </c>
      <c r="BP161" s="208">
        <f t="shared" si="192"/>
        <v>0</v>
      </c>
      <c r="BQ161" s="208">
        <f t="shared" si="192"/>
        <v>0</v>
      </c>
      <c r="BR161" s="208">
        <f t="shared" si="192"/>
        <v>0</v>
      </c>
      <c r="BS161" s="208">
        <f t="shared" si="192"/>
        <v>0</v>
      </c>
      <c r="BT161" s="208">
        <f t="shared" si="192"/>
        <v>0</v>
      </c>
      <c r="BU161" s="208">
        <f t="shared" si="192"/>
        <v>0</v>
      </c>
      <c r="BV161" s="208">
        <f t="shared" si="192"/>
        <v>0</v>
      </c>
      <c r="BW161" s="208">
        <f t="shared" si="192"/>
        <v>0</v>
      </c>
      <c r="BX161" s="208">
        <f t="shared" si="192"/>
        <v>0</v>
      </c>
      <c r="BY161" s="208">
        <f t="shared" si="192"/>
        <v>0</v>
      </c>
      <c r="BZ161" s="208">
        <f t="shared" si="192"/>
        <v>0</v>
      </c>
      <c r="CA161" s="208">
        <f t="shared" si="192"/>
        <v>0</v>
      </c>
      <c r="CB161" s="208">
        <f t="shared" si="192"/>
        <v>0</v>
      </c>
      <c r="CC161" s="208">
        <f t="shared" si="192"/>
        <v>0</v>
      </c>
      <c r="CD161" s="208">
        <f t="shared" si="192"/>
        <v>0</v>
      </c>
      <c r="CE161" s="208">
        <f t="shared" si="192"/>
        <v>0</v>
      </c>
      <c r="CF161" s="208">
        <f t="shared" si="192"/>
        <v>0</v>
      </c>
      <c r="CG161" s="208">
        <f t="shared" si="192"/>
        <v>0</v>
      </c>
      <c r="CH161" s="208">
        <f t="shared" si="192"/>
        <v>0</v>
      </c>
      <c r="CI161" s="208">
        <f t="shared" si="192"/>
        <v>0</v>
      </c>
      <c r="CJ161" s="208">
        <f t="shared" si="192"/>
        <v>0</v>
      </c>
      <c r="CK161" s="208">
        <f t="shared" si="192"/>
        <v>0</v>
      </c>
      <c r="CL161" s="208">
        <f t="shared" si="192"/>
        <v>0</v>
      </c>
      <c r="CM161" s="208">
        <f t="shared" si="192"/>
        <v>0</v>
      </c>
      <c r="CN161" s="208">
        <f t="shared" si="192"/>
        <v>0</v>
      </c>
      <c r="CO161" s="208">
        <f t="shared" si="192"/>
        <v>0</v>
      </c>
      <c r="CP161" s="208">
        <f t="shared" si="192"/>
        <v>0</v>
      </c>
      <c r="CQ161" s="208">
        <f t="shared" si="192"/>
        <v>0</v>
      </c>
      <c r="CR161" s="208">
        <f t="shared" si="192"/>
        <v>0</v>
      </c>
      <c r="CS161" s="208">
        <f t="shared" si="192"/>
        <v>0</v>
      </c>
      <c r="CT161" s="208">
        <f t="shared" ref="CT161:DD161" si="193">CT$114*CT49</f>
        <v>0</v>
      </c>
      <c r="CU161" s="208">
        <f t="shared" si="193"/>
        <v>0</v>
      </c>
      <c r="CV161" s="208">
        <f t="shared" si="193"/>
        <v>0</v>
      </c>
      <c r="CW161" s="208">
        <f t="shared" si="193"/>
        <v>0</v>
      </c>
      <c r="CX161" s="208">
        <f t="shared" si="193"/>
        <v>0</v>
      </c>
      <c r="CY161" s="208">
        <f t="shared" si="193"/>
        <v>0</v>
      </c>
      <c r="CZ161" s="208">
        <f t="shared" si="193"/>
        <v>0</v>
      </c>
      <c r="DA161" s="208">
        <f t="shared" si="193"/>
        <v>0</v>
      </c>
      <c r="DB161" s="208">
        <f t="shared" si="193"/>
        <v>0</v>
      </c>
      <c r="DC161" s="208">
        <f t="shared" si="193"/>
        <v>0</v>
      </c>
      <c r="DD161" s="208">
        <f t="shared" si="193"/>
        <v>0</v>
      </c>
      <c r="DE161" s="209">
        <f t="shared" si="137"/>
        <v>0</v>
      </c>
    </row>
    <row r="162" spans="1:109">
      <c r="A162">
        <v>48</v>
      </c>
      <c r="B162" s="208">
        <f t="shared" ref="B162:AG162" si="194">B$114*B50</f>
        <v>0</v>
      </c>
      <c r="C162" s="208">
        <f t="shared" si="194"/>
        <v>0</v>
      </c>
      <c r="D162" s="208">
        <f t="shared" si="194"/>
        <v>0</v>
      </c>
      <c r="E162" s="208">
        <f t="shared" si="194"/>
        <v>0</v>
      </c>
      <c r="F162" s="208">
        <f t="shared" si="194"/>
        <v>0</v>
      </c>
      <c r="G162" s="208">
        <f t="shared" si="194"/>
        <v>0</v>
      </c>
      <c r="H162" s="208">
        <f t="shared" si="194"/>
        <v>0</v>
      </c>
      <c r="I162" s="208">
        <f t="shared" si="194"/>
        <v>0</v>
      </c>
      <c r="J162" s="208">
        <f t="shared" si="194"/>
        <v>0</v>
      </c>
      <c r="K162" s="208">
        <f t="shared" si="194"/>
        <v>0</v>
      </c>
      <c r="L162" s="208">
        <f t="shared" si="194"/>
        <v>0</v>
      </c>
      <c r="M162" s="208">
        <f t="shared" si="194"/>
        <v>0</v>
      </c>
      <c r="N162" s="208">
        <f t="shared" si="194"/>
        <v>0</v>
      </c>
      <c r="O162" s="208">
        <f t="shared" si="194"/>
        <v>0</v>
      </c>
      <c r="P162" s="208">
        <f t="shared" si="194"/>
        <v>0</v>
      </c>
      <c r="Q162" s="208">
        <f t="shared" si="194"/>
        <v>0</v>
      </c>
      <c r="R162" s="208">
        <f t="shared" si="194"/>
        <v>0</v>
      </c>
      <c r="S162" s="208">
        <f t="shared" si="194"/>
        <v>0</v>
      </c>
      <c r="T162" s="208">
        <f t="shared" si="194"/>
        <v>0</v>
      </c>
      <c r="U162" s="208">
        <f t="shared" si="194"/>
        <v>0</v>
      </c>
      <c r="V162" s="208">
        <f t="shared" si="194"/>
        <v>0</v>
      </c>
      <c r="W162" s="208">
        <f t="shared" si="194"/>
        <v>0</v>
      </c>
      <c r="X162" s="208">
        <f t="shared" si="194"/>
        <v>0</v>
      </c>
      <c r="Y162" s="208">
        <f t="shared" si="194"/>
        <v>0</v>
      </c>
      <c r="Z162" s="208">
        <f t="shared" si="194"/>
        <v>0</v>
      </c>
      <c r="AA162" s="208">
        <f t="shared" si="194"/>
        <v>0</v>
      </c>
      <c r="AB162" s="208">
        <f t="shared" si="194"/>
        <v>0</v>
      </c>
      <c r="AC162" s="208">
        <f t="shared" si="194"/>
        <v>0</v>
      </c>
      <c r="AD162" s="208">
        <f t="shared" si="194"/>
        <v>0</v>
      </c>
      <c r="AE162" s="208">
        <f t="shared" si="194"/>
        <v>0</v>
      </c>
      <c r="AF162" s="208">
        <f t="shared" si="194"/>
        <v>0</v>
      </c>
      <c r="AG162" s="208">
        <f t="shared" si="194"/>
        <v>0</v>
      </c>
      <c r="AH162" s="208">
        <f t="shared" ref="AH162:BM162" si="195">AH$114*AH50</f>
        <v>0</v>
      </c>
      <c r="AI162" s="208">
        <f t="shared" si="195"/>
        <v>0</v>
      </c>
      <c r="AJ162" s="208">
        <f t="shared" si="195"/>
        <v>0</v>
      </c>
      <c r="AK162" s="208">
        <f t="shared" si="195"/>
        <v>0</v>
      </c>
      <c r="AL162" s="208">
        <f t="shared" si="195"/>
        <v>0</v>
      </c>
      <c r="AM162" s="208">
        <f t="shared" si="195"/>
        <v>0</v>
      </c>
      <c r="AN162" s="208">
        <f t="shared" si="195"/>
        <v>0</v>
      </c>
      <c r="AO162" s="208">
        <f t="shared" si="195"/>
        <v>0</v>
      </c>
      <c r="AP162" s="208">
        <f t="shared" si="195"/>
        <v>0</v>
      </c>
      <c r="AQ162" s="208">
        <f t="shared" si="195"/>
        <v>0</v>
      </c>
      <c r="AR162" s="208">
        <f t="shared" si="195"/>
        <v>0</v>
      </c>
      <c r="AS162" s="208">
        <f t="shared" si="195"/>
        <v>0</v>
      </c>
      <c r="AT162" s="208">
        <f t="shared" si="195"/>
        <v>0</v>
      </c>
      <c r="AU162" s="208">
        <f t="shared" si="195"/>
        <v>0</v>
      </c>
      <c r="AV162" s="208">
        <f t="shared" si="195"/>
        <v>0</v>
      </c>
      <c r="AW162" s="208">
        <f t="shared" si="195"/>
        <v>0</v>
      </c>
      <c r="AX162" s="208">
        <f t="shared" si="195"/>
        <v>0</v>
      </c>
      <c r="AY162" s="208">
        <f t="shared" si="195"/>
        <v>0</v>
      </c>
      <c r="AZ162" s="208">
        <f t="shared" si="195"/>
        <v>0</v>
      </c>
      <c r="BA162" s="208">
        <f t="shared" si="195"/>
        <v>0</v>
      </c>
      <c r="BB162" s="208">
        <f t="shared" si="195"/>
        <v>0</v>
      </c>
      <c r="BC162" s="208">
        <f t="shared" si="195"/>
        <v>0</v>
      </c>
      <c r="BD162" s="208">
        <f t="shared" si="195"/>
        <v>0</v>
      </c>
      <c r="BE162" s="208">
        <f t="shared" si="195"/>
        <v>0</v>
      </c>
      <c r="BF162" s="208">
        <f t="shared" si="195"/>
        <v>0</v>
      </c>
      <c r="BG162" s="208">
        <f t="shared" si="195"/>
        <v>0</v>
      </c>
      <c r="BH162" s="208">
        <f t="shared" si="195"/>
        <v>0</v>
      </c>
      <c r="BI162" s="208">
        <f t="shared" si="195"/>
        <v>0</v>
      </c>
      <c r="BJ162" s="208">
        <f t="shared" si="195"/>
        <v>0</v>
      </c>
      <c r="BK162" s="208">
        <f t="shared" si="195"/>
        <v>0</v>
      </c>
      <c r="BL162" s="208">
        <f t="shared" si="195"/>
        <v>0</v>
      </c>
      <c r="BM162" s="208">
        <f t="shared" si="195"/>
        <v>0</v>
      </c>
      <c r="BN162" s="208">
        <f t="shared" ref="BN162:CS162" si="196">BN$114*BN50</f>
        <v>0</v>
      </c>
      <c r="BO162" s="208">
        <f t="shared" si="196"/>
        <v>0</v>
      </c>
      <c r="BP162" s="208">
        <f t="shared" si="196"/>
        <v>0</v>
      </c>
      <c r="BQ162" s="208">
        <f t="shared" si="196"/>
        <v>0</v>
      </c>
      <c r="BR162" s="208">
        <f t="shared" si="196"/>
        <v>0</v>
      </c>
      <c r="BS162" s="208">
        <f t="shared" si="196"/>
        <v>0</v>
      </c>
      <c r="BT162" s="208">
        <f t="shared" si="196"/>
        <v>0</v>
      </c>
      <c r="BU162" s="208">
        <f t="shared" si="196"/>
        <v>0</v>
      </c>
      <c r="BV162" s="208">
        <f t="shared" si="196"/>
        <v>0</v>
      </c>
      <c r="BW162" s="208">
        <f t="shared" si="196"/>
        <v>0</v>
      </c>
      <c r="BX162" s="208">
        <f t="shared" si="196"/>
        <v>0</v>
      </c>
      <c r="BY162" s="208">
        <f t="shared" si="196"/>
        <v>0</v>
      </c>
      <c r="BZ162" s="208">
        <f t="shared" si="196"/>
        <v>0</v>
      </c>
      <c r="CA162" s="208">
        <f t="shared" si="196"/>
        <v>0</v>
      </c>
      <c r="CB162" s="208">
        <f t="shared" si="196"/>
        <v>0</v>
      </c>
      <c r="CC162" s="208">
        <f t="shared" si="196"/>
        <v>0</v>
      </c>
      <c r="CD162" s="208">
        <f t="shared" si="196"/>
        <v>0</v>
      </c>
      <c r="CE162" s="208">
        <f t="shared" si="196"/>
        <v>0</v>
      </c>
      <c r="CF162" s="208">
        <f t="shared" si="196"/>
        <v>0</v>
      </c>
      <c r="CG162" s="208">
        <f t="shared" si="196"/>
        <v>0</v>
      </c>
      <c r="CH162" s="208">
        <f t="shared" si="196"/>
        <v>0</v>
      </c>
      <c r="CI162" s="208">
        <f t="shared" si="196"/>
        <v>0</v>
      </c>
      <c r="CJ162" s="208">
        <f t="shared" si="196"/>
        <v>0</v>
      </c>
      <c r="CK162" s="208">
        <f t="shared" si="196"/>
        <v>0</v>
      </c>
      <c r="CL162" s="208">
        <f t="shared" si="196"/>
        <v>0</v>
      </c>
      <c r="CM162" s="208">
        <f t="shared" si="196"/>
        <v>0</v>
      </c>
      <c r="CN162" s="208">
        <f t="shared" si="196"/>
        <v>0</v>
      </c>
      <c r="CO162" s="208">
        <f t="shared" si="196"/>
        <v>0</v>
      </c>
      <c r="CP162" s="208">
        <f t="shared" si="196"/>
        <v>0</v>
      </c>
      <c r="CQ162" s="208">
        <f t="shared" si="196"/>
        <v>0</v>
      </c>
      <c r="CR162" s="208">
        <f t="shared" si="196"/>
        <v>0</v>
      </c>
      <c r="CS162" s="208">
        <f t="shared" si="196"/>
        <v>0</v>
      </c>
      <c r="CT162" s="208">
        <f t="shared" ref="CT162:DD162" si="197">CT$114*CT50</f>
        <v>0</v>
      </c>
      <c r="CU162" s="208">
        <f t="shared" si="197"/>
        <v>0</v>
      </c>
      <c r="CV162" s="208">
        <f t="shared" si="197"/>
        <v>0</v>
      </c>
      <c r="CW162" s="208">
        <f t="shared" si="197"/>
        <v>0</v>
      </c>
      <c r="CX162" s="208">
        <f t="shared" si="197"/>
        <v>0</v>
      </c>
      <c r="CY162" s="208">
        <f t="shared" si="197"/>
        <v>0</v>
      </c>
      <c r="CZ162" s="208">
        <f t="shared" si="197"/>
        <v>0</v>
      </c>
      <c r="DA162" s="208">
        <f t="shared" si="197"/>
        <v>0</v>
      </c>
      <c r="DB162" s="208">
        <f t="shared" si="197"/>
        <v>0</v>
      </c>
      <c r="DC162" s="208">
        <f t="shared" si="197"/>
        <v>0</v>
      </c>
      <c r="DD162" s="208">
        <f t="shared" si="197"/>
        <v>0</v>
      </c>
      <c r="DE162" s="209">
        <f t="shared" si="137"/>
        <v>0</v>
      </c>
    </row>
    <row r="163" spans="1:109">
      <c r="A163">
        <v>49</v>
      </c>
      <c r="B163" s="208">
        <f t="shared" ref="B163:AG163" si="198">B$114*B51</f>
        <v>0</v>
      </c>
      <c r="C163" s="208">
        <f t="shared" si="198"/>
        <v>0</v>
      </c>
      <c r="D163" s="208">
        <f t="shared" si="198"/>
        <v>0</v>
      </c>
      <c r="E163" s="208">
        <f t="shared" si="198"/>
        <v>0</v>
      </c>
      <c r="F163" s="208">
        <f t="shared" si="198"/>
        <v>0</v>
      </c>
      <c r="G163" s="208">
        <f t="shared" si="198"/>
        <v>0</v>
      </c>
      <c r="H163" s="208">
        <f t="shared" si="198"/>
        <v>0</v>
      </c>
      <c r="I163" s="208">
        <f t="shared" si="198"/>
        <v>0</v>
      </c>
      <c r="J163" s="208">
        <f t="shared" si="198"/>
        <v>0</v>
      </c>
      <c r="K163" s="208">
        <f t="shared" si="198"/>
        <v>0</v>
      </c>
      <c r="L163" s="208">
        <f t="shared" si="198"/>
        <v>0</v>
      </c>
      <c r="M163" s="208">
        <f t="shared" si="198"/>
        <v>0</v>
      </c>
      <c r="N163" s="208">
        <f t="shared" si="198"/>
        <v>0</v>
      </c>
      <c r="O163" s="208">
        <f t="shared" si="198"/>
        <v>0</v>
      </c>
      <c r="P163" s="208">
        <f t="shared" si="198"/>
        <v>0</v>
      </c>
      <c r="Q163" s="208">
        <f t="shared" si="198"/>
        <v>0</v>
      </c>
      <c r="R163" s="208">
        <f t="shared" si="198"/>
        <v>0</v>
      </c>
      <c r="S163" s="208">
        <f t="shared" si="198"/>
        <v>0</v>
      </c>
      <c r="T163" s="208">
        <f t="shared" si="198"/>
        <v>0</v>
      </c>
      <c r="U163" s="208">
        <f t="shared" si="198"/>
        <v>0</v>
      </c>
      <c r="V163" s="208">
        <f t="shared" si="198"/>
        <v>0</v>
      </c>
      <c r="W163" s="208">
        <f t="shared" si="198"/>
        <v>0</v>
      </c>
      <c r="X163" s="208">
        <f t="shared" si="198"/>
        <v>0</v>
      </c>
      <c r="Y163" s="208">
        <f t="shared" si="198"/>
        <v>0</v>
      </c>
      <c r="Z163" s="208">
        <f t="shared" si="198"/>
        <v>0</v>
      </c>
      <c r="AA163" s="208">
        <f t="shared" si="198"/>
        <v>0</v>
      </c>
      <c r="AB163" s="208">
        <f t="shared" si="198"/>
        <v>0</v>
      </c>
      <c r="AC163" s="208">
        <f t="shared" si="198"/>
        <v>0</v>
      </c>
      <c r="AD163" s="208">
        <f t="shared" si="198"/>
        <v>0</v>
      </c>
      <c r="AE163" s="208">
        <f t="shared" si="198"/>
        <v>0</v>
      </c>
      <c r="AF163" s="208">
        <f t="shared" si="198"/>
        <v>0</v>
      </c>
      <c r="AG163" s="208">
        <f t="shared" si="198"/>
        <v>0</v>
      </c>
      <c r="AH163" s="208">
        <f t="shared" ref="AH163:BM163" si="199">AH$114*AH51</f>
        <v>0</v>
      </c>
      <c r="AI163" s="208">
        <f t="shared" si="199"/>
        <v>0</v>
      </c>
      <c r="AJ163" s="208">
        <f t="shared" si="199"/>
        <v>0</v>
      </c>
      <c r="AK163" s="208">
        <f t="shared" si="199"/>
        <v>0</v>
      </c>
      <c r="AL163" s="208">
        <f t="shared" si="199"/>
        <v>0</v>
      </c>
      <c r="AM163" s="208">
        <f t="shared" si="199"/>
        <v>0</v>
      </c>
      <c r="AN163" s="208">
        <f t="shared" si="199"/>
        <v>0</v>
      </c>
      <c r="AO163" s="208">
        <f t="shared" si="199"/>
        <v>0</v>
      </c>
      <c r="AP163" s="208">
        <f t="shared" si="199"/>
        <v>0</v>
      </c>
      <c r="AQ163" s="208">
        <f t="shared" si="199"/>
        <v>0</v>
      </c>
      <c r="AR163" s="208">
        <f t="shared" si="199"/>
        <v>0</v>
      </c>
      <c r="AS163" s="208">
        <f t="shared" si="199"/>
        <v>0</v>
      </c>
      <c r="AT163" s="208">
        <f t="shared" si="199"/>
        <v>0</v>
      </c>
      <c r="AU163" s="208">
        <f t="shared" si="199"/>
        <v>0</v>
      </c>
      <c r="AV163" s="208">
        <f t="shared" si="199"/>
        <v>0</v>
      </c>
      <c r="AW163" s="208">
        <f t="shared" si="199"/>
        <v>0</v>
      </c>
      <c r="AX163" s="208">
        <f t="shared" si="199"/>
        <v>0</v>
      </c>
      <c r="AY163" s="208">
        <f t="shared" si="199"/>
        <v>0</v>
      </c>
      <c r="AZ163" s="208">
        <f t="shared" si="199"/>
        <v>0</v>
      </c>
      <c r="BA163" s="208">
        <f t="shared" si="199"/>
        <v>0</v>
      </c>
      <c r="BB163" s="208">
        <f t="shared" si="199"/>
        <v>0</v>
      </c>
      <c r="BC163" s="208">
        <f t="shared" si="199"/>
        <v>0</v>
      </c>
      <c r="BD163" s="208">
        <f t="shared" si="199"/>
        <v>0</v>
      </c>
      <c r="BE163" s="208">
        <f t="shared" si="199"/>
        <v>0</v>
      </c>
      <c r="BF163" s="208">
        <f t="shared" si="199"/>
        <v>0</v>
      </c>
      <c r="BG163" s="208">
        <f t="shared" si="199"/>
        <v>0</v>
      </c>
      <c r="BH163" s="208">
        <f t="shared" si="199"/>
        <v>0</v>
      </c>
      <c r="BI163" s="208">
        <f t="shared" si="199"/>
        <v>0</v>
      </c>
      <c r="BJ163" s="208">
        <f t="shared" si="199"/>
        <v>0</v>
      </c>
      <c r="BK163" s="208">
        <f t="shared" si="199"/>
        <v>0</v>
      </c>
      <c r="BL163" s="208">
        <f t="shared" si="199"/>
        <v>0</v>
      </c>
      <c r="BM163" s="208">
        <f t="shared" si="199"/>
        <v>0</v>
      </c>
      <c r="BN163" s="208">
        <f t="shared" ref="BN163:CS163" si="200">BN$114*BN51</f>
        <v>0</v>
      </c>
      <c r="BO163" s="208">
        <f t="shared" si="200"/>
        <v>0</v>
      </c>
      <c r="BP163" s="208">
        <f t="shared" si="200"/>
        <v>0</v>
      </c>
      <c r="BQ163" s="208">
        <f t="shared" si="200"/>
        <v>0</v>
      </c>
      <c r="BR163" s="208">
        <f t="shared" si="200"/>
        <v>0</v>
      </c>
      <c r="BS163" s="208">
        <f t="shared" si="200"/>
        <v>0</v>
      </c>
      <c r="BT163" s="208">
        <f t="shared" si="200"/>
        <v>0</v>
      </c>
      <c r="BU163" s="208">
        <f t="shared" si="200"/>
        <v>0</v>
      </c>
      <c r="BV163" s="208">
        <f t="shared" si="200"/>
        <v>0</v>
      </c>
      <c r="BW163" s="208">
        <f t="shared" si="200"/>
        <v>0</v>
      </c>
      <c r="BX163" s="208">
        <f t="shared" si="200"/>
        <v>0</v>
      </c>
      <c r="BY163" s="208">
        <f t="shared" si="200"/>
        <v>0</v>
      </c>
      <c r="BZ163" s="208">
        <f t="shared" si="200"/>
        <v>0</v>
      </c>
      <c r="CA163" s="208">
        <f t="shared" si="200"/>
        <v>0</v>
      </c>
      <c r="CB163" s="208">
        <f t="shared" si="200"/>
        <v>0</v>
      </c>
      <c r="CC163" s="208">
        <f t="shared" si="200"/>
        <v>0</v>
      </c>
      <c r="CD163" s="208">
        <f t="shared" si="200"/>
        <v>0</v>
      </c>
      <c r="CE163" s="208">
        <f t="shared" si="200"/>
        <v>0</v>
      </c>
      <c r="CF163" s="208">
        <f t="shared" si="200"/>
        <v>0</v>
      </c>
      <c r="CG163" s="208">
        <f t="shared" si="200"/>
        <v>0</v>
      </c>
      <c r="CH163" s="208">
        <f t="shared" si="200"/>
        <v>0</v>
      </c>
      <c r="CI163" s="208">
        <f t="shared" si="200"/>
        <v>0</v>
      </c>
      <c r="CJ163" s="208">
        <f t="shared" si="200"/>
        <v>0</v>
      </c>
      <c r="CK163" s="208">
        <f t="shared" si="200"/>
        <v>0</v>
      </c>
      <c r="CL163" s="208">
        <f t="shared" si="200"/>
        <v>0</v>
      </c>
      <c r="CM163" s="208">
        <f t="shared" si="200"/>
        <v>0</v>
      </c>
      <c r="CN163" s="208">
        <f t="shared" si="200"/>
        <v>0</v>
      </c>
      <c r="CO163" s="208">
        <f t="shared" si="200"/>
        <v>0</v>
      </c>
      <c r="CP163" s="208">
        <f t="shared" si="200"/>
        <v>0</v>
      </c>
      <c r="CQ163" s="208">
        <f t="shared" si="200"/>
        <v>0</v>
      </c>
      <c r="CR163" s="208">
        <f t="shared" si="200"/>
        <v>0</v>
      </c>
      <c r="CS163" s="208">
        <f t="shared" si="200"/>
        <v>0</v>
      </c>
      <c r="CT163" s="208">
        <f t="shared" ref="CT163:DD163" si="201">CT$114*CT51</f>
        <v>0</v>
      </c>
      <c r="CU163" s="208">
        <f t="shared" si="201"/>
        <v>0</v>
      </c>
      <c r="CV163" s="208">
        <f t="shared" si="201"/>
        <v>0</v>
      </c>
      <c r="CW163" s="208">
        <f t="shared" si="201"/>
        <v>0</v>
      </c>
      <c r="CX163" s="208">
        <f t="shared" si="201"/>
        <v>0</v>
      </c>
      <c r="CY163" s="208">
        <f t="shared" si="201"/>
        <v>0</v>
      </c>
      <c r="CZ163" s="208">
        <f t="shared" si="201"/>
        <v>0</v>
      </c>
      <c r="DA163" s="208">
        <f t="shared" si="201"/>
        <v>0</v>
      </c>
      <c r="DB163" s="208">
        <f t="shared" si="201"/>
        <v>0</v>
      </c>
      <c r="DC163" s="208">
        <f t="shared" si="201"/>
        <v>0</v>
      </c>
      <c r="DD163" s="208">
        <f t="shared" si="201"/>
        <v>0</v>
      </c>
      <c r="DE163" s="209">
        <f t="shared" si="137"/>
        <v>0</v>
      </c>
    </row>
    <row r="164" spans="1:109">
      <c r="A164">
        <v>50</v>
      </c>
      <c r="B164" s="208">
        <f t="shared" ref="B164:AG164" si="202">B$114*B52</f>
        <v>0</v>
      </c>
      <c r="C164" s="208">
        <f t="shared" si="202"/>
        <v>0</v>
      </c>
      <c r="D164" s="208">
        <f t="shared" si="202"/>
        <v>0</v>
      </c>
      <c r="E164" s="208">
        <f t="shared" si="202"/>
        <v>0</v>
      </c>
      <c r="F164" s="208">
        <f t="shared" si="202"/>
        <v>0</v>
      </c>
      <c r="G164" s="208">
        <f t="shared" si="202"/>
        <v>0</v>
      </c>
      <c r="H164" s="208">
        <f t="shared" si="202"/>
        <v>0</v>
      </c>
      <c r="I164" s="208">
        <f t="shared" si="202"/>
        <v>0</v>
      </c>
      <c r="J164" s="208">
        <f t="shared" si="202"/>
        <v>0</v>
      </c>
      <c r="K164" s="208">
        <f t="shared" si="202"/>
        <v>0</v>
      </c>
      <c r="L164" s="208">
        <f t="shared" si="202"/>
        <v>0</v>
      </c>
      <c r="M164" s="208">
        <f t="shared" si="202"/>
        <v>0</v>
      </c>
      <c r="N164" s="208">
        <f t="shared" si="202"/>
        <v>0</v>
      </c>
      <c r="O164" s="208">
        <f t="shared" si="202"/>
        <v>0</v>
      </c>
      <c r="P164" s="208">
        <f t="shared" si="202"/>
        <v>0</v>
      </c>
      <c r="Q164" s="208">
        <f t="shared" si="202"/>
        <v>0</v>
      </c>
      <c r="R164" s="208">
        <f t="shared" si="202"/>
        <v>0</v>
      </c>
      <c r="S164" s="208">
        <f t="shared" si="202"/>
        <v>0</v>
      </c>
      <c r="T164" s="208">
        <f t="shared" si="202"/>
        <v>0</v>
      </c>
      <c r="U164" s="208">
        <f t="shared" si="202"/>
        <v>0</v>
      </c>
      <c r="V164" s="208">
        <f t="shared" si="202"/>
        <v>0</v>
      </c>
      <c r="W164" s="208">
        <f t="shared" si="202"/>
        <v>0</v>
      </c>
      <c r="X164" s="208">
        <f t="shared" si="202"/>
        <v>0</v>
      </c>
      <c r="Y164" s="208">
        <f t="shared" si="202"/>
        <v>0</v>
      </c>
      <c r="Z164" s="208">
        <f t="shared" si="202"/>
        <v>0</v>
      </c>
      <c r="AA164" s="208">
        <f t="shared" si="202"/>
        <v>0</v>
      </c>
      <c r="AB164" s="208">
        <f t="shared" si="202"/>
        <v>0</v>
      </c>
      <c r="AC164" s="208">
        <f t="shared" si="202"/>
        <v>0</v>
      </c>
      <c r="AD164" s="208">
        <f t="shared" si="202"/>
        <v>0</v>
      </c>
      <c r="AE164" s="208">
        <f t="shared" si="202"/>
        <v>0</v>
      </c>
      <c r="AF164" s="208">
        <f t="shared" si="202"/>
        <v>0</v>
      </c>
      <c r="AG164" s="208">
        <f t="shared" si="202"/>
        <v>0</v>
      </c>
      <c r="AH164" s="208">
        <f t="shared" ref="AH164:BM164" si="203">AH$114*AH52</f>
        <v>0</v>
      </c>
      <c r="AI164" s="208">
        <f t="shared" si="203"/>
        <v>0</v>
      </c>
      <c r="AJ164" s="208">
        <f t="shared" si="203"/>
        <v>0</v>
      </c>
      <c r="AK164" s="208">
        <f t="shared" si="203"/>
        <v>0</v>
      </c>
      <c r="AL164" s="208">
        <f t="shared" si="203"/>
        <v>0</v>
      </c>
      <c r="AM164" s="208">
        <f t="shared" si="203"/>
        <v>0</v>
      </c>
      <c r="AN164" s="208">
        <f t="shared" si="203"/>
        <v>0</v>
      </c>
      <c r="AO164" s="208">
        <f t="shared" si="203"/>
        <v>0</v>
      </c>
      <c r="AP164" s="208">
        <f t="shared" si="203"/>
        <v>0</v>
      </c>
      <c r="AQ164" s="208">
        <f t="shared" si="203"/>
        <v>0</v>
      </c>
      <c r="AR164" s="208">
        <f t="shared" si="203"/>
        <v>0</v>
      </c>
      <c r="AS164" s="208">
        <f t="shared" si="203"/>
        <v>0</v>
      </c>
      <c r="AT164" s="208">
        <f t="shared" si="203"/>
        <v>0</v>
      </c>
      <c r="AU164" s="208">
        <f t="shared" si="203"/>
        <v>0</v>
      </c>
      <c r="AV164" s="208">
        <f t="shared" si="203"/>
        <v>0</v>
      </c>
      <c r="AW164" s="208">
        <f t="shared" si="203"/>
        <v>0</v>
      </c>
      <c r="AX164" s="208">
        <f t="shared" si="203"/>
        <v>0</v>
      </c>
      <c r="AY164" s="208">
        <f t="shared" si="203"/>
        <v>0</v>
      </c>
      <c r="AZ164" s="208">
        <f t="shared" si="203"/>
        <v>0</v>
      </c>
      <c r="BA164" s="208">
        <f t="shared" si="203"/>
        <v>0</v>
      </c>
      <c r="BB164" s="208">
        <f t="shared" si="203"/>
        <v>0</v>
      </c>
      <c r="BC164" s="208">
        <f t="shared" si="203"/>
        <v>0</v>
      </c>
      <c r="BD164" s="208">
        <f t="shared" si="203"/>
        <v>0</v>
      </c>
      <c r="BE164" s="208">
        <f t="shared" si="203"/>
        <v>0</v>
      </c>
      <c r="BF164" s="208">
        <f t="shared" si="203"/>
        <v>0</v>
      </c>
      <c r="BG164" s="208">
        <f t="shared" si="203"/>
        <v>0</v>
      </c>
      <c r="BH164" s="208">
        <f t="shared" si="203"/>
        <v>0</v>
      </c>
      <c r="BI164" s="208">
        <f t="shared" si="203"/>
        <v>0</v>
      </c>
      <c r="BJ164" s="208">
        <f t="shared" si="203"/>
        <v>0</v>
      </c>
      <c r="BK164" s="208">
        <f t="shared" si="203"/>
        <v>0</v>
      </c>
      <c r="BL164" s="208">
        <f t="shared" si="203"/>
        <v>0</v>
      </c>
      <c r="BM164" s="208">
        <f t="shared" si="203"/>
        <v>0</v>
      </c>
      <c r="BN164" s="208">
        <f t="shared" ref="BN164:CS164" si="204">BN$114*BN52</f>
        <v>0</v>
      </c>
      <c r="BO164" s="208">
        <f t="shared" si="204"/>
        <v>0</v>
      </c>
      <c r="BP164" s="208">
        <f t="shared" si="204"/>
        <v>0</v>
      </c>
      <c r="BQ164" s="208">
        <f t="shared" si="204"/>
        <v>0</v>
      </c>
      <c r="BR164" s="208">
        <f t="shared" si="204"/>
        <v>0</v>
      </c>
      <c r="BS164" s="208">
        <f t="shared" si="204"/>
        <v>0</v>
      </c>
      <c r="BT164" s="208">
        <f t="shared" si="204"/>
        <v>0</v>
      </c>
      <c r="BU164" s="208">
        <f t="shared" si="204"/>
        <v>0</v>
      </c>
      <c r="BV164" s="208">
        <f t="shared" si="204"/>
        <v>0</v>
      </c>
      <c r="BW164" s="208">
        <f t="shared" si="204"/>
        <v>0</v>
      </c>
      <c r="BX164" s="208">
        <f t="shared" si="204"/>
        <v>0</v>
      </c>
      <c r="BY164" s="208">
        <f t="shared" si="204"/>
        <v>0</v>
      </c>
      <c r="BZ164" s="208">
        <f t="shared" si="204"/>
        <v>0</v>
      </c>
      <c r="CA164" s="208">
        <f t="shared" si="204"/>
        <v>0</v>
      </c>
      <c r="CB164" s="208">
        <f t="shared" si="204"/>
        <v>0</v>
      </c>
      <c r="CC164" s="208">
        <f t="shared" si="204"/>
        <v>0</v>
      </c>
      <c r="CD164" s="208">
        <f t="shared" si="204"/>
        <v>0</v>
      </c>
      <c r="CE164" s="208">
        <f t="shared" si="204"/>
        <v>0</v>
      </c>
      <c r="CF164" s="208">
        <f t="shared" si="204"/>
        <v>0</v>
      </c>
      <c r="CG164" s="208">
        <f t="shared" si="204"/>
        <v>0</v>
      </c>
      <c r="CH164" s="208">
        <f t="shared" si="204"/>
        <v>0</v>
      </c>
      <c r="CI164" s="208">
        <f t="shared" si="204"/>
        <v>0</v>
      </c>
      <c r="CJ164" s="208">
        <f t="shared" si="204"/>
        <v>0</v>
      </c>
      <c r="CK164" s="208">
        <f t="shared" si="204"/>
        <v>0</v>
      </c>
      <c r="CL164" s="208">
        <f t="shared" si="204"/>
        <v>0</v>
      </c>
      <c r="CM164" s="208">
        <f t="shared" si="204"/>
        <v>0</v>
      </c>
      <c r="CN164" s="208">
        <f t="shared" si="204"/>
        <v>0</v>
      </c>
      <c r="CO164" s="208">
        <f t="shared" si="204"/>
        <v>0</v>
      </c>
      <c r="CP164" s="208">
        <f t="shared" si="204"/>
        <v>0</v>
      </c>
      <c r="CQ164" s="208">
        <f t="shared" si="204"/>
        <v>0</v>
      </c>
      <c r="CR164" s="208">
        <f t="shared" si="204"/>
        <v>0</v>
      </c>
      <c r="CS164" s="208">
        <f t="shared" si="204"/>
        <v>0</v>
      </c>
      <c r="CT164" s="208">
        <f t="shared" ref="CT164:DD164" si="205">CT$114*CT52</f>
        <v>0</v>
      </c>
      <c r="CU164" s="208">
        <f t="shared" si="205"/>
        <v>0</v>
      </c>
      <c r="CV164" s="208">
        <f t="shared" si="205"/>
        <v>0</v>
      </c>
      <c r="CW164" s="208">
        <f t="shared" si="205"/>
        <v>0</v>
      </c>
      <c r="CX164" s="208">
        <f t="shared" si="205"/>
        <v>0</v>
      </c>
      <c r="CY164" s="208">
        <f t="shared" si="205"/>
        <v>0</v>
      </c>
      <c r="CZ164" s="208">
        <f t="shared" si="205"/>
        <v>0</v>
      </c>
      <c r="DA164" s="208">
        <f t="shared" si="205"/>
        <v>0</v>
      </c>
      <c r="DB164" s="208">
        <f t="shared" si="205"/>
        <v>0</v>
      </c>
      <c r="DC164" s="208">
        <f t="shared" si="205"/>
        <v>0</v>
      </c>
      <c r="DD164" s="208">
        <f t="shared" si="205"/>
        <v>0</v>
      </c>
      <c r="DE164" s="209">
        <f t="shared" si="137"/>
        <v>0</v>
      </c>
    </row>
    <row r="165" spans="1:109">
      <c r="A165">
        <v>51</v>
      </c>
      <c r="B165" s="208">
        <f t="shared" ref="B165:AG165" si="206">B$114*B53</f>
        <v>0</v>
      </c>
      <c r="C165" s="208">
        <f t="shared" si="206"/>
        <v>0</v>
      </c>
      <c r="D165" s="208">
        <f t="shared" si="206"/>
        <v>0</v>
      </c>
      <c r="E165" s="208">
        <f t="shared" si="206"/>
        <v>0</v>
      </c>
      <c r="F165" s="208">
        <f t="shared" si="206"/>
        <v>0</v>
      </c>
      <c r="G165" s="208">
        <f t="shared" si="206"/>
        <v>0</v>
      </c>
      <c r="H165" s="208">
        <f t="shared" si="206"/>
        <v>0</v>
      </c>
      <c r="I165" s="208">
        <f t="shared" si="206"/>
        <v>0</v>
      </c>
      <c r="J165" s="208">
        <f t="shared" si="206"/>
        <v>0</v>
      </c>
      <c r="K165" s="208">
        <f t="shared" si="206"/>
        <v>0</v>
      </c>
      <c r="L165" s="208">
        <f t="shared" si="206"/>
        <v>0</v>
      </c>
      <c r="M165" s="208">
        <f t="shared" si="206"/>
        <v>0</v>
      </c>
      <c r="N165" s="208">
        <f t="shared" si="206"/>
        <v>0</v>
      </c>
      <c r="O165" s="208">
        <f t="shared" si="206"/>
        <v>0</v>
      </c>
      <c r="P165" s="208">
        <f t="shared" si="206"/>
        <v>0</v>
      </c>
      <c r="Q165" s="208">
        <f t="shared" si="206"/>
        <v>0</v>
      </c>
      <c r="R165" s="208">
        <f t="shared" si="206"/>
        <v>0</v>
      </c>
      <c r="S165" s="208">
        <f t="shared" si="206"/>
        <v>0</v>
      </c>
      <c r="T165" s="208">
        <f t="shared" si="206"/>
        <v>0</v>
      </c>
      <c r="U165" s="208">
        <f t="shared" si="206"/>
        <v>0</v>
      </c>
      <c r="V165" s="208">
        <f t="shared" si="206"/>
        <v>0</v>
      </c>
      <c r="W165" s="208">
        <f t="shared" si="206"/>
        <v>0</v>
      </c>
      <c r="X165" s="208">
        <f t="shared" si="206"/>
        <v>0</v>
      </c>
      <c r="Y165" s="208">
        <f t="shared" si="206"/>
        <v>0</v>
      </c>
      <c r="Z165" s="208">
        <f t="shared" si="206"/>
        <v>0</v>
      </c>
      <c r="AA165" s="208">
        <f t="shared" si="206"/>
        <v>0</v>
      </c>
      <c r="AB165" s="208">
        <f t="shared" si="206"/>
        <v>0</v>
      </c>
      <c r="AC165" s="208">
        <f t="shared" si="206"/>
        <v>0</v>
      </c>
      <c r="AD165" s="208">
        <f t="shared" si="206"/>
        <v>0</v>
      </c>
      <c r="AE165" s="208">
        <f t="shared" si="206"/>
        <v>0</v>
      </c>
      <c r="AF165" s="208">
        <f t="shared" si="206"/>
        <v>0</v>
      </c>
      <c r="AG165" s="208">
        <f t="shared" si="206"/>
        <v>0</v>
      </c>
      <c r="AH165" s="208">
        <f t="shared" ref="AH165:BM165" si="207">AH$114*AH53</f>
        <v>0</v>
      </c>
      <c r="AI165" s="208">
        <f t="shared" si="207"/>
        <v>0</v>
      </c>
      <c r="AJ165" s="208">
        <f t="shared" si="207"/>
        <v>0</v>
      </c>
      <c r="AK165" s="208">
        <f t="shared" si="207"/>
        <v>0</v>
      </c>
      <c r="AL165" s="208">
        <f t="shared" si="207"/>
        <v>0</v>
      </c>
      <c r="AM165" s="208">
        <f t="shared" si="207"/>
        <v>0</v>
      </c>
      <c r="AN165" s="208">
        <f t="shared" si="207"/>
        <v>0</v>
      </c>
      <c r="AO165" s="208">
        <f t="shared" si="207"/>
        <v>0</v>
      </c>
      <c r="AP165" s="208">
        <f t="shared" si="207"/>
        <v>0</v>
      </c>
      <c r="AQ165" s="208">
        <f t="shared" si="207"/>
        <v>0</v>
      </c>
      <c r="AR165" s="208">
        <f t="shared" si="207"/>
        <v>0</v>
      </c>
      <c r="AS165" s="208">
        <f t="shared" si="207"/>
        <v>0</v>
      </c>
      <c r="AT165" s="208">
        <f t="shared" si="207"/>
        <v>0</v>
      </c>
      <c r="AU165" s="208">
        <f t="shared" si="207"/>
        <v>0</v>
      </c>
      <c r="AV165" s="208">
        <f t="shared" si="207"/>
        <v>0</v>
      </c>
      <c r="AW165" s="208">
        <f t="shared" si="207"/>
        <v>0</v>
      </c>
      <c r="AX165" s="208">
        <f t="shared" si="207"/>
        <v>0</v>
      </c>
      <c r="AY165" s="208">
        <f t="shared" si="207"/>
        <v>0</v>
      </c>
      <c r="AZ165" s="208">
        <f t="shared" si="207"/>
        <v>0</v>
      </c>
      <c r="BA165" s="208">
        <f t="shared" si="207"/>
        <v>0</v>
      </c>
      <c r="BB165" s="208">
        <f t="shared" si="207"/>
        <v>0</v>
      </c>
      <c r="BC165" s="208">
        <f t="shared" si="207"/>
        <v>0</v>
      </c>
      <c r="BD165" s="208">
        <f t="shared" si="207"/>
        <v>0</v>
      </c>
      <c r="BE165" s="208">
        <f t="shared" si="207"/>
        <v>0</v>
      </c>
      <c r="BF165" s="208">
        <f t="shared" si="207"/>
        <v>0</v>
      </c>
      <c r="BG165" s="208">
        <f t="shared" si="207"/>
        <v>0</v>
      </c>
      <c r="BH165" s="208">
        <f t="shared" si="207"/>
        <v>0</v>
      </c>
      <c r="BI165" s="208">
        <f t="shared" si="207"/>
        <v>0</v>
      </c>
      <c r="BJ165" s="208">
        <f t="shared" si="207"/>
        <v>0</v>
      </c>
      <c r="BK165" s="208">
        <f t="shared" si="207"/>
        <v>0</v>
      </c>
      <c r="BL165" s="208">
        <f t="shared" si="207"/>
        <v>0</v>
      </c>
      <c r="BM165" s="208">
        <f t="shared" si="207"/>
        <v>0</v>
      </c>
      <c r="BN165" s="208">
        <f t="shared" ref="BN165:CS165" si="208">BN$114*BN53</f>
        <v>0</v>
      </c>
      <c r="BO165" s="208">
        <f t="shared" si="208"/>
        <v>0</v>
      </c>
      <c r="BP165" s="208">
        <f t="shared" si="208"/>
        <v>0</v>
      </c>
      <c r="BQ165" s="208">
        <f t="shared" si="208"/>
        <v>0</v>
      </c>
      <c r="BR165" s="208">
        <f t="shared" si="208"/>
        <v>0</v>
      </c>
      <c r="BS165" s="208">
        <f t="shared" si="208"/>
        <v>0</v>
      </c>
      <c r="BT165" s="208">
        <f t="shared" si="208"/>
        <v>0</v>
      </c>
      <c r="BU165" s="208">
        <f t="shared" si="208"/>
        <v>0</v>
      </c>
      <c r="BV165" s="208">
        <f t="shared" si="208"/>
        <v>0</v>
      </c>
      <c r="BW165" s="208">
        <f t="shared" si="208"/>
        <v>0</v>
      </c>
      <c r="BX165" s="208">
        <f t="shared" si="208"/>
        <v>0</v>
      </c>
      <c r="BY165" s="208">
        <f t="shared" si="208"/>
        <v>0</v>
      </c>
      <c r="BZ165" s="208">
        <f t="shared" si="208"/>
        <v>0</v>
      </c>
      <c r="CA165" s="208">
        <f t="shared" si="208"/>
        <v>0</v>
      </c>
      <c r="CB165" s="208">
        <f t="shared" si="208"/>
        <v>0</v>
      </c>
      <c r="CC165" s="208">
        <f t="shared" si="208"/>
        <v>0</v>
      </c>
      <c r="CD165" s="208">
        <f t="shared" si="208"/>
        <v>0</v>
      </c>
      <c r="CE165" s="208">
        <f t="shared" si="208"/>
        <v>0</v>
      </c>
      <c r="CF165" s="208">
        <f t="shared" si="208"/>
        <v>0</v>
      </c>
      <c r="CG165" s="208">
        <f t="shared" si="208"/>
        <v>0</v>
      </c>
      <c r="CH165" s="208">
        <f t="shared" si="208"/>
        <v>0</v>
      </c>
      <c r="CI165" s="208">
        <f t="shared" si="208"/>
        <v>0</v>
      </c>
      <c r="CJ165" s="208">
        <f t="shared" si="208"/>
        <v>0</v>
      </c>
      <c r="CK165" s="208">
        <f t="shared" si="208"/>
        <v>0</v>
      </c>
      <c r="CL165" s="208">
        <f t="shared" si="208"/>
        <v>0</v>
      </c>
      <c r="CM165" s="208">
        <f t="shared" si="208"/>
        <v>0</v>
      </c>
      <c r="CN165" s="208">
        <f t="shared" si="208"/>
        <v>0</v>
      </c>
      <c r="CO165" s="208">
        <f t="shared" si="208"/>
        <v>0</v>
      </c>
      <c r="CP165" s="208">
        <f t="shared" si="208"/>
        <v>0</v>
      </c>
      <c r="CQ165" s="208">
        <f t="shared" si="208"/>
        <v>0</v>
      </c>
      <c r="CR165" s="208">
        <f t="shared" si="208"/>
        <v>0</v>
      </c>
      <c r="CS165" s="208">
        <f t="shared" si="208"/>
        <v>0</v>
      </c>
      <c r="CT165" s="208">
        <f t="shared" ref="CT165:DD165" si="209">CT$114*CT53</f>
        <v>0</v>
      </c>
      <c r="CU165" s="208">
        <f t="shared" si="209"/>
        <v>0</v>
      </c>
      <c r="CV165" s="208">
        <f t="shared" si="209"/>
        <v>0</v>
      </c>
      <c r="CW165" s="208">
        <f t="shared" si="209"/>
        <v>0</v>
      </c>
      <c r="CX165" s="208">
        <f t="shared" si="209"/>
        <v>0</v>
      </c>
      <c r="CY165" s="208">
        <f t="shared" si="209"/>
        <v>0</v>
      </c>
      <c r="CZ165" s="208">
        <f t="shared" si="209"/>
        <v>0</v>
      </c>
      <c r="DA165" s="208">
        <f t="shared" si="209"/>
        <v>0</v>
      </c>
      <c r="DB165" s="208">
        <f t="shared" si="209"/>
        <v>0</v>
      </c>
      <c r="DC165" s="208">
        <f t="shared" si="209"/>
        <v>0</v>
      </c>
      <c r="DD165" s="208">
        <f t="shared" si="209"/>
        <v>0</v>
      </c>
      <c r="DE165" s="209">
        <f t="shared" si="137"/>
        <v>0</v>
      </c>
    </row>
    <row r="166" spans="1:109">
      <c r="A166">
        <v>52</v>
      </c>
      <c r="B166" s="208">
        <f t="shared" ref="B166:AG166" si="210">B$114*B54</f>
        <v>0</v>
      </c>
      <c r="C166" s="208">
        <f t="shared" si="210"/>
        <v>0</v>
      </c>
      <c r="D166" s="208">
        <f t="shared" si="210"/>
        <v>0</v>
      </c>
      <c r="E166" s="208">
        <f t="shared" si="210"/>
        <v>0</v>
      </c>
      <c r="F166" s="208">
        <f t="shared" si="210"/>
        <v>0</v>
      </c>
      <c r="G166" s="208">
        <f t="shared" si="210"/>
        <v>0</v>
      </c>
      <c r="H166" s="208">
        <f t="shared" si="210"/>
        <v>0</v>
      </c>
      <c r="I166" s="208">
        <f t="shared" si="210"/>
        <v>0</v>
      </c>
      <c r="J166" s="208">
        <f t="shared" si="210"/>
        <v>0</v>
      </c>
      <c r="K166" s="208">
        <f t="shared" si="210"/>
        <v>0</v>
      </c>
      <c r="L166" s="208">
        <f t="shared" si="210"/>
        <v>0</v>
      </c>
      <c r="M166" s="208">
        <f t="shared" si="210"/>
        <v>0</v>
      </c>
      <c r="N166" s="208">
        <f t="shared" si="210"/>
        <v>0</v>
      </c>
      <c r="O166" s="208">
        <f t="shared" si="210"/>
        <v>0</v>
      </c>
      <c r="P166" s="208">
        <f t="shared" si="210"/>
        <v>0</v>
      </c>
      <c r="Q166" s="208">
        <f t="shared" si="210"/>
        <v>0</v>
      </c>
      <c r="R166" s="208">
        <f t="shared" si="210"/>
        <v>0</v>
      </c>
      <c r="S166" s="208">
        <f t="shared" si="210"/>
        <v>0</v>
      </c>
      <c r="T166" s="208">
        <f t="shared" si="210"/>
        <v>0</v>
      </c>
      <c r="U166" s="208">
        <f t="shared" si="210"/>
        <v>0</v>
      </c>
      <c r="V166" s="208">
        <f t="shared" si="210"/>
        <v>0</v>
      </c>
      <c r="W166" s="208">
        <f t="shared" si="210"/>
        <v>0</v>
      </c>
      <c r="X166" s="208">
        <f t="shared" si="210"/>
        <v>0</v>
      </c>
      <c r="Y166" s="208">
        <f t="shared" si="210"/>
        <v>0</v>
      </c>
      <c r="Z166" s="208">
        <f t="shared" si="210"/>
        <v>0</v>
      </c>
      <c r="AA166" s="208">
        <f t="shared" si="210"/>
        <v>0</v>
      </c>
      <c r="AB166" s="208">
        <f t="shared" si="210"/>
        <v>0</v>
      </c>
      <c r="AC166" s="208">
        <f t="shared" si="210"/>
        <v>0</v>
      </c>
      <c r="AD166" s="208">
        <f t="shared" si="210"/>
        <v>0</v>
      </c>
      <c r="AE166" s="208">
        <f t="shared" si="210"/>
        <v>0</v>
      </c>
      <c r="AF166" s="208">
        <f t="shared" si="210"/>
        <v>0</v>
      </c>
      <c r="AG166" s="208">
        <f t="shared" si="210"/>
        <v>0</v>
      </c>
      <c r="AH166" s="208">
        <f t="shared" ref="AH166:BM166" si="211">AH$114*AH54</f>
        <v>0</v>
      </c>
      <c r="AI166" s="208">
        <f t="shared" si="211"/>
        <v>0</v>
      </c>
      <c r="AJ166" s="208">
        <f t="shared" si="211"/>
        <v>0</v>
      </c>
      <c r="AK166" s="208">
        <f t="shared" si="211"/>
        <v>0</v>
      </c>
      <c r="AL166" s="208">
        <f t="shared" si="211"/>
        <v>0</v>
      </c>
      <c r="AM166" s="208">
        <f t="shared" si="211"/>
        <v>0</v>
      </c>
      <c r="AN166" s="208">
        <f t="shared" si="211"/>
        <v>0</v>
      </c>
      <c r="AO166" s="208">
        <f t="shared" si="211"/>
        <v>0</v>
      </c>
      <c r="AP166" s="208">
        <f t="shared" si="211"/>
        <v>0</v>
      </c>
      <c r="AQ166" s="208">
        <f t="shared" si="211"/>
        <v>0</v>
      </c>
      <c r="AR166" s="208">
        <f t="shared" si="211"/>
        <v>0</v>
      </c>
      <c r="AS166" s="208">
        <f t="shared" si="211"/>
        <v>0</v>
      </c>
      <c r="AT166" s="208">
        <f t="shared" si="211"/>
        <v>0</v>
      </c>
      <c r="AU166" s="208">
        <f t="shared" si="211"/>
        <v>0</v>
      </c>
      <c r="AV166" s="208">
        <f t="shared" si="211"/>
        <v>0</v>
      </c>
      <c r="AW166" s="208">
        <f t="shared" si="211"/>
        <v>0</v>
      </c>
      <c r="AX166" s="208">
        <f t="shared" si="211"/>
        <v>0</v>
      </c>
      <c r="AY166" s="208">
        <f t="shared" si="211"/>
        <v>0</v>
      </c>
      <c r="AZ166" s="208">
        <f t="shared" si="211"/>
        <v>0</v>
      </c>
      <c r="BA166" s="208">
        <f t="shared" si="211"/>
        <v>0</v>
      </c>
      <c r="BB166" s="208">
        <f t="shared" si="211"/>
        <v>0</v>
      </c>
      <c r="BC166" s="208">
        <f t="shared" si="211"/>
        <v>0</v>
      </c>
      <c r="BD166" s="208">
        <f t="shared" si="211"/>
        <v>0</v>
      </c>
      <c r="BE166" s="208">
        <f t="shared" si="211"/>
        <v>0</v>
      </c>
      <c r="BF166" s="208">
        <f t="shared" si="211"/>
        <v>0</v>
      </c>
      <c r="BG166" s="208">
        <f t="shared" si="211"/>
        <v>0</v>
      </c>
      <c r="BH166" s="208">
        <f t="shared" si="211"/>
        <v>0</v>
      </c>
      <c r="BI166" s="208">
        <f t="shared" si="211"/>
        <v>0</v>
      </c>
      <c r="BJ166" s="208">
        <f t="shared" si="211"/>
        <v>0</v>
      </c>
      <c r="BK166" s="208">
        <f t="shared" si="211"/>
        <v>0</v>
      </c>
      <c r="BL166" s="208">
        <f t="shared" si="211"/>
        <v>0</v>
      </c>
      <c r="BM166" s="208">
        <f t="shared" si="211"/>
        <v>0</v>
      </c>
      <c r="BN166" s="208">
        <f t="shared" ref="BN166:CS166" si="212">BN$114*BN54</f>
        <v>0</v>
      </c>
      <c r="BO166" s="208">
        <f t="shared" si="212"/>
        <v>0</v>
      </c>
      <c r="BP166" s="208">
        <f t="shared" si="212"/>
        <v>0</v>
      </c>
      <c r="BQ166" s="208">
        <f t="shared" si="212"/>
        <v>0</v>
      </c>
      <c r="BR166" s="208">
        <f t="shared" si="212"/>
        <v>0</v>
      </c>
      <c r="BS166" s="208">
        <f t="shared" si="212"/>
        <v>0</v>
      </c>
      <c r="BT166" s="208">
        <f t="shared" si="212"/>
        <v>0</v>
      </c>
      <c r="BU166" s="208">
        <f t="shared" si="212"/>
        <v>0</v>
      </c>
      <c r="BV166" s="208">
        <f t="shared" si="212"/>
        <v>0</v>
      </c>
      <c r="BW166" s="208">
        <f t="shared" si="212"/>
        <v>0</v>
      </c>
      <c r="BX166" s="208">
        <f t="shared" si="212"/>
        <v>0</v>
      </c>
      <c r="BY166" s="208">
        <f t="shared" si="212"/>
        <v>0</v>
      </c>
      <c r="BZ166" s="208">
        <f t="shared" si="212"/>
        <v>0</v>
      </c>
      <c r="CA166" s="208">
        <f t="shared" si="212"/>
        <v>0</v>
      </c>
      <c r="CB166" s="208">
        <f t="shared" si="212"/>
        <v>0</v>
      </c>
      <c r="CC166" s="208">
        <f t="shared" si="212"/>
        <v>0</v>
      </c>
      <c r="CD166" s="208">
        <f t="shared" si="212"/>
        <v>0</v>
      </c>
      <c r="CE166" s="208">
        <f t="shared" si="212"/>
        <v>0</v>
      </c>
      <c r="CF166" s="208">
        <f t="shared" si="212"/>
        <v>0</v>
      </c>
      <c r="CG166" s="208">
        <f t="shared" si="212"/>
        <v>0</v>
      </c>
      <c r="CH166" s="208">
        <f t="shared" si="212"/>
        <v>0</v>
      </c>
      <c r="CI166" s="208">
        <f t="shared" si="212"/>
        <v>0</v>
      </c>
      <c r="CJ166" s="208">
        <f t="shared" si="212"/>
        <v>0</v>
      </c>
      <c r="CK166" s="208">
        <f t="shared" si="212"/>
        <v>0</v>
      </c>
      <c r="CL166" s="208">
        <f t="shared" si="212"/>
        <v>0</v>
      </c>
      <c r="CM166" s="208">
        <f t="shared" si="212"/>
        <v>0</v>
      </c>
      <c r="CN166" s="208">
        <f t="shared" si="212"/>
        <v>0</v>
      </c>
      <c r="CO166" s="208">
        <f t="shared" si="212"/>
        <v>0</v>
      </c>
      <c r="CP166" s="208">
        <f t="shared" si="212"/>
        <v>0</v>
      </c>
      <c r="CQ166" s="208">
        <f t="shared" si="212"/>
        <v>0</v>
      </c>
      <c r="CR166" s="208">
        <f t="shared" si="212"/>
        <v>0</v>
      </c>
      <c r="CS166" s="208">
        <f t="shared" si="212"/>
        <v>0</v>
      </c>
      <c r="CT166" s="208">
        <f t="shared" ref="CT166:DD166" si="213">CT$114*CT54</f>
        <v>0</v>
      </c>
      <c r="CU166" s="208">
        <f t="shared" si="213"/>
        <v>0</v>
      </c>
      <c r="CV166" s="208">
        <f t="shared" si="213"/>
        <v>0</v>
      </c>
      <c r="CW166" s="208">
        <f t="shared" si="213"/>
        <v>0</v>
      </c>
      <c r="CX166" s="208">
        <f t="shared" si="213"/>
        <v>0</v>
      </c>
      <c r="CY166" s="208">
        <f t="shared" si="213"/>
        <v>0</v>
      </c>
      <c r="CZ166" s="208">
        <f t="shared" si="213"/>
        <v>0</v>
      </c>
      <c r="DA166" s="208">
        <f t="shared" si="213"/>
        <v>0</v>
      </c>
      <c r="DB166" s="208">
        <f t="shared" si="213"/>
        <v>0</v>
      </c>
      <c r="DC166" s="208">
        <f t="shared" si="213"/>
        <v>0</v>
      </c>
      <c r="DD166" s="208">
        <f t="shared" si="213"/>
        <v>0</v>
      </c>
      <c r="DE166" s="209">
        <f t="shared" si="137"/>
        <v>0</v>
      </c>
    </row>
    <row r="167" spans="1:109">
      <c r="A167">
        <v>53</v>
      </c>
      <c r="B167" s="208">
        <f t="shared" ref="B167:AG167" si="214">B$114*B55</f>
        <v>0</v>
      </c>
      <c r="C167" s="208">
        <f t="shared" si="214"/>
        <v>0</v>
      </c>
      <c r="D167" s="208">
        <f t="shared" si="214"/>
        <v>0</v>
      </c>
      <c r="E167" s="208">
        <f t="shared" si="214"/>
        <v>0</v>
      </c>
      <c r="F167" s="208">
        <f t="shared" si="214"/>
        <v>0</v>
      </c>
      <c r="G167" s="208">
        <f t="shared" si="214"/>
        <v>0</v>
      </c>
      <c r="H167" s="208">
        <f t="shared" si="214"/>
        <v>0</v>
      </c>
      <c r="I167" s="208">
        <f t="shared" si="214"/>
        <v>0</v>
      </c>
      <c r="J167" s="208">
        <f t="shared" si="214"/>
        <v>0</v>
      </c>
      <c r="K167" s="208">
        <f t="shared" si="214"/>
        <v>0</v>
      </c>
      <c r="L167" s="208">
        <f t="shared" si="214"/>
        <v>0</v>
      </c>
      <c r="M167" s="208">
        <f t="shared" si="214"/>
        <v>0</v>
      </c>
      <c r="N167" s="208">
        <f t="shared" si="214"/>
        <v>0</v>
      </c>
      <c r="O167" s="208">
        <f t="shared" si="214"/>
        <v>0</v>
      </c>
      <c r="P167" s="208">
        <f t="shared" si="214"/>
        <v>0</v>
      </c>
      <c r="Q167" s="208">
        <f t="shared" si="214"/>
        <v>0</v>
      </c>
      <c r="R167" s="208">
        <f t="shared" si="214"/>
        <v>0</v>
      </c>
      <c r="S167" s="208">
        <f t="shared" si="214"/>
        <v>0</v>
      </c>
      <c r="T167" s="208">
        <f t="shared" si="214"/>
        <v>0</v>
      </c>
      <c r="U167" s="208">
        <f t="shared" si="214"/>
        <v>0</v>
      </c>
      <c r="V167" s="208">
        <f t="shared" si="214"/>
        <v>0</v>
      </c>
      <c r="W167" s="208">
        <f t="shared" si="214"/>
        <v>0</v>
      </c>
      <c r="X167" s="208">
        <f t="shared" si="214"/>
        <v>0</v>
      </c>
      <c r="Y167" s="208">
        <f t="shared" si="214"/>
        <v>0</v>
      </c>
      <c r="Z167" s="208">
        <f t="shared" si="214"/>
        <v>0</v>
      </c>
      <c r="AA167" s="208">
        <f t="shared" si="214"/>
        <v>0</v>
      </c>
      <c r="AB167" s="208">
        <f t="shared" si="214"/>
        <v>0</v>
      </c>
      <c r="AC167" s="208">
        <f t="shared" si="214"/>
        <v>0</v>
      </c>
      <c r="AD167" s="208">
        <f t="shared" si="214"/>
        <v>0</v>
      </c>
      <c r="AE167" s="208">
        <f t="shared" si="214"/>
        <v>0</v>
      </c>
      <c r="AF167" s="208">
        <f t="shared" si="214"/>
        <v>0</v>
      </c>
      <c r="AG167" s="208">
        <f t="shared" si="214"/>
        <v>0</v>
      </c>
      <c r="AH167" s="208">
        <f t="shared" ref="AH167:BM167" si="215">AH$114*AH55</f>
        <v>0</v>
      </c>
      <c r="AI167" s="208">
        <f t="shared" si="215"/>
        <v>0</v>
      </c>
      <c r="AJ167" s="208">
        <f t="shared" si="215"/>
        <v>0</v>
      </c>
      <c r="AK167" s="208">
        <f t="shared" si="215"/>
        <v>0</v>
      </c>
      <c r="AL167" s="208">
        <f t="shared" si="215"/>
        <v>0</v>
      </c>
      <c r="AM167" s="208">
        <f t="shared" si="215"/>
        <v>0</v>
      </c>
      <c r="AN167" s="208">
        <f t="shared" si="215"/>
        <v>0</v>
      </c>
      <c r="AO167" s="208">
        <f t="shared" si="215"/>
        <v>0</v>
      </c>
      <c r="AP167" s="208">
        <f t="shared" si="215"/>
        <v>0</v>
      </c>
      <c r="AQ167" s="208">
        <f t="shared" si="215"/>
        <v>0</v>
      </c>
      <c r="AR167" s="208">
        <f t="shared" si="215"/>
        <v>0</v>
      </c>
      <c r="AS167" s="208">
        <f t="shared" si="215"/>
        <v>0</v>
      </c>
      <c r="AT167" s="208">
        <f t="shared" si="215"/>
        <v>0</v>
      </c>
      <c r="AU167" s="208">
        <f t="shared" si="215"/>
        <v>0</v>
      </c>
      <c r="AV167" s="208">
        <f t="shared" si="215"/>
        <v>0</v>
      </c>
      <c r="AW167" s="208">
        <f t="shared" si="215"/>
        <v>0</v>
      </c>
      <c r="AX167" s="208">
        <f t="shared" si="215"/>
        <v>0</v>
      </c>
      <c r="AY167" s="208">
        <f t="shared" si="215"/>
        <v>0</v>
      </c>
      <c r="AZ167" s="208">
        <f t="shared" si="215"/>
        <v>0</v>
      </c>
      <c r="BA167" s="208">
        <f t="shared" si="215"/>
        <v>0</v>
      </c>
      <c r="BB167" s="208">
        <f t="shared" si="215"/>
        <v>0</v>
      </c>
      <c r="BC167" s="208">
        <f t="shared" si="215"/>
        <v>0</v>
      </c>
      <c r="BD167" s="208">
        <f t="shared" si="215"/>
        <v>0</v>
      </c>
      <c r="BE167" s="208">
        <f t="shared" si="215"/>
        <v>0</v>
      </c>
      <c r="BF167" s="208">
        <f t="shared" si="215"/>
        <v>0</v>
      </c>
      <c r="BG167" s="208">
        <f t="shared" si="215"/>
        <v>0</v>
      </c>
      <c r="BH167" s="208">
        <f t="shared" si="215"/>
        <v>0</v>
      </c>
      <c r="BI167" s="208">
        <f t="shared" si="215"/>
        <v>0</v>
      </c>
      <c r="BJ167" s="208">
        <f t="shared" si="215"/>
        <v>0</v>
      </c>
      <c r="BK167" s="208">
        <f t="shared" si="215"/>
        <v>0</v>
      </c>
      <c r="BL167" s="208">
        <f t="shared" si="215"/>
        <v>0</v>
      </c>
      <c r="BM167" s="208">
        <f t="shared" si="215"/>
        <v>0</v>
      </c>
      <c r="BN167" s="208">
        <f t="shared" ref="BN167:CS167" si="216">BN$114*BN55</f>
        <v>0</v>
      </c>
      <c r="BO167" s="208">
        <f t="shared" si="216"/>
        <v>0</v>
      </c>
      <c r="BP167" s="208">
        <f t="shared" si="216"/>
        <v>0</v>
      </c>
      <c r="BQ167" s="208">
        <f t="shared" si="216"/>
        <v>0</v>
      </c>
      <c r="BR167" s="208">
        <f t="shared" si="216"/>
        <v>0</v>
      </c>
      <c r="BS167" s="208">
        <f t="shared" si="216"/>
        <v>0</v>
      </c>
      <c r="BT167" s="208">
        <f t="shared" si="216"/>
        <v>0</v>
      </c>
      <c r="BU167" s="208">
        <f t="shared" si="216"/>
        <v>0</v>
      </c>
      <c r="BV167" s="208">
        <f t="shared" si="216"/>
        <v>0</v>
      </c>
      <c r="BW167" s="208">
        <f t="shared" si="216"/>
        <v>0</v>
      </c>
      <c r="BX167" s="208">
        <f t="shared" si="216"/>
        <v>0</v>
      </c>
      <c r="BY167" s="208">
        <f t="shared" si="216"/>
        <v>0</v>
      </c>
      <c r="BZ167" s="208">
        <f t="shared" si="216"/>
        <v>0</v>
      </c>
      <c r="CA167" s="208">
        <f t="shared" si="216"/>
        <v>0</v>
      </c>
      <c r="CB167" s="208">
        <f t="shared" si="216"/>
        <v>0</v>
      </c>
      <c r="CC167" s="208">
        <f t="shared" si="216"/>
        <v>0</v>
      </c>
      <c r="CD167" s="208">
        <f t="shared" si="216"/>
        <v>0</v>
      </c>
      <c r="CE167" s="208">
        <f t="shared" si="216"/>
        <v>0</v>
      </c>
      <c r="CF167" s="208">
        <f t="shared" si="216"/>
        <v>0</v>
      </c>
      <c r="CG167" s="208">
        <f t="shared" si="216"/>
        <v>0</v>
      </c>
      <c r="CH167" s="208">
        <f t="shared" si="216"/>
        <v>0</v>
      </c>
      <c r="CI167" s="208">
        <f t="shared" si="216"/>
        <v>0</v>
      </c>
      <c r="CJ167" s="208">
        <f t="shared" si="216"/>
        <v>0</v>
      </c>
      <c r="CK167" s="208">
        <f t="shared" si="216"/>
        <v>0</v>
      </c>
      <c r="CL167" s="208">
        <f t="shared" si="216"/>
        <v>0</v>
      </c>
      <c r="CM167" s="208">
        <f t="shared" si="216"/>
        <v>0</v>
      </c>
      <c r="CN167" s="208">
        <f t="shared" si="216"/>
        <v>0</v>
      </c>
      <c r="CO167" s="208">
        <f t="shared" si="216"/>
        <v>0</v>
      </c>
      <c r="CP167" s="208">
        <f t="shared" si="216"/>
        <v>0</v>
      </c>
      <c r="CQ167" s="208">
        <f t="shared" si="216"/>
        <v>0</v>
      </c>
      <c r="CR167" s="208">
        <f t="shared" si="216"/>
        <v>0</v>
      </c>
      <c r="CS167" s="208">
        <f t="shared" si="216"/>
        <v>0</v>
      </c>
      <c r="CT167" s="208">
        <f t="shared" ref="CT167:DD167" si="217">CT$114*CT55</f>
        <v>0</v>
      </c>
      <c r="CU167" s="208">
        <f t="shared" si="217"/>
        <v>0</v>
      </c>
      <c r="CV167" s="208">
        <f t="shared" si="217"/>
        <v>0</v>
      </c>
      <c r="CW167" s="208">
        <f t="shared" si="217"/>
        <v>0</v>
      </c>
      <c r="CX167" s="208">
        <f t="shared" si="217"/>
        <v>0</v>
      </c>
      <c r="CY167" s="208">
        <f t="shared" si="217"/>
        <v>0</v>
      </c>
      <c r="CZ167" s="208">
        <f t="shared" si="217"/>
        <v>0</v>
      </c>
      <c r="DA167" s="208">
        <f t="shared" si="217"/>
        <v>0</v>
      </c>
      <c r="DB167" s="208">
        <f t="shared" si="217"/>
        <v>0</v>
      </c>
      <c r="DC167" s="208">
        <f t="shared" si="217"/>
        <v>0</v>
      </c>
      <c r="DD167" s="208">
        <f t="shared" si="217"/>
        <v>0</v>
      </c>
      <c r="DE167" s="209">
        <f t="shared" si="137"/>
        <v>0</v>
      </c>
    </row>
    <row r="168" spans="1:109">
      <c r="A168">
        <v>54</v>
      </c>
      <c r="B168" s="208">
        <f t="shared" ref="B168:AG168" si="218">B$114*B56</f>
        <v>0</v>
      </c>
      <c r="C168" s="208">
        <f t="shared" si="218"/>
        <v>0</v>
      </c>
      <c r="D168" s="208">
        <f t="shared" si="218"/>
        <v>0</v>
      </c>
      <c r="E168" s="208">
        <f t="shared" si="218"/>
        <v>0</v>
      </c>
      <c r="F168" s="208">
        <f t="shared" si="218"/>
        <v>0</v>
      </c>
      <c r="G168" s="208">
        <f t="shared" si="218"/>
        <v>0</v>
      </c>
      <c r="H168" s="208">
        <f t="shared" si="218"/>
        <v>0</v>
      </c>
      <c r="I168" s="208">
        <f t="shared" si="218"/>
        <v>0</v>
      </c>
      <c r="J168" s="208">
        <f t="shared" si="218"/>
        <v>0</v>
      </c>
      <c r="K168" s="208">
        <f t="shared" si="218"/>
        <v>0</v>
      </c>
      <c r="L168" s="208">
        <f t="shared" si="218"/>
        <v>0</v>
      </c>
      <c r="M168" s="208">
        <f t="shared" si="218"/>
        <v>0</v>
      </c>
      <c r="N168" s="208">
        <f t="shared" si="218"/>
        <v>0</v>
      </c>
      <c r="O168" s="208">
        <f t="shared" si="218"/>
        <v>0</v>
      </c>
      <c r="P168" s="208">
        <f t="shared" si="218"/>
        <v>0</v>
      </c>
      <c r="Q168" s="208">
        <f t="shared" si="218"/>
        <v>0</v>
      </c>
      <c r="R168" s="208">
        <f t="shared" si="218"/>
        <v>0</v>
      </c>
      <c r="S168" s="208">
        <f t="shared" si="218"/>
        <v>0</v>
      </c>
      <c r="T168" s="208">
        <f t="shared" si="218"/>
        <v>0</v>
      </c>
      <c r="U168" s="208">
        <f t="shared" si="218"/>
        <v>0</v>
      </c>
      <c r="V168" s="208">
        <f t="shared" si="218"/>
        <v>0</v>
      </c>
      <c r="W168" s="208">
        <f t="shared" si="218"/>
        <v>0</v>
      </c>
      <c r="X168" s="208">
        <f t="shared" si="218"/>
        <v>0</v>
      </c>
      <c r="Y168" s="208">
        <f t="shared" si="218"/>
        <v>0</v>
      </c>
      <c r="Z168" s="208">
        <f t="shared" si="218"/>
        <v>0</v>
      </c>
      <c r="AA168" s="208">
        <f t="shared" si="218"/>
        <v>0</v>
      </c>
      <c r="AB168" s="208">
        <f t="shared" si="218"/>
        <v>0</v>
      </c>
      <c r="AC168" s="208">
        <f t="shared" si="218"/>
        <v>0</v>
      </c>
      <c r="AD168" s="208">
        <f t="shared" si="218"/>
        <v>0</v>
      </c>
      <c r="AE168" s="208">
        <f t="shared" si="218"/>
        <v>0</v>
      </c>
      <c r="AF168" s="208">
        <f t="shared" si="218"/>
        <v>0</v>
      </c>
      <c r="AG168" s="208">
        <f t="shared" si="218"/>
        <v>0</v>
      </c>
      <c r="AH168" s="208">
        <f t="shared" ref="AH168:BM168" si="219">AH$114*AH56</f>
        <v>0</v>
      </c>
      <c r="AI168" s="208">
        <f t="shared" si="219"/>
        <v>0</v>
      </c>
      <c r="AJ168" s="208">
        <f t="shared" si="219"/>
        <v>0</v>
      </c>
      <c r="AK168" s="208">
        <f t="shared" si="219"/>
        <v>0</v>
      </c>
      <c r="AL168" s="208">
        <f t="shared" si="219"/>
        <v>0</v>
      </c>
      <c r="AM168" s="208">
        <f t="shared" si="219"/>
        <v>0</v>
      </c>
      <c r="AN168" s="208">
        <f t="shared" si="219"/>
        <v>0</v>
      </c>
      <c r="AO168" s="208">
        <f t="shared" si="219"/>
        <v>0</v>
      </c>
      <c r="AP168" s="208">
        <f t="shared" si="219"/>
        <v>0</v>
      </c>
      <c r="AQ168" s="208">
        <f t="shared" si="219"/>
        <v>0</v>
      </c>
      <c r="AR168" s="208">
        <f t="shared" si="219"/>
        <v>0</v>
      </c>
      <c r="AS168" s="208">
        <f t="shared" si="219"/>
        <v>0</v>
      </c>
      <c r="AT168" s="208">
        <f t="shared" si="219"/>
        <v>0</v>
      </c>
      <c r="AU168" s="208">
        <f t="shared" si="219"/>
        <v>0</v>
      </c>
      <c r="AV168" s="208">
        <f t="shared" si="219"/>
        <v>0</v>
      </c>
      <c r="AW168" s="208">
        <f t="shared" si="219"/>
        <v>0</v>
      </c>
      <c r="AX168" s="208">
        <f t="shared" si="219"/>
        <v>0</v>
      </c>
      <c r="AY168" s="208">
        <f t="shared" si="219"/>
        <v>0</v>
      </c>
      <c r="AZ168" s="208">
        <f t="shared" si="219"/>
        <v>0</v>
      </c>
      <c r="BA168" s="208">
        <f t="shared" si="219"/>
        <v>0</v>
      </c>
      <c r="BB168" s="208">
        <f t="shared" si="219"/>
        <v>0</v>
      </c>
      <c r="BC168" s="208">
        <f t="shared" si="219"/>
        <v>0</v>
      </c>
      <c r="BD168" s="208">
        <f t="shared" si="219"/>
        <v>0</v>
      </c>
      <c r="BE168" s="208">
        <f t="shared" si="219"/>
        <v>0</v>
      </c>
      <c r="BF168" s="208">
        <f t="shared" si="219"/>
        <v>0</v>
      </c>
      <c r="BG168" s="208">
        <f t="shared" si="219"/>
        <v>0</v>
      </c>
      <c r="BH168" s="208">
        <f t="shared" si="219"/>
        <v>0</v>
      </c>
      <c r="BI168" s="208">
        <f t="shared" si="219"/>
        <v>0</v>
      </c>
      <c r="BJ168" s="208">
        <f t="shared" si="219"/>
        <v>0</v>
      </c>
      <c r="BK168" s="208">
        <f t="shared" si="219"/>
        <v>0</v>
      </c>
      <c r="BL168" s="208">
        <f t="shared" si="219"/>
        <v>0</v>
      </c>
      <c r="BM168" s="208">
        <f t="shared" si="219"/>
        <v>0</v>
      </c>
      <c r="BN168" s="208">
        <f t="shared" ref="BN168:CS168" si="220">BN$114*BN56</f>
        <v>0</v>
      </c>
      <c r="BO168" s="208">
        <f t="shared" si="220"/>
        <v>0</v>
      </c>
      <c r="BP168" s="208">
        <f t="shared" si="220"/>
        <v>0</v>
      </c>
      <c r="BQ168" s="208">
        <f t="shared" si="220"/>
        <v>0</v>
      </c>
      <c r="BR168" s="208">
        <f t="shared" si="220"/>
        <v>0</v>
      </c>
      <c r="BS168" s="208">
        <f t="shared" si="220"/>
        <v>0</v>
      </c>
      <c r="BT168" s="208">
        <f t="shared" si="220"/>
        <v>0</v>
      </c>
      <c r="BU168" s="208">
        <f t="shared" si="220"/>
        <v>0</v>
      </c>
      <c r="BV168" s="208">
        <f t="shared" si="220"/>
        <v>0</v>
      </c>
      <c r="BW168" s="208">
        <f t="shared" si="220"/>
        <v>0</v>
      </c>
      <c r="BX168" s="208">
        <f t="shared" si="220"/>
        <v>0</v>
      </c>
      <c r="BY168" s="208">
        <f t="shared" si="220"/>
        <v>0</v>
      </c>
      <c r="BZ168" s="208">
        <f t="shared" si="220"/>
        <v>0</v>
      </c>
      <c r="CA168" s="208">
        <f t="shared" si="220"/>
        <v>0</v>
      </c>
      <c r="CB168" s="208">
        <f t="shared" si="220"/>
        <v>0</v>
      </c>
      <c r="CC168" s="208">
        <f t="shared" si="220"/>
        <v>0</v>
      </c>
      <c r="CD168" s="208">
        <f t="shared" si="220"/>
        <v>0</v>
      </c>
      <c r="CE168" s="208">
        <f t="shared" si="220"/>
        <v>0</v>
      </c>
      <c r="CF168" s="208">
        <f t="shared" si="220"/>
        <v>0</v>
      </c>
      <c r="CG168" s="208">
        <f t="shared" si="220"/>
        <v>0</v>
      </c>
      <c r="CH168" s="208">
        <f t="shared" si="220"/>
        <v>0</v>
      </c>
      <c r="CI168" s="208">
        <f t="shared" si="220"/>
        <v>0</v>
      </c>
      <c r="CJ168" s="208">
        <f t="shared" si="220"/>
        <v>0</v>
      </c>
      <c r="CK168" s="208">
        <f t="shared" si="220"/>
        <v>0</v>
      </c>
      <c r="CL168" s="208">
        <f t="shared" si="220"/>
        <v>0</v>
      </c>
      <c r="CM168" s="208">
        <f t="shared" si="220"/>
        <v>0</v>
      </c>
      <c r="CN168" s="208">
        <f t="shared" si="220"/>
        <v>0</v>
      </c>
      <c r="CO168" s="208">
        <f t="shared" si="220"/>
        <v>0</v>
      </c>
      <c r="CP168" s="208">
        <f t="shared" si="220"/>
        <v>0</v>
      </c>
      <c r="CQ168" s="208">
        <f t="shared" si="220"/>
        <v>0</v>
      </c>
      <c r="CR168" s="208">
        <f t="shared" si="220"/>
        <v>0</v>
      </c>
      <c r="CS168" s="208">
        <f t="shared" si="220"/>
        <v>0</v>
      </c>
      <c r="CT168" s="208">
        <f t="shared" ref="CT168:DD168" si="221">CT$114*CT56</f>
        <v>0</v>
      </c>
      <c r="CU168" s="208">
        <f t="shared" si="221"/>
        <v>0</v>
      </c>
      <c r="CV168" s="208">
        <f t="shared" si="221"/>
        <v>0</v>
      </c>
      <c r="CW168" s="208">
        <f t="shared" si="221"/>
        <v>0</v>
      </c>
      <c r="CX168" s="208">
        <f t="shared" si="221"/>
        <v>0</v>
      </c>
      <c r="CY168" s="208">
        <f t="shared" si="221"/>
        <v>0</v>
      </c>
      <c r="CZ168" s="208">
        <f t="shared" si="221"/>
        <v>0</v>
      </c>
      <c r="DA168" s="208">
        <f t="shared" si="221"/>
        <v>0</v>
      </c>
      <c r="DB168" s="208">
        <f t="shared" si="221"/>
        <v>0</v>
      </c>
      <c r="DC168" s="208">
        <f t="shared" si="221"/>
        <v>0</v>
      </c>
      <c r="DD168" s="208">
        <f t="shared" si="221"/>
        <v>0</v>
      </c>
      <c r="DE168" s="209">
        <f t="shared" si="137"/>
        <v>0</v>
      </c>
    </row>
    <row r="169" spans="1:109">
      <c r="A169">
        <v>55</v>
      </c>
      <c r="B169" s="208">
        <f t="shared" ref="B169:AG169" si="222">B$114*B57</f>
        <v>0</v>
      </c>
      <c r="C169" s="208">
        <f t="shared" si="222"/>
        <v>0</v>
      </c>
      <c r="D169" s="208">
        <f t="shared" si="222"/>
        <v>0</v>
      </c>
      <c r="E169" s="208">
        <f t="shared" si="222"/>
        <v>0</v>
      </c>
      <c r="F169" s="208">
        <f t="shared" si="222"/>
        <v>0</v>
      </c>
      <c r="G169" s="208">
        <f t="shared" si="222"/>
        <v>0</v>
      </c>
      <c r="H169" s="208">
        <f t="shared" si="222"/>
        <v>0</v>
      </c>
      <c r="I169" s="208">
        <f t="shared" si="222"/>
        <v>0</v>
      </c>
      <c r="J169" s="208">
        <f t="shared" si="222"/>
        <v>0</v>
      </c>
      <c r="K169" s="208">
        <f t="shared" si="222"/>
        <v>0</v>
      </c>
      <c r="L169" s="208">
        <f t="shared" si="222"/>
        <v>0</v>
      </c>
      <c r="M169" s="208">
        <f t="shared" si="222"/>
        <v>0</v>
      </c>
      <c r="N169" s="208">
        <f t="shared" si="222"/>
        <v>0</v>
      </c>
      <c r="O169" s="208">
        <f t="shared" si="222"/>
        <v>0</v>
      </c>
      <c r="P169" s="208">
        <f t="shared" si="222"/>
        <v>0</v>
      </c>
      <c r="Q169" s="208">
        <f t="shared" si="222"/>
        <v>0</v>
      </c>
      <c r="R169" s="208">
        <f t="shared" si="222"/>
        <v>0</v>
      </c>
      <c r="S169" s="208">
        <f t="shared" si="222"/>
        <v>0</v>
      </c>
      <c r="T169" s="208">
        <f t="shared" si="222"/>
        <v>0</v>
      </c>
      <c r="U169" s="208">
        <f t="shared" si="222"/>
        <v>0</v>
      </c>
      <c r="V169" s="208">
        <f t="shared" si="222"/>
        <v>0</v>
      </c>
      <c r="W169" s="208">
        <f t="shared" si="222"/>
        <v>0</v>
      </c>
      <c r="X169" s="208">
        <f t="shared" si="222"/>
        <v>0</v>
      </c>
      <c r="Y169" s="208">
        <f t="shared" si="222"/>
        <v>0</v>
      </c>
      <c r="Z169" s="208">
        <f t="shared" si="222"/>
        <v>0</v>
      </c>
      <c r="AA169" s="208">
        <f t="shared" si="222"/>
        <v>0</v>
      </c>
      <c r="AB169" s="208">
        <f t="shared" si="222"/>
        <v>0</v>
      </c>
      <c r="AC169" s="208">
        <f t="shared" si="222"/>
        <v>0</v>
      </c>
      <c r="AD169" s="208">
        <f t="shared" si="222"/>
        <v>0</v>
      </c>
      <c r="AE169" s="208">
        <f t="shared" si="222"/>
        <v>0</v>
      </c>
      <c r="AF169" s="208">
        <f t="shared" si="222"/>
        <v>0</v>
      </c>
      <c r="AG169" s="208">
        <f t="shared" si="222"/>
        <v>0</v>
      </c>
      <c r="AH169" s="208">
        <f t="shared" ref="AH169:BM169" si="223">AH$114*AH57</f>
        <v>0</v>
      </c>
      <c r="AI169" s="208">
        <f t="shared" si="223"/>
        <v>0</v>
      </c>
      <c r="AJ169" s="208">
        <f t="shared" si="223"/>
        <v>0</v>
      </c>
      <c r="AK169" s="208">
        <f t="shared" si="223"/>
        <v>0</v>
      </c>
      <c r="AL169" s="208">
        <f t="shared" si="223"/>
        <v>0</v>
      </c>
      <c r="AM169" s="208">
        <f t="shared" si="223"/>
        <v>0</v>
      </c>
      <c r="AN169" s="208">
        <f t="shared" si="223"/>
        <v>0</v>
      </c>
      <c r="AO169" s="208">
        <f t="shared" si="223"/>
        <v>0</v>
      </c>
      <c r="AP169" s="208">
        <f t="shared" si="223"/>
        <v>0</v>
      </c>
      <c r="AQ169" s="208">
        <f t="shared" si="223"/>
        <v>0</v>
      </c>
      <c r="AR169" s="208">
        <f t="shared" si="223"/>
        <v>0</v>
      </c>
      <c r="AS169" s="208">
        <f t="shared" si="223"/>
        <v>0</v>
      </c>
      <c r="AT169" s="208">
        <f t="shared" si="223"/>
        <v>0</v>
      </c>
      <c r="AU169" s="208">
        <f t="shared" si="223"/>
        <v>0</v>
      </c>
      <c r="AV169" s="208">
        <f t="shared" si="223"/>
        <v>0</v>
      </c>
      <c r="AW169" s="208">
        <f t="shared" si="223"/>
        <v>0</v>
      </c>
      <c r="AX169" s="208">
        <f t="shared" si="223"/>
        <v>0</v>
      </c>
      <c r="AY169" s="208">
        <f t="shared" si="223"/>
        <v>0</v>
      </c>
      <c r="AZ169" s="208">
        <f t="shared" si="223"/>
        <v>0</v>
      </c>
      <c r="BA169" s="208">
        <f t="shared" si="223"/>
        <v>0</v>
      </c>
      <c r="BB169" s="208">
        <f t="shared" si="223"/>
        <v>0</v>
      </c>
      <c r="BC169" s="208">
        <f t="shared" si="223"/>
        <v>0</v>
      </c>
      <c r="BD169" s="208">
        <f t="shared" si="223"/>
        <v>0</v>
      </c>
      <c r="BE169" s="208">
        <f t="shared" si="223"/>
        <v>0</v>
      </c>
      <c r="BF169" s="208">
        <f t="shared" si="223"/>
        <v>0</v>
      </c>
      <c r="BG169" s="208">
        <f t="shared" si="223"/>
        <v>0</v>
      </c>
      <c r="BH169" s="208">
        <f t="shared" si="223"/>
        <v>0</v>
      </c>
      <c r="BI169" s="208">
        <f t="shared" si="223"/>
        <v>0</v>
      </c>
      <c r="BJ169" s="208">
        <f t="shared" si="223"/>
        <v>0</v>
      </c>
      <c r="BK169" s="208">
        <f t="shared" si="223"/>
        <v>0</v>
      </c>
      <c r="BL169" s="208">
        <f t="shared" si="223"/>
        <v>0</v>
      </c>
      <c r="BM169" s="208">
        <f t="shared" si="223"/>
        <v>0</v>
      </c>
      <c r="BN169" s="208">
        <f t="shared" ref="BN169:CS169" si="224">BN$114*BN57</f>
        <v>0</v>
      </c>
      <c r="BO169" s="208">
        <f t="shared" si="224"/>
        <v>0</v>
      </c>
      <c r="BP169" s="208">
        <f t="shared" si="224"/>
        <v>0</v>
      </c>
      <c r="BQ169" s="208">
        <f t="shared" si="224"/>
        <v>0</v>
      </c>
      <c r="BR169" s="208">
        <f t="shared" si="224"/>
        <v>0</v>
      </c>
      <c r="BS169" s="208">
        <f t="shared" si="224"/>
        <v>0</v>
      </c>
      <c r="BT169" s="208">
        <f t="shared" si="224"/>
        <v>0</v>
      </c>
      <c r="BU169" s="208">
        <f t="shared" si="224"/>
        <v>0</v>
      </c>
      <c r="BV169" s="208">
        <f t="shared" si="224"/>
        <v>0</v>
      </c>
      <c r="BW169" s="208">
        <f t="shared" si="224"/>
        <v>0</v>
      </c>
      <c r="BX169" s="208">
        <f t="shared" si="224"/>
        <v>0</v>
      </c>
      <c r="BY169" s="208">
        <f t="shared" si="224"/>
        <v>0</v>
      </c>
      <c r="BZ169" s="208">
        <f t="shared" si="224"/>
        <v>0</v>
      </c>
      <c r="CA169" s="208">
        <f t="shared" si="224"/>
        <v>0</v>
      </c>
      <c r="CB169" s="208">
        <f t="shared" si="224"/>
        <v>0</v>
      </c>
      <c r="CC169" s="208">
        <f t="shared" si="224"/>
        <v>0</v>
      </c>
      <c r="CD169" s="208">
        <f t="shared" si="224"/>
        <v>0</v>
      </c>
      <c r="CE169" s="208">
        <f t="shared" si="224"/>
        <v>0</v>
      </c>
      <c r="CF169" s="208">
        <f t="shared" si="224"/>
        <v>0</v>
      </c>
      <c r="CG169" s="208">
        <f t="shared" si="224"/>
        <v>0</v>
      </c>
      <c r="CH169" s="208">
        <f t="shared" si="224"/>
        <v>0</v>
      </c>
      <c r="CI169" s="208">
        <f t="shared" si="224"/>
        <v>0</v>
      </c>
      <c r="CJ169" s="208">
        <f t="shared" si="224"/>
        <v>0</v>
      </c>
      <c r="CK169" s="208">
        <f t="shared" si="224"/>
        <v>0</v>
      </c>
      <c r="CL169" s="208">
        <f t="shared" si="224"/>
        <v>0</v>
      </c>
      <c r="CM169" s="208">
        <f t="shared" si="224"/>
        <v>0</v>
      </c>
      <c r="CN169" s="208">
        <f t="shared" si="224"/>
        <v>0</v>
      </c>
      <c r="CO169" s="208">
        <f t="shared" si="224"/>
        <v>0</v>
      </c>
      <c r="CP169" s="208">
        <f t="shared" si="224"/>
        <v>0</v>
      </c>
      <c r="CQ169" s="208">
        <f t="shared" si="224"/>
        <v>0</v>
      </c>
      <c r="CR169" s="208">
        <f t="shared" si="224"/>
        <v>0</v>
      </c>
      <c r="CS169" s="208">
        <f t="shared" si="224"/>
        <v>0</v>
      </c>
      <c r="CT169" s="208">
        <f t="shared" ref="CT169:DD169" si="225">CT$114*CT57</f>
        <v>0</v>
      </c>
      <c r="CU169" s="208">
        <f t="shared" si="225"/>
        <v>0</v>
      </c>
      <c r="CV169" s="208">
        <f t="shared" si="225"/>
        <v>0</v>
      </c>
      <c r="CW169" s="208">
        <f t="shared" si="225"/>
        <v>0</v>
      </c>
      <c r="CX169" s="208">
        <f t="shared" si="225"/>
        <v>0</v>
      </c>
      <c r="CY169" s="208">
        <f t="shared" si="225"/>
        <v>0</v>
      </c>
      <c r="CZ169" s="208">
        <f t="shared" si="225"/>
        <v>0</v>
      </c>
      <c r="DA169" s="208">
        <f t="shared" si="225"/>
        <v>0</v>
      </c>
      <c r="DB169" s="208">
        <f t="shared" si="225"/>
        <v>0</v>
      </c>
      <c r="DC169" s="208">
        <f t="shared" si="225"/>
        <v>0</v>
      </c>
      <c r="DD169" s="208">
        <f t="shared" si="225"/>
        <v>0</v>
      </c>
      <c r="DE169" s="209">
        <f t="shared" si="137"/>
        <v>0</v>
      </c>
    </row>
    <row r="170" spans="1:109">
      <c r="A170">
        <v>56</v>
      </c>
      <c r="B170" s="208">
        <f t="shared" ref="B170:AG170" si="226">B$114*B58</f>
        <v>0</v>
      </c>
      <c r="C170" s="208">
        <f t="shared" si="226"/>
        <v>0</v>
      </c>
      <c r="D170" s="208">
        <f t="shared" si="226"/>
        <v>0</v>
      </c>
      <c r="E170" s="208">
        <f t="shared" si="226"/>
        <v>0</v>
      </c>
      <c r="F170" s="208">
        <f t="shared" si="226"/>
        <v>0</v>
      </c>
      <c r="G170" s="208">
        <f t="shared" si="226"/>
        <v>0</v>
      </c>
      <c r="H170" s="208">
        <f t="shared" si="226"/>
        <v>0</v>
      </c>
      <c r="I170" s="208">
        <f t="shared" si="226"/>
        <v>0</v>
      </c>
      <c r="J170" s="208">
        <f t="shared" si="226"/>
        <v>0</v>
      </c>
      <c r="K170" s="208">
        <f t="shared" si="226"/>
        <v>0</v>
      </c>
      <c r="L170" s="208">
        <f t="shared" si="226"/>
        <v>0</v>
      </c>
      <c r="M170" s="208">
        <f t="shared" si="226"/>
        <v>0</v>
      </c>
      <c r="N170" s="208">
        <f t="shared" si="226"/>
        <v>0</v>
      </c>
      <c r="O170" s="208">
        <f t="shared" si="226"/>
        <v>0</v>
      </c>
      <c r="P170" s="208">
        <f t="shared" si="226"/>
        <v>0</v>
      </c>
      <c r="Q170" s="208">
        <f t="shared" si="226"/>
        <v>0</v>
      </c>
      <c r="R170" s="208">
        <f t="shared" si="226"/>
        <v>0</v>
      </c>
      <c r="S170" s="208">
        <f t="shared" si="226"/>
        <v>0</v>
      </c>
      <c r="T170" s="208">
        <f t="shared" si="226"/>
        <v>0</v>
      </c>
      <c r="U170" s="208">
        <f t="shared" si="226"/>
        <v>0</v>
      </c>
      <c r="V170" s="208">
        <f t="shared" si="226"/>
        <v>0</v>
      </c>
      <c r="W170" s="208">
        <f t="shared" si="226"/>
        <v>0</v>
      </c>
      <c r="X170" s="208">
        <f t="shared" si="226"/>
        <v>0</v>
      </c>
      <c r="Y170" s="208">
        <f t="shared" si="226"/>
        <v>0</v>
      </c>
      <c r="Z170" s="208">
        <f t="shared" si="226"/>
        <v>0</v>
      </c>
      <c r="AA170" s="208">
        <f t="shared" si="226"/>
        <v>0</v>
      </c>
      <c r="AB170" s="208">
        <f t="shared" si="226"/>
        <v>0</v>
      </c>
      <c r="AC170" s="208">
        <f t="shared" si="226"/>
        <v>0</v>
      </c>
      <c r="AD170" s="208">
        <f t="shared" si="226"/>
        <v>0</v>
      </c>
      <c r="AE170" s="208">
        <f t="shared" si="226"/>
        <v>0</v>
      </c>
      <c r="AF170" s="208">
        <f t="shared" si="226"/>
        <v>0</v>
      </c>
      <c r="AG170" s="208">
        <f t="shared" si="226"/>
        <v>0</v>
      </c>
      <c r="AH170" s="208">
        <f t="shared" ref="AH170:BM170" si="227">AH$114*AH58</f>
        <v>0</v>
      </c>
      <c r="AI170" s="208">
        <f t="shared" si="227"/>
        <v>0</v>
      </c>
      <c r="AJ170" s="208">
        <f t="shared" si="227"/>
        <v>0</v>
      </c>
      <c r="AK170" s="208">
        <f t="shared" si="227"/>
        <v>0</v>
      </c>
      <c r="AL170" s="208">
        <f t="shared" si="227"/>
        <v>0</v>
      </c>
      <c r="AM170" s="208">
        <f t="shared" si="227"/>
        <v>0</v>
      </c>
      <c r="AN170" s="208">
        <f t="shared" si="227"/>
        <v>0</v>
      </c>
      <c r="AO170" s="208">
        <f t="shared" si="227"/>
        <v>0</v>
      </c>
      <c r="AP170" s="208">
        <f t="shared" si="227"/>
        <v>0</v>
      </c>
      <c r="AQ170" s="208">
        <f t="shared" si="227"/>
        <v>0</v>
      </c>
      <c r="AR170" s="208">
        <f t="shared" si="227"/>
        <v>0</v>
      </c>
      <c r="AS170" s="208">
        <f t="shared" si="227"/>
        <v>0</v>
      </c>
      <c r="AT170" s="208">
        <f t="shared" si="227"/>
        <v>0</v>
      </c>
      <c r="AU170" s="208">
        <f t="shared" si="227"/>
        <v>0</v>
      </c>
      <c r="AV170" s="208">
        <f t="shared" si="227"/>
        <v>0</v>
      </c>
      <c r="AW170" s="208">
        <f t="shared" si="227"/>
        <v>0</v>
      </c>
      <c r="AX170" s="208">
        <f t="shared" si="227"/>
        <v>0</v>
      </c>
      <c r="AY170" s="208">
        <f t="shared" si="227"/>
        <v>0</v>
      </c>
      <c r="AZ170" s="208">
        <f t="shared" si="227"/>
        <v>0</v>
      </c>
      <c r="BA170" s="208">
        <f t="shared" si="227"/>
        <v>0</v>
      </c>
      <c r="BB170" s="208">
        <f t="shared" si="227"/>
        <v>0</v>
      </c>
      <c r="BC170" s="208">
        <f t="shared" si="227"/>
        <v>0</v>
      </c>
      <c r="BD170" s="208">
        <f t="shared" si="227"/>
        <v>0</v>
      </c>
      <c r="BE170" s="208">
        <f t="shared" si="227"/>
        <v>0</v>
      </c>
      <c r="BF170" s="208">
        <f t="shared" si="227"/>
        <v>0</v>
      </c>
      <c r="BG170" s="208">
        <f t="shared" si="227"/>
        <v>0</v>
      </c>
      <c r="BH170" s="208">
        <f t="shared" si="227"/>
        <v>0</v>
      </c>
      <c r="BI170" s="208">
        <f t="shared" si="227"/>
        <v>0</v>
      </c>
      <c r="BJ170" s="208">
        <f t="shared" si="227"/>
        <v>0</v>
      </c>
      <c r="BK170" s="208">
        <f t="shared" si="227"/>
        <v>0</v>
      </c>
      <c r="BL170" s="208">
        <f t="shared" si="227"/>
        <v>0</v>
      </c>
      <c r="BM170" s="208">
        <f t="shared" si="227"/>
        <v>0</v>
      </c>
      <c r="BN170" s="208">
        <f t="shared" ref="BN170:CS170" si="228">BN$114*BN58</f>
        <v>0</v>
      </c>
      <c r="BO170" s="208">
        <f t="shared" si="228"/>
        <v>0</v>
      </c>
      <c r="BP170" s="208">
        <f t="shared" si="228"/>
        <v>0</v>
      </c>
      <c r="BQ170" s="208">
        <f t="shared" si="228"/>
        <v>0</v>
      </c>
      <c r="BR170" s="208">
        <f t="shared" si="228"/>
        <v>0</v>
      </c>
      <c r="BS170" s="208">
        <f t="shared" si="228"/>
        <v>0</v>
      </c>
      <c r="BT170" s="208">
        <f t="shared" si="228"/>
        <v>0</v>
      </c>
      <c r="BU170" s="208">
        <f t="shared" si="228"/>
        <v>0</v>
      </c>
      <c r="BV170" s="208">
        <f t="shared" si="228"/>
        <v>0</v>
      </c>
      <c r="BW170" s="208">
        <f t="shared" si="228"/>
        <v>0</v>
      </c>
      <c r="BX170" s="208">
        <f t="shared" si="228"/>
        <v>0</v>
      </c>
      <c r="BY170" s="208">
        <f t="shared" si="228"/>
        <v>0</v>
      </c>
      <c r="BZ170" s="208">
        <f t="shared" si="228"/>
        <v>0</v>
      </c>
      <c r="CA170" s="208">
        <f t="shared" si="228"/>
        <v>0</v>
      </c>
      <c r="CB170" s="208">
        <f t="shared" si="228"/>
        <v>0</v>
      </c>
      <c r="CC170" s="208">
        <f t="shared" si="228"/>
        <v>0</v>
      </c>
      <c r="CD170" s="208">
        <f t="shared" si="228"/>
        <v>0</v>
      </c>
      <c r="CE170" s="208">
        <f t="shared" si="228"/>
        <v>0</v>
      </c>
      <c r="CF170" s="208">
        <f t="shared" si="228"/>
        <v>0</v>
      </c>
      <c r="CG170" s="208">
        <f t="shared" si="228"/>
        <v>0</v>
      </c>
      <c r="CH170" s="208">
        <f t="shared" si="228"/>
        <v>0</v>
      </c>
      <c r="CI170" s="208">
        <f t="shared" si="228"/>
        <v>0</v>
      </c>
      <c r="CJ170" s="208">
        <f t="shared" si="228"/>
        <v>0</v>
      </c>
      <c r="CK170" s="208">
        <f t="shared" si="228"/>
        <v>0</v>
      </c>
      <c r="CL170" s="208">
        <f t="shared" si="228"/>
        <v>0</v>
      </c>
      <c r="CM170" s="208">
        <f t="shared" si="228"/>
        <v>0</v>
      </c>
      <c r="CN170" s="208">
        <f t="shared" si="228"/>
        <v>0</v>
      </c>
      <c r="CO170" s="208">
        <f t="shared" si="228"/>
        <v>0</v>
      </c>
      <c r="CP170" s="208">
        <f t="shared" si="228"/>
        <v>0</v>
      </c>
      <c r="CQ170" s="208">
        <f t="shared" si="228"/>
        <v>0</v>
      </c>
      <c r="CR170" s="208">
        <f t="shared" si="228"/>
        <v>0</v>
      </c>
      <c r="CS170" s="208">
        <f t="shared" si="228"/>
        <v>0</v>
      </c>
      <c r="CT170" s="208">
        <f t="shared" ref="CT170:DD170" si="229">CT$114*CT58</f>
        <v>0</v>
      </c>
      <c r="CU170" s="208">
        <f t="shared" si="229"/>
        <v>0</v>
      </c>
      <c r="CV170" s="208">
        <f t="shared" si="229"/>
        <v>0</v>
      </c>
      <c r="CW170" s="208">
        <f t="shared" si="229"/>
        <v>0</v>
      </c>
      <c r="CX170" s="208">
        <f t="shared" si="229"/>
        <v>0</v>
      </c>
      <c r="CY170" s="208">
        <f t="shared" si="229"/>
        <v>0</v>
      </c>
      <c r="CZ170" s="208">
        <f t="shared" si="229"/>
        <v>0</v>
      </c>
      <c r="DA170" s="208">
        <f t="shared" si="229"/>
        <v>0</v>
      </c>
      <c r="DB170" s="208">
        <f t="shared" si="229"/>
        <v>0</v>
      </c>
      <c r="DC170" s="208">
        <f t="shared" si="229"/>
        <v>0</v>
      </c>
      <c r="DD170" s="208">
        <f t="shared" si="229"/>
        <v>0</v>
      </c>
      <c r="DE170" s="209">
        <f t="shared" si="137"/>
        <v>0</v>
      </c>
    </row>
    <row r="171" spans="1:109">
      <c r="A171">
        <v>57</v>
      </c>
      <c r="B171" s="208">
        <f t="shared" ref="B171:AG171" si="230">B$114*B59</f>
        <v>0</v>
      </c>
      <c r="C171" s="208">
        <f t="shared" si="230"/>
        <v>0</v>
      </c>
      <c r="D171" s="208">
        <f t="shared" si="230"/>
        <v>0</v>
      </c>
      <c r="E171" s="208">
        <f t="shared" si="230"/>
        <v>0</v>
      </c>
      <c r="F171" s="208">
        <f t="shared" si="230"/>
        <v>0</v>
      </c>
      <c r="G171" s="208">
        <f t="shared" si="230"/>
        <v>0</v>
      </c>
      <c r="H171" s="208">
        <f t="shared" si="230"/>
        <v>0</v>
      </c>
      <c r="I171" s="208">
        <f t="shared" si="230"/>
        <v>0</v>
      </c>
      <c r="J171" s="208">
        <f t="shared" si="230"/>
        <v>0</v>
      </c>
      <c r="K171" s="208">
        <f t="shared" si="230"/>
        <v>0</v>
      </c>
      <c r="L171" s="208">
        <f t="shared" si="230"/>
        <v>0</v>
      </c>
      <c r="M171" s="208">
        <f t="shared" si="230"/>
        <v>0</v>
      </c>
      <c r="N171" s="208">
        <f t="shared" si="230"/>
        <v>0</v>
      </c>
      <c r="O171" s="208">
        <f t="shared" si="230"/>
        <v>0</v>
      </c>
      <c r="P171" s="208">
        <f t="shared" si="230"/>
        <v>0</v>
      </c>
      <c r="Q171" s="208">
        <f t="shared" si="230"/>
        <v>0</v>
      </c>
      <c r="R171" s="208">
        <f t="shared" si="230"/>
        <v>0</v>
      </c>
      <c r="S171" s="208">
        <f t="shared" si="230"/>
        <v>0</v>
      </c>
      <c r="T171" s="208">
        <f t="shared" si="230"/>
        <v>0</v>
      </c>
      <c r="U171" s="208">
        <f t="shared" si="230"/>
        <v>0</v>
      </c>
      <c r="V171" s="208">
        <f t="shared" si="230"/>
        <v>0</v>
      </c>
      <c r="W171" s="208">
        <f t="shared" si="230"/>
        <v>0</v>
      </c>
      <c r="X171" s="208">
        <f t="shared" si="230"/>
        <v>0</v>
      </c>
      <c r="Y171" s="208">
        <f t="shared" si="230"/>
        <v>0</v>
      </c>
      <c r="Z171" s="208">
        <f t="shared" si="230"/>
        <v>0</v>
      </c>
      <c r="AA171" s="208">
        <f t="shared" si="230"/>
        <v>0</v>
      </c>
      <c r="AB171" s="208">
        <f t="shared" si="230"/>
        <v>0</v>
      </c>
      <c r="AC171" s="208">
        <f t="shared" si="230"/>
        <v>0</v>
      </c>
      <c r="AD171" s="208">
        <f t="shared" si="230"/>
        <v>0</v>
      </c>
      <c r="AE171" s="208">
        <f t="shared" si="230"/>
        <v>0</v>
      </c>
      <c r="AF171" s="208">
        <f t="shared" si="230"/>
        <v>0</v>
      </c>
      <c r="AG171" s="208">
        <f t="shared" si="230"/>
        <v>0</v>
      </c>
      <c r="AH171" s="208">
        <f t="shared" ref="AH171:BM171" si="231">AH$114*AH59</f>
        <v>0</v>
      </c>
      <c r="AI171" s="208">
        <f t="shared" si="231"/>
        <v>0</v>
      </c>
      <c r="AJ171" s="208">
        <f t="shared" si="231"/>
        <v>0</v>
      </c>
      <c r="AK171" s="208">
        <f t="shared" si="231"/>
        <v>0</v>
      </c>
      <c r="AL171" s="208">
        <f t="shared" si="231"/>
        <v>0</v>
      </c>
      <c r="AM171" s="208">
        <f t="shared" si="231"/>
        <v>0</v>
      </c>
      <c r="AN171" s="208">
        <f t="shared" si="231"/>
        <v>0</v>
      </c>
      <c r="AO171" s="208">
        <f t="shared" si="231"/>
        <v>0</v>
      </c>
      <c r="AP171" s="208">
        <f t="shared" si="231"/>
        <v>0</v>
      </c>
      <c r="AQ171" s="208">
        <f t="shared" si="231"/>
        <v>0</v>
      </c>
      <c r="AR171" s="208">
        <f t="shared" si="231"/>
        <v>0</v>
      </c>
      <c r="AS171" s="208">
        <f t="shared" si="231"/>
        <v>0</v>
      </c>
      <c r="AT171" s="208">
        <f t="shared" si="231"/>
        <v>0</v>
      </c>
      <c r="AU171" s="208">
        <f t="shared" si="231"/>
        <v>0</v>
      </c>
      <c r="AV171" s="208">
        <f t="shared" si="231"/>
        <v>0</v>
      </c>
      <c r="AW171" s="208">
        <f t="shared" si="231"/>
        <v>0</v>
      </c>
      <c r="AX171" s="208">
        <f t="shared" si="231"/>
        <v>0</v>
      </c>
      <c r="AY171" s="208">
        <f t="shared" si="231"/>
        <v>0</v>
      </c>
      <c r="AZ171" s="208">
        <f t="shared" si="231"/>
        <v>0</v>
      </c>
      <c r="BA171" s="208">
        <f t="shared" si="231"/>
        <v>0</v>
      </c>
      <c r="BB171" s="208">
        <f t="shared" si="231"/>
        <v>0</v>
      </c>
      <c r="BC171" s="208">
        <f t="shared" si="231"/>
        <v>0</v>
      </c>
      <c r="BD171" s="208">
        <f t="shared" si="231"/>
        <v>0</v>
      </c>
      <c r="BE171" s="208">
        <f t="shared" si="231"/>
        <v>0</v>
      </c>
      <c r="BF171" s="208">
        <f t="shared" si="231"/>
        <v>0</v>
      </c>
      <c r="BG171" s="208">
        <f t="shared" si="231"/>
        <v>0</v>
      </c>
      <c r="BH171" s="208">
        <f t="shared" si="231"/>
        <v>0</v>
      </c>
      <c r="BI171" s="208">
        <f t="shared" si="231"/>
        <v>0</v>
      </c>
      <c r="BJ171" s="208">
        <f t="shared" si="231"/>
        <v>0</v>
      </c>
      <c r="BK171" s="208">
        <f t="shared" si="231"/>
        <v>0</v>
      </c>
      <c r="BL171" s="208">
        <f t="shared" si="231"/>
        <v>0</v>
      </c>
      <c r="BM171" s="208">
        <f t="shared" si="231"/>
        <v>0</v>
      </c>
      <c r="BN171" s="208">
        <f t="shared" ref="BN171:CS171" si="232">BN$114*BN59</f>
        <v>0</v>
      </c>
      <c r="BO171" s="208">
        <f t="shared" si="232"/>
        <v>0</v>
      </c>
      <c r="BP171" s="208">
        <f t="shared" si="232"/>
        <v>0</v>
      </c>
      <c r="BQ171" s="208">
        <f t="shared" si="232"/>
        <v>0</v>
      </c>
      <c r="BR171" s="208">
        <f t="shared" si="232"/>
        <v>0</v>
      </c>
      <c r="BS171" s="208">
        <f t="shared" si="232"/>
        <v>0</v>
      </c>
      <c r="BT171" s="208">
        <f t="shared" si="232"/>
        <v>0</v>
      </c>
      <c r="BU171" s="208">
        <f t="shared" si="232"/>
        <v>0</v>
      </c>
      <c r="BV171" s="208">
        <f t="shared" si="232"/>
        <v>0</v>
      </c>
      <c r="BW171" s="208">
        <f t="shared" si="232"/>
        <v>0</v>
      </c>
      <c r="BX171" s="208">
        <f t="shared" si="232"/>
        <v>0</v>
      </c>
      <c r="BY171" s="208">
        <f t="shared" si="232"/>
        <v>0</v>
      </c>
      <c r="BZ171" s="208">
        <f t="shared" si="232"/>
        <v>0</v>
      </c>
      <c r="CA171" s="208">
        <f t="shared" si="232"/>
        <v>0</v>
      </c>
      <c r="CB171" s="208">
        <f t="shared" si="232"/>
        <v>0</v>
      </c>
      <c r="CC171" s="208">
        <f t="shared" si="232"/>
        <v>0</v>
      </c>
      <c r="CD171" s="208">
        <f t="shared" si="232"/>
        <v>0</v>
      </c>
      <c r="CE171" s="208">
        <f t="shared" si="232"/>
        <v>0</v>
      </c>
      <c r="CF171" s="208">
        <f t="shared" si="232"/>
        <v>0</v>
      </c>
      <c r="CG171" s="208">
        <f t="shared" si="232"/>
        <v>0</v>
      </c>
      <c r="CH171" s="208">
        <f t="shared" si="232"/>
        <v>0</v>
      </c>
      <c r="CI171" s="208">
        <f t="shared" si="232"/>
        <v>0</v>
      </c>
      <c r="CJ171" s="208">
        <f t="shared" si="232"/>
        <v>0</v>
      </c>
      <c r="CK171" s="208">
        <f t="shared" si="232"/>
        <v>0</v>
      </c>
      <c r="CL171" s="208">
        <f t="shared" si="232"/>
        <v>0</v>
      </c>
      <c r="CM171" s="208">
        <f t="shared" si="232"/>
        <v>0</v>
      </c>
      <c r="CN171" s="208">
        <f t="shared" si="232"/>
        <v>0</v>
      </c>
      <c r="CO171" s="208">
        <f t="shared" si="232"/>
        <v>0</v>
      </c>
      <c r="CP171" s="208">
        <f t="shared" si="232"/>
        <v>0</v>
      </c>
      <c r="CQ171" s="208">
        <f t="shared" si="232"/>
        <v>0</v>
      </c>
      <c r="CR171" s="208">
        <f t="shared" si="232"/>
        <v>0</v>
      </c>
      <c r="CS171" s="208">
        <f t="shared" si="232"/>
        <v>0</v>
      </c>
      <c r="CT171" s="208">
        <f t="shared" ref="CT171:DD171" si="233">CT$114*CT59</f>
        <v>0</v>
      </c>
      <c r="CU171" s="208">
        <f t="shared" si="233"/>
        <v>0</v>
      </c>
      <c r="CV171" s="208">
        <f t="shared" si="233"/>
        <v>0</v>
      </c>
      <c r="CW171" s="208">
        <f t="shared" si="233"/>
        <v>0</v>
      </c>
      <c r="CX171" s="208">
        <f t="shared" si="233"/>
        <v>0</v>
      </c>
      <c r="CY171" s="208">
        <f t="shared" si="233"/>
        <v>0</v>
      </c>
      <c r="CZ171" s="208">
        <f t="shared" si="233"/>
        <v>0</v>
      </c>
      <c r="DA171" s="208">
        <f t="shared" si="233"/>
        <v>0</v>
      </c>
      <c r="DB171" s="208">
        <f t="shared" si="233"/>
        <v>0</v>
      </c>
      <c r="DC171" s="208">
        <f t="shared" si="233"/>
        <v>0</v>
      </c>
      <c r="DD171" s="208">
        <f t="shared" si="233"/>
        <v>0</v>
      </c>
      <c r="DE171" s="209">
        <f t="shared" si="137"/>
        <v>0</v>
      </c>
    </row>
    <row r="172" spans="1:109">
      <c r="A172">
        <v>58</v>
      </c>
      <c r="B172" s="208">
        <f t="shared" ref="B172:AG172" si="234">B$114*B60</f>
        <v>0</v>
      </c>
      <c r="C172" s="208">
        <f t="shared" si="234"/>
        <v>0</v>
      </c>
      <c r="D172" s="208">
        <f t="shared" si="234"/>
        <v>0</v>
      </c>
      <c r="E172" s="208">
        <f t="shared" si="234"/>
        <v>0</v>
      </c>
      <c r="F172" s="208">
        <f t="shared" si="234"/>
        <v>0</v>
      </c>
      <c r="G172" s="208">
        <f t="shared" si="234"/>
        <v>0</v>
      </c>
      <c r="H172" s="208">
        <f t="shared" si="234"/>
        <v>0</v>
      </c>
      <c r="I172" s="208">
        <f t="shared" si="234"/>
        <v>0</v>
      </c>
      <c r="J172" s="208">
        <f t="shared" si="234"/>
        <v>0</v>
      </c>
      <c r="K172" s="208">
        <f t="shared" si="234"/>
        <v>0</v>
      </c>
      <c r="L172" s="208">
        <f t="shared" si="234"/>
        <v>0</v>
      </c>
      <c r="M172" s="208">
        <f t="shared" si="234"/>
        <v>0</v>
      </c>
      <c r="N172" s="208">
        <f t="shared" si="234"/>
        <v>0</v>
      </c>
      <c r="O172" s="208">
        <f t="shared" si="234"/>
        <v>0</v>
      </c>
      <c r="P172" s="208">
        <f t="shared" si="234"/>
        <v>0</v>
      </c>
      <c r="Q172" s="208">
        <f t="shared" si="234"/>
        <v>0</v>
      </c>
      <c r="R172" s="208">
        <f t="shared" si="234"/>
        <v>0</v>
      </c>
      <c r="S172" s="208">
        <f t="shared" si="234"/>
        <v>0</v>
      </c>
      <c r="T172" s="208">
        <f t="shared" si="234"/>
        <v>0</v>
      </c>
      <c r="U172" s="208">
        <f t="shared" si="234"/>
        <v>0</v>
      </c>
      <c r="V172" s="208">
        <f t="shared" si="234"/>
        <v>0</v>
      </c>
      <c r="W172" s="208">
        <f t="shared" si="234"/>
        <v>0</v>
      </c>
      <c r="X172" s="208">
        <f t="shared" si="234"/>
        <v>0</v>
      </c>
      <c r="Y172" s="208">
        <f t="shared" si="234"/>
        <v>0</v>
      </c>
      <c r="Z172" s="208">
        <f t="shared" si="234"/>
        <v>0</v>
      </c>
      <c r="AA172" s="208">
        <f t="shared" si="234"/>
        <v>0</v>
      </c>
      <c r="AB172" s="208">
        <f t="shared" si="234"/>
        <v>0</v>
      </c>
      <c r="AC172" s="208">
        <f t="shared" si="234"/>
        <v>0</v>
      </c>
      <c r="AD172" s="208">
        <f t="shared" si="234"/>
        <v>0</v>
      </c>
      <c r="AE172" s="208">
        <f t="shared" si="234"/>
        <v>0</v>
      </c>
      <c r="AF172" s="208">
        <f t="shared" si="234"/>
        <v>0</v>
      </c>
      <c r="AG172" s="208">
        <f t="shared" si="234"/>
        <v>0</v>
      </c>
      <c r="AH172" s="208">
        <f t="shared" ref="AH172:BM172" si="235">AH$114*AH60</f>
        <v>0</v>
      </c>
      <c r="AI172" s="208">
        <f t="shared" si="235"/>
        <v>0</v>
      </c>
      <c r="AJ172" s="208">
        <f t="shared" si="235"/>
        <v>0</v>
      </c>
      <c r="AK172" s="208">
        <f t="shared" si="235"/>
        <v>0</v>
      </c>
      <c r="AL172" s="208">
        <f t="shared" si="235"/>
        <v>0</v>
      </c>
      <c r="AM172" s="208">
        <f t="shared" si="235"/>
        <v>0</v>
      </c>
      <c r="AN172" s="208">
        <f t="shared" si="235"/>
        <v>0</v>
      </c>
      <c r="AO172" s="208">
        <f t="shared" si="235"/>
        <v>0</v>
      </c>
      <c r="AP172" s="208">
        <f t="shared" si="235"/>
        <v>0</v>
      </c>
      <c r="AQ172" s="208">
        <f t="shared" si="235"/>
        <v>0</v>
      </c>
      <c r="AR172" s="208">
        <f t="shared" si="235"/>
        <v>0</v>
      </c>
      <c r="AS172" s="208">
        <f t="shared" si="235"/>
        <v>0</v>
      </c>
      <c r="AT172" s="208">
        <f t="shared" si="235"/>
        <v>0</v>
      </c>
      <c r="AU172" s="208">
        <f t="shared" si="235"/>
        <v>0</v>
      </c>
      <c r="AV172" s="208">
        <f t="shared" si="235"/>
        <v>0</v>
      </c>
      <c r="AW172" s="208">
        <f t="shared" si="235"/>
        <v>0</v>
      </c>
      <c r="AX172" s="208">
        <f t="shared" si="235"/>
        <v>0</v>
      </c>
      <c r="AY172" s="208">
        <f t="shared" si="235"/>
        <v>0</v>
      </c>
      <c r="AZ172" s="208">
        <f t="shared" si="235"/>
        <v>0</v>
      </c>
      <c r="BA172" s="208">
        <f t="shared" si="235"/>
        <v>0</v>
      </c>
      <c r="BB172" s="208">
        <f t="shared" si="235"/>
        <v>0</v>
      </c>
      <c r="BC172" s="208">
        <f t="shared" si="235"/>
        <v>0</v>
      </c>
      <c r="BD172" s="208">
        <f t="shared" si="235"/>
        <v>0</v>
      </c>
      <c r="BE172" s="208">
        <f t="shared" si="235"/>
        <v>0</v>
      </c>
      <c r="BF172" s="208">
        <f t="shared" si="235"/>
        <v>0</v>
      </c>
      <c r="BG172" s="208">
        <f t="shared" si="235"/>
        <v>0</v>
      </c>
      <c r="BH172" s="208">
        <f t="shared" si="235"/>
        <v>0</v>
      </c>
      <c r="BI172" s="208">
        <f t="shared" si="235"/>
        <v>0</v>
      </c>
      <c r="BJ172" s="208">
        <f t="shared" si="235"/>
        <v>0</v>
      </c>
      <c r="BK172" s="208">
        <f t="shared" si="235"/>
        <v>0</v>
      </c>
      <c r="BL172" s="208">
        <f t="shared" si="235"/>
        <v>0</v>
      </c>
      <c r="BM172" s="208">
        <f t="shared" si="235"/>
        <v>0</v>
      </c>
      <c r="BN172" s="208">
        <f t="shared" ref="BN172:CS172" si="236">BN$114*BN60</f>
        <v>0</v>
      </c>
      <c r="BO172" s="208">
        <f t="shared" si="236"/>
        <v>0</v>
      </c>
      <c r="BP172" s="208">
        <f t="shared" si="236"/>
        <v>0</v>
      </c>
      <c r="BQ172" s="208">
        <f t="shared" si="236"/>
        <v>0</v>
      </c>
      <c r="BR172" s="208">
        <f t="shared" si="236"/>
        <v>0</v>
      </c>
      <c r="BS172" s="208">
        <f t="shared" si="236"/>
        <v>0</v>
      </c>
      <c r="BT172" s="208">
        <f t="shared" si="236"/>
        <v>0</v>
      </c>
      <c r="BU172" s="208">
        <f t="shared" si="236"/>
        <v>0</v>
      </c>
      <c r="BV172" s="208">
        <f t="shared" si="236"/>
        <v>0</v>
      </c>
      <c r="BW172" s="208">
        <f t="shared" si="236"/>
        <v>0</v>
      </c>
      <c r="BX172" s="208">
        <f t="shared" si="236"/>
        <v>0</v>
      </c>
      <c r="BY172" s="208">
        <f t="shared" si="236"/>
        <v>0</v>
      </c>
      <c r="BZ172" s="208">
        <f t="shared" si="236"/>
        <v>0</v>
      </c>
      <c r="CA172" s="208">
        <f t="shared" si="236"/>
        <v>0</v>
      </c>
      <c r="CB172" s="208">
        <f t="shared" si="236"/>
        <v>0</v>
      </c>
      <c r="CC172" s="208">
        <f t="shared" si="236"/>
        <v>0</v>
      </c>
      <c r="CD172" s="208">
        <f t="shared" si="236"/>
        <v>0</v>
      </c>
      <c r="CE172" s="208">
        <f t="shared" si="236"/>
        <v>0</v>
      </c>
      <c r="CF172" s="208">
        <f t="shared" si="236"/>
        <v>0</v>
      </c>
      <c r="CG172" s="208">
        <f t="shared" si="236"/>
        <v>0</v>
      </c>
      <c r="CH172" s="208">
        <f t="shared" si="236"/>
        <v>0</v>
      </c>
      <c r="CI172" s="208">
        <f t="shared" si="236"/>
        <v>0</v>
      </c>
      <c r="CJ172" s="208">
        <f t="shared" si="236"/>
        <v>0</v>
      </c>
      <c r="CK172" s="208">
        <f t="shared" si="236"/>
        <v>0</v>
      </c>
      <c r="CL172" s="208">
        <f t="shared" si="236"/>
        <v>0</v>
      </c>
      <c r="CM172" s="208">
        <f t="shared" si="236"/>
        <v>0</v>
      </c>
      <c r="CN172" s="208">
        <f t="shared" si="236"/>
        <v>0</v>
      </c>
      <c r="CO172" s="208">
        <f t="shared" si="236"/>
        <v>0</v>
      </c>
      <c r="CP172" s="208">
        <f t="shared" si="236"/>
        <v>0</v>
      </c>
      <c r="CQ172" s="208">
        <f t="shared" si="236"/>
        <v>0</v>
      </c>
      <c r="CR172" s="208">
        <f t="shared" si="236"/>
        <v>0</v>
      </c>
      <c r="CS172" s="208">
        <f t="shared" si="236"/>
        <v>0</v>
      </c>
      <c r="CT172" s="208">
        <f t="shared" ref="CT172:DD172" si="237">CT$114*CT60</f>
        <v>0</v>
      </c>
      <c r="CU172" s="208">
        <f t="shared" si="237"/>
        <v>0</v>
      </c>
      <c r="CV172" s="208">
        <f t="shared" si="237"/>
        <v>0</v>
      </c>
      <c r="CW172" s="208">
        <f t="shared" si="237"/>
        <v>0</v>
      </c>
      <c r="CX172" s="208">
        <f t="shared" si="237"/>
        <v>0</v>
      </c>
      <c r="CY172" s="208">
        <f t="shared" si="237"/>
        <v>0</v>
      </c>
      <c r="CZ172" s="208">
        <f t="shared" si="237"/>
        <v>0</v>
      </c>
      <c r="DA172" s="208">
        <f t="shared" si="237"/>
        <v>0</v>
      </c>
      <c r="DB172" s="208">
        <f t="shared" si="237"/>
        <v>0</v>
      </c>
      <c r="DC172" s="208">
        <f t="shared" si="237"/>
        <v>0</v>
      </c>
      <c r="DD172" s="208">
        <f t="shared" si="237"/>
        <v>0</v>
      </c>
      <c r="DE172" s="209">
        <f t="shared" si="137"/>
        <v>0</v>
      </c>
    </row>
    <row r="173" spans="1:109">
      <c r="A173">
        <v>59</v>
      </c>
      <c r="B173" s="208">
        <f t="shared" ref="B173:AG173" si="238">B$114*B61</f>
        <v>0</v>
      </c>
      <c r="C173" s="208">
        <f t="shared" si="238"/>
        <v>0</v>
      </c>
      <c r="D173" s="208">
        <f t="shared" si="238"/>
        <v>0</v>
      </c>
      <c r="E173" s="208">
        <f t="shared" si="238"/>
        <v>0</v>
      </c>
      <c r="F173" s="208">
        <f t="shared" si="238"/>
        <v>0</v>
      </c>
      <c r="G173" s="208">
        <f t="shared" si="238"/>
        <v>0</v>
      </c>
      <c r="H173" s="208">
        <f t="shared" si="238"/>
        <v>0</v>
      </c>
      <c r="I173" s="208">
        <f t="shared" si="238"/>
        <v>0</v>
      </c>
      <c r="J173" s="208">
        <f t="shared" si="238"/>
        <v>0</v>
      </c>
      <c r="K173" s="208">
        <f t="shared" si="238"/>
        <v>0</v>
      </c>
      <c r="L173" s="208">
        <f t="shared" si="238"/>
        <v>0</v>
      </c>
      <c r="M173" s="208">
        <f t="shared" si="238"/>
        <v>0</v>
      </c>
      <c r="N173" s="208">
        <f t="shared" si="238"/>
        <v>0</v>
      </c>
      <c r="O173" s="208">
        <f t="shared" si="238"/>
        <v>0</v>
      </c>
      <c r="P173" s="208">
        <f t="shared" si="238"/>
        <v>0</v>
      </c>
      <c r="Q173" s="208">
        <f t="shared" si="238"/>
        <v>0</v>
      </c>
      <c r="R173" s="208">
        <f t="shared" si="238"/>
        <v>0</v>
      </c>
      <c r="S173" s="208">
        <f t="shared" si="238"/>
        <v>0</v>
      </c>
      <c r="T173" s="208">
        <f t="shared" si="238"/>
        <v>0</v>
      </c>
      <c r="U173" s="208">
        <f t="shared" si="238"/>
        <v>0</v>
      </c>
      <c r="V173" s="208">
        <f t="shared" si="238"/>
        <v>0</v>
      </c>
      <c r="W173" s="208">
        <f t="shared" si="238"/>
        <v>0</v>
      </c>
      <c r="X173" s="208">
        <f t="shared" si="238"/>
        <v>0</v>
      </c>
      <c r="Y173" s="208">
        <f t="shared" si="238"/>
        <v>0</v>
      </c>
      <c r="Z173" s="208">
        <f t="shared" si="238"/>
        <v>0</v>
      </c>
      <c r="AA173" s="208">
        <f t="shared" si="238"/>
        <v>0</v>
      </c>
      <c r="AB173" s="208">
        <f t="shared" si="238"/>
        <v>0</v>
      </c>
      <c r="AC173" s="208">
        <f t="shared" si="238"/>
        <v>0</v>
      </c>
      <c r="AD173" s="208">
        <f t="shared" si="238"/>
        <v>0</v>
      </c>
      <c r="AE173" s="208">
        <f t="shared" si="238"/>
        <v>0</v>
      </c>
      <c r="AF173" s="208">
        <f t="shared" si="238"/>
        <v>0</v>
      </c>
      <c r="AG173" s="208">
        <f t="shared" si="238"/>
        <v>0</v>
      </c>
      <c r="AH173" s="208">
        <f t="shared" ref="AH173:BM173" si="239">AH$114*AH61</f>
        <v>0</v>
      </c>
      <c r="AI173" s="208">
        <f t="shared" si="239"/>
        <v>0</v>
      </c>
      <c r="AJ173" s="208">
        <f t="shared" si="239"/>
        <v>0</v>
      </c>
      <c r="AK173" s="208">
        <f t="shared" si="239"/>
        <v>0</v>
      </c>
      <c r="AL173" s="208">
        <f t="shared" si="239"/>
        <v>0</v>
      </c>
      <c r="AM173" s="208">
        <f t="shared" si="239"/>
        <v>0</v>
      </c>
      <c r="AN173" s="208">
        <f t="shared" si="239"/>
        <v>0</v>
      </c>
      <c r="AO173" s="208">
        <f t="shared" si="239"/>
        <v>0</v>
      </c>
      <c r="AP173" s="208">
        <f t="shared" si="239"/>
        <v>0</v>
      </c>
      <c r="AQ173" s="208">
        <f t="shared" si="239"/>
        <v>0</v>
      </c>
      <c r="AR173" s="208">
        <f t="shared" si="239"/>
        <v>0</v>
      </c>
      <c r="AS173" s="208">
        <f t="shared" si="239"/>
        <v>0</v>
      </c>
      <c r="AT173" s="208">
        <f t="shared" si="239"/>
        <v>0</v>
      </c>
      <c r="AU173" s="208">
        <f t="shared" si="239"/>
        <v>0</v>
      </c>
      <c r="AV173" s="208">
        <f t="shared" si="239"/>
        <v>0</v>
      </c>
      <c r="AW173" s="208">
        <f t="shared" si="239"/>
        <v>0</v>
      </c>
      <c r="AX173" s="208">
        <f t="shared" si="239"/>
        <v>0</v>
      </c>
      <c r="AY173" s="208">
        <f t="shared" si="239"/>
        <v>0</v>
      </c>
      <c r="AZ173" s="208">
        <f t="shared" si="239"/>
        <v>0</v>
      </c>
      <c r="BA173" s="208">
        <f t="shared" si="239"/>
        <v>0</v>
      </c>
      <c r="BB173" s="208">
        <f t="shared" si="239"/>
        <v>0</v>
      </c>
      <c r="BC173" s="208">
        <f t="shared" si="239"/>
        <v>0</v>
      </c>
      <c r="BD173" s="208">
        <f t="shared" si="239"/>
        <v>0</v>
      </c>
      <c r="BE173" s="208">
        <f t="shared" si="239"/>
        <v>0</v>
      </c>
      <c r="BF173" s="208">
        <f t="shared" si="239"/>
        <v>0</v>
      </c>
      <c r="BG173" s="208">
        <f t="shared" si="239"/>
        <v>0</v>
      </c>
      <c r="BH173" s="208">
        <f t="shared" si="239"/>
        <v>0</v>
      </c>
      <c r="BI173" s="208">
        <f t="shared" si="239"/>
        <v>0</v>
      </c>
      <c r="BJ173" s="208">
        <f t="shared" si="239"/>
        <v>0</v>
      </c>
      <c r="BK173" s="208">
        <f t="shared" si="239"/>
        <v>0</v>
      </c>
      <c r="BL173" s="208">
        <f t="shared" si="239"/>
        <v>0</v>
      </c>
      <c r="BM173" s="208">
        <f t="shared" si="239"/>
        <v>0</v>
      </c>
      <c r="BN173" s="208">
        <f t="shared" ref="BN173:CS173" si="240">BN$114*BN61</f>
        <v>0</v>
      </c>
      <c r="BO173" s="208">
        <f t="shared" si="240"/>
        <v>0</v>
      </c>
      <c r="BP173" s="208">
        <f t="shared" si="240"/>
        <v>0</v>
      </c>
      <c r="BQ173" s="208">
        <f t="shared" si="240"/>
        <v>0</v>
      </c>
      <c r="BR173" s="208">
        <f t="shared" si="240"/>
        <v>0</v>
      </c>
      <c r="BS173" s="208">
        <f t="shared" si="240"/>
        <v>0</v>
      </c>
      <c r="BT173" s="208">
        <f t="shared" si="240"/>
        <v>0</v>
      </c>
      <c r="BU173" s="208">
        <f t="shared" si="240"/>
        <v>0</v>
      </c>
      <c r="BV173" s="208">
        <f t="shared" si="240"/>
        <v>0</v>
      </c>
      <c r="BW173" s="208">
        <f t="shared" si="240"/>
        <v>0</v>
      </c>
      <c r="BX173" s="208">
        <f t="shared" si="240"/>
        <v>0</v>
      </c>
      <c r="BY173" s="208">
        <f t="shared" si="240"/>
        <v>0</v>
      </c>
      <c r="BZ173" s="208">
        <f t="shared" si="240"/>
        <v>0</v>
      </c>
      <c r="CA173" s="208">
        <f t="shared" si="240"/>
        <v>0</v>
      </c>
      <c r="CB173" s="208">
        <f t="shared" si="240"/>
        <v>0</v>
      </c>
      <c r="CC173" s="208">
        <f t="shared" si="240"/>
        <v>0</v>
      </c>
      <c r="CD173" s="208">
        <f t="shared" si="240"/>
        <v>0</v>
      </c>
      <c r="CE173" s="208">
        <f t="shared" si="240"/>
        <v>0</v>
      </c>
      <c r="CF173" s="208">
        <f t="shared" si="240"/>
        <v>0</v>
      </c>
      <c r="CG173" s="208">
        <f t="shared" si="240"/>
        <v>0</v>
      </c>
      <c r="CH173" s="208">
        <f t="shared" si="240"/>
        <v>0</v>
      </c>
      <c r="CI173" s="208">
        <f t="shared" si="240"/>
        <v>0</v>
      </c>
      <c r="CJ173" s="208">
        <f t="shared" si="240"/>
        <v>0</v>
      </c>
      <c r="CK173" s="208">
        <f t="shared" si="240"/>
        <v>0</v>
      </c>
      <c r="CL173" s="208">
        <f t="shared" si="240"/>
        <v>0</v>
      </c>
      <c r="CM173" s="208">
        <f t="shared" si="240"/>
        <v>0</v>
      </c>
      <c r="CN173" s="208">
        <f t="shared" si="240"/>
        <v>0</v>
      </c>
      <c r="CO173" s="208">
        <f t="shared" si="240"/>
        <v>0</v>
      </c>
      <c r="CP173" s="208">
        <f t="shared" si="240"/>
        <v>0</v>
      </c>
      <c r="CQ173" s="208">
        <f t="shared" si="240"/>
        <v>0</v>
      </c>
      <c r="CR173" s="208">
        <f t="shared" si="240"/>
        <v>0</v>
      </c>
      <c r="CS173" s="208">
        <f t="shared" si="240"/>
        <v>0</v>
      </c>
      <c r="CT173" s="208">
        <f t="shared" ref="CT173:DD173" si="241">CT$114*CT61</f>
        <v>0</v>
      </c>
      <c r="CU173" s="208">
        <f t="shared" si="241"/>
        <v>0</v>
      </c>
      <c r="CV173" s="208">
        <f t="shared" si="241"/>
        <v>0</v>
      </c>
      <c r="CW173" s="208">
        <f t="shared" si="241"/>
        <v>0</v>
      </c>
      <c r="CX173" s="208">
        <f t="shared" si="241"/>
        <v>0</v>
      </c>
      <c r="CY173" s="208">
        <f t="shared" si="241"/>
        <v>0</v>
      </c>
      <c r="CZ173" s="208">
        <f t="shared" si="241"/>
        <v>0</v>
      </c>
      <c r="DA173" s="208">
        <f t="shared" si="241"/>
        <v>0</v>
      </c>
      <c r="DB173" s="208">
        <f t="shared" si="241"/>
        <v>0</v>
      </c>
      <c r="DC173" s="208">
        <f t="shared" si="241"/>
        <v>0</v>
      </c>
      <c r="DD173" s="208">
        <f t="shared" si="241"/>
        <v>0</v>
      </c>
      <c r="DE173" s="209">
        <f t="shared" si="137"/>
        <v>0</v>
      </c>
    </row>
    <row r="174" spans="1:109">
      <c r="A174">
        <v>60</v>
      </c>
      <c r="B174" s="208">
        <f t="shared" ref="B174:AG174" si="242">B$114*B62</f>
        <v>0</v>
      </c>
      <c r="C174" s="208">
        <f t="shared" si="242"/>
        <v>0</v>
      </c>
      <c r="D174" s="208">
        <f t="shared" si="242"/>
        <v>0</v>
      </c>
      <c r="E174" s="208">
        <f t="shared" si="242"/>
        <v>0</v>
      </c>
      <c r="F174" s="208">
        <f t="shared" si="242"/>
        <v>0</v>
      </c>
      <c r="G174" s="208">
        <f t="shared" si="242"/>
        <v>0</v>
      </c>
      <c r="H174" s="208">
        <f t="shared" si="242"/>
        <v>0</v>
      </c>
      <c r="I174" s="208">
        <f t="shared" si="242"/>
        <v>0</v>
      </c>
      <c r="J174" s="208">
        <f t="shared" si="242"/>
        <v>0</v>
      </c>
      <c r="K174" s="208">
        <f t="shared" si="242"/>
        <v>0</v>
      </c>
      <c r="L174" s="208">
        <f t="shared" si="242"/>
        <v>0</v>
      </c>
      <c r="M174" s="208">
        <f t="shared" si="242"/>
        <v>0</v>
      </c>
      <c r="N174" s="208">
        <f t="shared" si="242"/>
        <v>0</v>
      </c>
      <c r="O174" s="208">
        <f t="shared" si="242"/>
        <v>0</v>
      </c>
      <c r="P174" s="208">
        <f t="shared" si="242"/>
        <v>0</v>
      </c>
      <c r="Q174" s="208">
        <f t="shared" si="242"/>
        <v>0</v>
      </c>
      <c r="R174" s="208">
        <f t="shared" si="242"/>
        <v>0</v>
      </c>
      <c r="S174" s="208">
        <f t="shared" si="242"/>
        <v>0</v>
      </c>
      <c r="T174" s="208">
        <f t="shared" si="242"/>
        <v>0</v>
      </c>
      <c r="U174" s="208">
        <f t="shared" si="242"/>
        <v>0</v>
      </c>
      <c r="V174" s="208">
        <f t="shared" si="242"/>
        <v>0</v>
      </c>
      <c r="W174" s="208">
        <f t="shared" si="242"/>
        <v>0</v>
      </c>
      <c r="X174" s="208">
        <f t="shared" si="242"/>
        <v>0</v>
      </c>
      <c r="Y174" s="208">
        <f t="shared" si="242"/>
        <v>0</v>
      </c>
      <c r="Z174" s="208">
        <f t="shared" si="242"/>
        <v>0</v>
      </c>
      <c r="AA174" s="208">
        <f t="shared" si="242"/>
        <v>0</v>
      </c>
      <c r="AB174" s="208">
        <f t="shared" si="242"/>
        <v>0</v>
      </c>
      <c r="AC174" s="208">
        <f t="shared" si="242"/>
        <v>0</v>
      </c>
      <c r="AD174" s="208">
        <f t="shared" si="242"/>
        <v>0</v>
      </c>
      <c r="AE174" s="208">
        <f t="shared" si="242"/>
        <v>0</v>
      </c>
      <c r="AF174" s="208">
        <f t="shared" si="242"/>
        <v>0</v>
      </c>
      <c r="AG174" s="208">
        <f t="shared" si="242"/>
        <v>0</v>
      </c>
      <c r="AH174" s="208">
        <f t="shared" ref="AH174:BM174" si="243">AH$114*AH62</f>
        <v>0</v>
      </c>
      <c r="AI174" s="208">
        <f t="shared" si="243"/>
        <v>0</v>
      </c>
      <c r="AJ174" s="208">
        <f t="shared" si="243"/>
        <v>0</v>
      </c>
      <c r="AK174" s="208">
        <f t="shared" si="243"/>
        <v>0</v>
      </c>
      <c r="AL174" s="208">
        <f t="shared" si="243"/>
        <v>0</v>
      </c>
      <c r="AM174" s="208">
        <f t="shared" si="243"/>
        <v>0</v>
      </c>
      <c r="AN174" s="208">
        <f t="shared" si="243"/>
        <v>0</v>
      </c>
      <c r="AO174" s="208">
        <f t="shared" si="243"/>
        <v>0</v>
      </c>
      <c r="AP174" s="208">
        <f t="shared" si="243"/>
        <v>0</v>
      </c>
      <c r="AQ174" s="208">
        <f t="shared" si="243"/>
        <v>0</v>
      </c>
      <c r="AR174" s="208">
        <f t="shared" si="243"/>
        <v>0</v>
      </c>
      <c r="AS174" s="208">
        <f t="shared" si="243"/>
        <v>0</v>
      </c>
      <c r="AT174" s="208">
        <f t="shared" si="243"/>
        <v>0</v>
      </c>
      <c r="AU174" s="208">
        <f t="shared" si="243"/>
        <v>0</v>
      </c>
      <c r="AV174" s="208">
        <f t="shared" si="243"/>
        <v>0</v>
      </c>
      <c r="AW174" s="208">
        <f t="shared" si="243"/>
        <v>0</v>
      </c>
      <c r="AX174" s="208">
        <f t="shared" si="243"/>
        <v>0</v>
      </c>
      <c r="AY174" s="208">
        <f t="shared" si="243"/>
        <v>0</v>
      </c>
      <c r="AZ174" s="208">
        <f t="shared" si="243"/>
        <v>0</v>
      </c>
      <c r="BA174" s="208">
        <f t="shared" si="243"/>
        <v>0</v>
      </c>
      <c r="BB174" s="208">
        <f t="shared" si="243"/>
        <v>0</v>
      </c>
      <c r="BC174" s="208">
        <f t="shared" si="243"/>
        <v>0</v>
      </c>
      <c r="BD174" s="208">
        <f t="shared" si="243"/>
        <v>0</v>
      </c>
      <c r="BE174" s="208">
        <f t="shared" si="243"/>
        <v>0</v>
      </c>
      <c r="BF174" s="208">
        <f t="shared" si="243"/>
        <v>0</v>
      </c>
      <c r="BG174" s="208">
        <f t="shared" si="243"/>
        <v>0</v>
      </c>
      <c r="BH174" s="208">
        <f t="shared" si="243"/>
        <v>0</v>
      </c>
      <c r="BI174" s="208">
        <f t="shared" si="243"/>
        <v>0</v>
      </c>
      <c r="BJ174" s="208">
        <f t="shared" si="243"/>
        <v>0</v>
      </c>
      <c r="BK174" s="208">
        <f t="shared" si="243"/>
        <v>0</v>
      </c>
      <c r="BL174" s="208">
        <f t="shared" si="243"/>
        <v>0</v>
      </c>
      <c r="BM174" s="208">
        <f t="shared" si="243"/>
        <v>0</v>
      </c>
      <c r="BN174" s="208">
        <f t="shared" ref="BN174:CS174" si="244">BN$114*BN62</f>
        <v>0</v>
      </c>
      <c r="BO174" s="208">
        <f t="shared" si="244"/>
        <v>0</v>
      </c>
      <c r="BP174" s="208">
        <f t="shared" si="244"/>
        <v>0</v>
      </c>
      <c r="BQ174" s="208">
        <f t="shared" si="244"/>
        <v>0</v>
      </c>
      <c r="BR174" s="208">
        <f t="shared" si="244"/>
        <v>0</v>
      </c>
      <c r="BS174" s="208">
        <f t="shared" si="244"/>
        <v>0</v>
      </c>
      <c r="BT174" s="208">
        <f t="shared" si="244"/>
        <v>0</v>
      </c>
      <c r="BU174" s="208">
        <f t="shared" si="244"/>
        <v>0</v>
      </c>
      <c r="BV174" s="208">
        <f t="shared" si="244"/>
        <v>0</v>
      </c>
      <c r="BW174" s="208">
        <f t="shared" si="244"/>
        <v>0</v>
      </c>
      <c r="BX174" s="208">
        <f t="shared" si="244"/>
        <v>0</v>
      </c>
      <c r="BY174" s="208">
        <f t="shared" si="244"/>
        <v>0</v>
      </c>
      <c r="BZ174" s="208">
        <f t="shared" si="244"/>
        <v>0</v>
      </c>
      <c r="CA174" s="208">
        <f t="shared" si="244"/>
        <v>0</v>
      </c>
      <c r="CB174" s="208">
        <f t="shared" si="244"/>
        <v>0</v>
      </c>
      <c r="CC174" s="208">
        <f t="shared" si="244"/>
        <v>0</v>
      </c>
      <c r="CD174" s="208">
        <f t="shared" si="244"/>
        <v>0</v>
      </c>
      <c r="CE174" s="208">
        <f t="shared" si="244"/>
        <v>0</v>
      </c>
      <c r="CF174" s="208">
        <f t="shared" si="244"/>
        <v>0</v>
      </c>
      <c r="CG174" s="208">
        <f t="shared" si="244"/>
        <v>0</v>
      </c>
      <c r="CH174" s="208">
        <f t="shared" si="244"/>
        <v>0</v>
      </c>
      <c r="CI174" s="208">
        <f t="shared" si="244"/>
        <v>0</v>
      </c>
      <c r="CJ174" s="208">
        <f t="shared" si="244"/>
        <v>0</v>
      </c>
      <c r="CK174" s="208">
        <f t="shared" si="244"/>
        <v>0</v>
      </c>
      <c r="CL174" s="208">
        <f t="shared" si="244"/>
        <v>0</v>
      </c>
      <c r="CM174" s="208">
        <f t="shared" si="244"/>
        <v>0</v>
      </c>
      <c r="CN174" s="208">
        <f t="shared" si="244"/>
        <v>0</v>
      </c>
      <c r="CO174" s="208">
        <f t="shared" si="244"/>
        <v>0</v>
      </c>
      <c r="CP174" s="208">
        <f t="shared" si="244"/>
        <v>0</v>
      </c>
      <c r="CQ174" s="208">
        <f t="shared" si="244"/>
        <v>0</v>
      </c>
      <c r="CR174" s="208">
        <f t="shared" si="244"/>
        <v>0</v>
      </c>
      <c r="CS174" s="208">
        <f t="shared" si="244"/>
        <v>0</v>
      </c>
      <c r="CT174" s="208">
        <f t="shared" ref="CT174:DD174" si="245">CT$114*CT62</f>
        <v>0</v>
      </c>
      <c r="CU174" s="208">
        <f t="shared" si="245"/>
        <v>0</v>
      </c>
      <c r="CV174" s="208">
        <f t="shared" si="245"/>
        <v>0</v>
      </c>
      <c r="CW174" s="208">
        <f t="shared" si="245"/>
        <v>0</v>
      </c>
      <c r="CX174" s="208">
        <f t="shared" si="245"/>
        <v>0</v>
      </c>
      <c r="CY174" s="208">
        <f t="shared" si="245"/>
        <v>0</v>
      </c>
      <c r="CZ174" s="208">
        <f t="shared" si="245"/>
        <v>0</v>
      </c>
      <c r="DA174" s="208">
        <f t="shared" si="245"/>
        <v>0</v>
      </c>
      <c r="DB174" s="208">
        <f t="shared" si="245"/>
        <v>0</v>
      </c>
      <c r="DC174" s="208">
        <f t="shared" si="245"/>
        <v>0</v>
      </c>
      <c r="DD174" s="208">
        <f t="shared" si="245"/>
        <v>0</v>
      </c>
      <c r="DE174" s="209">
        <f t="shared" si="137"/>
        <v>0</v>
      </c>
    </row>
    <row r="175" spans="1:109">
      <c r="A175">
        <v>61</v>
      </c>
      <c r="B175" s="208">
        <f t="shared" ref="B175:AG175" si="246">B$114*B63</f>
        <v>0</v>
      </c>
      <c r="C175" s="208">
        <f t="shared" si="246"/>
        <v>0</v>
      </c>
      <c r="D175" s="208">
        <f t="shared" si="246"/>
        <v>0</v>
      </c>
      <c r="E175" s="208">
        <f t="shared" si="246"/>
        <v>0</v>
      </c>
      <c r="F175" s="208">
        <f t="shared" si="246"/>
        <v>0</v>
      </c>
      <c r="G175" s="208">
        <f t="shared" si="246"/>
        <v>0</v>
      </c>
      <c r="H175" s="208">
        <f t="shared" si="246"/>
        <v>0</v>
      </c>
      <c r="I175" s="208">
        <f t="shared" si="246"/>
        <v>0</v>
      </c>
      <c r="J175" s="208">
        <f t="shared" si="246"/>
        <v>0</v>
      </c>
      <c r="K175" s="208">
        <f t="shared" si="246"/>
        <v>0</v>
      </c>
      <c r="L175" s="208">
        <f t="shared" si="246"/>
        <v>0</v>
      </c>
      <c r="M175" s="208">
        <f t="shared" si="246"/>
        <v>0</v>
      </c>
      <c r="N175" s="208">
        <f t="shared" si="246"/>
        <v>0</v>
      </c>
      <c r="O175" s="208">
        <f t="shared" si="246"/>
        <v>0</v>
      </c>
      <c r="P175" s="208">
        <f t="shared" si="246"/>
        <v>0</v>
      </c>
      <c r="Q175" s="208">
        <f t="shared" si="246"/>
        <v>0</v>
      </c>
      <c r="R175" s="208">
        <f t="shared" si="246"/>
        <v>0</v>
      </c>
      <c r="S175" s="208">
        <f t="shared" si="246"/>
        <v>0</v>
      </c>
      <c r="T175" s="208">
        <f t="shared" si="246"/>
        <v>0</v>
      </c>
      <c r="U175" s="208">
        <f t="shared" si="246"/>
        <v>0</v>
      </c>
      <c r="V175" s="208">
        <f t="shared" si="246"/>
        <v>0</v>
      </c>
      <c r="W175" s="208">
        <f t="shared" si="246"/>
        <v>0</v>
      </c>
      <c r="X175" s="208">
        <f t="shared" si="246"/>
        <v>0</v>
      </c>
      <c r="Y175" s="208">
        <f t="shared" si="246"/>
        <v>0</v>
      </c>
      <c r="Z175" s="208">
        <f t="shared" si="246"/>
        <v>0</v>
      </c>
      <c r="AA175" s="208">
        <f t="shared" si="246"/>
        <v>0</v>
      </c>
      <c r="AB175" s="208">
        <f t="shared" si="246"/>
        <v>0</v>
      </c>
      <c r="AC175" s="208">
        <f t="shared" si="246"/>
        <v>0</v>
      </c>
      <c r="AD175" s="208">
        <f t="shared" si="246"/>
        <v>0</v>
      </c>
      <c r="AE175" s="208">
        <f t="shared" si="246"/>
        <v>0</v>
      </c>
      <c r="AF175" s="208">
        <f t="shared" si="246"/>
        <v>0</v>
      </c>
      <c r="AG175" s="208">
        <f t="shared" si="246"/>
        <v>0</v>
      </c>
      <c r="AH175" s="208">
        <f t="shared" ref="AH175:BM175" si="247">AH$114*AH63</f>
        <v>0</v>
      </c>
      <c r="AI175" s="208">
        <f t="shared" si="247"/>
        <v>0</v>
      </c>
      <c r="AJ175" s="208">
        <f t="shared" si="247"/>
        <v>0</v>
      </c>
      <c r="AK175" s="208">
        <f t="shared" si="247"/>
        <v>0</v>
      </c>
      <c r="AL175" s="208">
        <f t="shared" si="247"/>
        <v>0</v>
      </c>
      <c r="AM175" s="208">
        <f t="shared" si="247"/>
        <v>0</v>
      </c>
      <c r="AN175" s="208">
        <f t="shared" si="247"/>
        <v>0</v>
      </c>
      <c r="AO175" s="208">
        <f t="shared" si="247"/>
        <v>0</v>
      </c>
      <c r="AP175" s="208">
        <f t="shared" si="247"/>
        <v>0</v>
      </c>
      <c r="AQ175" s="208">
        <f t="shared" si="247"/>
        <v>0</v>
      </c>
      <c r="AR175" s="208">
        <f t="shared" si="247"/>
        <v>0</v>
      </c>
      <c r="AS175" s="208">
        <f t="shared" si="247"/>
        <v>0</v>
      </c>
      <c r="AT175" s="208">
        <f t="shared" si="247"/>
        <v>0</v>
      </c>
      <c r="AU175" s="208">
        <f t="shared" si="247"/>
        <v>0</v>
      </c>
      <c r="AV175" s="208">
        <f t="shared" si="247"/>
        <v>0</v>
      </c>
      <c r="AW175" s="208">
        <f t="shared" si="247"/>
        <v>0</v>
      </c>
      <c r="AX175" s="208">
        <f t="shared" si="247"/>
        <v>0</v>
      </c>
      <c r="AY175" s="208">
        <f t="shared" si="247"/>
        <v>0</v>
      </c>
      <c r="AZ175" s="208">
        <f t="shared" si="247"/>
        <v>0</v>
      </c>
      <c r="BA175" s="208">
        <f t="shared" si="247"/>
        <v>0</v>
      </c>
      <c r="BB175" s="208">
        <f t="shared" si="247"/>
        <v>0</v>
      </c>
      <c r="BC175" s="208">
        <f t="shared" si="247"/>
        <v>0</v>
      </c>
      <c r="BD175" s="208">
        <f t="shared" si="247"/>
        <v>0</v>
      </c>
      <c r="BE175" s="208">
        <f t="shared" si="247"/>
        <v>0</v>
      </c>
      <c r="BF175" s="208">
        <f t="shared" si="247"/>
        <v>0</v>
      </c>
      <c r="BG175" s="208">
        <f t="shared" si="247"/>
        <v>0</v>
      </c>
      <c r="BH175" s="208">
        <f t="shared" si="247"/>
        <v>0</v>
      </c>
      <c r="BI175" s="208">
        <f t="shared" si="247"/>
        <v>0</v>
      </c>
      <c r="BJ175" s="208">
        <f t="shared" si="247"/>
        <v>0</v>
      </c>
      <c r="BK175" s="208">
        <f t="shared" si="247"/>
        <v>0</v>
      </c>
      <c r="BL175" s="208">
        <f t="shared" si="247"/>
        <v>0</v>
      </c>
      <c r="BM175" s="208">
        <f t="shared" si="247"/>
        <v>0</v>
      </c>
      <c r="BN175" s="208">
        <f t="shared" ref="BN175:CS175" si="248">BN$114*BN63</f>
        <v>0</v>
      </c>
      <c r="BO175" s="208">
        <f t="shared" si="248"/>
        <v>0</v>
      </c>
      <c r="BP175" s="208">
        <f t="shared" si="248"/>
        <v>0</v>
      </c>
      <c r="BQ175" s="208">
        <f t="shared" si="248"/>
        <v>0</v>
      </c>
      <c r="BR175" s="208">
        <f t="shared" si="248"/>
        <v>0</v>
      </c>
      <c r="BS175" s="208">
        <f t="shared" si="248"/>
        <v>0</v>
      </c>
      <c r="BT175" s="208">
        <f t="shared" si="248"/>
        <v>0</v>
      </c>
      <c r="BU175" s="208">
        <f t="shared" si="248"/>
        <v>0</v>
      </c>
      <c r="BV175" s="208">
        <f t="shared" si="248"/>
        <v>0</v>
      </c>
      <c r="BW175" s="208">
        <f t="shared" si="248"/>
        <v>0</v>
      </c>
      <c r="BX175" s="208">
        <f t="shared" si="248"/>
        <v>0</v>
      </c>
      <c r="BY175" s="208">
        <f t="shared" si="248"/>
        <v>0</v>
      </c>
      <c r="BZ175" s="208">
        <f t="shared" si="248"/>
        <v>0</v>
      </c>
      <c r="CA175" s="208">
        <f t="shared" si="248"/>
        <v>0</v>
      </c>
      <c r="CB175" s="208">
        <f t="shared" si="248"/>
        <v>0</v>
      </c>
      <c r="CC175" s="208">
        <f t="shared" si="248"/>
        <v>0</v>
      </c>
      <c r="CD175" s="208">
        <f t="shared" si="248"/>
        <v>0</v>
      </c>
      <c r="CE175" s="208">
        <f t="shared" si="248"/>
        <v>0</v>
      </c>
      <c r="CF175" s="208">
        <f t="shared" si="248"/>
        <v>0</v>
      </c>
      <c r="CG175" s="208">
        <f t="shared" si="248"/>
        <v>0</v>
      </c>
      <c r="CH175" s="208">
        <f t="shared" si="248"/>
        <v>0</v>
      </c>
      <c r="CI175" s="208">
        <f t="shared" si="248"/>
        <v>0</v>
      </c>
      <c r="CJ175" s="208">
        <f t="shared" si="248"/>
        <v>0</v>
      </c>
      <c r="CK175" s="208">
        <f t="shared" si="248"/>
        <v>0</v>
      </c>
      <c r="CL175" s="208">
        <f t="shared" si="248"/>
        <v>0</v>
      </c>
      <c r="CM175" s="208">
        <f t="shared" si="248"/>
        <v>0</v>
      </c>
      <c r="CN175" s="208">
        <f t="shared" si="248"/>
        <v>0</v>
      </c>
      <c r="CO175" s="208">
        <f t="shared" si="248"/>
        <v>0</v>
      </c>
      <c r="CP175" s="208">
        <f t="shared" si="248"/>
        <v>0</v>
      </c>
      <c r="CQ175" s="208">
        <f t="shared" si="248"/>
        <v>0</v>
      </c>
      <c r="CR175" s="208">
        <f t="shared" si="248"/>
        <v>0</v>
      </c>
      <c r="CS175" s="208">
        <f t="shared" si="248"/>
        <v>0</v>
      </c>
      <c r="CT175" s="208">
        <f t="shared" ref="CT175:DD175" si="249">CT$114*CT63</f>
        <v>0</v>
      </c>
      <c r="CU175" s="208">
        <f t="shared" si="249"/>
        <v>0</v>
      </c>
      <c r="CV175" s="208">
        <f t="shared" si="249"/>
        <v>0</v>
      </c>
      <c r="CW175" s="208">
        <f t="shared" si="249"/>
        <v>0</v>
      </c>
      <c r="CX175" s="208">
        <f t="shared" si="249"/>
        <v>0</v>
      </c>
      <c r="CY175" s="208">
        <f t="shared" si="249"/>
        <v>0</v>
      </c>
      <c r="CZ175" s="208">
        <f t="shared" si="249"/>
        <v>0</v>
      </c>
      <c r="DA175" s="208">
        <f t="shared" si="249"/>
        <v>0</v>
      </c>
      <c r="DB175" s="208">
        <f t="shared" si="249"/>
        <v>0</v>
      </c>
      <c r="DC175" s="208">
        <f t="shared" si="249"/>
        <v>0</v>
      </c>
      <c r="DD175" s="208">
        <f t="shared" si="249"/>
        <v>0</v>
      </c>
      <c r="DE175" s="209">
        <f t="shared" si="137"/>
        <v>0</v>
      </c>
    </row>
    <row r="176" spans="1:109">
      <c r="A176">
        <v>62</v>
      </c>
      <c r="B176" s="208">
        <f t="shared" ref="B176:AG176" si="250">B$114*B64</f>
        <v>0</v>
      </c>
      <c r="C176" s="208">
        <f t="shared" si="250"/>
        <v>0</v>
      </c>
      <c r="D176" s="208">
        <f t="shared" si="250"/>
        <v>0</v>
      </c>
      <c r="E176" s="208">
        <f t="shared" si="250"/>
        <v>0</v>
      </c>
      <c r="F176" s="208">
        <f t="shared" si="250"/>
        <v>0</v>
      </c>
      <c r="G176" s="208">
        <f t="shared" si="250"/>
        <v>0</v>
      </c>
      <c r="H176" s="208">
        <f t="shared" si="250"/>
        <v>0</v>
      </c>
      <c r="I176" s="208">
        <f t="shared" si="250"/>
        <v>0</v>
      </c>
      <c r="J176" s="208">
        <f t="shared" si="250"/>
        <v>0</v>
      </c>
      <c r="K176" s="208">
        <f t="shared" si="250"/>
        <v>0</v>
      </c>
      <c r="L176" s="208">
        <f t="shared" si="250"/>
        <v>0</v>
      </c>
      <c r="M176" s="208">
        <f t="shared" si="250"/>
        <v>0</v>
      </c>
      <c r="N176" s="208">
        <f t="shared" si="250"/>
        <v>0</v>
      </c>
      <c r="O176" s="208">
        <f t="shared" si="250"/>
        <v>0</v>
      </c>
      <c r="P176" s="208">
        <f t="shared" si="250"/>
        <v>0</v>
      </c>
      <c r="Q176" s="208">
        <f t="shared" si="250"/>
        <v>0</v>
      </c>
      <c r="R176" s="208">
        <f t="shared" si="250"/>
        <v>0</v>
      </c>
      <c r="S176" s="208">
        <f t="shared" si="250"/>
        <v>0</v>
      </c>
      <c r="T176" s="208">
        <f t="shared" si="250"/>
        <v>0</v>
      </c>
      <c r="U176" s="208">
        <f t="shared" si="250"/>
        <v>0</v>
      </c>
      <c r="V176" s="208">
        <f t="shared" si="250"/>
        <v>0</v>
      </c>
      <c r="W176" s="208">
        <f t="shared" si="250"/>
        <v>0</v>
      </c>
      <c r="X176" s="208">
        <f t="shared" si="250"/>
        <v>0</v>
      </c>
      <c r="Y176" s="208">
        <f t="shared" si="250"/>
        <v>0</v>
      </c>
      <c r="Z176" s="208">
        <f t="shared" si="250"/>
        <v>0</v>
      </c>
      <c r="AA176" s="208">
        <f t="shared" si="250"/>
        <v>0</v>
      </c>
      <c r="AB176" s="208">
        <f t="shared" si="250"/>
        <v>0</v>
      </c>
      <c r="AC176" s="208">
        <f t="shared" si="250"/>
        <v>0</v>
      </c>
      <c r="AD176" s="208">
        <f t="shared" si="250"/>
        <v>0</v>
      </c>
      <c r="AE176" s="208">
        <f t="shared" si="250"/>
        <v>0</v>
      </c>
      <c r="AF176" s="208">
        <f t="shared" si="250"/>
        <v>0</v>
      </c>
      <c r="AG176" s="208">
        <f t="shared" si="250"/>
        <v>0</v>
      </c>
      <c r="AH176" s="208">
        <f t="shared" ref="AH176:BM176" si="251">AH$114*AH64</f>
        <v>0</v>
      </c>
      <c r="AI176" s="208">
        <f t="shared" si="251"/>
        <v>0</v>
      </c>
      <c r="AJ176" s="208">
        <f t="shared" si="251"/>
        <v>0</v>
      </c>
      <c r="AK176" s="208">
        <f t="shared" si="251"/>
        <v>0</v>
      </c>
      <c r="AL176" s="208">
        <f t="shared" si="251"/>
        <v>0</v>
      </c>
      <c r="AM176" s="208">
        <f t="shared" si="251"/>
        <v>0</v>
      </c>
      <c r="AN176" s="208">
        <f t="shared" si="251"/>
        <v>0</v>
      </c>
      <c r="AO176" s="208">
        <f t="shared" si="251"/>
        <v>0</v>
      </c>
      <c r="AP176" s="208">
        <f t="shared" si="251"/>
        <v>0</v>
      </c>
      <c r="AQ176" s="208">
        <f t="shared" si="251"/>
        <v>0</v>
      </c>
      <c r="AR176" s="208">
        <f t="shared" si="251"/>
        <v>0</v>
      </c>
      <c r="AS176" s="208">
        <f t="shared" si="251"/>
        <v>0</v>
      </c>
      <c r="AT176" s="208">
        <f t="shared" si="251"/>
        <v>0</v>
      </c>
      <c r="AU176" s="208">
        <f t="shared" si="251"/>
        <v>0</v>
      </c>
      <c r="AV176" s="208">
        <f t="shared" si="251"/>
        <v>0</v>
      </c>
      <c r="AW176" s="208">
        <f t="shared" si="251"/>
        <v>0</v>
      </c>
      <c r="AX176" s="208">
        <f t="shared" si="251"/>
        <v>0</v>
      </c>
      <c r="AY176" s="208">
        <f t="shared" si="251"/>
        <v>0</v>
      </c>
      <c r="AZ176" s="208">
        <f t="shared" si="251"/>
        <v>0</v>
      </c>
      <c r="BA176" s="208">
        <f t="shared" si="251"/>
        <v>0</v>
      </c>
      <c r="BB176" s="208">
        <f t="shared" si="251"/>
        <v>0</v>
      </c>
      <c r="BC176" s="208">
        <f t="shared" si="251"/>
        <v>0</v>
      </c>
      <c r="BD176" s="208">
        <f t="shared" si="251"/>
        <v>0</v>
      </c>
      <c r="BE176" s="208">
        <f t="shared" si="251"/>
        <v>0</v>
      </c>
      <c r="BF176" s="208">
        <f t="shared" si="251"/>
        <v>0</v>
      </c>
      <c r="BG176" s="208">
        <f t="shared" si="251"/>
        <v>0</v>
      </c>
      <c r="BH176" s="208">
        <f t="shared" si="251"/>
        <v>0</v>
      </c>
      <c r="BI176" s="208">
        <f t="shared" si="251"/>
        <v>0</v>
      </c>
      <c r="BJ176" s="208">
        <f t="shared" si="251"/>
        <v>0</v>
      </c>
      <c r="BK176" s="208">
        <f t="shared" si="251"/>
        <v>0</v>
      </c>
      <c r="BL176" s="208">
        <f t="shared" si="251"/>
        <v>0</v>
      </c>
      <c r="BM176" s="208">
        <f t="shared" si="251"/>
        <v>0</v>
      </c>
      <c r="BN176" s="208">
        <f t="shared" ref="BN176:CS176" si="252">BN$114*BN64</f>
        <v>0</v>
      </c>
      <c r="BO176" s="208">
        <f t="shared" si="252"/>
        <v>0</v>
      </c>
      <c r="BP176" s="208">
        <f t="shared" si="252"/>
        <v>0</v>
      </c>
      <c r="BQ176" s="208">
        <f t="shared" si="252"/>
        <v>0</v>
      </c>
      <c r="BR176" s="208">
        <f t="shared" si="252"/>
        <v>0</v>
      </c>
      <c r="BS176" s="208">
        <f t="shared" si="252"/>
        <v>0</v>
      </c>
      <c r="BT176" s="208">
        <f t="shared" si="252"/>
        <v>0</v>
      </c>
      <c r="BU176" s="208">
        <f t="shared" si="252"/>
        <v>0</v>
      </c>
      <c r="BV176" s="208">
        <f t="shared" si="252"/>
        <v>0</v>
      </c>
      <c r="BW176" s="208">
        <f t="shared" si="252"/>
        <v>0</v>
      </c>
      <c r="BX176" s="208">
        <f t="shared" si="252"/>
        <v>0</v>
      </c>
      <c r="BY176" s="208">
        <f t="shared" si="252"/>
        <v>0</v>
      </c>
      <c r="BZ176" s="208">
        <f t="shared" si="252"/>
        <v>0</v>
      </c>
      <c r="CA176" s="208">
        <f t="shared" si="252"/>
        <v>0</v>
      </c>
      <c r="CB176" s="208">
        <f t="shared" si="252"/>
        <v>0</v>
      </c>
      <c r="CC176" s="208">
        <f t="shared" si="252"/>
        <v>0</v>
      </c>
      <c r="CD176" s="208">
        <f t="shared" si="252"/>
        <v>0</v>
      </c>
      <c r="CE176" s="208">
        <f t="shared" si="252"/>
        <v>0</v>
      </c>
      <c r="CF176" s="208">
        <f t="shared" si="252"/>
        <v>0</v>
      </c>
      <c r="CG176" s="208">
        <f t="shared" si="252"/>
        <v>0</v>
      </c>
      <c r="CH176" s="208">
        <f t="shared" si="252"/>
        <v>0</v>
      </c>
      <c r="CI176" s="208">
        <f t="shared" si="252"/>
        <v>0</v>
      </c>
      <c r="CJ176" s="208">
        <f t="shared" si="252"/>
        <v>0</v>
      </c>
      <c r="CK176" s="208">
        <f t="shared" si="252"/>
        <v>0</v>
      </c>
      <c r="CL176" s="208">
        <f t="shared" si="252"/>
        <v>0</v>
      </c>
      <c r="CM176" s="208">
        <f t="shared" si="252"/>
        <v>0</v>
      </c>
      <c r="CN176" s="208">
        <f t="shared" si="252"/>
        <v>0</v>
      </c>
      <c r="CO176" s="208">
        <f t="shared" si="252"/>
        <v>0</v>
      </c>
      <c r="CP176" s="208">
        <f t="shared" si="252"/>
        <v>0</v>
      </c>
      <c r="CQ176" s="208">
        <f t="shared" si="252"/>
        <v>0</v>
      </c>
      <c r="CR176" s="208">
        <f t="shared" si="252"/>
        <v>0</v>
      </c>
      <c r="CS176" s="208">
        <f t="shared" si="252"/>
        <v>0</v>
      </c>
      <c r="CT176" s="208">
        <f t="shared" ref="CT176:DD176" si="253">CT$114*CT64</f>
        <v>0</v>
      </c>
      <c r="CU176" s="208">
        <f t="shared" si="253"/>
        <v>0</v>
      </c>
      <c r="CV176" s="208">
        <f t="shared" si="253"/>
        <v>0</v>
      </c>
      <c r="CW176" s="208">
        <f t="shared" si="253"/>
        <v>0</v>
      </c>
      <c r="CX176" s="208">
        <f t="shared" si="253"/>
        <v>0</v>
      </c>
      <c r="CY176" s="208">
        <f t="shared" si="253"/>
        <v>0</v>
      </c>
      <c r="CZ176" s="208">
        <f t="shared" si="253"/>
        <v>0</v>
      </c>
      <c r="DA176" s="208">
        <f t="shared" si="253"/>
        <v>0</v>
      </c>
      <c r="DB176" s="208">
        <f t="shared" si="253"/>
        <v>0</v>
      </c>
      <c r="DC176" s="208">
        <f t="shared" si="253"/>
        <v>0</v>
      </c>
      <c r="DD176" s="208">
        <f t="shared" si="253"/>
        <v>0</v>
      </c>
      <c r="DE176" s="209">
        <f t="shared" si="137"/>
        <v>0</v>
      </c>
    </row>
    <row r="177" spans="1:109">
      <c r="A177">
        <v>63</v>
      </c>
      <c r="B177" s="208">
        <f t="shared" ref="B177:AG177" si="254">B$114*B65</f>
        <v>0</v>
      </c>
      <c r="C177" s="208">
        <f t="shared" si="254"/>
        <v>0</v>
      </c>
      <c r="D177" s="208">
        <f t="shared" si="254"/>
        <v>0</v>
      </c>
      <c r="E177" s="208">
        <f t="shared" si="254"/>
        <v>0</v>
      </c>
      <c r="F177" s="208">
        <f t="shared" si="254"/>
        <v>0</v>
      </c>
      <c r="G177" s="208">
        <f t="shared" si="254"/>
        <v>0</v>
      </c>
      <c r="H177" s="208">
        <f t="shared" si="254"/>
        <v>0</v>
      </c>
      <c r="I177" s="208">
        <f t="shared" si="254"/>
        <v>0</v>
      </c>
      <c r="J177" s="208">
        <f t="shared" si="254"/>
        <v>0</v>
      </c>
      <c r="K177" s="208">
        <f t="shared" si="254"/>
        <v>0</v>
      </c>
      <c r="L177" s="208">
        <f t="shared" si="254"/>
        <v>0</v>
      </c>
      <c r="M177" s="208">
        <f t="shared" si="254"/>
        <v>0</v>
      </c>
      <c r="N177" s="208">
        <f t="shared" si="254"/>
        <v>0</v>
      </c>
      <c r="O177" s="208">
        <f t="shared" si="254"/>
        <v>0</v>
      </c>
      <c r="P177" s="208">
        <f t="shared" si="254"/>
        <v>0</v>
      </c>
      <c r="Q177" s="208">
        <f t="shared" si="254"/>
        <v>0</v>
      </c>
      <c r="R177" s="208">
        <f t="shared" si="254"/>
        <v>0</v>
      </c>
      <c r="S177" s="208">
        <f t="shared" si="254"/>
        <v>0</v>
      </c>
      <c r="T177" s="208">
        <f t="shared" si="254"/>
        <v>0</v>
      </c>
      <c r="U177" s="208">
        <f t="shared" si="254"/>
        <v>0</v>
      </c>
      <c r="V177" s="208">
        <f t="shared" si="254"/>
        <v>0</v>
      </c>
      <c r="W177" s="208">
        <f t="shared" si="254"/>
        <v>0</v>
      </c>
      <c r="X177" s="208">
        <f t="shared" si="254"/>
        <v>0</v>
      </c>
      <c r="Y177" s="208">
        <f t="shared" si="254"/>
        <v>0</v>
      </c>
      <c r="Z177" s="208">
        <f t="shared" si="254"/>
        <v>0</v>
      </c>
      <c r="AA177" s="208">
        <f t="shared" si="254"/>
        <v>0</v>
      </c>
      <c r="AB177" s="208">
        <f t="shared" si="254"/>
        <v>0</v>
      </c>
      <c r="AC177" s="208">
        <f t="shared" si="254"/>
        <v>0</v>
      </c>
      <c r="AD177" s="208">
        <f t="shared" si="254"/>
        <v>0</v>
      </c>
      <c r="AE177" s="208">
        <f t="shared" si="254"/>
        <v>0</v>
      </c>
      <c r="AF177" s="208">
        <f t="shared" si="254"/>
        <v>0</v>
      </c>
      <c r="AG177" s="208">
        <f t="shared" si="254"/>
        <v>0</v>
      </c>
      <c r="AH177" s="208">
        <f t="shared" ref="AH177:BM177" si="255">AH$114*AH65</f>
        <v>0</v>
      </c>
      <c r="AI177" s="208">
        <f t="shared" si="255"/>
        <v>0</v>
      </c>
      <c r="AJ177" s="208">
        <f t="shared" si="255"/>
        <v>0</v>
      </c>
      <c r="AK177" s="208">
        <f t="shared" si="255"/>
        <v>0</v>
      </c>
      <c r="AL177" s="208">
        <f t="shared" si="255"/>
        <v>0</v>
      </c>
      <c r="AM177" s="208">
        <f t="shared" si="255"/>
        <v>0</v>
      </c>
      <c r="AN177" s="208">
        <f t="shared" si="255"/>
        <v>0</v>
      </c>
      <c r="AO177" s="208">
        <f t="shared" si="255"/>
        <v>0</v>
      </c>
      <c r="AP177" s="208">
        <f t="shared" si="255"/>
        <v>0</v>
      </c>
      <c r="AQ177" s="208">
        <f t="shared" si="255"/>
        <v>0</v>
      </c>
      <c r="AR177" s="208">
        <f t="shared" si="255"/>
        <v>0</v>
      </c>
      <c r="AS177" s="208">
        <f t="shared" si="255"/>
        <v>0</v>
      </c>
      <c r="AT177" s="208">
        <f t="shared" si="255"/>
        <v>0</v>
      </c>
      <c r="AU177" s="208">
        <f t="shared" si="255"/>
        <v>0</v>
      </c>
      <c r="AV177" s="208">
        <f t="shared" si="255"/>
        <v>0</v>
      </c>
      <c r="AW177" s="208">
        <f t="shared" si="255"/>
        <v>0</v>
      </c>
      <c r="AX177" s="208">
        <f t="shared" si="255"/>
        <v>0</v>
      </c>
      <c r="AY177" s="208">
        <f t="shared" si="255"/>
        <v>0</v>
      </c>
      <c r="AZ177" s="208">
        <f t="shared" si="255"/>
        <v>0</v>
      </c>
      <c r="BA177" s="208">
        <f t="shared" si="255"/>
        <v>0</v>
      </c>
      <c r="BB177" s="208">
        <f t="shared" si="255"/>
        <v>0</v>
      </c>
      <c r="BC177" s="208">
        <f t="shared" si="255"/>
        <v>0</v>
      </c>
      <c r="BD177" s="208">
        <f t="shared" si="255"/>
        <v>0</v>
      </c>
      <c r="BE177" s="208">
        <f t="shared" si="255"/>
        <v>0</v>
      </c>
      <c r="BF177" s="208">
        <f t="shared" si="255"/>
        <v>0</v>
      </c>
      <c r="BG177" s="208">
        <f t="shared" si="255"/>
        <v>0</v>
      </c>
      <c r="BH177" s="208">
        <f t="shared" si="255"/>
        <v>0</v>
      </c>
      <c r="BI177" s="208">
        <f t="shared" si="255"/>
        <v>0</v>
      </c>
      <c r="BJ177" s="208">
        <f t="shared" si="255"/>
        <v>0</v>
      </c>
      <c r="BK177" s="208">
        <f t="shared" si="255"/>
        <v>0</v>
      </c>
      <c r="BL177" s="208">
        <f t="shared" si="255"/>
        <v>0</v>
      </c>
      <c r="BM177" s="208">
        <f t="shared" si="255"/>
        <v>0</v>
      </c>
      <c r="BN177" s="208">
        <f t="shared" ref="BN177:CS177" si="256">BN$114*BN65</f>
        <v>0</v>
      </c>
      <c r="BO177" s="208">
        <f t="shared" si="256"/>
        <v>0</v>
      </c>
      <c r="BP177" s="208">
        <f t="shared" si="256"/>
        <v>0</v>
      </c>
      <c r="BQ177" s="208">
        <f t="shared" si="256"/>
        <v>0</v>
      </c>
      <c r="BR177" s="208">
        <f t="shared" si="256"/>
        <v>0</v>
      </c>
      <c r="BS177" s="208">
        <f t="shared" si="256"/>
        <v>0</v>
      </c>
      <c r="BT177" s="208">
        <f t="shared" si="256"/>
        <v>0</v>
      </c>
      <c r="BU177" s="208">
        <f t="shared" si="256"/>
        <v>0</v>
      </c>
      <c r="BV177" s="208">
        <f t="shared" si="256"/>
        <v>0</v>
      </c>
      <c r="BW177" s="208">
        <f t="shared" si="256"/>
        <v>0</v>
      </c>
      <c r="BX177" s="208">
        <f t="shared" si="256"/>
        <v>0</v>
      </c>
      <c r="BY177" s="208">
        <f t="shared" si="256"/>
        <v>0</v>
      </c>
      <c r="BZ177" s="208">
        <f t="shared" si="256"/>
        <v>0</v>
      </c>
      <c r="CA177" s="208">
        <f t="shared" si="256"/>
        <v>0</v>
      </c>
      <c r="CB177" s="208">
        <f t="shared" si="256"/>
        <v>0</v>
      </c>
      <c r="CC177" s="208">
        <f t="shared" si="256"/>
        <v>0</v>
      </c>
      <c r="CD177" s="208">
        <f t="shared" si="256"/>
        <v>0</v>
      </c>
      <c r="CE177" s="208">
        <f t="shared" si="256"/>
        <v>0</v>
      </c>
      <c r="CF177" s="208">
        <f t="shared" si="256"/>
        <v>0</v>
      </c>
      <c r="CG177" s="208">
        <f t="shared" si="256"/>
        <v>0</v>
      </c>
      <c r="CH177" s="208">
        <f t="shared" si="256"/>
        <v>0</v>
      </c>
      <c r="CI177" s="208">
        <f t="shared" si="256"/>
        <v>0</v>
      </c>
      <c r="CJ177" s="208">
        <f t="shared" si="256"/>
        <v>0</v>
      </c>
      <c r="CK177" s="208">
        <f t="shared" si="256"/>
        <v>0</v>
      </c>
      <c r="CL177" s="208">
        <f t="shared" si="256"/>
        <v>0</v>
      </c>
      <c r="CM177" s="208">
        <f t="shared" si="256"/>
        <v>0</v>
      </c>
      <c r="CN177" s="208">
        <f t="shared" si="256"/>
        <v>0</v>
      </c>
      <c r="CO177" s="208">
        <f t="shared" si="256"/>
        <v>0</v>
      </c>
      <c r="CP177" s="208">
        <f t="shared" si="256"/>
        <v>0</v>
      </c>
      <c r="CQ177" s="208">
        <f t="shared" si="256"/>
        <v>0</v>
      </c>
      <c r="CR177" s="208">
        <f t="shared" si="256"/>
        <v>0</v>
      </c>
      <c r="CS177" s="208">
        <f t="shared" si="256"/>
        <v>0</v>
      </c>
      <c r="CT177" s="208">
        <f t="shared" ref="CT177:DD177" si="257">CT$114*CT65</f>
        <v>0</v>
      </c>
      <c r="CU177" s="208">
        <f t="shared" si="257"/>
        <v>0</v>
      </c>
      <c r="CV177" s="208">
        <f t="shared" si="257"/>
        <v>0</v>
      </c>
      <c r="CW177" s="208">
        <f t="shared" si="257"/>
        <v>0</v>
      </c>
      <c r="CX177" s="208">
        <f t="shared" si="257"/>
        <v>0</v>
      </c>
      <c r="CY177" s="208">
        <f t="shared" si="257"/>
        <v>0</v>
      </c>
      <c r="CZ177" s="208">
        <f t="shared" si="257"/>
        <v>0</v>
      </c>
      <c r="DA177" s="208">
        <f t="shared" si="257"/>
        <v>0</v>
      </c>
      <c r="DB177" s="208">
        <f t="shared" si="257"/>
        <v>0</v>
      </c>
      <c r="DC177" s="208">
        <f t="shared" si="257"/>
        <v>0</v>
      </c>
      <c r="DD177" s="208">
        <f t="shared" si="257"/>
        <v>0</v>
      </c>
      <c r="DE177" s="209">
        <f t="shared" si="137"/>
        <v>0</v>
      </c>
    </row>
    <row r="178" spans="1:109">
      <c r="A178">
        <v>64</v>
      </c>
      <c r="B178" s="208">
        <f t="shared" ref="B178:AG178" si="258">B$114*B66</f>
        <v>0</v>
      </c>
      <c r="C178" s="208">
        <f t="shared" si="258"/>
        <v>0</v>
      </c>
      <c r="D178" s="208">
        <f t="shared" si="258"/>
        <v>0</v>
      </c>
      <c r="E178" s="208">
        <f t="shared" si="258"/>
        <v>0</v>
      </c>
      <c r="F178" s="208">
        <f t="shared" si="258"/>
        <v>0</v>
      </c>
      <c r="G178" s="208">
        <f t="shared" si="258"/>
        <v>0</v>
      </c>
      <c r="H178" s="208">
        <f t="shared" si="258"/>
        <v>0</v>
      </c>
      <c r="I178" s="208">
        <f t="shared" si="258"/>
        <v>0</v>
      </c>
      <c r="J178" s="208">
        <f t="shared" si="258"/>
        <v>0</v>
      </c>
      <c r="K178" s="208">
        <f t="shared" si="258"/>
        <v>0</v>
      </c>
      <c r="L178" s="208">
        <f t="shared" si="258"/>
        <v>0</v>
      </c>
      <c r="M178" s="208">
        <f t="shared" si="258"/>
        <v>0</v>
      </c>
      <c r="N178" s="208">
        <f t="shared" si="258"/>
        <v>0</v>
      </c>
      <c r="O178" s="208">
        <f t="shared" si="258"/>
        <v>0</v>
      </c>
      <c r="P178" s="208">
        <f t="shared" si="258"/>
        <v>0</v>
      </c>
      <c r="Q178" s="208">
        <f t="shared" si="258"/>
        <v>0</v>
      </c>
      <c r="R178" s="208">
        <f t="shared" si="258"/>
        <v>0</v>
      </c>
      <c r="S178" s="208">
        <f t="shared" si="258"/>
        <v>0</v>
      </c>
      <c r="T178" s="208">
        <f t="shared" si="258"/>
        <v>0</v>
      </c>
      <c r="U178" s="208">
        <f t="shared" si="258"/>
        <v>0</v>
      </c>
      <c r="V178" s="208">
        <f t="shared" si="258"/>
        <v>0</v>
      </c>
      <c r="W178" s="208">
        <f t="shared" si="258"/>
        <v>0</v>
      </c>
      <c r="X178" s="208">
        <f t="shared" si="258"/>
        <v>0</v>
      </c>
      <c r="Y178" s="208">
        <f t="shared" si="258"/>
        <v>0</v>
      </c>
      <c r="Z178" s="208">
        <f t="shared" si="258"/>
        <v>0</v>
      </c>
      <c r="AA178" s="208">
        <f t="shared" si="258"/>
        <v>0</v>
      </c>
      <c r="AB178" s="208">
        <f t="shared" si="258"/>
        <v>0</v>
      </c>
      <c r="AC178" s="208">
        <f t="shared" si="258"/>
        <v>0</v>
      </c>
      <c r="AD178" s="208">
        <f t="shared" si="258"/>
        <v>0</v>
      </c>
      <c r="AE178" s="208">
        <f t="shared" si="258"/>
        <v>0</v>
      </c>
      <c r="AF178" s="208">
        <f t="shared" si="258"/>
        <v>0</v>
      </c>
      <c r="AG178" s="208">
        <f t="shared" si="258"/>
        <v>0</v>
      </c>
      <c r="AH178" s="208">
        <f t="shared" ref="AH178:BM178" si="259">AH$114*AH66</f>
        <v>0</v>
      </c>
      <c r="AI178" s="208">
        <f t="shared" si="259"/>
        <v>0</v>
      </c>
      <c r="AJ178" s="208">
        <f t="shared" si="259"/>
        <v>0</v>
      </c>
      <c r="AK178" s="208">
        <f t="shared" si="259"/>
        <v>0</v>
      </c>
      <c r="AL178" s="208">
        <f t="shared" si="259"/>
        <v>0</v>
      </c>
      <c r="AM178" s="208">
        <f t="shared" si="259"/>
        <v>0</v>
      </c>
      <c r="AN178" s="208">
        <f t="shared" si="259"/>
        <v>0</v>
      </c>
      <c r="AO178" s="208">
        <f t="shared" si="259"/>
        <v>0</v>
      </c>
      <c r="AP178" s="208">
        <f t="shared" si="259"/>
        <v>0</v>
      </c>
      <c r="AQ178" s="208">
        <f t="shared" si="259"/>
        <v>0</v>
      </c>
      <c r="AR178" s="208">
        <f t="shared" si="259"/>
        <v>0</v>
      </c>
      <c r="AS178" s="208">
        <f t="shared" si="259"/>
        <v>0</v>
      </c>
      <c r="AT178" s="208">
        <f t="shared" si="259"/>
        <v>0</v>
      </c>
      <c r="AU178" s="208">
        <f t="shared" si="259"/>
        <v>0</v>
      </c>
      <c r="AV178" s="208">
        <f t="shared" si="259"/>
        <v>0</v>
      </c>
      <c r="AW178" s="208">
        <f t="shared" si="259"/>
        <v>0</v>
      </c>
      <c r="AX178" s="208">
        <f t="shared" si="259"/>
        <v>0</v>
      </c>
      <c r="AY178" s="208">
        <f t="shared" si="259"/>
        <v>0</v>
      </c>
      <c r="AZ178" s="208">
        <f t="shared" si="259"/>
        <v>0</v>
      </c>
      <c r="BA178" s="208">
        <f t="shared" si="259"/>
        <v>0</v>
      </c>
      <c r="BB178" s="208">
        <f t="shared" si="259"/>
        <v>0</v>
      </c>
      <c r="BC178" s="208">
        <f t="shared" si="259"/>
        <v>0</v>
      </c>
      <c r="BD178" s="208">
        <f t="shared" si="259"/>
        <v>0</v>
      </c>
      <c r="BE178" s="208">
        <f t="shared" si="259"/>
        <v>0</v>
      </c>
      <c r="BF178" s="208">
        <f t="shared" si="259"/>
        <v>0</v>
      </c>
      <c r="BG178" s="208">
        <f t="shared" si="259"/>
        <v>0</v>
      </c>
      <c r="BH178" s="208">
        <f t="shared" si="259"/>
        <v>0</v>
      </c>
      <c r="BI178" s="208">
        <f t="shared" si="259"/>
        <v>0</v>
      </c>
      <c r="BJ178" s="208">
        <f t="shared" si="259"/>
        <v>0</v>
      </c>
      <c r="BK178" s="208">
        <f t="shared" si="259"/>
        <v>0</v>
      </c>
      <c r="BL178" s="208">
        <f t="shared" si="259"/>
        <v>0</v>
      </c>
      <c r="BM178" s="208">
        <f t="shared" si="259"/>
        <v>0</v>
      </c>
      <c r="BN178" s="208">
        <f t="shared" ref="BN178:CS178" si="260">BN$114*BN66</f>
        <v>0</v>
      </c>
      <c r="BO178" s="208">
        <f t="shared" si="260"/>
        <v>0</v>
      </c>
      <c r="BP178" s="208">
        <f t="shared" si="260"/>
        <v>0</v>
      </c>
      <c r="BQ178" s="208">
        <f t="shared" si="260"/>
        <v>0</v>
      </c>
      <c r="BR178" s="208">
        <f t="shared" si="260"/>
        <v>0</v>
      </c>
      <c r="BS178" s="208">
        <f t="shared" si="260"/>
        <v>0</v>
      </c>
      <c r="BT178" s="208">
        <f t="shared" si="260"/>
        <v>0</v>
      </c>
      <c r="BU178" s="208">
        <f t="shared" si="260"/>
        <v>0</v>
      </c>
      <c r="BV178" s="208">
        <f t="shared" si="260"/>
        <v>0</v>
      </c>
      <c r="BW178" s="208">
        <f t="shared" si="260"/>
        <v>0</v>
      </c>
      <c r="BX178" s="208">
        <f t="shared" si="260"/>
        <v>0</v>
      </c>
      <c r="BY178" s="208">
        <f t="shared" si="260"/>
        <v>0</v>
      </c>
      <c r="BZ178" s="208">
        <f t="shared" si="260"/>
        <v>0</v>
      </c>
      <c r="CA178" s="208">
        <f t="shared" si="260"/>
        <v>0</v>
      </c>
      <c r="CB178" s="208">
        <f t="shared" si="260"/>
        <v>0</v>
      </c>
      <c r="CC178" s="208">
        <f t="shared" si="260"/>
        <v>0</v>
      </c>
      <c r="CD178" s="208">
        <f t="shared" si="260"/>
        <v>0</v>
      </c>
      <c r="CE178" s="208">
        <f t="shared" si="260"/>
        <v>0</v>
      </c>
      <c r="CF178" s="208">
        <f t="shared" si="260"/>
        <v>0</v>
      </c>
      <c r="CG178" s="208">
        <f t="shared" si="260"/>
        <v>0</v>
      </c>
      <c r="CH178" s="208">
        <f t="shared" si="260"/>
        <v>0</v>
      </c>
      <c r="CI178" s="208">
        <f t="shared" si="260"/>
        <v>0</v>
      </c>
      <c r="CJ178" s="208">
        <f t="shared" si="260"/>
        <v>0</v>
      </c>
      <c r="CK178" s="208">
        <f t="shared" si="260"/>
        <v>0</v>
      </c>
      <c r="CL178" s="208">
        <f t="shared" si="260"/>
        <v>0</v>
      </c>
      <c r="CM178" s="208">
        <f t="shared" si="260"/>
        <v>0</v>
      </c>
      <c r="CN178" s="208">
        <f t="shared" si="260"/>
        <v>0</v>
      </c>
      <c r="CO178" s="208">
        <f t="shared" si="260"/>
        <v>0</v>
      </c>
      <c r="CP178" s="208">
        <f t="shared" si="260"/>
        <v>0</v>
      </c>
      <c r="CQ178" s="208">
        <f t="shared" si="260"/>
        <v>0</v>
      </c>
      <c r="CR178" s="208">
        <f t="shared" si="260"/>
        <v>0</v>
      </c>
      <c r="CS178" s="208">
        <f t="shared" si="260"/>
        <v>0</v>
      </c>
      <c r="CT178" s="208">
        <f t="shared" ref="CT178:DD178" si="261">CT$114*CT66</f>
        <v>0</v>
      </c>
      <c r="CU178" s="208">
        <f t="shared" si="261"/>
        <v>0</v>
      </c>
      <c r="CV178" s="208">
        <f t="shared" si="261"/>
        <v>0</v>
      </c>
      <c r="CW178" s="208">
        <f t="shared" si="261"/>
        <v>0</v>
      </c>
      <c r="CX178" s="208">
        <f t="shared" si="261"/>
        <v>0</v>
      </c>
      <c r="CY178" s="208">
        <f t="shared" si="261"/>
        <v>0</v>
      </c>
      <c r="CZ178" s="208">
        <f t="shared" si="261"/>
        <v>0</v>
      </c>
      <c r="DA178" s="208">
        <f t="shared" si="261"/>
        <v>0</v>
      </c>
      <c r="DB178" s="208">
        <f t="shared" si="261"/>
        <v>0</v>
      </c>
      <c r="DC178" s="208">
        <f t="shared" si="261"/>
        <v>0</v>
      </c>
      <c r="DD178" s="208">
        <f t="shared" si="261"/>
        <v>0</v>
      </c>
      <c r="DE178" s="209">
        <f t="shared" si="137"/>
        <v>0</v>
      </c>
    </row>
    <row r="179" spans="1:109">
      <c r="A179">
        <v>65</v>
      </c>
      <c r="B179" s="208">
        <f t="shared" ref="B179:AG179" si="262">B$114*B67</f>
        <v>0</v>
      </c>
      <c r="C179" s="208">
        <f t="shared" si="262"/>
        <v>0</v>
      </c>
      <c r="D179" s="208">
        <f t="shared" si="262"/>
        <v>0</v>
      </c>
      <c r="E179" s="208">
        <f t="shared" si="262"/>
        <v>0</v>
      </c>
      <c r="F179" s="208">
        <f t="shared" si="262"/>
        <v>0</v>
      </c>
      <c r="G179" s="208">
        <f t="shared" si="262"/>
        <v>0</v>
      </c>
      <c r="H179" s="208">
        <f t="shared" si="262"/>
        <v>0</v>
      </c>
      <c r="I179" s="208">
        <f t="shared" si="262"/>
        <v>0</v>
      </c>
      <c r="J179" s="208">
        <f t="shared" si="262"/>
        <v>0</v>
      </c>
      <c r="K179" s="208">
        <f t="shared" si="262"/>
        <v>0</v>
      </c>
      <c r="L179" s="208">
        <f t="shared" si="262"/>
        <v>0</v>
      </c>
      <c r="M179" s="208">
        <f t="shared" si="262"/>
        <v>0</v>
      </c>
      <c r="N179" s="208">
        <f t="shared" si="262"/>
        <v>0</v>
      </c>
      <c r="O179" s="208">
        <f t="shared" si="262"/>
        <v>0</v>
      </c>
      <c r="P179" s="208">
        <f t="shared" si="262"/>
        <v>0</v>
      </c>
      <c r="Q179" s="208">
        <f t="shared" si="262"/>
        <v>0</v>
      </c>
      <c r="R179" s="208">
        <f t="shared" si="262"/>
        <v>0</v>
      </c>
      <c r="S179" s="208">
        <f t="shared" si="262"/>
        <v>0</v>
      </c>
      <c r="T179" s="208">
        <f t="shared" si="262"/>
        <v>0</v>
      </c>
      <c r="U179" s="208">
        <f t="shared" si="262"/>
        <v>0</v>
      </c>
      <c r="V179" s="208">
        <f t="shared" si="262"/>
        <v>0</v>
      </c>
      <c r="W179" s="208">
        <f t="shared" si="262"/>
        <v>0</v>
      </c>
      <c r="X179" s="208">
        <f t="shared" si="262"/>
        <v>0</v>
      </c>
      <c r="Y179" s="208">
        <f t="shared" si="262"/>
        <v>0</v>
      </c>
      <c r="Z179" s="208">
        <f t="shared" si="262"/>
        <v>0</v>
      </c>
      <c r="AA179" s="208">
        <f t="shared" si="262"/>
        <v>0</v>
      </c>
      <c r="AB179" s="208">
        <f t="shared" si="262"/>
        <v>0</v>
      </c>
      <c r="AC179" s="208">
        <f t="shared" si="262"/>
        <v>0</v>
      </c>
      <c r="AD179" s="208">
        <f t="shared" si="262"/>
        <v>0</v>
      </c>
      <c r="AE179" s="208">
        <f t="shared" si="262"/>
        <v>0</v>
      </c>
      <c r="AF179" s="208">
        <f t="shared" si="262"/>
        <v>0</v>
      </c>
      <c r="AG179" s="208">
        <f t="shared" si="262"/>
        <v>0</v>
      </c>
      <c r="AH179" s="208">
        <f t="shared" ref="AH179:BM179" si="263">AH$114*AH67</f>
        <v>0</v>
      </c>
      <c r="AI179" s="208">
        <f t="shared" si="263"/>
        <v>0</v>
      </c>
      <c r="AJ179" s="208">
        <f t="shared" si="263"/>
        <v>0</v>
      </c>
      <c r="AK179" s="208">
        <f t="shared" si="263"/>
        <v>0</v>
      </c>
      <c r="AL179" s="208">
        <f t="shared" si="263"/>
        <v>0</v>
      </c>
      <c r="AM179" s="208">
        <f t="shared" si="263"/>
        <v>0</v>
      </c>
      <c r="AN179" s="208">
        <f t="shared" si="263"/>
        <v>0</v>
      </c>
      <c r="AO179" s="208">
        <f t="shared" si="263"/>
        <v>0</v>
      </c>
      <c r="AP179" s="208">
        <f t="shared" si="263"/>
        <v>0</v>
      </c>
      <c r="AQ179" s="208">
        <f t="shared" si="263"/>
        <v>0</v>
      </c>
      <c r="AR179" s="208">
        <f t="shared" si="263"/>
        <v>0</v>
      </c>
      <c r="AS179" s="208">
        <f t="shared" si="263"/>
        <v>0</v>
      </c>
      <c r="AT179" s="208">
        <f t="shared" si="263"/>
        <v>0</v>
      </c>
      <c r="AU179" s="208">
        <f t="shared" si="263"/>
        <v>0</v>
      </c>
      <c r="AV179" s="208">
        <f t="shared" si="263"/>
        <v>0</v>
      </c>
      <c r="AW179" s="208">
        <f t="shared" si="263"/>
        <v>0</v>
      </c>
      <c r="AX179" s="208">
        <f t="shared" si="263"/>
        <v>0</v>
      </c>
      <c r="AY179" s="208">
        <f t="shared" si="263"/>
        <v>0</v>
      </c>
      <c r="AZ179" s="208">
        <f t="shared" si="263"/>
        <v>0</v>
      </c>
      <c r="BA179" s="208">
        <f t="shared" si="263"/>
        <v>0</v>
      </c>
      <c r="BB179" s="208">
        <f t="shared" si="263"/>
        <v>0</v>
      </c>
      <c r="BC179" s="208">
        <f t="shared" si="263"/>
        <v>0</v>
      </c>
      <c r="BD179" s="208">
        <f t="shared" si="263"/>
        <v>0</v>
      </c>
      <c r="BE179" s="208">
        <f t="shared" si="263"/>
        <v>0</v>
      </c>
      <c r="BF179" s="208">
        <f t="shared" si="263"/>
        <v>0</v>
      </c>
      <c r="BG179" s="208">
        <f t="shared" si="263"/>
        <v>0</v>
      </c>
      <c r="BH179" s="208">
        <f t="shared" si="263"/>
        <v>0</v>
      </c>
      <c r="BI179" s="208">
        <f t="shared" si="263"/>
        <v>0</v>
      </c>
      <c r="BJ179" s="208">
        <f t="shared" si="263"/>
        <v>0</v>
      </c>
      <c r="BK179" s="208">
        <f t="shared" si="263"/>
        <v>0</v>
      </c>
      <c r="BL179" s="208">
        <f t="shared" si="263"/>
        <v>0</v>
      </c>
      <c r="BM179" s="208">
        <f t="shared" si="263"/>
        <v>0</v>
      </c>
      <c r="BN179" s="208">
        <f t="shared" ref="BN179:CS179" si="264">BN$114*BN67</f>
        <v>0</v>
      </c>
      <c r="BO179" s="208">
        <f t="shared" si="264"/>
        <v>0</v>
      </c>
      <c r="BP179" s="208">
        <f t="shared" si="264"/>
        <v>0</v>
      </c>
      <c r="BQ179" s="208">
        <f t="shared" si="264"/>
        <v>0</v>
      </c>
      <c r="BR179" s="208">
        <f t="shared" si="264"/>
        <v>0</v>
      </c>
      <c r="BS179" s="208">
        <f t="shared" si="264"/>
        <v>0</v>
      </c>
      <c r="BT179" s="208">
        <f t="shared" si="264"/>
        <v>0</v>
      </c>
      <c r="BU179" s="208">
        <f t="shared" si="264"/>
        <v>0</v>
      </c>
      <c r="BV179" s="208">
        <f t="shared" si="264"/>
        <v>0</v>
      </c>
      <c r="BW179" s="208">
        <f t="shared" si="264"/>
        <v>0</v>
      </c>
      <c r="BX179" s="208">
        <f t="shared" si="264"/>
        <v>0</v>
      </c>
      <c r="BY179" s="208">
        <f t="shared" si="264"/>
        <v>0</v>
      </c>
      <c r="BZ179" s="208">
        <f t="shared" si="264"/>
        <v>0</v>
      </c>
      <c r="CA179" s="208">
        <f t="shared" si="264"/>
        <v>0</v>
      </c>
      <c r="CB179" s="208">
        <f t="shared" si="264"/>
        <v>0</v>
      </c>
      <c r="CC179" s="208">
        <f t="shared" si="264"/>
        <v>0</v>
      </c>
      <c r="CD179" s="208">
        <f t="shared" si="264"/>
        <v>0</v>
      </c>
      <c r="CE179" s="208">
        <f t="shared" si="264"/>
        <v>0</v>
      </c>
      <c r="CF179" s="208">
        <f t="shared" si="264"/>
        <v>0</v>
      </c>
      <c r="CG179" s="208">
        <f t="shared" si="264"/>
        <v>0</v>
      </c>
      <c r="CH179" s="208">
        <f t="shared" si="264"/>
        <v>0</v>
      </c>
      <c r="CI179" s="208">
        <f t="shared" si="264"/>
        <v>0</v>
      </c>
      <c r="CJ179" s="208">
        <f t="shared" si="264"/>
        <v>0</v>
      </c>
      <c r="CK179" s="208">
        <f t="shared" si="264"/>
        <v>0</v>
      </c>
      <c r="CL179" s="208">
        <f t="shared" si="264"/>
        <v>0</v>
      </c>
      <c r="CM179" s="208">
        <f t="shared" si="264"/>
        <v>0</v>
      </c>
      <c r="CN179" s="208">
        <f t="shared" si="264"/>
        <v>0</v>
      </c>
      <c r="CO179" s="208">
        <f t="shared" si="264"/>
        <v>0</v>
      </c>
      <c r="CP179" s="208">
        <f t="shared" si="264"/>
        <v>0</v>
      </c>
      <c r="CQ179" s="208">
        <f t="shared" si="264"/>
        <v>0</v>
      </c>
      <c r="CR179" s="208">
        <f t="shared" si="264"/>
        <v>0</v>
      </c>
      <c r="CS179" s="208">
        <f t="shared" si="264"/>
        <v>0</v>
      </c>
      <c r="CT179" s="208">
        <f t="shared" ref="CT179:DD179" si="265">CT$114*CT67</f>
        <v>0</v>
      </c>
      <c r="CU179" s="208">
        <f t="shared" si="265"/>
        <v>0</v>
      </c>
      <c r="CV179" s="208">
        <f t="shared" si="265"/>
        <v>0</v>
      </c>
      <c r="CW179" s="208">
        <f t="shared" si="265"/>
        <v>0</v>
      </c>
      <c r="CX179" s="208">
        <f t="shared" si="265"/>
        <v>0</v>
      </c>
      <c r="CY179" s="208">
        <f t="shared" si="265"/>
        <v>0</v>
      </c>
      <c r="CZ179" s="208">
        <f t="shared" si="265"/>
        <v>0</v>
      </c>
      <c r="DA179" s="208">
        <f t="shared" si="265"/>
        <v>0</v>
      </c>
      <c r="DB179" s="208">
        <f t="shared" si="265"/>
        <v>0</v>
      </c>
      <c r="DC179" s="208">
        <f t="shared" si="265"/>
        <v>0</v>
      </c>
      <c r="DD179" s="208">
        <f t="shared" si="265"/>
        <v>0</v>
      </c>
      <c r="DE179" s="209">
        <f t="shared" ref="DE179:DE210" si="266">SUM(B179:DD179)</f>
        <v>0</v>
      </c>
    </row>
    <row r="180" spans="1:109">
      <c r="A180">
        <v>66</v>
      </c>
      <c r="B180" s="208">
        <f t="shared" ref="B180:AG180" si="267">B$114*B68</f>
        <v>0</v>
      </c>
      <c r="C180" s="208">
        <f t="shared" si="267"/>
        <v>0</v>
      </c>
      <c r="D180" s="208">
        <f t="shared" si="267"/>
        <v>0</v>
      </c>
      <c r="E180" s="208">
        <f t="shared" si="267"/>
        <v>0</v>
      </c>
      <c r="F180" s="208">
        <f t="shared" si="267"/>
        <v>0</v>
      </c>
      <c r="G180" s="208">
        <f t="shared" si="267"/>
        <v>0</v>
      </c>
      <c r="H180" s="208">
        <f t="shared" si="267"/>
        <v>0</v>
      </c>
      <c r="I180" s="208">
        <f t="shared" si="267"/>
        <v>0</v>
      </c>
      <c r="J180" s="208">
        <f t="shared" si="267"/>
        <v>0</v>
      </c>
      <c r="K180" s="208">
        <f t="shared" si="267"/>
        <v>0</v>
      </c>
      <c r="L180" s="208">
        <f t="shared" si="267"/>
        <v>0</v>
      </c>
      <c r="M180" s="208">
        <f t="shared" si="267"/>
        <v>0</v>
      </c>
      <c r="N180" s="208">
        <f t="shared" si="267"/>
        <v>0</v>
      </c>
      <c r="O180" s="208">
        <f t="shared" si="267"/>
        <v>0</v>
      </c>
      <c r="P180" s="208">
        <f t="shared" si="267"/>
        <v>0</v>
      </c>
      <c r="Q180" s="208">
        <f t="shared" si="267"/>
        <v>0</v>
      </c>
      <c r="R180" s="208">
        <f t="shared" si="267"/>
        <v>0</v>
      </c>
      <c r="S180" s="208">
        <f t="shared" si="267"/>
        <v>0</v>
      </c>
      <c r="T180" s="208">
        <f t="shared" si="267"/>
        <v>0</v>
      </c>
      <c r="U180" s="208">
        <f t="shared" si="267"/>
        <v>0</v>
      </c>
      <c r="V180" s="208">
        <f t="shared" si="267"/>
        <v>0</v>
      </c>
      <c r="W180" s="208">
        <f t="shared" si="267"/>
        <v>0</v>
      </c>
      <c r="X180" s="208">
        <f t="shared" si="267"/>
        <v>0</v>
      </c>
      <c r="Y180" s="208">
        <f t="shared" si="267"/>
        <v>0</v>
      </c>
      <c r="Z180" s="208">
        <f t="shared" si="267"/>
        <v>0</v>
      </c>
      <c r="AA180" s="208">
        <f t="shared" si="267"/>
        <v>0</v>
      </c>
      <c r="AB180" s="208">
        <f t="shared" si="267"/>
        <v>0</v>
      </c>
      <c r="AC180" s="208">
        <f t="shared" si="267"/>
        <v>0</v>
      </c>
      <c r="AD180" s="208">
        <f t="shared" si="267"/>
        <v>0</v>
      </c>
      <c r="AE180" s="208">
        <f t="shared" si="267"/>
        <v>0</v>
      </c>
      <c r="AF180" s="208">
        <f t="shared" si="267"/>
        <v>0</v>
      </c>
      <c r="AG180" s="208">
        <f t="shared" si="267"/>
        <v>0</v>
      </c>
      <c r="AH180" s="208">
        <f t="shared" ref="AH180:BM180" si="268">AH$114*AH68</f>
        <v>0</v>
      </c>
      <c r="AI180" s="208">
        <f t="shared" si="268"/>
        <v>0</v>
      </c>
      <c r="AJ180" s="208">
        <f t="shared" si="268"/>
        <v>0</v>
      </c>
      <c r="AK180" s="208">
        <f t="shared" si="268"/>
        <v>0</v>
      </c>
      <c r="AL180" s="208">
        <f t="shared" si="268"/>
        <v>0</v>
      </c>
      <c r="AM180" s="208">
        <f t="shared" si="268"/>
        <v>0</v>
      </c>
      <c r="AN180" s="208">
        <f t="shared" si="268"/>
        <v>0</v>
      </c>
      <c r="AO180" s="208">
        <f t="shared" si="268"/>
        <v>0</v>
      </c>
      <c r="AP180" s="208">
        <f t="shared" si="268"/>
        <v>0</v>
      </c>
      <c r="AQ180" s="208">
        <f t="shared" si="268"/>
        <v>0</v>
      </c>
      <c r="AR180" s="208">
        <f t="shared" si="268"/>
        <v>0</v>
      </c>
      <c r="AS180" s="208">
        <f t="shared" si="268"/>
        <v>0</v>
      </c>
      <c r="AT180" s="208">
        <f t="shared" si="268"/>
        <v>0</v>
      </c>
      <c r="AU180" s="208">
        <f t="shared" si="268"/>
        <v>0</v>
      </c>
      <c r="AV180" s="208">
        <f t="shared" si="268"/>
        <v>0</v>
      </c>
      <c r="AW180" s="208">
        <f t="shared" si="268"/>
        <v>0</v>
      </c>
      <c r="AX180" s="208">
        <f t="shared" si="268"/>
        <v>0</v>
      </c>
      <c r="AY180" s="208">
        <f t="shared" si="268"/>
        <v>0</v>
      </c>
      <c r="AZ180" s="208">
        <f t="shared" si="268"/>
        <v>0</v>
      </c>
      <c r="BA180" s="208">
        <f t="shared" si="268"/>
        <v>0</v>
      </c>
      <c r="BB180" s="208">
        <f t="shared" si="268"/>
        <v>0</v>
      </c>
      <c r="BC180" s="208">
        <f t="shared" si="268"/>
        <v>0</v>
      </c>
      <c r="BD180" s="208">
        <f t="shared" si="268"/>
        <v>0</v>
      </c>
      <c r="BE180" s="208">
        <f t="shared" si="268"/>
        <v>0</v>
      </c>
      <c r="BF180" s="208">
        <f t="shared" si="268"/>
        <v>0</v>
      </c>
      <c r="BG180" s="208">
        <f t="shared" si="268"/>
        <v>0</v>
      </c>
      <c r="BH180" s="208">
        <f t="shared" si="268"/>
        <v>0</v>
      </c>
      <c r="BI180" s="208">
        <f t="shared" si="268"/>
        <v>0</v>
      </c>
      <c r="BJ180" s="208">
        <f t="shared" si="268"/>
        <v>0</v>
      </c>
      <c r="BK180" s="208">
        <f t="shared" si="268"/>
        <v>0</v>
      </c>
      <c r="BL180" s="208">
        <f t="shared" si="268"/>
        <v>0</v>
      </c>
      <c r="BM180" s="208">
        <f t="shared" si="268"/>
        <v>0</v>
      </c>
      <c r="BN180" s="208">
        <f t="shared" ref="BN180:CS180" si="269">BN$114*BN68</f>
        <v>0</v>
      </c>
      <c r="BO180" s="208">
        <f t="shared" si="269"/>
        <v>0</v>
      </c>
      <c r="BP180" s="208">
        <f t="shared" si="269"/>
        <v>0</v>
      </c>
      <c r="BQ180" s="208">
        <f t="shared" si="269"/>
        <v>0</v>
      </c>
      <c r="BR180" s="208">
        <f t="shared" si="269"/>
        <v>0</v>
      </c>
      <c r="BS180" s="208">
        <f t="shared" si="269"/>
        <v>0</v>
      </c>
      <c r="BT180" s="208">
        <f t="shared" si="269"/>
        <v>0</v>
      </c>
      <c r="BU180" s="208">
        <f t="shared" si="269"/>
        <v>0</v>
      </c>
      <c r="BV180" s="208">
        <f t="shared" si="269"/>
        <v>0</v>
      </c>
      <c r="BW180" s="208">
        <f t="shared" si="269"/>
        <v>0</v>
      </c>
      <c r="BX180" s="208">
        <f t="shared" si="269"/>
        <v>0</v>
      </c>
      <c r="BY180" s="208">
        <f t="shared" si="269"/>
        <v>0</v>
      </c>
      <c r="BZ180" s="208">
        <f t="shared" si="269"/>
        <v>0</v>
      </c>
      <c r="CA180" s="208">
        <f t="shared" si="269"/>
        <v>0</v>
      </c>
      <c r="CB180" s="208">
        <f t="shared" si="269"/>
        <v>0</v>
      </c>
      <c r="CC180" s="208">
        <f t="shared" si="269"/>
        <v>0</v>
      </c>
      <c r="CD180" s="208">
        <f t="shared" si="269"/>
        <v>0</v>
      </c>
      <c r="CE180" s="208">
        <f t="shared" si="269"/>
        <v>0</v>
      </c>
      <c r="CF180" s="208">
        <f t="shared" si="269"/>
        <v>0</v>
      </c>
      <c r="CG180" s="208">
        <f t="shared" si="269"/>
        <v>0</v>
      </c>
      <c r="CH180" s="208">
        <f t="shared" si="269"/>
        <v>0</v>
      </c>
      <c r="CI180" s="208">
        <f t="shared" si="269"/>
        <v>0</v>
      </c>
      <c r="CJ180" s="208">
        <f t="shared" si="269"/>
        <v>0</v>
      </c>
      <c r="CK180" s="208">
        <f t="shared" si="269"/>
        <v>0</v>
      </c>
      <c r="CL180" s="208">
        <f t="shared" si="269"/>
        <v>0</v>
      </c>
      <c r="CM180" s="208">
        <f t="shared" si="269"/>
        <v>0</v>
      </c>
      <c r="CN180" s="208">
        <f t="shared" si="269"/>
        <v>0</v>
      </c>
      <c r="CO180" s="208">
        <f t="shared" si="269"/>
        <v>0</v>
      </c>
      <c r="CP180" s="208">
        <f t="shared" si="269"/>
        <v>0</v>
      </c>
      <c r="CQ180" s="208">
        <f t="shared" si="269"/>
        <v>0</v>
      </c>
      <c r="CR180" s="208">
        <f t="shared" si="269"/>
        <v>0</v>
      </c>
      <c r="CS180" s="208">
        <f t="shared" si="269"/>
        <v>0</v>
      </c>
      <c r="CT180" s="208">
        <f t="shared" ref="CT180:DD180" si="270">CT$114*CT68</f>
        <v>0</v>
      </c>
      <c r="CU180" s="208">
        <f t="shared" si="270"/>
        <v>0</v>
      </c>
      <c r="CV180" s="208">
        <f t="shared" si="270"/>
        <v>0</v>
      </c>
      <c r="CW180" s="208">
        <f t="shared" si="270"/>
        <v>0</v>
      </c>
      <c r="CX180" s="208">
        <f t="shared" si="270"/>
        <v>0</v>
      </c>
      <c r="CY180" s="208">
        <f t="shared" si="270"/>
        <v>0</v>
      </c>
      <c r="CZ180" s="208">
        <f t="shared" si="270"/>
        <v>0</v>
      </c>
      <c r="DA180" s="208">
        <f t="shared" si="270"/>
        <v>0</v>
      </c>
      <c r="DB180" s="208">
        <f t="shared" si="270"/>
        <v>0</v>
      </c>
      <c r="DC180" s="208">
        <f t="shared" si="270"/>
        <v>0</v>
      </c>
      <c r="DD180" s="208">
        <f t="shared" si="270"/>
        <v>0</v>
      </c>
      <c r="DE180" s="209">
        <f t="shared" si="266"/>
        <v>0</v>
      </c>
    </row>
    <row r="181" spans="1:109">
      <c r="A181">
        <v>67</v>
      </c>
      <c r="B181" s="208">
        <f t="shared" ref="B181:AG181" si="271">B$114*B69</f>
        <v>0</v>
      </c>
      <c r="C181" s="208">
        <f t="shared" si="271"/>
        <v>0</v>
      </c>
      <c r="D181" s="208">
        <f t="shared" si="271"/>
        <v>0</v>
      </c>
      <c r="E181" s="208">
        <f t="shared" si="271"/>
        <v>0</v>
      </c>
      <c r="F181" s="208">
        <f t="shared" si="271"/>
        <v>0</v>
      </c>
      <c r="G181" s="208">
        <f t="shared" si="271"/>
        <v>0</v>
      </c>
      <c r="H181" s="208">
        <f t="shared" si="271"/>
        <v>0</v>
      </c>
      <c r="I181" s="208">
        <f t="shared" si="271"/>
        <v>0</v>
      </c>
      <c r="J181" s="208">
        <f t="shared" si="271"/>
        <v>0</v>
      </c>
      <c r="K181" s="208">
        <f t="shared" si="271"/>
        <v>0</v>
      </c>
      <c r="L181" s="208">
        <f t="shared" si="271"/>
        <v>0</v>
      </c>
      <c r="M181" s="208">
        <f t="shared" si="271"/>
        <v>0</v>
      </c>
      <c r="N181" s="208">
        <f t="shared" si="271"/>
        <v>0</v>
      </c>
      <c r="O181" s="208">
        <f t="shared" si="271"/>
        <v>0</v>
      </c>
      <c r="P181" s="208">
        <f t="shared" si="271"/>
        <v>0</v>
      </c>
      <c r="Q181" s="208">
        <f t="shared" si="271"/>
        <v>0</v>
      </c>
      <c r="R181" s="208">
        <f t="shared" si="271"/>
        <v>0</v>
      </c>
      <c r="S181" s="208">
        <f t="shared" si="271"/>
        <v>0</v>
      </c>
      <c r="T181" s="208">
        <f t="shared" si="271"/>
        <v>0</v>
      </c>
      <c r="U181" s="208">
        <f t="shared" si="271"/>
        <v>0</v>
      </c>
      <c r="V181" s="208">
        <f t="shared" si="271"/>
        <v>0</v>
      </c>
      <c r="W181" s="208">
        <f t="shared" si="271"/>
        <v>0</v>
      </c>
      <c r="X181" s="208">
        <f t="shared" si="271"/>
        <v>0</v>
      </c>
      <c r="Y181" s="208">
        <f t="shared" si="271"/>
        <v>0</v>
      </c>
      <c r="Z181" s="208">
        <f t="shared" si="271"/>
        <v>0</v>
      </c>
      <c r="AA181" s="208">
        <f t="shared" si="271"/>
        <v>0</v>
      </c>
      <c r="AB181" s="208">
        <f t="shared" si="271"/>
        <v>0</v>
      </c>
      <c r="AC181" s="208">
        <f t="shared" si="271"/>
        <v>0</v>
      </c>
      <c r="AD181" s="208">
        <f t="shared" si="271"/>
        <v>0</v>
      </c>
      <c r="AE181" s="208">
        <f t="shared" si="271"/>
        <v>0</v>
      </c>
      <c r="AF181" s="208">
        <f t="shared" si="271"/>
        <v>0</v>
      </c>
      <c r="AG181" s="208">
        <f t="shared" si="271"/>
        <v>0</v>
      </c>
      <c r="AH181" s="208">
        <f t="shared" ref="AH181:BM181" si="272">AH$114*AH69</f>
        <v>0</v>
      </c>
      <c r="AI181" s="208">
        <f t="shared" si="272"/>
        <v>0</v>
      </c>
      <c r="AJ181" s="208">
        <f t="shared" si="272"/>
        <v>0</v>
      </c>
      <c r="AK181" s="208">
        <f t="shared" si="272"/>
        <v>0</v>
      </c>
      <c r="AL181" s="208">
        <f t="shared" si="272"/>
        <v>0</v>
      </c>
      <c r="AM181" s="208">
        <f t="shared" si="272"/>
        <v>0</v>
      </c>
      <c r="AN181" s="208">
        <f t="shared" si="272"/>
        <v>0</v>
      </c>
      <c r="AO181" s="208">
        <f t="shared" si="272"/>
        <v>0</v>
      </c>
      <c r="AP181" s="208">
        <f t="shared" si="272"/>
        <v>0</v>
      </c>
      <c r="AQ181" s="208">
        <f t="shared" si="272"/>
        <v>0</v>
      </c>
      <c r="AR181" s="208">
        <f t="shared" si="272"/>
        <v>0</v>
      </c>
      <c r="AS181" s="208">
        <f t="shared" si="272"/>
        <v>0</v>
      </c>
      <c r="AT181" s="208">
        <f t="shared" si="272"/>
        <v>0</v>
      </c>
      <c r="AU181" s="208">
        <f t="shared" si="272"/>
        <v>0</v>
      </c>
      <c r="AV181" s="208">
        <f t="shared" si="272"/>
        <v>0</v>
      </c>
      <c r="AW181" s="208">
        <f t="shared" si="272"/>
        <v>0</v>
      </c>
      <c r="AX181" s="208">
        <f t="shared" si="272"/>
        <v>0</v>
      </c>
      <c r="AY181" s="208">
        <f t="shared" si="272"/>
        <v>0</v>
      </c>
      <c r="AZ181" s="208">
        <f t="shared" si="272"/>
        <v>0</v>
      </c>
      <c r="BA181" s="208">
        <f t="shared" si="272"/>
        <v>0</v>
      </c>
      <c r="BB181" s="208">
        <f t="shared" si="272"/>
        <v>0</v>
      </c>
      <c r="BC181" s="208">
        <f t="shared" si="272"/>
        <v>0</v>
      </c>
      <c r="BD181" s="208">
        <f t="shared" si="272"/>
        <v>0</v>
      </c>
      <c r="BE181" s="208">
        <f t="shared" si="272"/>
        <v>0</v>
      </c>
      <c r="BF181" s="208">
        <f t="shared" si="272"/>
        <v>0</v>
      </c>
      <c r="BG181" s="208">
        <f t="shared" si="272"/>
        <v>0</v>
      </c>
      <c r="BH181" s="208">
        <f t="shared" si="272"/>
        <v>0</v>
      </c>
      <c r="BI181" s="208">
        <f t="shared" si="272"/>
        <v>0</v>
      </c>
      <c r="BJ181" s="208">
        <f t="shared" si="272"/>
        <v>0</v>
      </c>
      <c r="BK181" s="208">
        <f t="shared" si="272"/>
        <v>0</v>
      </c>
      <c r="BL181" s="208">
        <f t="shared" si="272"/>
        <v>0</v>
      </c>
      <c r="BM181" s="208">
        <f t="shared" si="272"/>
        <v>0</v>
      </c>
      <c r="BN181" s="208">
        <f t="shared" ref="BN181:CS181" si="273">BN$114*BN69</f>
        <v>0</v>
      </c>
      <c r="BO181" s="208">
        <f t="shared" si="273"/>
        <v>0</v>
      </c>
      <c r="BP181" s="208">
        <f t="shared" si="273"/>
        <v>0</v>
      </c>
      <c r="BQ181" s="208">
        <f t="shared" si="273"/>
        <v>0</v>
      </c>
      <c r="BR181" s="208">
        <f t="shared" si="273"/>
        <v>0</v>
      </c>
      <c r="BS181" s="208">
        <f t="shared" si="273"/>
        <v>0</v>
      </c>
      <c r="BT181" s="208">
        <f t="shared" si="273"/>
        <v>0</v>
      </c>
      <c r="BU181" s="208">
        <f t="shared" si="273"/>
        <v>0</v>
      </c>
      <c r="BV181" s="208">
        <f t="shared" si="273"/>
        <v>0</v>
      </c>
      <c r="BW181" s="208">
        <f t="shared" si="273"/>
        <v>0</v>
      </c>
      <c r="BX181" s="208">
        <f t="shared" si="273"/>
        <v>0</v>
      </c>
      <c r="BY181" s="208">
        <f t="shared" si="273"/>
        <v>0</v>
      </c>
      <c r="BZ181" s="208">
        <f t="shared" si="273"/>
        <v>0</v>
      </c>
      <c r="CA181" s="208">
        <f t="shared" si="273"/>
        <v>0</v>
      </c>
      <c r="CB181" s="208">
        <f t="shared" si="273"/>
        <v>0</v>
      </c>
      <c r="CC181" s="208">
        <f t="shared" si="273"/>
        <v>0</v>
      </c>
      <c r="CD181" s="208">
        <f t="shared" si="273"/>
        <v>0</v>
      </c>
      <c r="CE181" s="208">
        <f t="shared" si="273"/>
        <v>0</v>
      </c>
      <c r="CF181" s="208">
        <f t="shared" si="273"/>
        <v>0</v>
      </c>
      <c r="CG181" s="208">
        <f t="shared" si="273"/>
        <v>0</v>
      </c>
      <c r="CH181" s="208">
        <f t="shared" si="273"/>
        <v>0</v>
      </c>
      <c r="CI181" s="208">
        <f t="shared" si="273"/>
        <v>0</v>
      </c>
      <c r="CJ181" s="208">
        <f t="shared" si="273"/>
        <v>0</v>
      </c>
      <c r="CK181" s="208">
        <f t="shared" si="273"/>
        <v>0</v>
      </c>
      <c r="CL181" s="208">
        <f t="shared" si="273"/>
        <v>0</v>
      </c>
      <c r="CM181" s="208">
        <f t="shared" si="273"/>
        <v>0</v>
      </c>
      <c r="CN181" s="208">
        <f t="shared" si="273"/>
        <v>0</v>
      </c>
      <c r="CO181" s="208">
        <f t="shared" si="273"/>
        <v>0</v>
      </c>
      <c r="CP181" s="208">
        <f t="shared" si="273"/>
        <v>0</v>
      </c>
      <c r="CQ181" s="208">
        <f t="shared" si="273"/>
        <v>0</v>
      </c>
      <c r="CR181" s="208">
        <f t="shared" si="273"/>
        <v>0</v>
      </c>
      <c r="CS181" s="208">
        <f t="shared" si="273"/>
        <v>0</v>
      </c>
      <c r="CT181" s="208">
        <f t="shared" ref="CT181:DD181" si="274">CT$114*CT69</f>
        <v>0</v>
      </c>
      <c r="CU181" s="208">
        <f t="shared" si="274"/>
        <v>0</v>
      </c>
      <c r="CV181" s="208">
        <f t="shared" si="274"/>
        <v>0</v>
      </c>
      <c r="CW181" s="208">
        <f t="shared" si="274"/>
        <v>0</v>
      </c>
      <c r="CX181" s="208">
        <f t="shared" si="274"/>
        <v>0</v>
      </c>
      <c r="CY181" s="208">
        <f t="shared" si="274"/>
        <v>0</v>
      </c>
      <c r="CZ181" s="208">
        <f t="shared" si="274"/>
        <v>0</v>
      </c>
      <c r="DA181" s="208">
        <f t="shared" si="274"/>
        <v>0</v>
      </c>
      <c r="DB181" s="208">
        <f t="shared" si="274"/>
        <v>0</v>
      </c>
      <c r="DC181" s="208">
        <f t="shared" si="274"/>
        <v>0</v>
      </c>
      <c r="DD181" s="208">
        <f t="shared" si="274"/>
        <v>0</v>
      </c>
      <c r="DE181" s="209">
        <f t="shared" si="266"/>
        <v>0</v>
      </c>
    </row>
    <row r="182" spans="1:109">
      <c r="A182">
        <v>68</v>
      </c>
      <c r="B182" s="208">
        <f t="shared" ref="B182:AG182" si="275">B$114*B70</f>
        <v>0</v>
      </c>
      <c r="C182" s="208">
        <f t="shared" si="275"/>
        <v>0</v>
      </c>
      <c r="D182" s="208">
        <f t="shared" si="275"/>
        <v>0</v>
      </c>
      <c r="E182" s="208">
        <f t="shared" si="275"/>
        <v>0</v>
      </c>
      <c r="F182" s="208">
        <f t="shared" si="275"/>
        <v>0</v>
      </c>
      <c r="G182" s="208">
        <f t="shared" si="275"/>
        <v>0</v>
      </c>
      <c r="H182" s="208">
        <f t="shared" si="275"/>
        <v>0</v>
      </c>
      <c r="I182" s="208">
        <f t="shared" si="275"/>
        <v>0</v>
      </c>
      <c r="J182" s="208">
        <f t="shared" si="275"/>
        <v>0</v>
      </c>
      <c r="K182" s="208">
        <f t="shared" si="275"/>
        <v>0</v>
      </c>
      <c r="L182" s="208">
        <f t="shared" si="275"/>
        <v>0</v>
      </c>
      <c r="M182" s="208">
        <f t="shared" si="275"/>
        <v>0</v>
      </c>
      <c r="N182" s="208">
        <f t="shared" si="275"/>
        <v>0</v>
      </c>
      <c r="O182" s="208">
        <f t="shared" si="275"/>
        <v>0</v>
      </c>
      <c r="P182" s="208">
        <f t="shared" si="275"/>
        <v>0</v>
      </c>
      <c r="Q182" s="208">
        <f t="shared" si="275"/>
        <v>0</v>
      </c>
      <c r="R182" s="208">
        <f t="shared" si="275"/>
        <v>0</v>
      </c>
      <c r="S182" s="208">
        <f t="shared" si="275"/>
        <v>0</v>
      </c>
      <c r="T182" s="208">
        <f t="shared" si="275"/>
        <v>0</v>
      </c>
      <c r="U182" s="208">
        <f t="shared" si="275"/>
        <v>0</v>
      </c>
      <c r="V182" s="208">
        <f t="shared" si="275"/>
        <v>0</v>
      </c>
      <c r="W182" s="208">
        <f t="shared" si="275"/>
        <v>0</v>
      </c>
      <c r="X182" s="208">
        <f t="shared" si="275"/>
        <v>0</v>
      </c>
      <c r="Y182" s="208">
        <f t="shared" si="275"/>
        <v>0</v>
      </c>
      <c r="Z182" s="208">
        <f t="shared" si="275"/>
        <v>0</v>
      </c>
      <c r="AA182" s="208">
        <f t="shared" si="275"/>
        <v>0</v>
      </c>
      <c r="AB182" s="208">
        <f t="shared" si="275"/>
        <v>0</v>
      </c>
      <c r="AC182" s="208">
        <f t="shared" si="275"/>
        <v>0</v>
      </c>
      <c r="AD182" s="208">
        <f t="shared" si="275"/>
        <v>0</v>
      </c>
      <c r="AE182" s="208">
        <f t="shared" si="275"/>
        <v>0</v>
      </c>
      <c r="AF182" s="208">
        <f t="shared" si="275"/>
        <v>0</v>
      </c>
      <c r="AG182" s="208">
        <f t="shared" si="275"/>
        <v>0</v>
      </c>
      <c r="AH182" s="208">
        <f t="shared" ref="AH182:BM182" si="276">AH$114*AH70</f>
        <v>0</v>
      </c>
      <c r="AI182" s="208">
        <f t="shared" si="276"/>
        <v>0</v>
      </c>
      <c r="AJ182" s="208">
        <f t="shared" si="276"/>
        <v>0</v>
      </c>
      <c r="AK182" s="208">
        <f t="shared" si="276"/>
        <v>0</v>
      </c>
      <c r="AL182" s="208">
        <f t="shared" si="276"/>
        <v>0</v>
      </c>
      <c r="AM182" s="208">
        <f t="shared" si="276"/>
        <v>0</v>
      </c>
      <c r="AN182" s="208">
        <f t="shared" si="276"/>
        <v>0</v>
      </c>
      <c r="AO182" s="208">
        <f t="shared" si="276"/>
        <v>0</v>
      </c>
      <c r="AP182" s="208">
        <f t="shared" si="276"/>
        <v>0</v>
      </c>
      <c r="AQ182" s="208">
        <f t="shared" si="276"/>
        <v>0</v>
      </c>
      <c r="AR182" s="208">
        <f t="shared" si="276"/>
        <v>0</v>
      </c>
      <c r="AS182" s="208">
        <f t="shared" si="276"/>
        <v>0</v>
      </c>
      <c r="AT182" s="208">
        <f t="shared" si="276"/>
        <v>0</v>
      </c>
      <c r="AU182" s="208">
        <f t="shared" si="276"/>
        <v>0</v>
      </c>
      <c r="AV182" s="208">
        <f t="shared" si="276"/>
        <v>0</v>
      </c>
      <c r="AW182" s="208">
        <f t="shared" si="276"/>
        <v>0</v>
      </c>
      <c r="AX182" s="208">
        <f t="shared" si="276"/>
        <v>0</v>
      </c>
      <c r="AY182" s="208">
        <f t="shared" si="276"/>
        <v>0</v>
      </c>
      <c r="AZ182" s="208">
        <f t="shared" si="276"/>
        <v>0</v>
      </c>
      <c r="BA182" s="208">
        <f t="shared" si="276"/>
        <v>0</v>
      </c>
      <c r="BB182" s="208">
        <f t="shared" si="276"/>
        <v>0</v>
      </c>
      <c r="BC182" s="208">
        <f t="shared" si="276"/>
        <v>0</v>
      </c>
      <c r="BD182" s="208">
        <f t="shared" si="276"/>
        <v>0</v>
      </c>
      <c r="BE182" s="208">
        <f t="shared" si="276"/>
        <v>0</v>
      </c>
      <c r="BF182" s="208">
        <f t="shared" si="276"/>
        <v>0</v>
      </c>
      <c r="BG182" s="208">
        <f t="shared" si="276"/>
        <v>0</v>
      </c>
      <c r="BH182" s="208">
        <f t="shared" si="276"/>
        <v>0</v>
      </c>
      <c r="BI182" s="208">
        <f t="shared" si="276"/>
        <v>0</v>
      </c>
      <c r="BJ182" s="208">
        <f t="shared" si="276"/>
        <v>0</v>
      </c>
      <c r="BK182" s="208">
        <f t="shared" si="276"/>
        <v>0</v>
      </c>
      <c r="BL182" s="208">
        <f t="shared" si="276"/>
        <v>0</v>
      </c>
      <c r="BM182" s="208">
        <f t="shared" si="276"/>
        <v>0</v>
      </c>
      <c r="BN182" s="208">
        <f t="shared" ref="BN182:CS182" si="277">BN$114*BN70</f>
        <v>0</v>
      </c>
      <c r="BO182" s="208">
        <f t="shared" si="277"/>
        <v>0</v>
      </c>
      <c r="BP182" s="208">
        <f t="shared" si="277"/>
        <v>0</v>
      </c>
      <c r="BQ182" s="208">
        <f t="shared" si="277"/>
        <v>0</v>
      </c>
      <c r="BR182" s="208">
        <f t="shared" si="277"/>
        <v>0</v>
      </c>
      <c r="BS182" s="208">
        <f t="shared" si="277"/>
        <v>0</v>
      </c>
      <c r="BT182" s="208">
        <f t="shared" si="277"/>
        <v>0</v>
      </c>
      <c r="BU182" s="208">
        <f t="shared" si="277"/>
        <v>0</v>
      </c>
      <c r="BV182" s="208">
        <f t="shared" si="277"/>
        <v>0</v>
      </c>
      <c r="BW182" s="208">
        <f t="shared" si="277"/>
        <v>0</v>
      </c>
      <c r="BX182" s="208">
        <f t="shared" si="277"/>
        <v>0</v>
      </c>
      <c r="BY182" s="208">
        <f t="shared" si="277"/>
        <v>0</v>
      </c>
      <c r="BZ182" s="208">
        <f t="shared" si="277"/>
        <v>0</v>
      </c>
      <c r="CA182" s="208">
        <f t="shared" si="277"/>
        <v>0</v>
      </c>
      <c r="CB182" s="208">
        <f t="shared" si="277"/>
        <v>0</v>
      </c>
      <c r="CC182" s="208">
        <f t="shared" si="277"/>
        <v>0</v>
      </c>
      <c r="CD182" s="208">
        <f t="shared" si="277"/>
        <v>0</v>
      </c>
      <c r="CE182" s="208">
        <f t="shared" si="277"/>
        <v>0</v>
      </c>
      <c r="CF182" s="208">
        <f t="shared" si="277"/>
        <v>0</v>
      </c>
      <c r="CG182" s="208">
        <f t="shared" si="277"/>
        <v>0</v>
      </c>
      <c r="CH182" s="208">
        <f t="shared" si="277"/>
        <v>0</v>
      </c>
      <c r="CI182" s="208">
        <f t="shared" si="277"/>
        <v>0</v>
      </c>
      <c r="CJ182" s="208">
        <f t="shared" si="277"/>
        <v>0</v>
      </c>
      <c r="CK182" s="208">
        <f t="shared" si="277"/>
        <v>0</v>
      </c>
      <c r="CL182" s="208">
        <f t="shared" si="277"/>
        <v>0</v>
      </c>
      <c r="CM182" s="208">
        <f t="shared" si="277"/>
        <v>0</v>
      </c>
      <c r="CN182" s="208">
        <f t="shared" si="277"/>
        <v>0</v>
      </c>
      <c r="CO182" s="208">
        <f t="shared" si="277"/>
        <v>0</v>
      </c>
      <c r="CP182" s="208">
        <f t="shared" si="277"/>
        <v>0</v>
      </c>
      <c r="CQ182" s="208">
        <f t="shared" si="277"/>
        <v>0</v>
      </c>
      <c r="CR182" s="208">
        <f t="shared" si="277"/>
        <v>0</v>
      </c>
      <c r="CS182" s="208">
        <f t="shared" si="277"/>
        <v>0</v>
      </c>
      <c r="CT182" s="208">
        <f t="shared" ref="CT182:DD182" si="278">CT$114*CT70</f>
        <v>0</v>
      </c>
      <c r="CU182" s="208">
        <f t="shared" si="278"/>
        <v>0</v>
      </c>
      <c r="CV182" s="208">
        <f t="shared" si="278"/>
        <v>0</v>
      </c>
      <c r="CW182" s="208">
        <f t="shared" si="278"/>
        <v>0</v>
      </c>
      <c r="CX182" s="208">
        <f t="shared" si="278"/>
        <v>0</v>
      </c>
      <c r="CY182" s="208">
        <f t="shared" si="278"/>
        <v>0</v>
      </c>
      <c r="CZ182" s="208">
        <f t="shared" si="278"/>
        <v>0</v>
      </c>
      <c r="DA182" s="208">
        <f t="shared" si="278"/>
        <v>0</v>
      </c>
      <c r="DB182" s="208">
        <f t="shared" si="278"/>
        <v>0</v>
      </c>
      <c r="DC182" s="208">
        <f t="shared" si="278"/>
        <v>0</v>
      </c>
      <c r="DD182" s="208">
        <f t="shared" si="278"/>
        <v>0</v>
      </c>
      <c r="DE182" s="209">
        <f t="shared" si="266"/>
        <v>0</v>
      </c>
    </row>
    <row r="183" spans="1:109">
      <c r="A183">
        <v>69</v>
      </c>
      <c r="B183" s="208">
        <f t="shared" ref="B183:AG183" si="279">B$114*B71</f>
        <v>0</v>
      </c>
      <c r="C183" s="208">
        <f t="shared" si="279"/>
        <v>0</v>
      </c>
      <c r="D183" s="208">
        <f t="shared" si="279"/>
        <v>0</v>
      </c>
      <c r="E183" s="208">
        <f t="shared" si="279"/>
        <v>0</v>
      </c>
      <c r="F183" s="208">
        <f t="shared" si="279"/>
        <v>0</v>
      </c>
      <c r="G183" s="208">
        <f t="shared" si="279"/>
        <v>0</v>
      </c>
      <c r="H183" s="208">
        <f t="shared" si="279"/>
        <v>0</v>
      </c>
      <c r="I183" s="208">
        <f t="shared" si="279"/>
        <v>0</v>
      </c>
      <c r="J183" s="208">
        <f t="shared" si="279"/>
        <v>0</v>
      </c>
      <c r="K183" s="208">
        <f t="shared" si="279"/>
        <v>0</v>
      </c>
      <c r="L183" s="208">
        <f t="shared" si="279"/>
        <v>0</v>
      </c>
      <c r="M183" s="208">
        <f t="shared" si="279"/>
        <v>0</v>
      </c>
      <c r="N183" s="208">
        <f t="shared" si="279"/>
        <v>0</v>
      </c>
      <c r="O183" s="208">
        <f t="shared" si="279"/>
        <v>0</v>
      </c>
      <c r="P183" s="208">
        <f t="shared" si="279"/>
        <v>0</v>
      </c>
      <c r="Q183" s="208">
        <f t="shared" si="279"/>
        <v>0</v>
      </c>
      <c r="R183" s="208">
        <f t="shared" si="279"/>
        <v>0</v>
      </c>
      <c r="S183" s="208">
        <f t="shared" si="279"/>
        <v>0</v>
      </c>
      <c r="T183" s="208">
        <f t="shared" si="279"/>
        <v>0</v>
      </c>
      <c r="U183" s="208">
        <f t="shared" si="279"/>
        <v>0</v>
      </c>
      <c r="V183" s="208">
        <f t="shared" si="279"/>
        <v>0</v>
      </c>
      <c r="W183" s="208">
        <f t="shared" si="279"/>
        <v>0</v>
      </c>
      <c r="X183" s="208">
        <f t="shared" si="279"/>
        <v>0</v>
      </c>
      <c r="Y183" s="208">
        <f t="shared" si="279"/>
        <v>0</v>
      </c>
      <c r="Z183" s="208">
        <f t="shared" si="279"/>
        <v>0</v>
      </c>
      <c r="AA183" s="208">
        <f t="shared" si="279"/>
        <v>0</v>
      </c>
      <c r="AB183" s="208">
        <f t="shared" si="279"/>
        <v>0</v>
      </c>
      <c r="AC183" s="208">
        <f t="shared" si="279"/>
        <v>0</v>
      </c>
      <c r="AD183" s="208">
        <f t="shared" si="279"/>
        <v>0</v>
      </c>
      <c r="AE183" s="208">
        <f t="shared" si="279"/>
        <v>0</v>
      </c>
      <c r="AF183" s="208">
        <f t="shared" si="279"/>
        <v>0</v>
      </c>
      <c r="AG183" s="208">
        <f t="shared" si="279"/>
        <v>0</v>
      </c>
      <c r="AH183" s="208">
        <f t="shared" ref="AH183:BM183" si="280">AH$114*AH71</f>
        <v>0</v>
      </c>
      <c r="AI183" s="208">
        <f t="shared" si="280"/>
        <v>0</v>
      </c>
      <c r="AJ183" s="208">
        <f t="shared" si="280"/>
        <v>0</v>
      </c>
      <c r="AK183" s="208">
        <f t="shared" si="280"/>
        <v>0</v>
      </c>
      <c r="AL183" s="208">
        <f t="shared" si="280"/>
        <v>0</v>
      </c>
      <c r="AM183" s="208">
        <f t="shared" si="280"/>
        <v>0</v>
      </c>
      <c r="AN183" s="208">
        <f t="shared" si="280"/>
        <v>0</v>
      </c>
      <c r="AO183" s="208">
        <f t="shared" si="280"/>
        <v>0</v>
      </c>
      <c r="AP183" s="208">
        <f t="shared" si="280"/>
        <v>0</v>
      </c>
      <c r="AQ183" s="208">
        <f t="shared" si="280"/>
        <v>0</v>
      </c>
      <c r="AR183" s="208">
        <f t="shared" si="280"/>
        <v>0</v>
      </c>
      <c r="AS183" s="208">
        <f t="shared" si="280"/>
        <v>0</v>
      </c>
      <c r="AT183" s="208">
        <f t="shared" si="280"/>
        <v>0</v>
      </c>
      <c r="AU183" s="208">
        <f t="shared" si="280"/>
        <v>0</v>
      </c>
      <c r="AV183" s="208">
        <f t="shared" si="280"/>
        <v>0</v>
      </c>
      <c r="AW183" s="208">
        <f t="shared" si="280"/>
        <v>0</v>
      </c>
      <c r="AX183" s="208">
        <f t="shared" si="280"/>
        <v>0</v>
      </c>
      <c r="AY183" s="208">
        <f t="shared" si="280"/>
        <v>0</v>
      </c>
      <c r="AZ183" s="208">
        <f t="shared" si="280"/>
        <v>0</v>
      </c>
      <c r="BA183" s="208">
        <f t="shared" si="280"/>
        <v>0</v>
      </c>
      <c r="BB183" s="208">
        <f t="shared" si="280"/>
        <v>0</v>
      </c>
      <c r="BC183" s="208">
        <f t="shared" si="280"/>
        <v>0</v>
      </c>
      <c r="BD183" s="208">
        <f t="shared" si="280"/>
        <v>0</v>
      </c>
      <c r="BE183" s="208">
        <f t="shared" si="280"/>
        <v>0</v>
      </c>
      <c r="BF183" s="208">
        <f t="shared" si="280"/>
        <v>0</v>
      </c>
      <c r="BG183" s="208">
        <f t="shared" si="280"/>
        <v>0</v>
      </c>
      <c r="BH183" s="208">
        <f t="shared" si="280"/>
        <v>0</v>
      </c>
      <c r="BI183" s="208">
        <f t="shared" si="280"/>
        <v>0</v>
      </c>
      <c r="BJ183" s="208">
        <f t="shared" si="280"/>
        <v>0</v>
      </c>
      <c r="BK183" s="208">
        <f t="shared" si="280"/>
        <v>0</v>
      </c>
      <c r="BL183" s="208">
        <f t="shared" si="280"/>
        <v>0</v>
      </c>
      <c r="BM183" s="208">
        <f t="shared" si="280"/>
        <v>0</v>
      </c>
      <c r="BN183" s="208">
        <f t="shared" ref="BN183:CS183" si="281">BN$114*BN71</f>
        <v>0</v>
      </c>
      <c r="BO183" s="208">
        <f t="shared" si="281"/>
        <v>0</v>
      </c>
      <c r="BP183" s="208">
        <f t="shared" si="281"/>
        <v>0</v>
      </c>
      <c r="BQ183" s="208">
        <f t="shared" si="281"/>
        <v>0</v>
      </c>
      <c r="BR183" s="208">
        <f t="shared" si="281"/>
        <v>0</v>
      </c>
      <c r="BS183" s="208">
        <f t="shared" si="281"/>
        <v>0</v>
      </c>
      <c r="BT183" s="208">
        <f t="shared" si="281"/>
        <v>0</v>
      </c>
      <c r="BU183" s="208">
        <f t="shared" si="281"/>
        <v>0</v>
      </c>
      <c r="BV183" s="208">
        <f t="shared" si="281"/>
        <v>0</v>
      </c>
      <c r="BW183" s="208">
        <f t="shared" si="281"/>
        <v>0</v>
      </c>
      <c r="BX183" s="208">
        <f t="shared" si="281"/>
        <v>0</v>
      </c>
      <c r="BY183" s="208">
        <f t="shared" si="281"/>
        <v>0</v>
      </c>
      <c r="BZ183" s="208">
        <f t="shared" si="281"/>
        <v>0</v>
      </c>
      <c r="CA183" s="208">
        <f t="shared" si="281"/>
        <v>0</v>
      </c>
      <c r="CB183" s="208">
        <f t="shared" si="281"/>
        <v>0</v>
      </c>
      <c r="CC183" s="208">
        <f t="shared" si="281"/>
        <v>0</v>
      </c>
      <c r="CD183" s="208">
        <f t="shared" si="281"/>
        <v>0</v>
      </c>
      <c r="CE183" s="208">
        <f t="shared" si="281"/>
        <v>0</v>
      </c>
      <c r="CF183" s="208">
        <f t="shared" si="281"/>
        <v>0</v>
      </c>
      <c r="CG183" s="208">
        <f t="shared" si="281"/>
        <v>0</v>
      </c>
      <c r="CH183" s="208">
        <f t="shared" si="281"/>
        <v>0</v>
      </c>
      <c r="CI183" s="208">
        <f t="shared" si="281"/>
        <v>0</v>
      </c>
      <c r="CJ183" s="208">
        <f t="shared" si="281"/>
        <v>0</v>
      </c>
      <c r="CK183" s="208">
        <f t="shared" si="281"/>
        <v>0</v>
      </c>
      <c r="CL183" s="208">
        <f t="shared" si="281"/>
        <v>0</v>
      </c>
      <c r="CM183" s="208">
        <f t="shared" si="281"/>
        <v>0</v>
      </c>
      <c r="CN183" s="208">
        <f t="shared" si="281"/>
        <v>0</v>
      </c>
      <c r="CO183" s="208">
        <f t="shared" si="281"/>
        <v>0</v>
      </c>
      <c r="CP183" s="208">
        <f t="shared" si="281"/>
        <v>0</v>
      </c>
      <c r="CQ183" s="208">
        <f t="shared" si="281"/>
        <v>0</v>
      </c>
      <c r="CR183" s="208">
        <f t="shared" si="281"/>
        <v>0</v>
      </c>
      <c r="CS183" s="208">
        <f t="shared" si="281"/>
        <v>0</v>
      </c>
      <c r="CT183" s="208">
        <f t="shared" ref="CT183:DD183" si="282">CT$114*CT71</f>
        <v>0</v>
      </c>
      <c r="CU183" s="208">
        <f t="shared" si="282"/>
        <v>0</v>
      </c>
      <c r="CV183" s="208">
        <f t="shared" si="282"/>
        <v>0</v>
      </c>
      <c r="CW183" s="208">
        <f t="shared" si="282"/>
        <v>0</v>
      </c>
      <c r="CX183" s="208">
        <f t="shared" si="282"/>
        <v>0</v>
      </c>
      <c r="CY183" s="208">
        <f t="shared" si="282"/>
        <v>0</v>
      </c>
      <c r="CZ183" s="208">
        <f t="shared" si="282"/>
        <v>0</v>
      </c>
      <c r="DA183" s="208">
        <f t="shared" si="282"/>
        <v>0</v>
      </c>
      <c r="DB183" s="208">
        <f t="shared" si="282"/>
        <v>0</v>
      </c>
      <c r="DC183" s="208">
        <f t="shared" si="282"/>
        <v>0</v>
      </c>
      <c r="DD183" s="208">
        <f t="shared" si="282"/>
        <v>0</v>
      </c>
      <c r="DE183" s="209">
        <f t="shared" si="266"/>
        <v>0</v>
      </c>
    </row>
    <row r="184" spans="1:109">
      <c r="A184">
        <v>70</v>
      </c>
      <c r="B184" s="208">
        <f t="shared" ref="B184:AG184" si="283">B$114*B72</f>
        <v>0</v>
      </c>
      <c r="C184" s="208">
        <f t="shared" si="283"/>
        <v>0</v>
      </c>
      <c r="D184" s="208">
        <f t="shared" si="283"/>
        <v>0</v>
      </c>
      <c r="E184" s="208">
        <f t="shared" si="283"/>
        <v>0</v>
      </c>
      <c r="F184" s="208">
        <f t="shared" si="283"/>
        <v>0</v>
      </c>
      <c r="G184" s="208">
        <f t="shared" si="283"/>
        <v>0</v>
      </c>
      <c r="H184" s="208">
        <f t="shared" si="283"/>
        <v>0</v>
      </c>
      <c r="I184" s="208">
        <f t="shared" si="283"/>
        <v>0</v>
      </c>
      <c r="J184" s="208">
        <f t="shared" si="283"/>
        <v>0</v>
      </c>
      <c r="K184" s="208">
        <f t="shared" si="283"/>
        <v>0</v>
      </c>
      <c r="L184" s="208">
        <f t="shared" si="283"/>
        <v>0</v>
      </c>
      <c r="M184" s="208">
        <f t="shared" si="283"/>
        <v>0</v>
      </c>
      <c r="N184" s="208">
        <f t="shared" si="283"/>
        <v>0</v>
      </c>
      <c r="O184" s="208">
        <f t="shared" si="283"/>
        <v>0</v>
      </c>
      <c r="P184" s="208">
        <f t="shared" si="283"/>
        <v>0</v>
      </c>
      <c r="Q184" s="208">
        <f t="shared" si="283"/>
        <v>0</v>
      </c>
      <c r="R184" s="208">
        <f t="shared" si="283"/>
        <v>0</v>
      </c>
      <c r="S184" s="208">
        <f t="shared" si="283"/>
        <v>0</v>
      </c>
      <c r="T184" s="208">
        <f t="shared" si="283"/>
        <v>0</v>
      </c>
      <c r="U184" s="208">
        <f t="shared" si="283"/>
        <v>0</v>
      </c>
      <c r="V184" s="208">
        <f t="shared" si="283"/>
        <v>0</v>
      </c>
      <c r="W184" s="208">
        <f t="shared" si="283"/>
        <v>0</v>
      </c>
      <c r="X184" s="208">
        <f t="shared" si="283"/>
        <v>0</v>
      </c>
      <c r="Y184" s="208">
        <f t="shared" si="283"/>
        <v>0</v>
      </c>
      <c r="Z184" s="208">
        <f t="shared" si="283"/>
        <v>0</v>
      </c>
      <c r="AA184" s="208">
        <f t="shared" si="283"/>
        <v>0</v>
      </c>
      <c r="AB184" s="208">
        <f t="shared" si="283"/>
        <v>0</v>
      </c>
      <c r="AC184" s="208">
        <f t="shared" si="283"/>
        <v>0</v>
      </c>
      <c r="AD184" s="208">
        <f t="shared" si="283"/>
        <v>0</v>
      </c>
      <c r="AE184" s="208">
        <f t="shared" si="283"/>
        <v>0</v>
      </c>
      <c r="AF184" s="208">
        <f t="shared" si="283"/>
        <v>0</v>
      </c>
      <c r="AG184" s="208">
        <f t="shared" si="283"/>
        <v>0</v>
      </c>
      <c r="AH184" s="208">
        <f t="shared" ref="AH184:BM184" si="284">AH$114*AH72</f>
        <v>0</v>
      </c>
      <c r="AI184" s="208">
        <f t="shared" si="284"/>
        <v>0</v>
      </c>
      <c r="AJ184" s="208">
        <f t="shared" si="284"/>
        <v>0</v>
      </c>
      <c r="AK184" s="208">
        <f t="shared" si="284"/>
        <v>0</v>
      </c>
      <c r="AL184" s="208">
        <f t="shared" si="284"/>
        <v>0</v>
      </c>
      <c r="AM184" s="208">
        <f t="shared" si="284"/>
        <v>0</v>
      </c>
      <c r="AN184" s="208">
        <f t="shared" si="284"/>
        <v>0</v>
      </c>
      <c r="AO184" s="208">
        <f t="shared" si="284"/>
        <v>0</v>
      </c>
      <c r="AP184" s="208">
        <f t="shared" si="284"/>
        <v>0</v>
      </c>
      <c r="AQ184" s="208">
        <f t="shared" si="284"/>
        <v>0</v>
      </c>
      <c r="AR184" s="208">
        <f t="shared" si="284"/>
        <v>0</v>
      </c>
      <c r="AS184" s="208">
        <f t="shared" si="284"/>
        <v>0</v>
      </c>
      <c r="AT184" s="208">
        <f t="shared" si="284"/>
        <v>0</v>
      </c>
      <c r="AU184" s="208">
        <f t="shared" si="284"/>
        <v>0</v>
      </c>
      <c r="AV184" s="208">
        <f t="shared" si="284"/>
        <v>0</v>
      </c>
      <c r="AW184" s="208">
        <f t="shared" si="284"/>
        <v>0</v>
      </c>
      <c r="AX184" s="208">
        <f t="shared" si="284"/>
        <v>0</v>
      </c>
      <c r="AY184" s="208">
        <f t="shared" si="284"/>
        <v>0</v>
      </c>
      <c r="AZ184" s="208">
        <f t="shared" si="284"/>
        <v>0</v>
      </c>
      <c r="BA184" s="208">
        <f t="shared" si="284"/>
        <v>0</v>
      </c>
      <c r="BB184" s="208">
        <f t="shared" si="284"/>
        <v>0</v>
      </c>
      <c r="BC184" s="208">
        <f t="shared" si="284"/>
        <v>0</v>
      </c>
      <c r="BD184" s="208">
        <f t="shared" si="284"/>
        <v>0</v>
      </c>
      <c r="BE184" s="208">
        <f t="shared" si="284"/>
        <v>0</v>
      </c>
      <c r="BF184" s="208">
        <f t="shared" si="284"/>
        <v>0</v>
      </c>
      <c r="BG184" s="208">
        <f t="shared" si="284"/>
        <v>0</v>
      </c>
      <c r="BH184" s="208">
        <f t="shared" si="284"/>
        <v>0</v>
      </c>
      <c r="BI184" s="208">
        <f t="shared" si="284"/>
        <v>0</v>
      </c>
      <c r="BJ184" s="208">
        <f t="shared" si="284"/>
        <v>0</v>
      </c>
      <c r="BK184" s="208">
        <f t="shared" si="284"/>
        <v>0</v>
      </c>
      <c r="BL184" s="208">
        <f t="shared" si="284"/>
        <v>0</v>
      </c>
      <c r="BM184" s="208">
        <f t="shared" si="284"/>
        <v>0</v>
      </c>
      <c r="BN184" s="208">
        <f t="shared" ref="BN184:CS184" si="285">BN$114*BN72</f>
        <v>0</v>
      </c>
      <c r="BO184" s="208">
        <f t="shared" si="285"/>
        <v>0</v>
      </c>
      <c r="BP184" s="208">
        <f t="shared" si="285"/>
        <v>0</v>
      </c>
      <c r="BQ184" s="208">
        <f t="shared" si="285"/>
        <v>0</v>
      </c>
      <c r="BR184" s="208">
        <f t="shared" si="285"/>
        <v>0</v>
      </c>
      <c r="BS184" s="208">
        <f t="shared" si="285"/>
        <v>0</v>
      </c>
      <c r="BT184" s="208">
        <f t="shared" si="285"/>
        <v>0</v>
      </c>
      <c r="BU184" s="208">
        <f t="shared" si="285"/>
        <v>0</v>
      </c>
      <c r="BV184" s="208">
        <f t="shared" si="285"/>
        <v>0</v>
      </c>
      <c r="BW184" s="208">
        <f t="shared" si="285"/>
        <v>0</v>
      </c>
      <c r="BX184" s="208">
        <f t="shared" si="285"/>
        <v>0</v>
      </c>
      <c r="BY184" s="208">
        <f t="shared" si="285"/>
        <v>0</v>
      </c>
      <c r="BZ184" s="208">
        <f t="shared" si="285"/>
        <v>0</v>
      </c>
      <c r="CA184" s="208">
        <f t="shared" si="285"/>
        <v>0</v>
      </c>
      <c r="CB184" s="208">
        <f t="shared" si="285"/>
        <v>0</v>
      </c>
      <c r="CC184" s="208">
        <f t="shared" si="285"/>
        <v>0</v>
      </c>
      <c r="CD184" s="208">
        <f t="shared" si="285"/>
        <v>0</v>
      </c>
      <c r="CE184" s="208">
        <f t="shared" si="285"/>
        <v>0</v>
      </c>
      <c r="CF184" s="208">
        <f t="shared" si="285"/>
        <v>0</v>
      </c>
      <c r="CG184" s="208">
        <f t="shared" si="285"/>
        <v>0</v>
      </c>
      <c r="CH184" s="208">
        <f t="shared" si="285"/>
        <v>0</v>
      </c>
      <c r="CI184" s="208">
        <f t="shared" si="285"/>
        <v>0</v>
      </c>
      <c r="CJ184" s="208">
        <f t="shared" si="285"/>
        <v>0</v>
      </c>
      <c r="CK184" s="208">
        <f t="shared" si="285"/>
        <v>0</v>
      </c>
      <c r="CL184" s="208">
        <f t="shared" si="285"/>
        <v>0</v>
      </c>
      <c r="CM184" s="208">
        <f t="shared" si="285"/>
        <v>0</v>
      </c>
      <c r="CN184" s="208">
        <f t="shared" si="285"/>
        <v>0</v>
      </c>
      <c r="CO184" s="208">
        <f t="shared" si="285"/>
        <v>0</v>
      </c>
      <c r="CP184" s="208">
        <f t="shared" si="285"/>
        <v>0</v>
      </c>
      <c r="CQ184" s="208">
        <f t="shared" si="285"/>
        <v>0</v>
      </c>
      <c r="CR184" s="208">
        <f t="shared" si="285"/>
        <v>0</v>
      </c>
      <c r="CS184" s="208">
        <f t="shared" si="285"/>
        <v>0</v>
      </c>
      <c r="CT184" s="208">
        <f t="shared" ref="CT184:DD184" si="286">CT$114*CT72</f>
        <v>0</v>
      </c>
      <c r="CU184" s="208">
        <f t="shared" si="286"/>
        <v>0</v>
      </c>
      <c r="CV184" s="208">
        <f t="shared" si="286"/>
        <v>0</v>
      </c>
      <c r="CW184" s="208">
        <f t="shared" si="286"/>
        <v>0</v>
      </c>
      <c r="CX184" s="208">
        <f t="shared" si="286"/>
        <v>0</v>
      </c>
      <c r="CY184" s="208">
        <f t="shared" si="286"/>
        <v>0</v>
      </c>
      <c r="CZ184" s="208">
        <f t="shared" si="286"/>
        <v>0</v>
      </c>
      <c r="DA184" s="208">
        <f t="shared" si="286"/>
        <v>0</v>
      </c>
      <c r="DB184" s="208">
        <f t="shared" si="286"/>
        <v>0</v>
      </c>
      <c r="DC184" s="208">
        <f t="shared" si="286"/>
        <v>0</v>
      </c>
      <c r="DD184" s="208">
        <f t="shared" si="286"/>
        <v>0</v>
      </c>
      <c r="DE184" s="209">
        <f t="shared" si="266"/>
        <v>0</v>
      </c>
    </row>
    <row r="185" spans="1:109">
      <c r="A185">
        <v>71</v>
      </c>
      <c r="B185" s="208">
        <f t="shared" ref="B185:AG185" si="287">B$114*B73</f>
        <v>0</v>
      </c>
      <c r="C185" s="208">
        <f t="shared" si="287"/>
        <v>0</v>
      </c>
      <c r="D185" s="208">
        <f t="shared" si="287"/>
        <v>0</v>
      </c>
      <c r="E185" s="208">
        <f t="shared" si="287"/>
        <v>0</v>
      </c>
      <c r="F185" s="208">
        <f t="shared" si="287"/>
        <v>0</v>
      </c>
      <c r="G185" s="208">
        <f t="shared" si="287"/>
        <v>0</v>
      </c>
      <c r="H185" s="208">
        <f t="shared" si="287"/>
        <v>0</v>
      </c>
      <c r="I185" s="208">
        <f t="shared" si="287"/>
        <v>0</v>
      </c>
      <c r="J185" s="208">
        <f t="shared" si="287"/>
        <v>0</v>
      </c>
      <c r="K185" s="208">
        <f t="shared" si="287"/>
        <v>0</v>
      </c>
      <c r="L185" s="208">
        <f t="shared" si="287"/>
        <v>0</v>
      </c>
      <c r="M185" s="208">
        <f t="shared" si="287"/>
        <v>0</v>
      </c>
      <c r="N185" s="208">
        <f t="shared" si="287"/>
        <v>0</v>
      </c>
      <c r="O185" s="208">
        <f t="shared" si="287"/>
        <v>0</v>
      </c>
      <c r="P185" s="208">
        <f t="shared" si="287"/>
        <v>0</v>
      </c>
      <c r="Q185" s="208">
        <f t="shared" si="287"/>
        <v>0</v>
      </c>
      <c r="R185" s="208">
        <f t="shared" si="287"/>
        <v>0</v>
      </c>
      <c r="S185" s="208">
        <f t="shared" si="287"/>
        <v>0</v>
      </c>
      <c r="T185" s="208">
        <f t="shared" si="287"/>
        <v>0</v>
      </c>
      <c r="U185" s="208">
        <f t="shared" si="287"/>
        <v>0</v>
      </c>
      <c r="V185" s="208">
        <f t="shared" si="287"/>
        <v>0</v>
      </c>
      <c r="W185" s="208">
        <f t="shared" si="287"/>
        <v>0</v>
      </c>
      <c r="X185" s="208">
        <f t="shared" si="287"/>
        <v>0</v>
      </c>
      <c r="Y185" s="208">
        <f t="shared" si="287"/>
        <v>0</v>
      </c>
      <c r="Z185" s="208">
        <f t="shared" si="287"/>
        <v>0</v>
      </c>
      <c r="AA185" s="208">
        <f t="shared" si="287"/>
        <v>0</v>
      </c>
      <c r="AB185" s="208">
        <f t="shared" si="287"/>
        <v>0</v>
      </c>
      <c r="AC185" s="208">
        <f t="shared" si="287"/>
        <v>0</v>
      </c>
      <c r="AD185" s="208">
        <f t="shared" si="287"/>
        <v>0</v>
      </c>
      <c r="AE185" s="208">
        <f t="shared" si="287"/>
        <v>0</v>
      </c>
      <c r="AF185" s="208">
        <f t="shared" si="287"/>
        <v>0</v>
      </c>
      <c r="AG185" s="208">
        <f t="shared" si="287"/>
        <v>0</v>
      </c>
      <c r="AH185" s="208">
        <f t="shared" ref="AH185:BM185" si="288">AH$114*AH73</f>
        <v>0</v>
      </c>
      <c r="AI185" s="208">
        <f t="shared" si="288"/>
        <v>0</v>
      </c>
      <c r="AJ185" s="208">
        <f t="shared" si="288"/>
        <v>0</v>
      </c>
      <c r="AK185" s="208">
        <f t="shared" si="288"/>
        <v>0</v>
      </c>
      <c r="AL185" s="208">
        <f t="shared" si="288"/>
        <v>0</v>
      </c>
      <c r="AM185" s="208">
        <f t="shared" si="288"/>
        <v>0</v>
      </c>
      <c r="AN185" s="208">
        <f t="shared" si="288"/>
        <v>0</v>
      </c>
      <c r="AO185" s="208">
        <f t="shared" si="288"/>
        <v>0</v>
      </c>
      <c r="AP185" s="208">
        <f t="shared" si="288"/>
        <v>0</v>
      </c>
      <c r="AQ185" s="208">
        <f t="shared" si="288"/>
        <v>0</v>
      </c>
      <c r="AR185" s="208">
        <f t="shared" si="288"/>
        <v>0</v>
      </c>
      <c r="AS185" s="208">
        <f t="shared" si="288"/>
        <v>0</v>
      </c>
      <c r="AT185" s="208">
        <f t="shared" si="288"/>
        <v>0</v>
      </c>
      <c r="AU185" s="208">
        <f t="shared" si="288"/>
        <v>0</v>
      </c>
      <c r="AV185" s="208">
        <f t="shared" si="288"/>
        <v>0</v>
      </c>
      <c r="AW185" s="208">
        <f t="shared" si="288"/>
        <v>0</v>
      </c>
      <c r="AX185" s="208">
        <f t="shared" si="288"/>
        <v>0</v>
      </c>
      <c r="AY185" s="208">
        <f t="shared" si="288"/>
        <v>0</v>
      </c>
      <c r="AZ185" s="208">
        <f t="shared" si="288"/>
        <v>0</v>
      </c>
      <c r="BA185" s="208">
        <f t="shared" si="288"/>
        <v>0</v>
      </c>
      <c r="BB185" s="208">
        <f t="shared" si="288"/>
        <v>0</v>
      </c>
      <c r="BC185" s="208">
        <f t="shared" si="288"/>
        <v>0</v>
      </c>
      <c r="BD185" s="208">
        <f t="shared" si="288"/>
        <v>0</v>
      </c>
      <c r="BE185" s="208">
        <f t="shared" si="288"/>
        <v>0</v>
      </c>
      <c r="BF185" s="208">
        <f t="shared" si="288"/>
        <v>0</v>
      </c>
      <c r="BG185" s="208">
        <f t="shared" si="288"/>
        <v>0</v>
      </c>
      <c r="BH185" s="208">
        <f t="shared" si="288"/>
        <v>0</v>
      </c>
      <c r="BI185" s="208">
        <f t="shared" si="288"/>
        <v>0</v>
      </c>
      <c r="BJ185" s="208">
        <f t="shared" si="288"/>
        <v>0</v>
      </c>
      <c r="BK185" s="208">
        <f t="shared" si="288"/>
        <v>0</v>
      </c>
      <c r="BL185" s="208">
        <f t="shared" si="288"/>
        <v>0</v>
      </c>
      <c r="BM185" s="208">
        <f t="shared" si="288"/>
        <v>0</v>
      </c>
      <c r="BN185" s="208">
        <f t="shared" ref="BN185:CS185" si="289">BN$114*BN73</f>
        <v>0</v>
      </c>
      <c r="BO185" s="208">
        <f t="shared" si="289"/>
        <v>0</v>
      </c>
      <c r="BP185" s="208">
        <f t="shared" si="289"/>
        <v>0</v>
      </c>
      <c r="BQ185" s="208">
        <f t="shared" si="289"/>
        <v>0</v>
      </c>
      <c r="BR185" s="208">
        <f t="shared" si="289"/>
        <v>0</v>
      </c>
      <c r="BS185" s="208">
        <f t="shared" si="289"/>
        <v>0</v>
      </c>
      <c r="BT185" s="208">
        <f t="shared" si="289"/>
        <v>0</v>
      </c>
      <c r="BU185" s="208">
        <f t="shared" si="289"/>
        <v>0</v>
      </c>
      <c r="BV185" s="208">
        <f t="shared" si="289"/>
        <v>0</v>
      </c>
      <c r="BW185" s="208">
        <f t="shared" si="289"/>
        <v>0</v>
      </c>
      <c r="BX185" s="208">
        <f t="shared" si="289"/>
        <v>0</v>
      </c>
      <c r="BY185" s="208">
        <f t="shared" si="289"/>
        <v>0</v>
      </c>
      <c r="BZ185" s="208">
        <f t="shared" si="289"/>
        <v>0</v>
      </c>
      <c r="CA185" s="208">
        <f t="shared" si="289"/>
        <v>0</v>
      </c>
      <c r="CB185" s="208">
        <f t="shared" si="289"/>
        <v>0</v>
      </c>
      <c r="CC185" s="208">
        <f t="shared" si="289"/>
        <v>0</v>
      </c>
      <c r="CD185" s="208">
        <f t="shared" si="289"/>
        <v>0</v>
      </c>
      <c r="CE185" s="208">
        <f t="shared" si="289"/>
        <v>0</v>
      </c>
      <c r="CF185" s="208">
        <f t="shared" si="289"/>
        <v>0</v>
      </c>
      <c r="CG185" s="208">
        <f t="shared" si="289"/>
        <v>0</v>
      </c>
      <c r="CH185" s="208">
        <f t="shared" si="289"/>
        <v>0</v>
      </c>
      <c r="CI185" s="208">
        <f t="shared" si="289"/>
        <v>0</v>
      </c>
      <c r="CJ185" s="208">
        <f t="shared" si="289"/>
        <v>0</v>
      </c>
      <c r="CK185" s="208">
        <f t="shared" si="289"/>
        <v>0</v>
      </c>
      <c r="CL185" s="208">
        <f t="shared" si="289"/>
        <v>0</v>
      </c>
      <c r="CM185" s="208">
        <f t="shared" si="289"/>
        <v>0</v>
      </c>
      <c r="CN185" s="208">
        <f t="shared" si="289"/>
        <v>0</v>
      </c>
      <c r="CO185" s="208">
        <f t="shared" si="289"/>
        <v>0</v>
      </c>
      <c r="CP185" s="208">
        <f t="shared" si="289"/>
        <v>0</v>
      </c>
      <c r="CQ185" s="208">
        <f t="shared" si="289"/>
        <v>0</v>
      </c>
      <c r="CR185" s="208">
        <f t="shared" si="289"/>
        <v>0</v>
      </c>
      <c r="CS185" s="208">
        <f t="shared" si="289"/>
        <v>0</v>
      </c>
      <c r="CT185" s="208">
        <f t="shared" ref="CT185:DD185" si="290">CT$114*CT73</f>
        <v>0</v>
      </c>
      <c r="CU185" s="208">
        <f t="shared" si="290"/>
        <v>0</v>
      </c>
      <c r="CV185" s="208">
        <f t="shared" si="290"/>
        <v>0</v>
      </c>
      <c r="CW185" s="208">
        <f t="shared" si="290"/>
        <v>0</v>
      </c>
      <c r="CX185" s="208">
        <f t="shared" si="290"/>
        <v>0</v>
      </c>
      <c r="CY185" s="208">
        <f t="shared" si="290"/>
        <v>0</v>
      </c>
      <c r="CZ185" s="208">
        <f t="shared" si="290"/>
        <v>0</v>
      </c>
      <c r="DA185" s="208">
        <f t="shared" si="290"/>
        <v>0</v>
      </c>
      <c r="DB185" s="208">
        <f t="shared" si="290"/>
        <v>0</v>
      </c>
      <c r="DC185" s="208">
        <f t="shared" si="290"/>
        <v>0</v>
      </c>
      <c r="DD185" s="208">
        <f t="shared" si="290"/>
        <v>0</v>
      </c>
      <c r="DE185" s="209">
        <f t="shared" si="266"/>
        <v>0</v>
      </c>
    </row>
    <row r="186" spans="1:109">
      <c r="A186">
        <v>72</v>
      </c>
      <c r="B186" s="208">
        <f t="shared" ref="B186:AG186" si="291">B$114*B74</f>
        <v>0</v>
      </c>
      <c r="C186" s="208">
        <f t="shared" si="291"/>
        <v>0</v>
      </c>
      <c r="D186" s="208">
        <f t="shared" si="291"/>
        <v>0</v>
      </c>
      <c r="E186" s="208">
        <f t="shared" si="291"/>
        <v>0</v>
      </c>
      <c r="F186" s="208">
        <f t="shared" si="291"/>
        <v>0</v>
      </c>
      <c r="G186" s="208">
        <f t="shared" si="291"/>
        <v>0</v>
      </c>
      <c r="H186" s="208">
        <f t="shared" si="291"/>
        <v>0</v>
      </c>
      <c r="I186" s="208">
        <f t="shared" si="291"/>
        <v>0</v>
      </c>
      <c r="J186" s="208">
        <f t="shared" si="291"/>
        <v>0</v>
      </c>
      <c r="K186" s="208">
        <f t="shared" si="291"/>
        <v>0</v>
      </c>
      <c r="L186" s="208">
        <f t="shared" si="291"/>
        <v>0</v>
      </c>
      <c r="M186" s="208">
        <f t="shared" si="291"/>
        <v>0</v>
      </c>
      <c r="N186" s="208">
        <f t="shared" si="291"/>
        <v>0</v>
      </c>
      <c r="O186" s="208">
        <f t="shared" si="291"/>
        <v>0</v>
      </c>
      <c r="P186" s="208">
        <f t="shared" si="291"/>
        <v>0</v>
      </c>
      <c r="Q186" s="208">
        <f t="shared" si="291"/>
        <v>0</v>
      </c>
      <c r="R186" s="208">
        <f t="shared" si="291"/>
        <v>0</v>
      </c>
      <c r="S186" s="208">
        <f t="shared" si="291"/>
        <v>0</v>
      </c>
      <c r="T186" s="208">
        <f t="shared" si="291"/>
        <v>0</v>
      </c>
      <c r="U186" s="208">
        <f t="shared" si="291"/>
        <v>0</v>
      </c>
      <c r="V186" s="208">
        <f t="shared" si="291"/>
        <v>0</v>
      </c>
      <c r="W186" s="208">
        <f t="shared" si="291"/>
        <v>0</v>
      </c>
      <c r="X186" s="208">
        <f t="shared" si="291"/>
        <v>0</v>
      </c>
      <c r="Y186" s="208">
        <f t="shared" si="291"/>
        <v>0</v>
      </c>
      <c r="Z186" s="208">
        <f t="shared" si="291"/>
        <v>0</v>
      </c>
      <c r="AA186" s="208">
        <f t="shared" si="291"/>
        <v>0</v>
      </c>
      <c r="AB186" s="208">
        <f t="shared" si="291"/>
        <v>0</v>
      </c>
      <c r="AC186" s="208">
        <f t="shared" si="291"/>
        <v>0</v>
      </c>
      <c r="AD186" s="208">
        <f t="shared" si="291"/>
        <v>0</v>
      </c>
      <c r="AE186" s="208">
        <f t="shared" si="291"/>
        <v>0</v>
      </c>
      <c r="AF186" s="208">
        <f t="shared" si="291"/>
        <v>0</v>
      </c>
      <c r="AG186" s="208">
        <f t="shared" si="291"/>
        <v>0</v>
      </c>
      <c r="AH186" s="208">
        <f t="shared" ref="AH186:BM186" si="292">AH$114*AH74</f>
        <v>0</v>
      </c>
      <c r="AI186" s="208">
        <f t="shared" si="292"/>
        <v>0</v>
      </c>
      <c r="AJ186" s="208">
        <f t="shared" si="292"/>
        <v>0</v>
      </c>
      <c r="AK186" s="208">
        <f t="shared" si="292"/>
        <v>0</v>
      </c>
      <c r="AL186" s="208">
        <f t="shared" si="292"/>
        <v>0</v>
      </c>
      <c r="AM186" s="208">
        <f t="shared" si="292"/>
        <v>0</v>
      </c>
      <c r="AN186" s="208">
        <f t="shared" si="292"/>
        <v>0</v>
      </c>
      <c r="AO186" s="208">
        <f t="shared" si="292"/>
        <v>0</v>
      </c>
      <c r="AP186" s="208">
        <f t="shared" si="292"/>
        <v>0</v>
      </c>
      <c r="AQ186" s="208">
        <f t="shared" si="292"/>
        <v>0</v>
      </c>
      <c r="AR186" s="208">
        <f t="shared" si="292"/>
        <v>0</v>
      </c>
      <c r="AS186" s="208">
        <f t="shared" si="292"/>
        <v>0</v>
      </c>
      <c r="AT186" s="208">
        <f t="shared" si="292"/>
        <v>0</v>
      </c>
      <c r="AU186" s="208">
        <f t="shared" si="292"/>
        <v>0</v>
      </c>
      <c r="AV186" s="208">
        <f t="shared" si="292"/>
        <v>0</v>
      </c>
      <c r="AW186" s="208">
        <f t="shared" si="292"/>
        <v>0</v>
      </c>
      <c r="AX186" s="208">
        <f t="shared" si="292"/>
        <v>0</v>
      </c>
      <c r="AY186" s="208">
        <f t="shared" si="292"/>
        <v>0</v>
      </c>
      <c r="AZ186" s="208">
        <f t="shared" si="292"/>
        <v>0</v>
      </c>
      <c r="BA186" s="208">
        <f t="shared" si="292"/>
        <v>0</v>
      </c>
      <c r="BB186" s="208">
        <f t="shared" si="292"/>
        <v>0</v>
      </c>
      <c r="BC186" s="208">
        <f t="shared" si="292"/>
        <v>0</v>
      </c>
      <c r="BD186" s="208">
        <f t="shared" si="292"/>
        <v>0</v>
      </c>
      <c r="BE186" s="208">
        <f t="shared" si="292"/>
        <v>0</v>
      </c>
      <c r="BF186" s="208">
        <f t="shared" si="292"/>
        <v>0</v>
      </c>
      <c r="BG186" s="208">
        <f t="shared" si="292"/>
        <v>0</v>
      </c>
      <c r="BH186" s="208">
        <f t="shared" si="292"/>
        <v>0</v>
      </c>
      <c r="BI186" s="208">
        <f t="shared" si="292"/>
        <v>0</v>
      </c>
      <c r="BJ186" s="208">
        <f t="shared" si="292"/>
        <v>0</v>
      </c>
      <c r="BK186" s="208">
        <f t="shared" si="292"/>
        <v>0</v>
      </c>
      <c r="BL186" s="208">
        <f t="shared" si="292"/>
        <v>0</v>
      </c>
      <c r="BM186" s="208">
        <f t="shared" si="292"/>
        <v>0</v>
      </c>
      <c r="BN186" s="208">
        <f t="shared" ref="BN186:CS186" si="293">BN$114*BN74</f>
        <v>0</v>
      </c>
      <c r="BO186" s="208">
        <f t="shared" si="293"/>
        <v>0</v>
      </c>
      <c r="BP186" s="208">
        <f t="shared" si="293"/>
        <v>0</v>
      </c>
      <c r="BQ186" s="208">
        <f t="shared" si="293"/>
        <v>0</v>
      </c>
      <c r="BR186" s="208">
        <f t="shared" si="293"/>
        <v>0</v>
      </c>
      <c r="BS186" s="208">
        <f t="shared" si="293"/>
        <v>0</v>
      </c>
      <c r="BT186" s="208">
        <f t="shared" si="293"/>
        <v>0</v>
      </c>
      <c r="BU186" s="208">
        <f t="shared" si="293"/>
        <v>0</v>
      </c>
      <c r="BV186" s="208">
        <f t="shared" si="293"/>
        <v>0</v>
      </c>
      <c r="BW186" s="208">
        <f t="shared" si="293"/>
        <v>0</v>
      </c>
      <c r="BX186" s="208">
        <f t="shared" si="293"/>
        <v>0</v>
      </c>
      <c r="BY186" s="208">
        <f t="shared" si="293"/>
        <v>0</v>
      </c>
      <c r="BZ186" s="208">
        <f t="shared" si="293"/>
        <v>0</v>
      </c>
      <c r="CA186" s="208">
        <f t="shared" si="293"/>
        <v>0</v>
      </c>
      <c r="CB186" s="208">
        <f t="shared" si="293"/>
        <v>0</v>
      </c>
      <c r="CC186" s="208">
        <f t="shared" si="293"/>
        <v>0</v>
      </c>
      <c r="CD186" s="208">
        <f t="shared" si="293"/>
        <v>0</v>
      </c>
      <c r="CE186" s="208">
        <f t="shared" si="293"/>
        <v>0</v>
      </c>
      <c r="CF186" s="208">
        <f t="shared" si="293"/>
        <v>0</v>
      </c>
      <c r="CG186" s="208">
        <f t="shared" si="293"/>
        <v>0</v>
      </c>
      <c r="CH186" s="208">
        <f t="shared" si="293"/>
        <v>0</v>
      </c>
      <c r="CI186" s="208">
        <f t="shared" si="293"/>
        <v>0</v>
      </c>
      <c r="CJ186" s="208">
        <f t="shared" si="293"/>
        <v>0</v>
      </c>
      <c r="CK186" s="208">
        <f t="shared" si="293"/>
        <v>0</v>
      </c>
      <c r="CL186" s="208">
        <f t="shared" si="293"/>
        <v>0</v>
      </c>
      <c r="CM186" s="208">
        <f t="shared" si="293"/>
        <v>0</v>
      </c>
      <c r="CN186" s="208">
        <f t="shared" si="293"/>
        <v>0</v>
      </c>
      <c r="CO186" s="208">
        <f t="shared" si="293"/>
        <v>0</v>
      </c>
      <c r="CP186" s="208">
        <f t="shared" si="293"/>
        <v>0</v>
      </c>
      <c r="CQ186" s="208">
        <f t="shared" si="293"/>
        <v>0</v>
      </c>
      <c r="CR186" s="208">
        <f t="shared" si="293"/>
        <v>0</v>
      </c>
      <c r="CS186" s="208">
        <f t="shared" si="293"/>
        <v>0</v>
      </c>
      <c r="CT186" s="208">
        <f t="shared" ref="CT186:DD186" si="294">CT$114*CT74</f>
        <v>0</v>
      </c>
      <c r="CU186" s="208">
        <f t="shared" si="294"/>
        <v>0</v>
      </c>
      <c r="CV186" s="208">
        <f t="shared" si="294"/>
        <v>0</v>
      </c>
      <c r="CW186" s="208">
        <f t="shared" si="294"/>
        <v>0</v>
      </c>
      <c r="CX186" s="208">
        <f t="shared" si="294"/>
        <v>0</v>
      </c>
      <c r="CY186" s="208">
        <f t="shared" si="294"/>
        <v>0</v>
      </c>
      <c r="CZ186" s="208">
        <f t="shared" si="294"/>
        <v>0</v>
      </c>
      <c r="DA186" s="208">
        <f t="shared" si="294"/>
        <v>0</v>
      </c>
      <c r="DB186" s="208">
        <f t="shared" si="294"/>
        <v>0</v>
      </c>
      <c r="DC186" s="208">
        <f t="shared" si="294"/>
        <v>0</v>
      </c>
      <c r="DD186" s="208">
        <f t="shared" si="294"/>
        <v>0</v>
      </c>
      <c r="DE186" s="209">
        <f t="shared" si="266"/>
        <v>0</v>
      </c>
    </row>
    <row r="187" spans="1:109">
      <c r="A187">
        <v>73</v>
      </c>
      <c r="B187" s="208">
        <f t="shared" ref="B187:AG187" si="295">B$114*B75</f>
        <v>0</v>
      </c>
      <c r="C187" s="208">
        <f t="shared" si="295"/>
        <v>0</v>
      </c>
      <c r="D187" s="208">
        <f t="shared" si="295"/>
        <v>0</v>
      </c>
      <c r="E187" s="208">
        <f t="shared" si="295"/>
        <v>0</v>
      </c>
      <c r="F187" s="208">
        <f t="shared" si="295"/>
        <v>0</v>
      </c>
      <c r="G187" s="208">
        <f t="shared" si="295"/>
        <v>0</v>
      </c>
      <c r="H187" s="208">
        <f t="shared" si="295"/>
        <v>0</v>
      </c>
      <c r="I187" s="208">
        <f t="shared" si="295"/>
        <v>0</v>
      </c>
      <c r="J187" s="208">
        <f t="shared" si="295"/>
        <v>0</v>
      </c>
      <c r="K187" s="208">
        <f t="shared" si="295"/>
        <v>0</v>
      </c>
      <c r="L187" s="208">
        <f t="shared" si="295"/>
        <v>0</v>
      </c>
      <c r="M187" s="208">
        <f t="shared" si="295"/>
        <v>0</v>
      </c>
      <c r="N187" s="208">
        <f t="shared" si="295"/>
        <v>0</v>
      </c>
      <c r="O187" s="208">
        <f t="shared" si="295"/>
        <v>0</v>
      </c>
      <c r="P187" s="208">
        <f t="shared" si="295"/>
        <v>0</v>
      </c>
      <c r="Q187" s="208">
        <f t="shared" si="295"/>
        <v>0</v>
      </c>
      <c r="R187" s="208">
        <f t="shared" si="295"/>
        <v>0</v>
      </c>
      <c r="S187" s="208">
        <f t="shared" si="295"/>
        <v>0</v>
      </c>
      <c r="T187" s="208">
        <f t="shared" si="295"/>
        <v>0</v>
      </c>
      <c r="U187" s="208">
        <f t="shared" si="295"/>
        <v>0</v>
      </c>
      <c r="V187" s="208">
        <f t="shared" si="295"/>
        <v>0</v>
      </c>
      <c r="W187" s="208">
        <f t="shared" si="295"/>
        <v>0</v>
      </c>
      <c r="X187" s="208">
        <f t="shared" si="295"/>
        <v>0</v>
      </c>
      <c r="Y187" s="208">
        <f t="shared" si="295"/>
        <v>0</v>
      </c>
      <c r="Z187" s="208">
        <f t="shared" si="295"/>
        <v>0</v>
      </c>
      <c r="AA187" s="208">
        <f t="shared" si="295"/>
        <v>0</v>
      </c>
      <c r="AB187" s="208">
        <f t="shared" si="295"/>
        <v>0</v>
      </c>
      <c r="AC187" s="208">
        <f t="shared" si="295"/>
        <v>0</v>
      </c>
      <c r="AD187" s="208">
        <f t="shared" si="295"/>
        <v>0</v>
      </c>
      <c r="AE187" s="208">
        <f t="shared" si="295"/>
        <v>0</v>
      </c>
      <c r="AF187" s="208">
        <f t="shared" si="295"/>
        <v>0</v>
      </c>
      <c r="AG187" s="208">
        <f t="shared" si="295"/>
        <v>0</v>
      </c>
      <c r="AH187" s="208">
        <f t="shared" ref="AH187:BM187" si="296">AH$114*AH75</f>
        <v>0</v>
      </c>
      <c r="AI187" s="208">
        <f t="shared" si="296"/>
        <v>0</v>
      </c>
      <c r="AJ187" s="208">
        <f t="shared" si="296"/>
        <v>0</v>
      </c>
      <c r="AK187" s="208">
        <f t="shared" si="296"/>
        <v>0</v>
      </c>
      <c r="AL187" s="208">
        <f t="shared" si="296"/>
        <v>0</v>
      </c>
      <c r="AM187" s="208">
        <f t="shared" si="296"/>
        <v>0</v>
      </c>
      <c r="AN187" s="208">
        <f t="shared" si="296"/>
        <v>0</v>
      </c>
      <c r="AO187" s="208">
        <f t="shared" si="296"/>
        <v>0</v>
      </c>
      <c r="AP187" s="208">
        <f t="shared" si="296"/>
        <v>0</v>
      </c>
      <c r="AQ187" s="208">
        <f t="shared" si="296"/>
        <v>0</v>
      </c>
      <c r="AR187" s="208">
        <f t="shared" si="296"/>
        <v>0</v>
      </c>
      <c r="AS187" s="208">
        <f t="shared" si="296"/>
        <v>0</v>
      </c>
      <c r="AT187" s="208">
        <f t="shared" si="296"/>
        <v>0</v>
      </c>
      <c r="AU187" s="208">
        <f t="shared" si="296"/>
        <v>0</v>
      </c>
      <c r="AV187" s="208">
        <f t="shared" si="296"/>
        <v>0</v>
      </c>
      <c r="AW187" s="208">
        <f t="shared" si="296"/>
        <v>0</v>
      </c>
      <c r="AX187" s="208">
        <f t="shared" si="296"/>
        <v>0</v>
      </c>
      <c r="AY187" s="208">
        <f t="shared" si="296"/>
        <v>0</v>
      </c>
      <c r="AZ187" s="208">
        <f t="shared" si="296"/>
        <v>0</v>
      </c>
      <c r="BA187" s="208">
        <f t="shared" si="296"/>
        <v>0</v>
      </c>
      <c r="BB187" s="208">
        <f t="shared" si="296"/>
        <v>0</v>
      </c>
      <c r="BC187" s="208">
        <f t="shared" si="296"/>
        <v>0</v>
      </c>
      <c r="BD187" s="208">
        <f t="shared" si="296"/>
        <v>0</v>
      </c>
      <c r="BE187" s="208">
        <f t="shared" si="296"/>
        <v>0</v>
      </c>
      <c r="BF187" s="208">
        <f t="shared" si="296"/>
        <v>0</v>
      </c>
      <c r="BG187" s="208">
        <f t="shared" si="296"/>
        <v>0</v>
      </c>
      <c r="BH187" s="208">
        <f t="shared" si="296"/>
        <v>0</v>
      </c>
      <c r="BI187" s="208">
        <f t="shared" si="296"/>
        <v>0</v>
      </c>
      <c r="BJ187" s="208">
        <f t="shared" si="296"/>
        <v>0</v>
      </c>
      <c r="BK187" s="208">
        <f t="shared" si="296"/>
        <v>0</v>
      </c>
      <c r="BL187" s="208">
        <f t="shared" si="296"/>
        <v>0</v>
      </c>
      <c r="BM187" s="208">
        <f t="shared" si="296"/>
        <v>0</v>
      </c>
      <c r="BN187" s="208">
        <f t="shared" ref="BN187:CS187" si="297">BN$114*BN75</f>
        <v>0</v>
      </c>
      <c r="BO187" s="208">
        <f t="shared" si="297"/>
        <v>0</v>
      </c>
      <c r="BP187" s="208">
        <f t="shared" si="297"/>
        <v>0</v>
      </c>
      <c r="BQ187" s="208">
        <f t="shared" si="297"/>
        <v>0</v>
      </c>
      <c r="BR187" s="208">
        <f t="shared" si="297"/>
        <v>0</v>
      </c>
      <c r="BS187" s="208">
        <f t="shared" si="297"/>
        <v>0</v>
      </c>
      <c r="BT187" s="208">
        <f t="shared" si="297"/>
        <v>0</v>
      </c>
      <c r="BU187" s="208">
        <f t="shared" si="297"/>
        <v>0</v>
      </c>
      <c r="BV187" s="208">
        <f t="shared" si="297"/>
        <v>0</v>
      </c>
      <c r="BW187" s="208">
        <f t="shared" si="297"/>
        <v>0</v>
      </c>
      <c r="BX187" s="208">
        <f t="shared" si="297"/>
        <v>0</v>
      </c>
      <c r="BY187" s="208">
        <f t="shared" si="297"/>
        <v>0</v>
      </c>
      <c r="BZ187" s="208">
        <f t="shared" si="297"/>
        <v>0</v>
      </c>
      <c r="CA187" s="208">
        <f t="shared" si="297"/>
        <v>0</v>
      </c>
      <c r="CB187" s="208">
        <f t="shared" si="297"/>
        <v>0</v>
      </c>
      <c r="CC187" s="208">
        <f t="shared" si="297"/>
        <v>0</v>
      </c>
      <c r="CD187" s="208">
        <f t="shared" si="297"/>
        <v>0</v>
      </c>
      <c r="CE187" s="208">
        <f t="shared" si="297"/>
        <v>0</v>
      </c>
      <c r="CF187" s="208">
        <f t="shared" si="297"/>
        <v>0</v>
      </c>
      <c r="CG187" s="208">
        <f t="shared" si="297"/>
        <v>0</v>
      </c>
      <c r="CH187" s="208">
        <f t="shared" si="297"/>
        <v>0</v>
      </c>
      <c r="CI187" s="208">
        <f t="shared" si="297"/>
        <v>0</v>
      </c>
      <c r="CJ187" s="208">
        <f t="shared" si="297"/>
        <v>0</v>
      </c>
      <c r="CK187" s="208">
        <f t="shared" si="297"/>
        <v>0</v>
      </c>
      <c r="CL187" s="208">
        <f t="shared" si="297"/>
        <v>0</v>
      </c>
      <c r="CM187" s="208">
        <f t="shared" si="297"/>
        <v>0</v>
      </c>
      <c r="CN187" s="208">
        <f t="shared" si="297"/>
        <v>0</v>
      </c>
      <c r="CO187" s="208">
        <f t="shared" si="297"/>
        <v>0</v>
      </c>
      <c r="CP187" s="208">
        <f t="shared" si="297"/>
        <v>0</v>
      </c>
      <c r="CQ187" s="208">
        <f t="shared" si="297"/>
        <v>0</v>
      </c>
      <c r="CR187" s="208">
        <f t="shared" si="297"/>
        <v>0</v>
      </c>
      <c r="CS187" s="208">
        <f t="shared" si="297"/>
        <v>0</v>
      </c>
      <c r="CT187" s="208">
        <f t="shared" ref="CT187:DD187" si="298">CT$114*CT75</f>
        <v>0</v>
      </c>
      <c r="CU187" s="208">
        <f t="shared" si="298"/>
        <v>0</v>
      </c>
      <c r="CV187" s="208">
        <f t="shared" si="298"/>
        <v>0</v>
      </c>
      <c r="CW187" s="208">
        <f t="shared" si="298"/>
        <v>0</v>
      </c>
      <c r="CX187" s="208">
        <f t="shared" si="298"/>
        <v>0</v>
      </c>
      <c r="CY187" s="208">
        <f t="shared" si="298"/>
        <v>0</v>
      </c>
      <c r="CZ187" s="208">
        <f t="shared" si="298"/>
        <v>0</v>
      </c>
      <c r="DA187" s="208">
        <f t="shared" si="298"/>
        <v>0</v>
      </c>
      <c r="DB187" s="208">
        <f t="shared" si="298"/>
        <v>0</v>
      </c>
      <c r="DC187" s="208">
        <f t="shared" si="298"/>
        <v>0</v>
      </c>
      <c r="DD187" s="208">
        <f t="shared" si="298"/>
        <v>0</v>
      </c>
      <c r="DE187" s="209">
        <f t="shared" si="266"/>
        <v>0</v>
      </c>
    </row>
    <row r="188" spans="1:109">
      <c r="A188">
        <v>74</v>
      </c>
      <c r="B188" s="208">
        <f t="shared" ref="B188:AG188" si="299">B$114*B76</f>
        <v>0</v>
      </c>
      <c r="C188" s="208">
        <f t="shared" si="299"/>
        <v>0</v>
      </c>
      <c r="D188" s="208">
        <f t="shared" si="299"/>
        <v>0</v>
      </c>
      <c r="E188" s="208">
        <f t="shared" si="299"/>
        <v>0</v>
      </c>
      <c r="F188" s="208">
        <f t="shared" si="299"/>
        <v>0</v>
      </c>
      <c r="G188" s="208">
        <f t="shared" si="299"/>
        <v>0</v>
      </c>
      <c r="H188" s="208">
        <f t="shared" si="299"/>
        <v>0</v>
      </c>
      <c r="I188" s="208">
        <f t="shared" si="299"/>
        <v>0</v>
      </c>
      <c r="J188" s="208">
        <f t="shared" si="299"/>
        <v>0</v>
      </c>
      <c r="K188" s="208">
        <f t="shared" si="299"/>
        <v>0</v>
      </c>
      <c r="L188" s="208">
        <f t="shared" si="299"/>
        <v>0</v>
      </c>
      <c r="M188" s="208">
        <f t="shared" si="299"/>
        <v>0</v>
      </c>
      <c r="N188" s="208">
        <f t="shared" si="299"/>
        <v>0</v>
      </c>
      <c r="O188" s="208">
        <f t="shared" si="299"/>
        <v>0</v>
      </c>
      <c r="P188" s="208">
        <f t="shared" si="299"/>
        <v>0</v>
      </c>
      <c r="Q188" s="208">
        <f t="shared" si="299"/>
        <v>0</v>
      </c>
      <c r="R188" s="208">
        <f t="shared" si="299"/>
        <v>0</v>
      </c>
      <c r="S188" s="208">
        <f t="shared" si="299"/>
        <v>0</v>
      </c>
      <c r="T188" s="208">
        <f t="shared" si="299"/>
        <v>0</v>
      </c>
      <c r="U188" s="208">
        <f t="shared" si="299"/>
        <v>0</v>
      </c>
      <c r="V188" s="208">
        <f t="shared" si="299"/>
        <v>0</v>
      </c>
      <c r="W188" s="208">
        <f t="shared" si="299"/>
        <v>0</v>
      </c>
      <c r="X188" s="208">
        <f t="shared" si="299"/>
        <v>0</v>
      </c>
      <c r="Y188" s="208">
        <f t="shared" si="299"/>
        <v>0</v>
      </c>
      <c r="Z188" s="208">
        <f t="shared" si="299"/>
        <v>0</v>
      </c>
      <c r="AA188" s="208">
        <f t="shared" si="299"/>
        <v>0</v>
      </c>
      <c r="AB188" s="208">
        <f t="shared" si="299"/>
        <v>0</v>
      </c>
      <c r="AC188" s="208">
        <f t="shared" si="299"/>
        <v>0</v>
      </c>
      <c r="AD188" s="208">
        <f t="shared" si="299"/>
        <v>0</v>
      </c>
      <c r="AE188" s="208">
        <f t="shared" si="299"/>
        <v>0</v>
      </c>
      <c r="AF188" s="208">
        <f t="shared" si="299"/>
        <v>0</v>
      </c>
      <c r="AG188" s="208">
        <f t="shared" si="299"/>
        <v>0</v>
      </c>
      <c r="AH188" s="208">
        <f t="shared" ref="AH188:BM188" si="300">AH$114*AH76</f>
        <v>0</v>
      </c>
      <c r="AI188" s="208">
        <f t="shared" si="300"/>
        <v>0</v>
      </c>
      <c r="AJ188" s="208">
        <f t="shared" si="300"/>
        <v>0</v>
      </c>
      <c r="AK188" s="208">
        <f t="shared" si="300"/>
        <v>0</v>
      </c>
      <c r="AL188" s="208">
        <f t="shared" si="300"/>
        <v>0</v>
      </c>
      <c r="AM188" s="208">
        <f t="shared" si="300"/>
        <v>0</v>
      </c>
      <c r="AN188" s="208">
        <f t="shared" si="300"/>
        <v>0</v>
      </c>
      <c r="AO188" s="208">
        <f t="shared" si="300"/>
        <v>0</v>
      </c>
      <c r="AP188" s="208">
        <f t="shared" si="300"/>
        <v>0</v>
      </c>
      <c r="AQ188" s="208">
        <f t="shared" si="300"/>
        <v>0</v>
      </c>
      <c r="AR188" s="208">
        <f t="shared" si="300"/>
        <v>0</v>
      </c>
      <c r="AS188" s="208">
        <f t="shared" si="300"/>
        <v>0</v>
      </c>
      <c r="AT188" s="208">
        <f t="shared" si="300"/>
        <v>0</v>
      </c>
      <c r="AU188" s="208">
        <f t="shared" si="300"/>
        <v>0</v>
      </c>
      <c r="AV188" s="208">
        <f t="shared" si="300"/>
        <v>0</v>
      </c>
      <c r="AW188" s="208">
        <f t="shared" si="300"/>
        <v>0</v>
      </c>
      <c r="AX188" s="208">
        <f t="shared" si="300"/>
        <v>0</v>
      </c>
      <c r="AY188" s="208">
        <f t="shared" si="300"/>
        <v>0</v>
      </c>
      <c r="AZ188" s="208">
        <f t="shared" si="300"/>
        <v>0</v>
      </c>
      <c r="BA188" s="208">
        <f t="shared" si="300"/>
        <v>0</v>
      </c>
      <c r="BB188" s="208">
        <f t="shared" si="300"/>
        <v>0</v>
      </c>
      <c r="BC188" s="208">
        <f t="shared" si="300"/>
        <v>0</v>
      </c>
      <c r="BD188" s="208">
        <f t="shared" si="300"/>
        <v>0</v>
      </c>
      <c r="BE188" s="208">
        <f t="shared" si="300"/>
        <v>0</v>
      </c>
      <c r="BF188" s="208">
        <f t="shared" si="300"/>
        <v>0</v>
      </c>
      <c r="BG188" s="208">
        <f t="shared" si="300"/>
        <v>0</v>
      </c>
      <c r="BH188" s="208">
        <f t="shared" si="300"/>
        <v>0</v>
      </c>
      <c r="BI188" s="208">
        <f t="shared" si="300"/>
        <v>0</v>
      </c>
      <c r="BJ188" s="208">
        <f t="shared" si="300"/>
        <v>0</v>
      </c>
      <c r="BK188" s="208">
        <f t="shared" si="300"/>
        <v>0</v>
      </c>
      <c r="BL188" s="208">
        <f t="shared" si="300"/>
        <v>0</v>
      </c>
      <c r="BM188" s="208">
        <f t="shared" si="300"/>
        <v>0</v>
      </c>
      <c r="BN188" s="208">
        <f t="shared" ref="BN188:CS188" si="301">BN$114*BN76</f>
        <v>0</v>
      </c>
      <c r="BO188" s="208">
        <f t="shared" si="301"/>
        <v>0</v>
      </c>
      <c r="BP188" s="208">
        <f t="shared" si="301"/>
        <v>0</v>
      </c>
      <c r="BQ188" s="208">
        <f t="shared" si="301"/>
        <v>0</v>
      </c>
      <c r="BR188" s="208">
        <f t="shared" si="301"/>
        <v>0</v>
      </c>
      <c r="BS188" s="208">
        <f t="shared" si="301"/>
        <v>0</v>
      </c>
      <c r="BT188" s="208">
        <f t="shared" si="301"/>
        <v>0</v>
      </c>
      <c r="BU188" s="208">
        <f t="shared" si="301"/>
        <v>0</v>
      </c>
      <c r="BV188" s="208">
        <f t="shared" si="301"/>
        <v>0</v>
      </c>
      <c r="BW188" s="208">
        <f t="shared" si="301"/>
        <v>0</v>
      </c>
      <c r="BX188" s="208">
        <f t="shared" si="301"/>
        <v>0</v>
      </c>
      <c r="BY188" s="208">
        <f t="shared" si="301"/>
        <v>0</v>
      </c>
      <c r="BZ188" s="208">
        <f t="shared" si="301"/>
        <v>0</v>
      </c>
      <c r="CA188" s="208">
        <f t="shared" si="301"/>
        <v>0</v>
      </c>
      <c r="CB188" s="208">
        <f t="shared" si="301"/>
        <v>0</v>
      </c>
      <c r="CC188" s="208">
        <f t="shared" si="301"/>
        <v>0</v>
      </c>
      <c r="CD188" s="208">
        <f t="shared" si="301"/>
        <v>0</v>
      </c>
      <c r="CE188" s="208">
        <f t="shared" si="301"/>
        <v>0</v>
      </c>
      <c r="CF188" s="208">
        <f t="shared" si="301"/>
        <v>0</v>
      </c>
      <c r="CG188" s="208">
        <f t="shared" si="301"/>
        <v>0</v>
      </c>
      <c r="CH188" s="208">
        <f t="shared" si="301"/>
        <v>0</v>
      </c>
      <c r="CI188" s="208">
        <f t="shared" si="301"/>
        <v>0</v>
      </c>
      <c r="CJ188" s="208">
        <f t="shared" si="301"/>
        <v>0</v>
      </c>
      <c r="CK188" s="208">
        <f t="shared" si="301"/>
        <v>0</v>
      </c>
      <c r="CL188" s="208">
        <f t="shared" si="301"/>
        <v>0</v>
      </c>
      <c r="CM188" s="208">
        <f t="shared" si="301"/>
        <v>0</v>
      </c>
      <c r="CN188" s="208">
        <f t="shared" si="301"/>
        <v>0</v>
      </c>
      <c r="CO188" s="208">
        <f t="shared" si="301"/>
        <v>0</v>
      </c>
      <c r="CP188" s="208">
        <f t="shared" si="301"/>
        <v>0</v>
      </c>
      <c r="CQ188" s="208">
        <f t="shared" si="301"/>
        <v>0</v>
      </c>
      <c r="CR188" s="208">
        <f t="shared" si="301"/>
        <v>0</v>
      </c>
      <c r="CS188" s="208">
        <f t="shared" si="301"/>
        <v>0</v>
      </c>
      <c r="CT188" s="208">
        <f t="shared" ref="CT188:DD188" si="302">CT$114*CT76</f>
        <v>0</v>
      </c>
      <c r="CU188" s="208">
        <f t="shared" si="302"/>
        <v>0</v>
      </c>
      <c r="CV188" s="208">
        <f t="shared" si="302"/>
        <v>0</v>
      </c>
      <c r="CW188" s="208">
        <f t="shared" si="302"/>
        <v>0</v>
      </c>
      <c r="CX188" s="208">
        <f t="shared" si="302"/>
        <v>0</v>
      </c>
      <c r="CY188" s="208">
        <f t="shared" si="302"/>
        <v>0</v>
      </c>
      <c r="CZ188" s="208">
        <f t="shared" si="302"/>
        <v>0</v>
      </c>
      <c r="DA188" s="208">
        <f t="shared" si="302"/>
        <v>0</v>
      </c>
      <c r="DB188" s="208">
        <f t="shared" si="302"/>
        <v>0</v>
      </c>
      <c r="DC188" s="208">
        <f t="shared" si="302"/>
        <v>0</v>
      </c>
      <c r="DD188" s="208">
        <f t="shared" si="302"/>
        <v>0</v>
      </c>
      <c r="DE188" s="209">
        <f t="shared" si="266"/>
        <v>0</v>
      </c>
    </row>
    <row r="189" spans="1:109">
      <c r="A189">
        <v>75</v>
      </c>
      <c r="B189" s="208">
        <f t="shared" ref="B189:AG189" si="303">B$114*B77</f>
        <v>0</v>
      </c>
      <c r="C189" s="208">
        <f t="shared" si="303"/>
        <v>0</v>
      </c>
      <c r="D189" s="208">
        <f t="shared" si="303"/>
        <v>0</v>
      </c>
      <c r="E189" s="208">
        <f t="shared" si="303"/>
        <v>0</v>
      </c>
      <c r="F189" s="208">
        <f t="shared" si="303"/>
        <v>0</v>
      </c>
      <c r="G189" s="208">
        <f t="shared" si="303"/>
        <v>0</v>
      </c>
      <c r="H189" s="208">
        <f t="shared" si="303"/>
        <v>0</v>
      </c>
      <c r="I189" s="208">
        <f t="shared" si="303"/>
        <v>0</v>
      </c>
      <c r="J189" s="208">
        <f t="shared" si="303"/>
        <v>0</v>
      </c>
      <c r="K189" s="208">
        <f t="shared" si="303"/>
        <v>0</v>
      </c>
      <c r="L189" s="208">
        <f t="shared" si="303"/>
        <v>0</v>
      </c>
      <c r="M189" s="208">
        <f t="shared" si="303"/>
        <v>0</v>
      </c>
      <c r="N189" s="208">
        <f t="shared" si="303"/>
        <v>0</v>
      </c>
      <c r="O189" s="208">
        <f t="shared" si="303"/>
        <v>0</v>
      </c>
      <c r="P189" s="208">
        <f t="shared" si="303"/>
        <v>0</v>
      </c>
      <c r="Q189" s="208">
        <f t="shared" si="303"/>
        <v>0</v>
      </c>
      <c r="R189" s="208">
        <f t="shared" si="303"/>
        <v>0</v>
      </c>
      <c r="S189" s="208">
        <f t="shared" si="303"/>
        <v>0</v>
      </c>
      <c r="T189" s="208">
        <f t="shared" si="303"/>
        <v>0</v>
      </c>
      <c r="U189" s="208">
        <f t="shared" si="303"/>
        <v>0</v>
      </c>
      <c r="V189" s="208">
        <f t="shared" si="303"/>
        <v>0</v>
      </c>
      <c r="W189" s="208">
        <f t="shared" si="303"/>
        <v>0</v>
      </c>
      <c r="X189" s="208">
        <f t="shared" si="303"/>
        <v>0</v>
      </c>
      <c r="Y189" s="208">
        <f t="shared" si="303"/>
        <v>0</v>
      </c>
      <c r="Z189" s="208">
        <f t="shared" si="303"/>
        <v>0</v>
      </c>
      <c r="AA189" s="208">
        <f t="shared" si="303"/>
        <v>0</v>
      </c>
      <c r="AB189" s="208">
        <f t="shared" si="303"/>
        <v>0</v>
      </c>
      <c r="AC189" s="208">
        <f t="shared" si="303"/>
        <v>0</v>
      </c>
      <c r="AD189" s="208">
        <f t="shared" si="303"/>
        <v>0</v>
      </c>
      <c r="AE189" s="208">
        <f t="shared" si="303"/>
        <v>0</v>
      </c>
      <c r="AF189" s="208">
        <f t="shared" si="303"/>
        <v>0</v>
      </c>
      <c r="AG189" s="208">
        <f t="shared" si="303"/>
        <v>0</v>
      </c>
      <c r="AH189" s="208">
        <f t="shared" ref="AH189:BM189" si="304">AH$114*AH77</f>
        <v>0</v>
      </c>
      <c r="AI189" s="208">
        <f t="shared" si="304"/>
        <v>0</v>
      </c>
      <c r="AJ189" s="208">
        <f t="shared" si="304"/>
        <v>0</v>
      </c>
      <c r="AK189" s="208">
        <f t="shared" si="304"/>
        <v>0</v>
      </c>
      <c r="AL189" s="208">
        <f t="shared" si="304"/>
        <v>0</v>
      </c>
      <c r="AM189" s="208">
        <f t="shared" si="304"/>
        <v>0</v>
      </c>
      <c r="AN189" s="208">
        <f t="shared" si="304"/>
        <v>0</v>
      </c>
      <c r="AO189" s="208">
        <f t="shared" si="304"/>
        <v>0</v>
      </c>
      <c r="AP189" s="208">
        <f t="shared" si="304"/>
        <v>0</v>
      </c>
      <c r="AQ189" s="208">
        <f t="shared" si="304"/>
        <v>0</v>
      </c>
      <c r="AR189" s="208">
        <f t="shared" si="304"/>
        <v>0</v>
      </c>
      <c r="AS189" s="208">
        <f t="shared" si="304"/>
        <v>0</v>
      </c>
      <c r="AT189" s="208">
        <f t="shared" si="304"/>
        <v>0</v>
      </c>
      <c r="AU189" s="208">
        <f t="shared" si="304"/>
        <v>0</v>
      </c>
      <c r="AV189" s="208">
        <f t="shared" si="304"/>
        <v>0</v>
      </c>
      <c r="AW189" s="208">
        <f t="shared" si="304"/>
        <v>0</v>
      </c>
      <c r="AX189" s="208">
        <f t="shared" si="304"/>
        <v>0</v>
      </c>
      <c r="AY189" s="208">
        <f t="shared" si="304"/>
        <v>0</v>
      </c>
      <c r="AZ189" s="208">
        <f t="shared" si="304"/>
        <v>0</v>
      </c>
      <c r="BA189" s="208">
        <f t="shared" si="304"/>
        <v>0</v>
      </c>
      <c r="BB189" s="208">
        <f t="shared" si="304"/>
        <v>0</v>
      </c>
      <c r="BC189" s="208">
        <f t="shared" si="304"/>
        <v>0</v>
      </c>
      <c r="BD189" s="208">
        <f t="shared" si="304"/>
        <v>0</v>
      </c>
      <c r="BE189" s="208">
        <f t="shared" si="304"/>
        <v>0</v>
      </c>
      <c r="BF189" s="208">
        <f t="shared" si="304"/>
        <v>0</v>
      </c>
      <c r="BG189" s="208">
        <f t="shared" si="304"/>
        <v>0</v>
      </c>
      <c r="BH189" s="208">
        <f t="shared" si="304"/>
        <v>0</v>
      </c>
      <c r="BI189" s="208">
        <f t="shared" si="304"/>
        <v>0</v>
      </c>
      <c r="BJ189" s="208">
        <f t="shared" si="304"/>
        <v>0</v>
      </c>
      <c r="BK189" s="208">
        <f t="shared" si="304"/>
        <v>0</v>
      </c>
      <c r="BL189" s="208">
        <f t="shared" si="304"/>
        <v>0</v>
      </c>
      <c r="BM189" s="208">
        <f t="shared" si="304"/>
        <v>0</v>
      </c>
      <c r="BN189" s="208">
        <f t="shared" ref="BN189:CS189" si="305">BN$114*BN77</f>
        <v>0</v>
      </c>
      <c r="BO189" s="208">
        <f t="shared" si="305"/>
        <v>0</v>
      </c>
      <c r="BP189" s="208">
        <f t="shared" si="305"/>
        <v>0</v>
      </c>
      <c r="BQ189" s="208">
        <f t="shared" si="305"/>
        <v>0</v>
      </c>
      <c r="BR189" s="208">
        <f t="shared" si="305"/>
        <v>0</v>
      </c>
      <c r="BS189" s="208">
        <f t="shared" si="305"/>
        <v>0</v>
      </c>
      <c r="BT189" s="208">
        <f t="shared" si="305"/>
        <v>0</v>
      </c>
      <c r="BU189" s="208">
        <f t="shared" si="305"/>
        <v>0</v>
      </c>
      <c r="BV189" s="208">
        <f t="shared" si="305"/>
        <v>0</v>
      </c>
      <c r="BW189" s="208">
        <f t="shared" si="305"/>
        <v>0</v>
      </c>
      <c r="BX189" s="208">
        <f t="shared" si="305"/>
        <v>0</v>
      </c>
      <c r="BY189" s="208">
        <f t="shared" si="305"/>
        <v>0</v>
      </c>
      <c r="BZ189" s="208">
        <f t="shared" si="305"/>
        <v>0</v>
      </c>
      <c r="CA189" s="208">
        <f t="shared" si="305"/>
        <v>0</v>
      </c>
      <c r="CB189" s="208">
        <f t="shared" si="305"/>
        <v>0</v>
      </c>
      <c r="CC189" s="208">
        <f t="shared" si="305"/>
        <v>0</v>
      </c>
      <c r="CD189" s="208">
        <f t="shared" si="305"/>
        <v>0</v>
      </c>
      <c r="CE189" s="208">
        <f t="shared" si="305"/>
        <v>0</v>
      </c>
      <c r="CF189" s="208">
        <f t="shared" si="305"/>
        <v>0</v>
      </c>
      <c r="CG189" s="208">
        <f t="shared" si="305"/>
        <v>0</v>
      </c>
      <c r="CH189" s="208">
        <f t="shared" si="305"/>
        <v>0</v>
      </c>
      <c r="CI189" s="208">
        <f t="shared" si="305"/>
        <v>0</v>
      </c>
      <c r="CJ189" s="208">
        <f t="shared" si="305"/>
        <v>0</v>
      </c>
      <c r="CK189" s="208">
        <f t="shared" si="305"/>
        <v>0</v>
      </c>
      <c r="CL189" s="208">
        <f t="shared" si="305"/>
        <v>0</v>
      </c>
      <c r="CM189" s="208">
        <f t="shared" si="305"/>
        <v>0</v>
      </c>
      <c r="CN189" s="208">
        <f t="shared" si="305"/>
        <v>0</v>
      </c>
      <c r="CO189" s="208">
        <f t="shared" si="305"/>
        <v>0</v>
      </c>
      <c r="CP189" s="208">
        <f t="shared" si="305"/>
        <v>0</v>
      </c>
      <c r="CQ189" s="208">
        <f t="shared" si="305"/>
        <v>0</v>
      </c>
      <c r="CR189" s="208">
        <f t="shared" si="305"/>
        <v>0</v>
      </c>
      <c r="CS189" s="208">
        <f t="shared" si="305"/>
        <v>0</v>
      </c>
      <c r="CT189" s="208">
        <f t="shared" ref="CT189:DD189" si="306">CT$114*CT77</f>
        <v>0</v>
      </c>
      <c r="CU189" s="208">
        <f t="shared" si="306"/>
        <v>0</v>
      </c>
      <c r="CV189" s="208">
        <f t="shared" si="306"/>
        <v>0</v>
      </c>
      <c r="CW189" s="208">
        <f t="shared" si="306"/>
        <v>0</v>
      </c>
      <c r="CX189" s="208">
        <f t="shared" si="306"/>
        <v>0</v>
      </c>
      <c r="CY189" s="208">
        <f t="shared" si="306"/>
        <v>0</v>
      </c>
      <c r="CZ189" s="208">
        <f t="shared" si="306"/>
        <v>0</v>
      </c>
      <c r="DA189" s="208">
        <f t="shared" si="306"/>
        <v>0</v>
      </c>
      <c r="DB189" s="208">
        <f t="shared" si="306"/>
        <v>0</v>
      </c>
      <c r="DC189" s="208">
        <f t="shared" si="306"/>
        <v>0</v>
      </c>
      <c r="DD189" s="208">
        <f t="shared" si="306"/>
        <v>0</v>
      </c>
      <c r="DE189" s="209">
        <f t="shared" si="266"/>
        <v>0</v>
      </c>
    </row>
    <row r="190" spans="1:109">
      <c r="A190">
        <v>76</v>
      </c>
      <c r="B190" s="208">
        <f t="shared" ref="B190:AG190" si="307">B$114*B78</f>
        <v>0</v>
      </c>
      <c r="C190" s="208">
        <f t="shared" si="307"/>
        <v>0</v>
      </c>
      <c r="D190" s="208">
        <f t="shared" si="307"/>
        <v>0</v>
      </c>
      <c r="E190" s="208">
        <f t="shared" si="307"/>
        <v>0</v>
      </c>
      <c r="F190" s="208">
        <f t="shared" si="307"/>
        <v>0</v>
      </c>
      <c r="G190" s="208">
        <f t="shared" si="307"/>
        <v>0</v>
      </c>
      <c r="H190" s="208">
        <f t="shared" si="307"/>
        <v>0</v>
      </c>
      <c r="I190" s="208">
        <f t="shared" si="307"/>
        <v>0</v>
      </c>
      <c r="J190" s="208">
        <f t="shared" si="307"/>
        <v>0</v>
      </c>
      <c r="K190" s="208">
        <f t="shared" si="307"/>
        <v>0</v>
      </c>
      <c r="L190" s="208">
        <f t="shared" si="307"/>
        <v>0</v>
      </c>
      <c r="M190" s="208">
        <f t="shared" si="307"/>
        <v>0</v>
      </c>
      <c r="N190" s="208">
        <f t="shared" si="307"/>
        <v>0</v>
      </c>
      <c r="O190" s="208">
        <f t="shared" si="307"/>
        <v>0</v>
      </c>
      <c r="P190" s="208">
        <f t="shared" si="307"/>
        <v>0</v>
      </c>
      <c r="Q190" s="208">
        <f t="shared" si="307"/>
        <v>0</v>
      </c>
      <c r="R190" s="208">
        <f t="shared" si="307"/>
        <v>0</v>
      </c>
      <c r="S190" s="208">
        <f t="shared" si="307"/>
        <v>0</v>
      </c>
      <c r="T190" s="208">
        <f t="shared" si="307"/>
        <v>0</v>
      </c>
      <c r="U190" s="208">
        <f t="shared" si="307"/>
        <v>0</v>
      </c>
      <c r="V190" s="208">
        <f t="shared" si="307"/>
        <v>0</v>
      </c>
      <c r="W190" s="208">
        <f t="shared" si="307"/>
        <v>0</v>
      </c>
      <c r="X190" s="208">
        <f t="shared" si="307"/>
        <v>0</v>
      </c>
      <c r="Y190" s="208">
        <f t="shared" si="307"/>
        <v>0</v>
      </c>
      <c r="Z190" s="208">
        <f t="shared" si="307"/>
        <v>0</v>
      </c>
      <c r="AA190" s="208">
        <f t="shared" si="307"/>
        <v>0</v>
      </c>
      <c r="AB190" s="208">
        <f t="shared" si="307"/>
        <v>0</v>
      </c>
      <c r="AC190" s="208">
        <f t="shared" si="307"/>
        <v>0</v>
      </c>
      <c r="AD190" s="208">
        <f t="shared" si="307"/>
        <v>0</v>
      </c>
      <c r="AE190" s="208">
        <f t="shared" si="307"/>
        <v>0</v>
      </c>
      <c r="AF190" s="208">
        <f t="shared" si="307"/>
        <v>0</v>
      </c>
      <c r="AG190" s="208">
        <f t="shared" si="307"/>
        <v>0</v>
      </c>
      <c r="AH190" s="208">
        <f t="shared" ref="AH190:BM190" si="308">AH$114*AH78</f>
        <v>0</v>
      </c>
      <c r="AI190" s="208">
        <f t="shared" si="308"/>
        <v>0</v>
      </c>
      <c r="AJ190" s="208">
        <f t="shared" si="308"/>
        <v>0</v>
      </c>
      <c r="AK190" s="208">
        <f t="shared" si="308"/>
        <v>0</v>
      </c>
      <c r="AL190" s="208">
        <f t="shared" si="308"/>
        <v>0</v>
      </c>
      <c r="AM190" s="208">
        <f t="shared" si="308"/>
        <v>0</v>
      </c>
      <c r="AN190" s="208">
        <f t="shared" si="308"/>
        <v>0</v>
      </c>
      <c r="AO190" s="208">
        <f t="shared" si="308"/>
        <v>0</v>
      </c>
      <c r="AP190" s="208">
        <f t="shared" si="308"/>
        <v>0</v>
      </c>
      <c r="AQ190" s="208">
        <f t="shared" si="308"/>
        <v>0</v>
      </c>
      <c r="AR190" s="208">
        <f t="shared" si="308"/>
        <v>0</v>
      </c>
      <c r="AS190" s="208">
        <f t="shared" si="308"/>
        <v>0</v>
      </c>
      <c r="AT190" s="208">
        <f t="shared" si="308"/>
        <v>0</v>
      </c>
      <c r="AU190" s="208">
        <f t="shared" si="308"/>
        <v>0</v>
      </c>
      <c r="AV190" s="208">
        <f t="shared" si="308"/>
        <v>0</v>
      </c>
      <c r="AW190" s="208">
        <f t="shared" si="308"/>
        <v>0</v>
      </c>
      <c r="AX190" s="208">
        <f t="shared" si="308"/>
        <v>0</v>
      </c>
      <c r="AY190" s="208">
        <f t="shared" si="308"/>
        <v>0</v>
      </c>
      <c r="AZ190" s="208">
        <f t="shared" si="308"/>
        <v>0</v>
      </c>
      <c r="BA190" s="208">
        <f t="shared" si="308"/>
        <v>0</v>
      </c>
      <c r="BB190" s="208">
        <f t="shared" si="308"/>
        <v>0</v>
      </c>
      <c r="BC190" s="208">
        <f t="shared" si="308"/>
        <v>0</v>
      </c>
      <c r="BD190" s="208">
        <f t="shared" si="308"/>
        <v>0</v>
      </c>
      <c r="BE190" s="208">
        <f t="shared" si="308"/>
        <v>0</v>
      </c>
      <c r="BF190" s="208">
        <f t="shared" si="308"/>
        <v>0</v>
      </c>
      <c r="BG190" s="208">
        <f t="shared" si="308"/>
        <v>0</v>
      </c>
      <c r="BH190" s="208">
        <f t="shared" si="308"/>
        <v>0</v>
      </c>
      <c r="BI190" s="208">
        <f t="shared" si="308"/>
        <v>0</v>
      </c>
      <c r="BJ190" s="208">
        <f t="shared" si="308"/>
        <v>0</v>
      </c>
      <c r="BK190" s="208">
        <f t="shared" si="308"/>
        <v>0</v>
      </c>
      <c r="BL190" s="208">
        <f t="shared" si="308"/>
        <v>0</v>
      </c>
      <c r="BM190" s="208">
        <f t="shared" si="308"/>
        <v>0</v>
      </c>
      <c r="BN190" s="208">
        <f t="shared" ref="BN190:CS190" si="309">BN$114*BN78</f>
        <v>0</v>
      </c>
      <c r="BO190" s="208">
        <f t="shared" si="309"/>
        <v>0</v>
      </c>
      <c r="BP190" s="208">
        <f t="shared" si="309"/>
        <v>0</v>
      </c>
      <c r="BQ190" s="208">
        <f t="shared" si="309"/>
        <v>0</v>
      </c>
      <c r="BR190" s="208">
        <f t="shared" si="309"/>
        <v>0</v>
      </c>
      <c r="BS190" s="208">
        <f t="shared" si="309"/>
        <v>0</v>
      </c>
      <c r="BT190" s="208">
        <f t="shared" si="309"/>
        <v>0</v>
      </c>
      <c r="BU190" s="208">
        <f t="shared" si="309"/>
        <v>0</v>
      </c>
      <c r="BV190" s="208">
        <f t="shared" si="309"/>
        <v>0</v>
      </c>
      <c r="BW190" s="208">
        <f t="shared" si="309"/>
        <v>0</v>
      </c>
      <c r="BX190" s="208">
        <f t="shared" si="309"/>
        <v>0</v>
      </c>
      <c r="BY190" s="208">
        <f t="shared" si="309"/>
        <v>0</v>
      </c>
      <c r="BZ190" s="208">
        <f t="shared" si="309"/>
        <v>0</v>
      </c>
      <c r="CA190" s="208">
        <f t="shared" si="309"/>
        <v>0</v>
      </c>
      <c r="CB190" s="208">
        <f t="shared" si="309"/>
        <v>0</v>
      </c>
      <c r="CC190" s="208">
        <f t="shared" si="309"/>
        <v>0</v>
      </c>
      <c r="CD190" s="208">
        <f t="shared" si="309"/>
        <v>0</v>
      </c>
      <c r="CE190" s="208">
        <f t="shared" si="309"/>
        <v>0</v>
      </c>
      <c r="CF190" s="208">
        <f t="shared" si="309"/>
        <v>0</v>
      </c>
      <c r="CG190" s="208">
        <f t="shared" si="309"/>
        <v>0</v>
      </c>
      <c r="CH190" s="208">
        <f t="shared" si="309"/>
        <v>0</v>
      </c>
      <c r="CI190" s="208">
        <f t="shared" si="309"/>
        <v>0</v>
      </c>
      <c r="CJ190" s="208">
        <f t="shared" si="309"/>
        <v>0</v>
      </c>
      <c r="CK190" s="208">
        <f t="shared" si="309"/>
        <v>0</v>
      </c>
      <c r="CL190" s="208">
        <f t="shared" si="309"/>
        <v>0</v>
      </c>
      <c r="CM190" s="208">
        <f t="shared" si="309"/>
        <v>0</v>
      </c>
      <c r="CN190" s="208">
        <f t="shared" si="309"/>
        <v>0</v>
      </c>
      <c r="CO190" s="208">
        <f t="shared" si="309"/>
        <v>0</v>
      </c>
      <c r="CP190" s="208">
        <f t="shared" si="309"/>
        <v>0</v>
      </c>
      <c r="CQ190" s="208">
        <f t="shared" si="309"/>
        <v>0</v>
      </c>
      <c r="CR190" s="208">
        <f t="shared" si="309"/>
        <v>0</v>
      </c>
      <c r="CS190" s="208">
        <f t="shared" si="309"/>
        <v>0</v>
      </c>
      <c r="CT190" s="208">
        <f t="shared" ref="CT190:DD190" si="310">CT$114*CT78</f>
        <v>0</v>
      </c>
      <c r="CU190" s="208">
        <f t="shared" si="310"/>
        <v>0</v>
      </c>
      <c r="CV190" s="208">
        <f t="shared" si="310"/>
        <v>0</v>
      </c>
      <c r="CW190" s="208">
        <f t="shared" si="310"/>
        <v>0</v>
      </c>
      <c r="CX190" s="208">
        <f t="shared" si="310"/>
        <v>0</v>
      </c>
      <c r="CY190" s="208">
        <f t="shared" si="310"/>
        <v>0</v>
      </c>
      <c r="CZ190" s="208">
        <f t="shared" si="310"/>
        <v>0</v>
      </c>
      <c r="DA190" s="208">
        <f t="shared" si="310"/>
        <v>0</v>
      </c>
      <c r="DB190" s="208">
        <f t="shared" si="310"/>
        <v>0</v>
      </c>
      <c r="DC190" s="208">
        <f t="shared" si="310"/>
        <v>0</v>
      </c>
      <c r="DD190" s="208">
        <f t="shared" si="310"/>
        <v>0</v>
      </c>
      <c r="DE190" s="209">
        <f t="shared" si="266"/>
        <v>0</v>
      </c>
    </row>
    <row r="191" spans="1:109">
      <c r="A191">
        <v>77</v>
      </c>
      <c r="B191" s="208">
        <f t="shared" ref="B191:AG191" si="311">B$114*B79</f>
        <v>0</v>
      </c>
      <c r="C191" s="208">
        <f t="shared" si="311"/>
        <v>0</v>
      </c>
      <c r="D191" s="208">
        <f t="shared" si="311"/>
        <v>0</v>
      </c>
      <c r="E191" s="208">
        <f t="shared" si="311"/>
        <v>0</v>
      </c>
      <c r="F191" s="208">
        <f t="shared" si="311"/>
        <v>0</v>
      </c>
      <c r="G191" s="208">
        <f t="shared" si="311"/>
        <v>0</v>
      </c>
      <c r="H191" s="208">
        <f t="shared" si="311"/>
        <v>0</v>
      </c>
      <c r="I191" s="208">
        <f t="shared" si="311"/>
        <v>0</v>
      </c>
      <c r="J191" s="208">
        <f t="shared" si="311"/>
        <v>0</v>
      </c>
      <c r="K191" s="208">
        <f t="shared" si="311"/>
        <v>0</v>
      </c>
      <c r="L191" s="208">
        <f t="shared" si="311"/>
        <v>0</v>
      </c>
      <c r="M191" s="208">
        <f t="shared" si="311"/>
        <v>0</v>
      </c>
      <c r="N191" s="208">
        <f t="shared" si="311"/>
        <v>0</v>
      </c>
      <c r="O191" s="208">
        <f t="shared" si="311"/>
        <v>0</v>
      </c>
      <c r="P191" s="208">
        <f t="shared" si="311"/>
        <v>0</v>
      </c>
      <c r="Q191" s="208">
        <f t="shared" si="311"/>
        <v>0</v>
      </c>
      <c r="R191" s="208">
        <f t="shared" si="311"/>
        <v>0</v>
      </c>
      <c r="S191" s="208">
        <f t="shared" si="311"/>
        <v>0</v>
      </c>
      <c r="T191" s="208">
        <f t="shared" si="311"/>
        <v>0</v>
      </c>
      <c r="U191" s="208">
        <f t="shared" si="311"/>
        <v>0</v>
      </c>
      <c r="V191" s="208">
        <f t="shared" si="311"/>
        <v>0</v>
      </c>
      <c r="W191" s="208">
        <f t="shared" si="311"/>
        <v>0</v>
      </c>
      <c r="X191" s="208">
        <f t="shared" si="311"/>
        <v>0</v>
      </c>
      <c r="Y191" s="208">
        <f t="shared" si="311"/>
        <v>0</v>
      </c>
      <c r="Z191" s="208">
        <f t="shared" si="311"/>
        <v>0</v>
      </c>
      <c r="AA191" s="208">
        <f t="shared" si="311"/>
        <v>0</v>
      </c>
      <c r="AB191" s="208">
        <f t="shared" si="311"/>
        <v>0</v>
      </c>
      <c r="AC191" s="208">
        <f t="shared" si="311"/>
        <v>0</v>
      </c>
      <c r="AD191" s="208">
        <f t="shared" si="311"/>
        <v>0</v>
      </c>
      <c r="AE191" s="208">
        <f t="shared" si="311"/>
        <v>0</v>
      </c>
      <c r="AF191" s="208">
        <f t="shared" si="311"/>
        <v>0</v>
      </c>
      <c r="AG191" s="208">
        <f t="shared" si="311"/>
        <v>0</v>
      </c>
      <c r="AH191" s="208">
        <f t="shared" ref="AH191:BM191" si="312">AH$114*AH79</f>
        <v>0</v>
      </c>
      <c r="AI191" s="208">
        <f t="shared" si="312"/>
        <v>0</v>
      </c>
      <c r="AJ191" s="208">
        <f t="shared" si="312"/>
        <v>0</v>
      </c>
      <c r="AK191" s="208">
        <f t="shared" si="312"/>
        <v>0</v>
      </c>
      <c r="AL191" s="208">
        <f t="shared" si="312"/>
        <v>0</v>
      </c>
      <c r="AM191" s="208">
        <f t="shared" si="312"/>
        <v>0</v>
      </c>
      <c r="AN191" s="208">
        <f t="shared" si="312"/>
        <v>0</v>
      </c>
      <c r="AO191" s="208">
        <f t="shared" si="312"/>
        <v>0</v>
      </c>
      <c r="AP191" s="208">
        <f t="shared" si="312"/>
        <v>0</v>
      </c>
      <c r="AQ191" s="208">
        <f t="shared" si="312"/>
        <v>0</v>
      </c>
      <c r="AR191" s="208">
        <f t="shared" si="312"/>
        <v>0</v>
      </c>
      <c r="AS191" s="208">
        <f t="shared" si="312"/>
        <v>0</v>
      </c>
      <c r="AT191" s="208">
        <f t="shared" si="312"/>
        <v>0</v>
      </c>
      <c r="AU191" s="208">
        <f t="shared" si="312"/>
        <v>0</v>
      </c>
      <c r="AV191" s="208">
        <f t="shared" si="312"/>
        <v>0</v>
      </c>
      <c r="AW191" s="208">
        <f t="shared" si="312"/>
        <v>0</v>
      </c>
      <c r="AX191" s="208">
        <f t="shared" si="312"/>
        <v>0</v>
      </c>
      <c r="AY191" s="208">
        <f t="shared" si="312"/>
        <v>0</v>
      </c>
      <c r="AZ191" s="208">
        <f t="shared" si="312"/>
        <v>0</v>
      </c>
      <c r="BA191" s="208">
        <f t="shared" si="312"/>
        <v>0</v>
      </c>
      <c r="BB191" s="208">
        <f t="shared" si="312"/>
        <v>0</v>
      </c>
      <c r="BC191" s="208">
        <f t="shared" si="312"/>
        <v>0</v>
      </c>
      <c r="BD191" s="208">
        <f t="shared" si="312"/>
        <v>0</v>
      </c>
      <c r="BE191" s="208">
        <f t="shared" si="312"/>
        <v>0</v>
      </c>
      <c r="BF191" s="208">
        <f t="shared" si="312"/>
        <v>0</v>
      </c>
      <c r="BG191" s="208">
        <f t="shared" si="312"/>
        <v>0</v>
      </c>
      <c r="BH191" s="208">
        <f t="shared" si="312"/>
        <v>0</v>
      </c>
      <c r="BI191" s="208">
        <f t="shared" si="312"/>
        <v>0</v>
      </c>
      <c r="BJ191" s="208">
        <f t="shared" si="312"/>
        <v>0</v>
      </c>
      <c r="BK191" s="208">
        <f t="shared" si="312"/>
        <v>0</v>
      </c>
      <c r="BL191" s="208">
        <f t="shared" si="312"/>
        <v>0</v>
      </c>
      <c r="BM191" s="208">
        <f t="shared" si="312"/>
        <v>0</v>
      </c>
      <c r="BN191" s="208">
        <f t="shared" ref="BN191:CS191" si="313">BN$114*BN79</f>
        <v>0</v>
      </c>
      <c r="BO191" s="208">
        <f t="shared" si="313"/>
        <v>0</v>
      </c>
      <c r="BP191" s="208">
        <f t="shared" si="313"/>
        <v>0</v>
      </c>
      <c r="BQ191" s="208">
        <f t="shared" si="313"/>
        <v>0</v>
      </c>
      <c r="BR191" s="208">
        <f t="shared" si="313"/>
        <v>0</v>
      </c>
      <c r="BS191" s="208">
        <f t="shared" si="313"/>
        <v>0</v>
      </c>
      <c r="BT191" s="208">
        <f t="shared" si="313"/>
        <v>0</v>
      </c>
      <c r="BU191" s="208">
        <f t="shared" si="313"/>
        <v>0</v>
      </c>
      <c r="BV191" s="208">
        <f t="shared" si="313"/>
        <v>0</v>
      </c>
      <c r="BW191" s="208">
        <f t="shared" si="313"/>
        <v>0</v>
      </c>
      <c r="BX191" s="208">
        <f t="shared" si="313"/>
        <v>0</v>
      </c>
      <c r="BY191" s="208">
        <f t="shared" si="313"/>
        <v>0</v>
      </c>
      <c r="BZ191" s="208">
        <f t="shared" si="313"/>
        <v>0</v>
      </c>
      <c r="CA191" s="208">
        <f t="shared" si="313"/>
        <v>0</v>
      </c>
      <c r="CB191" s="208">
        <f t="shared" si="313"/>
        <v>0</v>
      </c>
      <c r="CC191" s="208">
        <f t="shared" si="313"/>
        <v>0</v>
      </c>
      <c r="CD191" s="208">
        <f t="shared" si="313"/>
        <v>0</v>
      </c>
      <c r="CE191" s="208">
        <f t="shared" si="313"/>
        <v>0</v>
      </c>
      <c r="CF191" s="208">
        <f t="shared" si="313"/>
        <v>0</v>
      </c>
      <c r="CG191" s="208">
        <f t="shared" si="313"/>
        <v>0</v>
      </c>
      <c r="CH191" s="208">
        <f t="shared" si="313"/>
        <v>0</v>
      </c>
      <c r="CI191" s="208">
        <f t="shared" si="313"/>
        <v>0</v>
      </c>
      <c r="CJ191" s="208">
        <f t="shared" si="313"/>
        <v>0</v>
      </c>
      <c r="CK191" s="208">
        <f t="shared" si="313"/>
        <v>0</v>
      </c>
      <c r="CL191" s="208">
        <f t="shared" si="313"/>
        <v>0</v>
      </c>
      <c r="CM191" s="208">
        <f t="shared" si="313"/>
        <v>0</v>
      </c>
      <c r="CN191" s="208">
        <f t="shared" si="313"/>
        <v>0</v>
      </c>
      <c r="CO191" s="208">
        <f t="shared" si="313"/>
        <v>0</v>
      </c>
      <c r="CP191" s="208">
        <f t="shared" si="313"/>
        <v>0</v>
      </c>
      <c r="CQ191" s="208">
        <f t="shared" si="313"/>
        <v>0</v>
      </c>
      <c r="CR191" s="208">
        <f t="shared" si="313"/>
        <v>0</v>
      </c>
      <c r="CS191" s="208">
        <f t="shared" si="313"/>
        <v>0</v>
      </c>
      <c r="CT191" s="208">
        <f t="shared" ref="CT191:DD191" si="314">CT$114*CT79</f>
        <v>0</v>
      </c>
      <c r="CU191" s="208">
        <f t="shared" si="314"/>
        <v>0</v>
      </c>
      <c r="CV191" s="208">
        <f t="shared" si="314"/>
        <v>0</v>
      </c>
      <c r="CW191" s="208">
        <f t="shared" si="314"/>
        <v>0</v>
      </c>
      <c r="CX191" s="208">
        <f t="shared" si="314"/>
        <v>0</v>
      </c>
      <c r="CY191" s="208">
        <f t="shared" si="314"/>
        <v>0</v>
      </c>
      <c r="CZ191" s="208">
        <f t="shared" si="314"/>
        <v>0</v>
      </c>
      <c r="DA191" s="208">
        <f t="shared" si="314"/>
        <v>0</v>
      </c>
      <c r="DB191" s="208">
        <f t="shared" si="314"/>
        <v>0</v>
      </c>
      <c r="DC191" s="208">
        <f t="shared" si="314"/>
        <v>0</v>
      </c>
      <c r="DD191" s="208">
        <f t="shared" si="314"/>
        <v>0</v>
      </c>
      <c r="DE191" s="209">
        <f t="shared" si="266"/>
        <v>0</v>
      </c>
    </row>
    <row r="192" spans="1:109">
      <c r="A192">
        <v>78</v>
      </c>
      <c r="B192" s="208">
        <f t="shared" ref="B192:AG192" si="315">B$114*B80</f>
        <v>0</v>
      </c>
      <c r="C192" s="208">
        <f t="shared" si="315"/>
        <v>0</v>
      </c>
      <c r="D192" s="208">
        <f t="shared" si="315"/>
        <v>0</v>
      </c>
      <c r="E192" s="208">
        <f t="shared" si="315"/>
        <v>0</v>
      </c>
      <c r="F192" s="208">
        <f t="shared" si="315"/>
        <v>0</v>
      </c>
      <c r="G192" s="208">
        <f t="shared" si="315"/>
        <v>0</v>
      </c>
      <c r="H192" s="208">
        <f t="shared" si="315"/>
        <v>0</v>
      </c>
      <c r="I192" s="208">
        <f t="shared" si="315"/>
        <v>0</v>
      </c>
      <c r="J192" s="208">
        <f t="shared" si="315"/>
        <v>0</v>
      </c>
      <c r="K192" s="208">
        <f t="shared" si="315"/>
        <v>0</v>
      </c>
      <c r="L192" s="208">
        <f t="shared" si="315"/>
        <v>0</v>
      </c>
      <c r="M192" s="208">
        <f t="shared" si="315"/>
        <v>0</v>
      </c>
      <c r="N192" s="208">
        <f t="shared" si="315"/>
        <v>0</v>
      </c>
      <c r="O192" s="208">
        <f t="shared" si="315"/>
        <v>0</v>
      </c>
      <c r="P192" s="208">
        <f t="shared" si="315"/>
        <v>0</v>
      </c>
      <c r="Q192" s="208">
        <f t="shared" si="315"/>
        <v>0</v>
      </c>
      <c r="R192" s="208">
        <f t="shared" si="315"/>
        <v>0</v>
      </c>
      <c r="S192" s="208">
        <f t="shared" si="315"/>
        <v>0</v>
      </c>
      <c r="T192" s="208">
        <f t="shared" si="315"/>
        <v>0</v>
      </c>
      <c r="U192" s="208">
        <f t="shared" si="315"/>
        <v>0</v>
      </c>
      <c r="V192" s="208">
        <f t="shared" si="315"/>
        <v>0</v>
      </c>
      <c r="W192" s="208">
        <f t="shared" si="315"/>
        <v>0</v>
      </c>
      <c r="X192" s="208">
        <f t="shared" si="315"/>
        <v>0</v>
      </c>
      <c r="Y192" s="208">
        <f t="shared" si="315"/>
        <v>0</v>
      </c>
      <c r="Z192" s="208">
        <f t="shared" si="315"/>
        <v>0</v>
      </c>
      <c r="AA192" s="208">
        <f t="shared" si="315"/>
        <v>0</v>
      </c>
      <c r="AB192" s="208">
        <f t="shared" si="315"/>
        <v>0</v>
      </c>
      <c r="AC192" s="208">
        <f t="shared" si="315"/>
        <v>0</v>
      </c>
      <c r="AD192" s="208">
        <f t="shared" si="315"/>
        <v>0</v>
      </c>
      <c r="AE192" s="208">
        <f t="shared" si="315"/>
        <v>0</v>
      </c>
      <c r="AF192" s="208">
        <f t="shared" si="315"/>
        <v>0</v>
      </c>
      <c r="AG192" s="208">
        <f t="shared" si="315"/>
        <v>0</v>
      </c>
      <c r="AH192" s="208">
        <f t="shared" ref="AH192:BM192" si="316">AH$114*AH80</f>
        <v>0</v>
      </c>
      <c r="AI192" s="208">
        <f t="shared" si="316"/>
        <v>0</v>
      </c>
      <c r="AJ192" s="208">
        <f t="shared" si="316"/>
        <v>0</v>
      </c>
      <c r="AK192" s="208">
        <f t="shared" si="316"/>
        <v>0</v>
      </c>
      <c r="AL192" s="208">
        <f t="shared" si="316"/>
        <v>0</v>
      </c>
      <c r="AM192" s="208">
        <f t="shared" si="316"/>
        <v>0</v>
      </c>
      <c r="AN192" s="208">
        <f t="shared" si="316"/>
        <v>0</v>
      </c>
      <c r="AO192" s="208">
        <f t="shared" si="316"/>
        <v>0</v>
      </c>
      <c r="AP192" s="208">
        <f t="shared" si="316"/>
        <v>0</v>
      </c>
      <c r="AQ192" s="208">
        <f t="shared" si="316"/>
        <v>0</v>
      </c>
      <c r="AR192" s="208">
        <f t="shared" si="316"/>
        <v>0</v>
      </c>
      <c r="AS192" s="208">
        <f t="shared" si="316"/>
        <v>0</v>
      </c>
      <c r="AT192" s="208">
        <f t="shared" si="316"/>
        <v>0</v>
      </c>
      <c r="AU192" s="208">
        <f t="shared" si="316"/>
        <v>0</v>
      </c>
      <c r="AV192" s="208">
        <f t="shared" si="316"/>
        <v>0</v>
      </c>
      <c r="AW192" s="208">
        <f t="shared" si="316"/>
        <v>0</v>
      </c>
      <c r="AX192" s="208">
        <f t="shared" si="316"/>
        <v>0</v>
      </c>
      <c r="AY192" s="208">
        <f t="shared" si="316"/>
        <v>0</v>
      </c>
      <c r="AZ192" s="208">
        <f t="shared" si="316"/>
        <v>0</v>
      </c>
      <c r="BA192" s="208">
        <f t="shared" si="316"/>
        <v>0</v>
      </c>
      <c r="BB192" s="208">
        <f t="shared" si="316"/>
        <v>0</v>
      </c>
      <c r="BC192" s="208">
        <f t="shared" si="316"/>
        <v>0</v>
      </c>
      <c r="BD192" s="208">
        <f t="shared" si="316"/>
        <v>0</v>
      </c>
      <c r="BE192" s="208">
        <f t="shared" si="316"/>
        <v>0</v>
      </c>
      <c r="BF192" s="208">
        <f t="shared" si="316"/>
        <v>0</v>
      </c>
      <c r="BG192" s="208">
        <f t="shared" si="316"/>
        <v>0</v>
      </c>
      <c r="BH192" s="208">
        <f t="shared" si="316"/>
        <v>0</v>
      </c>
      <c r="BI192" s="208">
        <f t="shared" si="316"/>
        <v>0</v>
      </c>
      <c r="BJ192" s="208">
        <f t="shared" si="316"/>
        <v>0</v>
      </c>
      <c r="BK192" s="208">
        <f t="shared" si="316"/>
        <v>0</v>
      </c>
      <c r="BL192" s="208">
        <f t="shared" si="316"/>
        <v>0</v>
      </c>
      <c r="BM192" s="208">
        <f t="shared" si="316"/>
        <v>0</v>
      </c>
      <c r="BN192" s="208">
        <f t="shared" ref="BN192:CS192" si="317">BN$114*BN80</f>
        <v>0</v>
      </c>
      <c r="BO192" s="208">
        <f t="shared" si="317"/>
        <v>0</v>
      </c>
      <c r="BP192" s="208">
        <f t="shared" si="317"/>
        <v>0</v>
      </c>
      <c r="BQ192" s="208">
        <f t="shared" si="317"/>
        <v>0</v>
      </c>
      <c r="BR192" s="208">
        <f t="shared" si="317"/>
        <v>0</v>
      </c>
      <c r="BS192" s="208">
        <f t="shared" si="317"/>
        <v>0</v>
      </c>
      <c r="BT192" s="208">
        <f t="shared" si="317"/>
        <v>0</v>
      </c>
      <c r="BU192" s="208">
        <f t="shared" si="317"/>
        <v>0</v>
      </c>
      <c r="BV192" s="208">
        <f t="shared" si="317"/>
        <v>0</v>
      </c>
      <c r="BW192" s="208">
        <f t="shared" si="317"/>
        <v>0</v>
      </c>
      <c r="BX192" s="208">
        <f t="shared" si="317"/>
        <v>0</v>
      </c>
      <c r="BY192" s="208">
        <f t="shared" si="317"/>
        <v>0</v>
      </c>
      <c r="BZ192" s="208">
        <f t="shared" si="317"/>
        <v>0</v>
      </c>
      <c r="CA192" s="208">
        <f t="shared" si="317"/>
        <v>0</v>
      </c>
      <c r="CB192" s="208">
        <f t="shared" si="317"/>
        <v>0</v>
      </c>
      <c r="CC192" s="208">
        <f t="shared" si="317"/>
        <v>0</v>
      </c>
      <c r="CD192" s="208">
        <f t="shared" si="317"/>
        <v>0</v>
      </c>
      <c r="CE192" s="208">
        <f t="shared" si="317"/>
        <v>0</v>
      </c>
      <c r="CF192" s="208">
        <f t="shared" si="317"/>
        <v>0</v>
      </c>
      <c r="CG192" s="208">
        <f t="shared" si="317"/>
        <v>0</v>
      </c>
      <c r="CH192" s="208">
        <f t="shared" si="317"/>
        <v>0</v>
      </c>
      <c r="CI192" s="208">
        <f t="shared" si="317"/>
        <v>0</v>
      </c>
      <c r="CJ192" s="208">
        <f t="shared" si="317"/>
        <v>0</v>
      </c>
      <c r="CK192" s="208">
        <f t="shared" si="317"/>
        <v>0</v>
      </c>
      <c r="CL192" s="208">
        <f t="shared" si="317"/>
        <v>0</v>
      </c>
      <c r="CM192" s="208">
        <f t="shared" si="317"/>
        <v>0</v>
      </c>
      <c r="CN192" s="208">
        <f t="shared" si="317"/>
        <v>0</v>
      </c>
      <c r="CO192" s="208">
        <f t="shared" si="317"/>
        <v>0</v>
      </c>
      <c r="CP192" s="208">
        <f t="shared" si="317"/>
        <v>0</v>
      </c>
      <c r="CQ192" s="208">
        <f t="shared" si="317"/>
        <v>0</v>
      </c>
      <c r="CR192" s="208">
        <f t="shared" si="317"/>
        <v>0</v>
      </c>
      <c r="CS192" s="208">
        <f t="shared" si="317"/>
        <v>0</v>
      </c>
      <c r="CT192" s="208">
        <f t="shared" ref="CT192:DD192" si="318">CT$114*CT80</f>
        <v>0</v>
      </c>
      <c r="CU192" s="208">
        <f t="shared" si="318"/>
        <v>0</v>
      </c>
      <c r="CV192" s="208">
        <f t="shared" si="318"/>
        <v>0</v>
      </c>
      <c r="CW192" s="208">
        <f t="shared" si="318"/>
        <v>0</v>
      </c>
      <c r="CX192" s="208">
        <f t="shared" si="318"/>
        <v>0</v>
      </c>
      <c r="CY192" s="208">
        <f t="shared" si="318"/>
        <v>0</v>
      </c>
      <c r="CZ192" s="208">
        <f t="shared" si="318"/>
        <v>0</v>
      </c>
      <c r="DA192" s="208">
        <f t="shared" si="318"/>
        <v>0</v>
      </c>
      <c r="DB192" s="208">
        <f t="shared" si="318"/>
        <v>0</v>
      </c>
      <c r="DC192" s="208">
        <f t="shared" si="318"/>
        <v>0</v>
      </c>
      <c r="DD192" s="208">
        <f t="shared" si="318"/>
        <v>0</v>
      </c>
      <c r="DE192" s="209">
        <f t="shared" si="266"/>
        <v>0</v>
      </c>
    </row>
    <row r="193" spans="1:109">
      <c r="A193">
        <v>79</v>
      </c>
      <c r="B193" s="208">
        <f t="shared" ref="B193:AG193" si="319">B$114*B81</f>
        <v>0</v>
      </c>
      <c r="C193" s="208">
        <f t="shared" si="319"/>
        <v>0</v>
      </c>
      <c r="D193" s="208">
        <f t="shared" si="319"/>
        <v>0</v>
      </c>
      <c r="E193" s="208">
        <f t="shared" si="319"/>
        <v>0</v>
      </c>
      <c r="F193" s="208">
        <f t="shared" si="319"/>
        <v>0</v>
      </c>
      <c r="G193" s="208">
        <f t="shared" si="319"/>
        <v>0</v>
      </c>
      <c r="H193" s="208">
        <f t="shared" si="319"/>
        <v>0</v>
      </c>
      <c r="I193" s="208">
        <f t="shared" si="319"/>
        <v>0</v>
      </c>
      <c r="J193" s="208">
        <f t="shared" si="319"/>
        <v>0</v>
      </c>
      <c r="K193" s="208">
        <f t="shared" si="319"/>
        <v>0</v>
      </c>
      <c r="L193" s="208">
        <f t="shared" si="319"/>
        <v>0</v>
      </c>
      <c r="M193" s="208">
        <f t="shared" si="319"/>
        <v>0</v>
      </c>
      <c r="N193" s="208">
        <f t="shared" si="319"/>
        <v>0</v>
      </c>
      <c r="O193" s="208">
        <f t="shared" si="319"/>
        <v>0</v>
      </c>
      <c r="P193" s="208">
        <f t="shared" si="319"/>
        <v>0</v>
      </c>
      <c r="Q193" s="208">
        <f t="shared" si="319"/>
        <v>0</v>
      </c>
      <c r="R193" s="208">
        <f t="shared" si="319"/>
        <v>0</v>
      </c>
      <c r="S193" s="208">
        <f t="shared" si="319"/>
        <v>0</v>
      </c>
      <c r="T193" s="208">
        <f t="shared" si="319"/>
        <v>0</v>
      </c>
      <c r="U193" s="208">
        <f t="shared" si="319"/>
        <v>0</v>
      </c>
      <c r="V193" s="208">
        <f t="shared" si="319"/>
        <v>0</v>
      </c>
      <c r="W193" s="208">
        <f t="shared" si="319"/>
        <v>0</v>
      </c>
      <c r="X193" s="208">
        <f t="shared" si="319"/>
        <v>0</v>
      </c>
      <c r="Y193" s="208">
        <f t="shared" si="319"/>
        <v>0</v>
      </c>
      <c r="Z193" s="208">
        <f t="shared" si="319"/>
        <v>0</v>
      </c>
      <c r="AA193" s="208">
        <f t="shared" si="319"/>
        <v>0</v>
      </c>
      <c r="AB193" s="208">
        <f t="shared" si="319"/>
        <v>0</v>
      </c>
      <c r="AC193" s="208">
        <f t="shared" si="319"/>
        <v>0</v>
      </c>
      <c r="AD193" s="208">
        <f t="shared" si="319"/>
        <v>0</v>
      </c>
      <c r="AE193" s="208">
        <f t="shared" si="319"/>
        <v>0</v>
      </c>
      <c r="AF193" s="208">
        <f t="shared" si="319"/>
        <v>0</v>
      </c>
      <c r="AG193" s="208">
        <f t="shared" si="319"/>
        <v>0</v>
      </c>
      <c r="AH193" s="208">
        <f t="shared" ref="AH193:BM193" si="320">AH$114*AH81</f>
        <v>0</v>
      </c>
      <c r="AI193" s="208">
        <f t="shared" si="320"/>
        <v>0</v>
      </c>
      <c r="AJ193" s="208">
        <f t="shared" si="320"/>
        <v>0</v>
      </c>
      <c r="AK193" s="208">
        <f t="shared" si="320"/>
        <v>0</v>
      </c>
      <c r="AL193" s="208">
        <f t="shared" si="320"/>
        <v>0</v>
      </c>
      <c r="AM193" s="208">
        <f t="shared" si="320"/>
        <v>0</v>
      </c>
      <c r="AN193" s="208">
        <f t="shared" si="320"/>
        <v>0</v>
      </c>
      <c r="AO193" s="208">
        <f t="shared" si="320"/>
        <v>0</v>
      </c>
      <c r="AP193" s="208">
        <f t="shared" si="320"/>
        <v>0</v>
      </c>
      <c r="AQ193" s="208">
        <f t="shared" si="320"/>
        <v>0</v>
      </c>
      <c r="AR193" s="208">
        <f t="shared" si="320"/>
        <v>0</v>
      </c>
      <c r="AS193" s="208">
        <f t="shared" si="320"/>
        <v>0</v>
      </c>
      <c r="AT193" s="208">
        <f t="shared" si="320"/>
        <v>0</v>
      </c>
      <c r="AU193" s="208">
        <f t="shared" si="320"/>
        <v>0</v>
      </c>
      <c r="AV193" s="208">
        <f t="shared" si="320"/>
        <v>0</v>
      </c>
      <c r="AW193" s="208">
        <f t="shared" si="320"/>
        <v>0</v>
      </c>
      <c r="AX193" s="208">
        <f t="shared" si="320"/>
        <v>0</v>
      </c>
      <c r="AY193" s="208">
        <f t="shared" si="320"/>
        <v>0</v>
      </c>
      <c r="AZ193" s="208">
        <f t="shared" si="320"/>
        <v>0</v>
      </c>
      <c r="BA193" s="208">
        <f t="shared" si="320"/>
        <v>0</v>
      </c>
      <c r="BB193" s="208">
        <f t="shared" si="320"/>
        <v>0</v>
      </c>
      <c r="BC193" s="208">
        <f t="shared" si="320"/>
        <v>0</v>
      </c>
      <c r="BD193" s="208">
        <f t="shared" si="320"/>
        <v>0</v>
      </c>
      <c r="BE193" s="208">
        <f t="shared" si="320"/>
        <v>0</v>
      </c>
      <c r="BF193" s="208">
        <f t="shared" si="320"/>
        <v>0</v>
      </c>
      <c r="BG193" s="208">
        <f t="shared" si="320"/>
        <v>0</v>
      </c>
      <c r="BH193" s="208">
        <f t="shared" si="320"/>
        <v>0</v>
      </c>
      <c r="BI193" s="208">
        <f t="shared" si="320"/>
        <v>0</v>
      </c>
      <c r="BJ193" s="208">
        <f t="shared" si="320"/>
        <v>0</v>
      </c>
      <c r="BK193" s="208">
        <f t="shared" si="320"/>
        <v>0</v>
      </c>
      <c r="BL193" s="208">
        <f t="shared" si="320"/>
        <v>0</v>
      </c>
      <c r="BM193" s="208">
        <f t="shared" si="320"/>
        <v>0</v>
      </c>
      <c r="BN193" s="208">
        <f t="shared" ref="BN193:CS193" si="321">BN$114*BN81</f>
        <v>0</v>
      </c>
      <c r="BO193" s="208">
        <f t="shared" si="321"/>
        <v>0</v>
      </c>
      <c r="BP193" s="208">
        <f t="shared" si="321"/>
        <v>0</v>
      </c>
      <c r="BQ193" s="208">
        <f t="shared" si="321"/>
        <v>0</v>
      </c>
      <c r="BR193" s="208">
        <f t="shared" si="321"/>
        <v>0</v>
      </c>
      <c r="BS193" s="208">
        <f t="shared" si="321"/>
        <v>0</v>
      </c>
      <c r="BT193" s="208">
        <f t="shared" si="321"/>
        <v>0</v>
      </c>
      <c r="BU193" s="208">
        <f t="shared" si="321"/>
        <v>0</v>
      </c>
      <c r="BV193" s="208">
        <f t="shared" si="321"/>
        <v>0</v>
      </c>
      <c r="BW193" s="208">
        <f t="shared" si="321"/>
        <v>0</v>
      </c>
      <c r="BX193" s="208">
        <f t="shared" si="321"/>
        <v>0</v>
      </c>
      <c r="BY193" s="208">
        <f t="shared" si="321"/>
        <v>0</v>
      </c>
      <c r="BZ193" s="208">
        <f t="shared" si="321"/>
        <v>0</v>
      </c>
      <c r="CA193" s="208">
        <f t="shared" si="321"/>
        <v>0</v>
      </c>
      <c r="CB193" s="208">
        <f t="shared" si="321"/>
        <v>0</v>
      </c>
      <c r="CC193" s="208">
        <f t="shared" si="321"/>
        <v>0</v>
      </c>
      <c r="CD193" s="208">
        <f t="shared" si="321"/>
        <v>0</v>
      </c>
      <c r="CE193" s="208">
        <f t="shared" si="321"/>
        <v>0</v>
      </c>
      <c r="CF193" s="208">
        <f t="shared" si="321"/>
        <v>0</v>
      </c>
      <c r="CG193" s="208">
        <f t="shared" si="321"/>
        <v>0</v>
      </c>
      <c r="CH193" s="208">
        <f t="shared" si="321"/>
        <v>0</v>
      </c>
      <c r="CI193" s="208">
        <f t="shared" si="321"/>
        <v>0</v>
      </c>
      <c r="CJ193" s="208">
        <f t="shared" si="321"/>
        <v>0</v>
      </c>
      <c r="CK193" s="208">
        <f t="shared" si="321"/>
        <v>0</v>
      </c>
      <c r="CL193" s="208">
        <f t="shared" si="321"/>
        <v>0</v>
      </c>
      <c r="CM193" s="208">
        <f t="shared" si="321"/>
        <v>0</v>
      </c>
      <c r="CN193" s="208">
        <f t="shared" si="321"/>
        <v>0</v>
      </c>
      <c r="CO193" s="208">
        <f t="shared" si="321"/>
        <v>0</v>
      </c>
      <c r="CP193" s="208">
        <f t="shared" si="321"/>
        <v>0</v>
      </c>
      <c r="CQ193" s="208">
        <f t="shared" si="321"/>
        <v>0</v>
      </c>
      <c r="CR193" s="208">
        <f t="shared" si="321"/>
        <v>0</v>
      </c>
      <c r="CS193" s="208">
        <f t="shared" si="321"/>
        <v>0</v>
      </c>
      <c r="CT193" s="208">
        <f t="shared" ref="CT193:DD193" si="322">CT$114*CT81</f>
        <v>0</v>
      </c>
      <c r="CU193" s="208">
        <f t="shared" si="322"/>
        <v>0</v>
      </c>
      <c r="CV193" s="208">
        <f t="shared" si="322"/>
        <v>0</v>
      </c>
      <c r="CW193" s="208">
        <f t="shared" si="322"/>
        <v>0</v>
      </c>
      <c r="CX193" s="208">
        <f t="shared" si="322"/>
        <v>0</v>
      </c>
      <c r="CY193" s="208">
        <f t="shared" si="322"/>
        <v>0</v>
      </c>
      <c r="CZ193" s="208">
        <f t="shared" si="322"/>
        <v>0</v>
      </c>
      <c r="DA193" s="208">
        <f t="shared" si="322"/>
        <v>0</v>
      </c>
      <c r="DB193" s="208">
        <f t="shared" si="322"/>
        <v>0</v>
      </c>
      <c r="DC193" s="208">
        <f t="shared" si="322"/>
        <v>0</v>
      </c>
      <c r="DD193" s="208">
        <f t="shared" si="322"/>
        <v>0</v>
      </c>
      <c r="DE193" s="209">
        <f t="shared" si="266"/>
        <v>0</v>
      </c>
    </row>
    <row r="194" spans="1:109">
      <c r="A194">
        <v>80</v>
      </c>
      <c r="B194" s="208">
        <f t="shared" ref="B194:AG194" si="323">B$114*B82</f>
        <v>0</v>
      </c>
      <c r="C194" s="208">
        <f t="shared" si="323"/>
        <v>0</v>
      </c>
      <c r="D194" s="208">
        <f t="shared" si="323"/>
        <v>0</v>
      </c>
      <c r="E194" s="208">
        <f t="shared" si="323"/>
        <v>0</v>
      </c>
      <c r="F194" s="208">
        <f t="shared" si="323"/>
        <v>0</v>
      </c>
      <c r="G194" s="208">
        <f t="shared" si="323"/>
        <v>0</v>
      </c>
      <c r="H194" s="208">
        <f t="shared" si="323"/>
        <v>0</v>
      </c>
      <c r="I194" s="208">
        <f t="shared" si="323"/>
        <v>0</v>
      </c>
      <c r="J194" s="208">
        <f t="shared" si="323"/>
        <v>0</v>
      </c>
      <c r="K194" s="208">
        <f t="shared" si="323"/>
        <v>0</v>
      </c>
      <c r="L194" s="208">
        <f t="shared" si="323"/>
        <v>0</v>
      </c>
      <c r="M194" s="208">
        <f t="shared" si="323"/>
        <v>0</v>
      </c>
      <c r="N194" s="208">
        <f t="shared" si="323"/>
        <v>0</v>
      </c>
      <c r="O194" s="208">
        <f t="shared" si="323"/>
        <v>0</v>
      </c>
      <c r="P194" s="208">
        <f t="shared" si="323"/>
        <v>0</v>
      </c>
      <c r="Q194" s="208">
        <f t="shared" si="323"/>
        <v>0</v>
      </c>
      <c r="R194" s="208">
        <f t="shared" si="323"/>
        <v>0</v>
      </c>
      <c r="S194" s="208">
        <f t="shared" si="323"/>
        <v>0</v>
      </c>
      <c r="T194" s="208">
        <f t="shared" si="323"/>
        <v>0</v>
      </c>
      <c r="U194" s="208">
        <f t="shared" si="323"/>
        <v>0</v>
      </c>
      <c r="V194" s="208">
        <f t="shared" si="323"/>
        <v>0</v>
      </c>
      <c r="W194" s="208">
        <f t="shared" si="323"/>
        <v>0</v>
      </c>
      <c r="X194" s="208">
        <f t="shared" si="323"/>
        <v>0</v>
      </c>
      <c r="Y194" s="208">
        <f t="shared" si="323"/>
        <v>0</v>
      </c>
      <c r="Z194" s="208">
        <f t="shared" si="323"/>
        <v>0</v>
      </c>
      <c r="AA194" s="208">
        <f t="shared" si="323"/>
        <v>0</v>
      </c>
      <c r="AB194" s="208">
        <f t="shared" si="323"/>
        <v>0</v>
      </c>
      <c r="AC194" s="208">
        <f t="shared" si="323"/>
        <v>0</v>
      </c>
      <c r="AD194" s="208">
        <f t="shared" si="323"/>
        <v>0</v>
      </c>
      <c r="AE194" s="208">
        <f t="shared" si="323"/>
        <v>0</v>
      </c>
      <c r="AF194" s="208">
        <f t="shared" si="323"/>
        <v>0</v>
      </c>
      <c r="AG194" s="208">
        <f t="shared" si="323"/>
        <v>0</v>
      </c>
      <c r="AH194" s="208">
        <f t="shared" ref="AH194:BM194" si="324">AH$114*AH82</f>
        <v>0</v>
      </c>
      <c r="AI194" s="208">
        <f t="shared" si="324"/>
        <v>0</v>
      </c>
      <c r="AJ194" s="208">
        <f t="shared" si="324"/>
        <v>0</v>
      </c>
      <c r="AK194" s="208">
        <f t="shared" si="324"/>
        <v>0</v>
      </c>
      <c r="AL194" s="208">
        <f t="shared" si="324"/>
        <v>0</v>
      </c>
      <c r="AM194" s="208">
        <f t="shared" si="324"/>
        <v>0</v>
      </c>
      <c r="AN194" s="208">
        <f t="shared" si="324"/>
        <v>0</v>
      </c>
      <c r="AO194" s="208">
        <f t="shared" si="324"/>
        <v>0</v>
      </c>
      <c r="AP194" s="208">
        <f t="shared" si="324"/>
        <v>0</v>
      </c>
      <c r="AQ194" s="208">
        <f t="shared" si="324"/>
        <v>0</v>
      </c>
      <c r="AR194" s="208">
        <f t="shared" si="324"/>
        <v>0</v>
      </c>
      <c r="AS194" s="208">
        <f t="shared" si="324"/>
        <v>0</v>
      </c>
      <c r="AT194" s="208">
        <f t="shared" si="324"/>
        <v>0</v>
      </c>
      <c r="AU194" s="208">
        <f t="shared" si="324"/>
        <v>0</v>
      </c>
      <c r="AV194" s="208">
        <f t="shared" si="324"/>
        <v>0</v>
      </c>
      <c r="AW194" s="208">
        <f t="shared" si="324"/>
        <v>0</v>
      </c>
      <c r="AX194" s="208">
        <f t="shared" si="324"/>
        <v>0</v>
      </c>
      <c r="AY194" s="208">
        <f t="shared" si="324"/>
        <v>0</v>
      </c>
      <c r="AZ194" s="208">
        <f t="shared" si="324"/>
        <v>0</v>
      </c>
      <c r="BA194" s="208">
        <f t="shared" si="324"/>
        <v>0</v>
      </c>
      <c r="BB194" s="208">
        <f t="shared" si="324"/>
        <v>0</v>
      </c>
      <c r="BC194" s="208">
        <f t="shared" si="324"/>
        <v>0</v>
      </c>
      <c r="BD194" s="208">
        <f t="shared" si="324"/>
        <v>0</v>
      </c>
      <c r="BE194" s="208">
        <f t="shared" si="324"/>
        <v>0</v>
      </c>
      <c r="BF194" s="208">
        <f t="shared" si="324"/>
        <v>0</v>
      </c>
      <c r="BG194" s="208">
        <f t="shared" si="324"/>
        <v>0</v>
      </c>
      <c r="BH194" s="208">
        <f t="shared" si="324"/>
        <v>0</v>
      </c>
      <c r="BI194" s="208">
        <f t="shared" si="324"/>
        <v>0</v>
      </c>
      <c r="BJ194" s="208">
        <f t="shared" si="324"/>
        <v>0</v>
      </c>
      <c r="BK194" s="208">
        <f t="shared" si="324"/>
        <v>0</v>
      </c>
      <c r="BL194" s="208">
        <f t="shared" si="324"/>
        <v>0</v>
      </c>
      <c r="BM194" s="208">
        <f t="shared" si="324"/>
        <v>0</v>
      </c>
      <c r="BN194" s="208">
        <f t="shared" ref="BN194:CS194" si="325">BN$114*BN82</f>
        <v>0</v>
      </c>
      <c r="BO194" s="208">
        <f t="shared" si="325"/>
        <v>0</v>
      </c>
      <c r="BP194" s="208">
        <f t="shared" si="325"/>
        <v>0</v>
      </c>
      <c r="BQ194" s="208">
        <f t="shared" si="325"/>
        <v>0</v>
      </c>
      <c r="BR194" s="208">
        <f t="shared" si="325"/>
        <v>0</v>
      </c>
      <c r="BS194" s="208">
        <f t="shared" si="325"/>
        <v>0</v>
      </c>
      <c r="BT194" s="208">
        <f t="shared" si="325"/>
        <v>0</v>
      </c>
      <c r="BU194" s="208">
        <f t="shared" si="325"/>
        <v>0</v>
      </c>
      <c r="BV194" s="208">
        <f t="shared" si="325"/>
        <v>0</v>
      </c>
      <c r="BW194" s="208">
        <f t="shared" si="325"/>
        <v>0</v>
      </c>
      <c r="BX194" s="208">
        <f t="shared" si="325"/>
        <v>0</v>
      </c>
      <c r="BY194" s="208">
        <f t="shared" si="325"/>
        <v>0</v>
      </c>
      <c r="BZ194" s="208">
        <f t="shared" si="325"/>
        <v>0</v>
      </c>
      <c r="CA194" s="208">
        <f t="shared" si="325"/>
        <v>0</v>
      </c>
      <c r="CB194" s="208">
        <f t="shared" si="325"/>
        <v>0</v>
      </c>
      <c r="CC194" s="208">
        <f t="shared" si="325"/>
        <v>0</v>
      </c>
      <c r="CD194" s="208">
        <f t="shared" si="325"/>
        <v>0</v>
      </c>
      <c r="CE194" s="208">
        <f t="shared" si="325"/>
        <v>0</v>
      </c>
      <c r="CF194" s="208">
        <f t="shared" si="325"/>
        <v>0</v>
      </c>
      <c r="CG194" s="208">
        <f t="shared" si="325"/>
        <v>0</v>
      </c>
      <c r="CH194" s="208">
        <f t="shared" si="325"/>
        <v>0</v>
      </c>
      <c r="CI194" s="208">
        <f t="shared" si="325"/>
        <v>0</v>
      </c>
      <c r="CJ194" s="208">
        <f t="shared" si="325"/>
        <v>0</v>
      </c>
      <c r="CK194" s="208">
        <f t="shared" si="325"/>
        <v>0</v>
      </c>
      <c r="CL194" s="208">
        <f t="shared" si="325"/>
        <v>0</v>
      </c>
      <c r="CM194" s="208">
        <f t="shared" si="325"/>
        <v>0</v>
      </c>
      <c r="CN194" s="208">
        <f t="shared" si="325"/>
        <v>0</v>
      </c>
      <c r="CO194" s="208">
        <f t="shared" si="325"/>
        <v>0</v>
      </c>
      <c r="CP194" s="208">
        <f t="shared" si="325"/>
        <v>0</v>
      </c>
      <c r="CQ194" s="208">
        <f t="shared" si="325"/>
        <v>0</v>
      </c>
      <c r="CR194" s="208">
        <f t="shared" si="325"/>
        <v>0</v>
      </c>
      <c r="CS194" s="208">
        <f t="shared" si="325"/>
        <v>0</v>
      </c>
      <c r="CT194" s="208">
        <f t="shared" ref="CT194:DD194" si="326">CT$114*CT82</f>
        <v>0</v>
      </c>
      <c r="CU194" s="208">
        <f t="shared" si="326"/>
        <v>0</v>
      </c>
      <c r="CV194" s="208">
        <f t="shared" si="326"/>
        <v>0</v>
      </c>
      <c r="CW194" s="208">
        <f t="shared" si="326"/>
        <v>0</v>
      </c>
      <c r="CX194" s="208">
        <f t="shared" si="326"/>
        <v>0</v>
      </c>
      <c r="CY194" s="208">
        <f t="shared" si="326"/>
        <v>0</v>
      </c>
      <c r="CZ194" s="208">
        <f t="shared" si="326"/>
        <v>0</v>
      </c>
      <c r="DA194" s="208">
        <f t="shared" si="326"/>
        <v>0</v>
      </c>
      <c r="DB194" s="208">
        <f t="shared" si="326"/>
        <v>0</v>
      </c>
      <c r="DC194" s="208">
        <f t="shared" si="326"/>
        <v>0</v>
      </c>
      <c r="DD194" s="208">
        <f t="shared" si="326"/>
        <v>0</v>
      </c>
      <c r="DE194" s="209">
        <f t="shared" si="266"/>
        <v>0</v>
      </c>
    </row>
    <row r="195" spans="1:109">
      <c r="A195">
        <v>81</v>
      </c>
      <c r="B195" s="208">
        <f t="shared" ref="B195:AG195" si="327">B$114*B83</f>
        <v>0</v>
      </c>
      <c r="C195" s="208">
        <f t="shared" si="327"/>
        <v>0</v>
      </c>
      <c r="D195" s="208">
        <f t="shared" si="327"/>
        <v>0</v>
      </c>
      <c r="E195" s="208">
        <f t="shared" si="327"/>
        <v>0</v>
      </c>
      <c r="F195" s="208">
        <f t="shared" si="327"/>
        <v>0</v>
      </c>
      <c r="G195" s="208">
        <f t="shared" si="327"/>
        <v>0</v>
      </c>
      <c r="H195" s="208">
        <f t="shared" si="327"/>
        <v>0</v>
      </c>
      <c r="I195" s="208">
        <f t="shared" si="327"/>
        <v>0</v>
      </c>
      <c r="J195" s="208">
        <f t="shared" si="327"/>
        <v>0</v>
      </c>
      <c r="K195" s="208">
        <f t="shared" si="327"/>
        <v>0</v>
      </c>
      <c r="L195" s="208">
        <f t="shared" si="327"/>
        <v>0</v>
      </c>
      <c r="M195" s="208">
        <f t="shared" si="327"/>
        <v>0</v>
      </c>
      <c r="N195" s="208">
        <f t="shared" si="327"/>
        <v>0</v>
      </c>
      <c r="O195" s="208">
        <f t="shared" si="327"/>
        <v>0</v>
      </c>
      <c r="P195" s="208">
        <f t="shared" si="327"/>
        <v>0</v>
      </c>
      <c r="Q195" s="208">
        <f t="shared" si="327"/>
        <v>0</v>
      </c>
      <c r="R195" s="208">
        <f t="shared" si="327"/>
        <v>0</v>
      </c>
      <c r="S195" s="208">
        <f t="shared" si="327"/>
        <v>0</v>
      </c>
      <c r="T195" s="208">
        <f t="shared" si="327"/>
        <v>0</v>
      </c>
      <c r="U195" s="208">
        <f t="shared" si="327"/>
        <v>0</v>
      </c>
      <c r="V195" s="208">
        <f t="shared" si="327"/>
        <v>0</v>
      </c>
      <c r="W195" s="208">
        <f t="shared" si="327"/>
        <v>0</v>
      </c>
      <c r="X195" s="208">
        <f t="shared" si="327"/>
        <v>0</v>
      </c>
      <c r="Y195" s="208">
        <f t="shared" si="327"/>
        <v>0</v>
      </c>
      <c r="Z195" s="208">
        <f t="shared" si="327"/>
        <v>0</v>
      </c>
      <c r="AA195" s="208">
        <f t="shared" si="327"/>
        <v>0</v>
      </c>
      <c r="AB195" s="208">
        <f t="shared" si="327"/>
        <v>0</v>
      </c>
      <c r="AC195" s="208">
        <f t="shared" si="327"/>
        <v>0</v>
      </c>
      <c r="AD195" s="208">
        <f t="shared" si="327"/>
        <v>0</v>
      </c>
      <c r="AE195" s="208">
        <f t="shared" si="327"/>
        <v>0</v>
      </c>
      <c r="AF195" s="208">
        <f t="shared" si="327"/>
        <v>0</v>
      </c>
      <c r="AG195" s="208">
        <f t="shared" si="327"/>
        <v>0</v>
      </c>
      <c r="AH195" s="208">
        <f t="shared" ref="AH195:BM195" si="328">AH$114*AH83</f>
        <v>0</v>
      </c>
      <c r="AI195" s="208">
        <f t="shared" si="328"/>
        <v>0</v>
      </c>
      <c r="AJ195" s="208">
        <f t="shared" si="328"/>
        <v>0</v>
      </c>
      <c r="AK195" s="208">
        <f t="shared" si="328"/>
        <v>0</v>
      </c>
      <c r="AL195" s="208">
        <f t="shared" si="328"/>
        <v>0</v>
      </c>
      <c r="AM195" s="208">
        <f t="shared" si="328"/>
        <v>0</v>
      </c>
      <c r="AN195" s="208">
        <f t="shared" si="328"/>
        <v>0</v>
      </c>
      <c r="AO195" s="208">
        <f t="shared" si="328"/>
        <v>0</v>
      </c>
      <c r="AP195" s="208">
        <f t="shared" si="328"/>
        <v>0</v>
      </c>
      <c r="AQ195" s="208">
        <f t="shared" si="328"/>
        <v>0</v>
      </c>
      <c r="AR195" s="208">
        <f t="shared" si="328"/>
        <v>0</v>
      </c>
      <c r="AS195" s="208">
        <f t="shared" si="328"/>
        <v>0</v>
      </c>
      <c r="AT195" s="208">
        <f t="shared" si="328"/>
        <v>0</v>
      </c>
      <c r="AU195" s="208">
        <f t="shared" si="328"/>
        <v>0</v>
      </c>
      <c r="AV195" s="208">
        <f t="shared" si="328"/>
        <v>0</v>
      </c>
      <c r="AW195" s="208">
        <f t="shared" si="328"/>
        <v>0</v>
      </c>
      <c r="AX195" s="208">
        <f t="shared" si="328"/>
        <v>0</v>
      </c>
      <c r="AY195" s="208">
        <f t="shared" si="328"/>
        <v>0</v>
      </c>
      <c r="AZ195" s="208">
        <f t="shared" si="328"/>
        <v>0</v>
      </c>
      <c r="BA195" s="208">
        <f t="shared" si="328"/>
        <v>0</v>
      </c>
      <c r="BB195" s="208">
        <f t="shared" si="328"/>
        <v>0</v>
      </c>
      <c r="BC195" s="208">
        <f t="shared" si="328"/>
        <v>0</v>
      </c>
      <c r="BD195" s="208">
        <f t="shared" si="328"/>
        <v>0</v>
      </c>
      <c r="BE195" s="208">
        <f t="shared" si="328"/>
        <v>0</v>
      </c>
      <c r="BF195" s="208">
        <f t="shared" si="328"/>
        <v>0</v>
      </c>
      <c r="BG195" s="208">
        <f t="shared" si="328"/>
        <v>0</v>
      </c>
      <c r="BH195" s="208">
        <f t="shared" si="328"/>
        <v>0</v>
      </c>
      <c r="BI195" s="208">
        <f t="shared" si="328"/>
        <v>0</v>
      </c>
      <c r="BJ195" s="208">
        <f t="shared" si="328"/>
        <v>0</v>
      </c>
      <c r="BK195" s="208">
        <f t="shared" si="328"/>
        <v>0</v>
      </c>
      <c r="BL195" s="208">
        <f t="shared" si="328"/>
        <v>0</v>
      </c>
      <c r="BM195" s="208">
        <f t="shared" si="328"/>
        <v>0</v>
      </c>
      <c r="BN195" s="208">
        <f t="shared" ref="BN195:CS195" si="329">BN$114*BN83</f>
        <v>0</v>
      </c>
      <c r="BO195" s="208">
        <f t="shared" si="329"/>
        <v>0</v>
      </c>
      <c r="BP195" s="208">
        <f t="shared" si="329"/>
        <v>0</v>
      </c>
      <c r="BQ195" s="208">
        <f t="shared" si="329"/>
        <v>0</v>
      </c>
      <c r="BR195" s="208">
        <f t="shared" si="329"/>
        <v>0</v>
      </c>
      <c r="BS195" s="208">
        <f t="shared" si="329"/>
        <v>0</v>
      </c>
      <c r="BT195" s="208">
        <f t="shared" si="329"/>
        <v>0</v>
      </c>
      <c r="BU195" s="208">
        <f t="shared" si="329"/>
        <v>0</v>
      </c>
      <c r="BV195" s="208">
        <f t="shared" si="329"/>
        <v>0</v>
      </c>
      <c r="BW195" s="208">
        <f t="shared" si="329"/>
        <v>0</v>
      </c>
      <c r="BX195" s="208">
        <f t="shared" si="329"/>
        <v>0</v>
      </c>
      <c r="BY195" s="208">
        <f t="shared" si="329"/>
        <v>0</v>
      </c>
      <c r="BZ195" s="208">
        <f t="shared" si="329"/>
        <v>0</v>
      </c>
      <c r="CA195" s="208">
        <f t="shared" si="329"/>
        <v>0</v>
      </c>
      <c r="CB195" s="208">
        <f t="shared" si="329"/>
        <v>0</v>
      </c>
      <c r="CC195" s="208">
        <f t="shared" si="329"/>
        <v>0</v>
      </c>
      <c r="CD195" s="208">
        <f t="shared" si="329"/>
        <v>0</v>
      </c>
      <c r="CE195" s="208">
        <f t="shared" si="329"/>
        <v>0</v>
      </c>
      <c r="CF195" s="208">
        <f t="shared" si="329"/>
        <v>0</v>
      </c>
      <c r="CG195" s="208">
        <f t="shared" si="329"/>
        <v>0</v>
      </c>
      <c r="CH195" s="208">
        <f t="shared" si="329"/>
        <v>0</v>
      </c>
      <c r="CI195" s="208">
        <f t="shared" si="329"/>
        <v>0</v>
      </c>
      <c r="CJ195" s="208">
        <f t="shared" si="329"/>
        <v>0</v>
      </c>
      <c r="CK195" s="208">
        <f t="shared" si="329"/>
        <v>0</v>
      </c>
      <c r="CL195" s="208">
        <f t="shared" si="329"/>
        <v>0</v>
      </c>
      <c r="CM195" s="208">
        <f t="shared" si="329"/>
        <v>0</v>
      </c>
      <c r="CN195" s="208">
        <f t="shared" si="329"/>
        <v>0</v>
      </c>
      <c r="CO195" s="208">
        <f t="shared" si="329"/>
        <v>0</v>
      </c>
      <c r="CP195" s="208">
        <f t="shared" si="329"/>
        <v>0</v>
      </c>
      <c r="CQ195" s="208">
        <f t="shared" si="329"/>
        <v>0</v>
      </c>
      <c r="CR195" s="208">
        <f t="shared" si="329"/>
        <v>0</v>
      </c>
      <c r="CS195" s="208">
        <f t="shared" si="329"/>
        <v>0</v>
      </c>
      <c r="CT195" s="208">
        <f t="shared" ref="CT195:DD195" si="330">CT$114*CT83</f>
        <v>0</v>
      </c>
      <c r="CU195" s="208">
        <f t="shared" si="330"/>
        <v>0</v>
      </c>
      <c r="CV195" s="208">
        <f t="shared" si="330"/>
        <v>0</v>
      </c>
      <c r="CW195" s="208">
        <f t="shared" si="330"/>
        <v>0</v>
      </c>
      <c r="CX195" s="208">
        <f t="shared" si="330"/>
        <v>0</v>
      </c>
      <c r="CY195" s="208">
        <f t="shared" si="330"/>
        <v>0</v>
      </c>
      <c r="CZ195" s="208">
        <f t="shared" si="330"/>
        <v>0</v>
      </c>
      <c r="DA195" s="208">
        <f t="shared" si="330"/>
        <v>0</v>
      </c>
      <c r="DB195" s="208">
        <f t="shared" si="330"/>
        <v>0</v>
      </c>
      <c r="DC195" s="208">
        <f t="shared" si="330"/>
        <v>0</v>
      </c>
      <c r="DD195" s="208">
        <f t="shared" si="330"/>
        <v>0</v>
      </c>
      <c r="DE195" s="209">
        <f t="shared" si="266"/>
        <v>0</v>
      </c>
    </row>
    <row r="196" spans="1:109">
      <c r="A196">
        <v>82</v>
      </c>
      <c r="B196" s="208">
        <f t="shared" ref="B196:AG196" si="331">B$114*B84</f>
        <v>0</v>
      </c>
      <c r="C196" s="208">
        <f t="shared" si="331"/>
        <v>0</v>
      </c>
      <c r="D196" s="208">
        <f t="shared" si="331"/>
        <v>0</v>
      </c>
      <c r="E196" s="208">
        <f t="shared" si="331"/>
        <v>0</v>
      </c>
      <c r="F196" s="208">
        <f t="shared" si="331"/>
        <v>0</v>
      </c>
      <c r="G196" s="208">
        <f t="shared" si="331"/>
        <v>0</v>
      </c>
      <c r="H196" s="208">
        <f t="shared" si="331"/>
        <v>0</v>
      </c>
      <c r="I196" s="208">
        <f t="shared" si="331"/>
        <v>0</v>
      </c>
      <c r="J196" s="208">
        <f t="shared" si="331"/>
        <v>0</v>
      </c>
      <c r="K196" s="208">
        <f t="shared" si="331"/>
        <v>0</v>
      </c>
      <c r="L196" s="208">
        <f t="shared" si="331"/>
        <v>0</v>
      </c>
      <c r="M196" s="208">
        <f t="shared" si="331"/>
        <v>0</v>
      </c>
      <c r="N196" s="208">
        <f t="shared" si="331"/>
        <v>0</v>
      </c>
      <c r="O196" s="208">
        <f t="shared" si="331"/>
        <v>0</v>
      </c>
      <c r="P196" s="208">
        <f t="shared" si="331"/>
        <v>0</v>
      </c>
      <c r="Q196" s="208">
        <f t="shared" si="331"/>
        <v>0</v>
      </c>
      <c r="R196" s="208">
        <f t="shared" si="331"/>
        <v>0</v>
      </c>
      <c r="S196" s="208">
        <f t="shared" si="331"/>
        <v>0</v>
      </c>
      <c r="T196" s="208">
        <f t="shared" si="331"/>
        <v>0</v>
      </c>
      <c r="U196" s="208">
        <f t="shared" si="331"/>
        <v>0</v>
      </c>
      <c r="V196" s="208">
        <f t="shared" si="331"/>
        <v>0</v>
      </c>
      <c r="W196" s="208">
        <f t="shared" si="331"/>
        <v>0</v>
      </c>
      <c r="X196" s="208">
        <f t="shared" si="331"/>
        <v>0</v>
      </c>
      <c r="Y196" s="208">
        <f t="shared" si="331"/>
        <v>0</v>
      </c>
      <c r="Z196" s="208">
        <f t="shared" si="331"/>
        <v>0</v>
      </c>
      <c r="AA196" s="208">
        <f t="shared" si="331"/>
        <v>0</v>
      </c>
      <c r="AB196" s="208">
        <f t="shared" si="331"/>
        <v>0</v>
      </c>
      <c r="AC196" s="208">
        <f t="shared" si="331"/>
        <v>0</v>
      </c>
      <c r="AD196" s="208">
        <f t="shared" si="331"/>
        <v>0</v>
      </c>
      <c r="AE196" s="208">
        <f t="shared" si="331"/>
        <v>0</v>
      </c>
      <c r="AF196" s="208">
        <f t="shared" si="331"/>
        <v>0</v>
      </c>
      <c r="AG196" s="208">
        <f t="shared" si="331"/>
        <v>0</v>
      </c>
      <c r="AH196" s="208">
        <f t="shared" ref="AH196:BM196" si="332">AH$114*AH84</f>
        <v>0</v>
      </c>
      <c r="AI196" s="208">
        <f t="shared" si="332"/>
        <v>0</v>
      </c>
      <c r="AJ196" s="208">
        <f t="shared" si="332"/>
        <v>0</v>
      </c>
      <c r="AK196" s="208">
        <f t="shared" si="332"/>
        <v>0</v>
      </c>
      <c r="AL196" s="208">
        <f t="shared" si="332"/>
        <v>0</v>
      </c>
      <c r="AM196" s="208">
        <f t="shared" si="332"/>
        <v>0</v>
      </c>
      <c r="AN196" s="208">
        <f t="shared" si="332"/>
        <v>0</v>
      </c>
      <c r="AO196" s="208">
        <f t="shared" si="332"/>
        <v>0</v>
      </c>
      <c r="AP196" s="208">
        <f t="shared" si="332"/>
        <v>0</v>
      </c>
      <c r="AQ196" s="208">
        <f t="shared" si="332"/>
        <v>0</v>
      </c>
      <c r="AR196" s="208">
        <f t="shared" si="332"/>
        <v>0</v>
      </c>
      <c r="AS196" s="208">
        <f t="shared" si="332"/>
        <v>0</v>
      </c>
      <c r="AT196" s="208">
        <f t="shared" si="332"/>
        <v>0</v>
      </c>
      <c r="AU196" s="208">
        <f t="shared" si="332"/>
        <v>0</v>
      </c>
      <c r="AV196" s="208">
        <f t="shared" si="332"/>
        <v>0</v>
      </c>
      <c r="AW196" s="208">
        <f t="shared" si="332"/>
        <v>0</v>
      </c>
      <c r="AX196" s="208">
        <f t="shared" si="332"/>
        <v>0</v>
      </c>
      <c r="AY196" s="208">
        <f t="shared" si="332"/>
        <v>0</v>
      </c>
      <c r="AZ196" s="208">
        <f t="shared" si="332"/>
        <v>0</v>
      </c>
      <c r="BA196" s="208">
        <f t="shared" si="332"/>
        <v>0</v>
      </c>
      <c r="BB196" s="208">
        <f t="shared" si="332"/>
        <v>0</v>
      </c>
      <c r="BC196" s="208">
        <f t="shared" si="332"/>
        <v>0</v>
      </c>
      <c r="BD196" s="208">
        <f t="shared" si="332"/>
        <v>0</v>
      </c>
      <c r="BE196" s="208">
        <f t="shared" si="332"/>
        <v>0</v>
      </c>
      <c r="BF196" s="208">
        <f t="shared" si="332"/>
        <v>0</v>
      </c>
      <c r="BG196" s="208">
        <f t="shared" si="332"/>
        <v>0</v>
      </c>
      <c r="BH196" s="208">
        <f t="shared" si="332"/>
        <v>0</v>
      </c>
      <c r="BI196" s="208">
        <f t="shared" si="332"/>
        <v>0</v>
      </c>
      <c r="BJ196" s="208">
        <f t="shared" si="332"/>
        <v>0</v>
      </c>
      <c r="BK196" s="208">
        <f t="shared" si="332"/>
        <v>0</v>
      </c>
      <c r="BL196" s="208">
        <f t="shared" si="332"/>
        <v>0</v>
      </c>
      <c r="BM196" s="208">
        <f t="shared" si="332"/>
        <v>0</v>
      </c>
      <c r="BN196" s="208">
        <f t="shared" ref="BN196:CS196" si="333">BN$114*BN84</f>
        <v>0</v>
      </c>
      <c r="BO196" s="208">
        <f t="shared" si="333"/>
        <v>0</v>
      </c>
      <c r="BP196" s="208">
        <f t="shared" si="333"/>
        <v>0</v>
      </c>
      <c r="BQ196" s="208">
        <f t="shared" si="333"/>
        <v>0</v>
      </c>
      <c r="BR196" s="208">
        <f t="shared" si="333"/>
        <v>0</v>
      </c>
      <c r="BS196" s="208">
        <f t="shared" si="333"/>
        <v>0</v>
      </c>
      <c r="BT196" s="208">
        <f t="shared" si="333"/>
        <v>0</v>
      </c>
      <c r="BU196" s="208">
        <f t="shared" si="333"/>
        <v>0</v>
      </c>
      <c r="BV196" s="208">
        <f t="shared" si="333"/>
        <v>0</v>
      </c>
      <c r="BW196" s="208">
        <f t="shared" si="333"/>
        <v>0</v>
      </c>
      <c r="BX196" s="208">
        <f t="shared" si="333"/>
        <v>0</v>
      </c>
      <c r="BY196" s="208">
        <f t="shared" si="333"/>
        <v>0</v>
      </c>
      <c r="BZ196" s="208">
        <f t="shared" si="333"/>
        <v>0</v>
      </c>
      <c r="CA196" s="208">
        <f t="shared" si="333"/>
        <v>0</v>
      </c>
      <c r="CB196" s="208">
        <f t="shared" si="333"/>
        <v>0</v>
      </c>
      <c r="CC196" s="208">
        <f t="shared" si="333"/>
        <v>0</v>
      </c>
      <c r="CD196" s="208">
        <f t="shared" si="333"/>
        <v>0</v>
      </c>
      <c r="CE196" s="208">
        <f t="shared" si="333"/>
        <v>0</v>
      </c>
      <c r="CF196" s="208">
        <f t="shared" si="333"/>
        <v>0</v>
      </c>
      <c r="CG196" s="208">
        <f t="shared" si="333"/>
        <v>0</v>
      </c>
      <c r="CH196" s="208">
        <f t="shared" si="333"/>
        <v>0</v>
      </c>
      <c r="CI196" s="208">
        <f t="shared" si="333"/>
        <v>0</v>
      </c>
      <c r="CJ196" s="208">
        <f t="shared" si="333"/>
        <v>0</v>
      </c>
      <c r="CK196" s="208">
        <f t="shared" si="333"/>
        <v>0</v>
      </c>
      <c r="CL196" s="208">
        <f t="shared" si="333"/>
        <v>0</v>
      </c>
      <c r="CM196" s="208">
        <f t="shared" si="333"/>
        <v>0</v>
      </c>
      <c r="CN196" s="208">
        <f t="shared" si="333"/>
        <v>0</v>
      </c>
      <c r="CO196" s="208">
        <f t="shared" si="333"/>
        <v>0</v>
      </c>
      <c r="CP196" s="208">
        <f t="shared" si="333"/>
        <v>0</v>
      </c>
      <c r="CQ196" s="208">
        <f t="shared" si="333"/>
        <v>0</v>
      </c>
      <c r="CR196" s="208">
        <f t="shared" si="333"/>
        <v>0</v>
      </c>
      <c r="CS196" s="208">
        <f t="shared" si="333"/>
        <v>0</v>
      </c>
      <c r="CT196" s="208">
        <f t="shared" ref="CT196:DD196" si="334">CT$114*CT84</f>
        <v>0</v>
      </c>
      <c r="CU196" s="208">
        <f t="shared" si="334"/>
        <v>0</v>
      </c>
      <c r="CV196" s="208">
        <f t="shared" si="334"/>
        <v>0</v>
      </c>
      <c r="CW196" s="208">
        <f t="shared" si="334"/>
        <v>0</v>
      </c>
      <c r="CX196" s="208">
        <f t="shared" si="334"/>
        <v>0</v>
      </c>
      <c r="CY196" s="208">
        <f t="shared" si="334"/>
        <v>0</v>
      </c>
      <c r="CZ196" s="208">
        <f t="shared" si="334"/>
        <v>0</v>
      </c>
      <c r="DA196" s="208">
        <f t="shared" si="334"/>
        <v>0</v>
      </c>
      <c r="DB196" s="208">
        <f t="shared" si="334"/>
        <v>0</v>
      </c>
      <c r="DC196" s="208">
        <f t="shared" si="334"/>
        <v>0</v>
      </c>
      <c r="DD196" s="208">
        <f t="shared" si="334"/>
        <v>0</v>
      </c>
      <c r="DE196" s="209">
        <f t="shared" si="266"/>
        <v>0</v>
      </c>
    </row>
    <row r="197" spans="1:109">
      <c r="A197">
        <v>83</v>
      </c>
      <c r="B197" s="208">
        <f t="shared" ref="B197:AG197" si="335">B$114*B85</f>
        <v>0</v>
      </c>
      <c r="C197" s="208">
        <f t="shared" si="335"/>
        <v>0</v>
      </c>
      <c r="D197" s="208">
        <f t="shared" si="335"/>
        <v>0</v>
      </c>
      <c r="E197" s="208">
        <f t="shared" si="335"/>
        <v>0</v>
      </c>
      <c r="F197" s="208">
        <f t="shared" si="335"/>
        <v>0</v>
      </c>
      <c r="G197" s="208">
        <f t="shared" si="335"/>
        <v>0</v>
      </c>
      <c r="H197" s="208">
        <f t="shared" si="335"/>
        <v>0</v>
      </c>
      <c r="I197" s="208">
        <f t="shared" si="335"/>
        <v>0</v>
      </c>
      <c r="J197" s="208">
        <f t="shared" si="335"/>
        <v>0</v>
      </c>
      <c r="K197" s="208">
        <f t="shared" si="335"/>
        <v>0</v>
      </c>
      <c r="L197" s="208">
        <f t="shared" si="335"/>
        <v>0</v>
      </c>
      <c r="M197" s="208">
        <f t="shared" si="335"/>
        <v>0</v>
      </c>
      <c r="N197" s="208">
        <f t="shared" si="335"/>
        <v>0</v>
      </c>
      <c r="O197" s="208">
        <f t="shared" si="335"/>
        <v>0</v>
      </c>
      <c r="P197" s="208">
        <f t="shared" si="335"/>
        <v>0</v>
      </c>
      <c r="Q197" s="208">
        <f t="shared" si="335"/>
        <v>0</v>
      </c>
      <c r="R197" s="208">
        <f t="shared" si="335"/>
        <v>0</v>
      </c>
      <c r="S197" s="208">
        <f t="shared" si="335"/>
        <v>0</v>
      </c>
      <c r="T197" s="208">
        <f t="shared" si="335"/>
        <v>0</v>
      </c>
      <c r="U197" s="208">
        <f t="shared" si="335"/>
        <v>0</v>
      </c>
      <c r="V197" s="208">
        <f t="shared" si="335"/>
        <v>0</v>
      </c>
      <c r="W197" s="208">
        <f t="shared" si="335"/>
        <v>0</v>
      </c>
      <c r="X197" s="208">
        <f t="shared" si="335"/>
        <v>0</v>
      </c>
      <c r="Y197" s="208">
        <f t="shared" si="335"/>
        <v>0</v>
      </c>
      <c r="Z197" s="208">
        <f t="shared" si="335"/>
        <v>0</v>
      </c>
      <c r="AA197" s="208">
        <f t="shared" si="335"/>
        <v>0</v>
      </c>
      <c r="AB197" s="208">
        <f t="shared" si="335"/>
        <v>0</v>
      </c>
      <c r="AC197" s="208">
        <f t="shared" si="335"/>
        <v>0</v>
      </c>
      <c r="AD197" s="208">
        <f t="shared" si="335"/>
        <v>0</v>
      </c>
      <c r="AE197" s="208">
        <f t="shared" si="335"/>
        <v>0</v>
      </c>
      <c r="AF197" s="208">
        <f t="shared" si="335"/>
        <v>0</v>
      </c>
      <c r="AG197" s="208">
        <f t="shared" si="335"/>
        <v>0</v>
      </c>
      <c r="AH197" s="208">
        <f t="shared" ref="AH197:BM197" si="336">AH$114*AH85</f>
        <v>0</v>
      </c>
      <c r="AI197" s="208">
        <f t="shared" si="336"/>
        <v>0</v>
      </c>
      <c r="AJ197" s="208">
        <f t="shared" si="336"/>
        <v>0</v>
      </c>
      <c r="AK197" s="208">
        <f t="shared" si="336"/>
        <v>0</v>
      </c>
      <c r="AL197" s="208">
        <f t="shared" si="336"/>
        <v>0</v>
      </c>
      <c r="AM197" s="208">
        <f t="shared" si="336"/>
        <v>0</v>
      </c>
      <c r="AN197" s="208">
        <f t="shared" si="336"/>
        <v>0</v>
      </c>
      <c r="AO197" s="208">
        <f t="shared" si="336"/>
        <v>0</v>
      </c>
      <c r="AP197" s="208">
        <f t="shared" si="336"/>
        <v>0</v>
      </c>
      <c r="AQ197" s="208">
        <f t="shared" si="336"/>
        <v>0</v>
      </c>
      <c r="AR197" s="208">
        <f t="shared" si="336"/>
        <v>0</v>
      </c>
      <c r="AS197" s="208">
        <f t="shared" si="336"/>
        <v>0</v>
      </c>
      <c r="AT197" s="208">
        <f t="shared" si="336"/>
        <v>0</v>
      </c>
      <c r="AU197" s="208">
        <f t="shared" si="336"/>
        <v>0</v>
      </c>
      <c r="AV197" s="208">
        <f t="shared" si="336"/>
        <v>0</v>
      </c>
      <c r="AW197" s="208">
        <f t="shared" si="336"/>
        <v>0</v>
      </c>
      <c r="AX197" s="208">
        <f t="shared" si="336"/>
        <v>0</v>
      </c>
      <c r="AY197" s="208">
        <f t="shared" si="336"/>
        <v>0</v>
      </c>
      <c r="AZ197" s="208">
        <f t="shared" si="336"/>
        <v>0</v>
      </c>
      <c r="BA197" s="208">
        <f t="shared" si="336"/>
        <v>0</v>
      </c>
      <c r="BB197" s="208">
        <f t="shared" si="336"/>
        <v>0</v>
      </c>
      <c r="BC197" s="208">
        <f t="shared" si="336"/>
        <v>0</v>
      </c>
      <c r="BD197" s="208">
        <f t="shared" si="336"/>
        <v>0</v>
      </c>
      <c r="BE197" s="208">
        <f t="shared" si="336"/>
        <v>0</v>
      </c>
      <c r="BF197" s="208">
        <f t="shared" si="336"/>
        <v>0</v>
      </c>
      <c r="BG197" s="208">
        <f t="shared" si="336"/>
        <v>0</v>
      </c>
      <c r="BH197" s="208">
        <f t="shared" si="336"/>
        <v>0</v>
      </c>
      <c r="BI197" s="208">
        <f t="shared" si="336"/>
        <v>0</v>
      </c>
      <c r="BJ197" s="208">
        <f t="shared" si="336"/>
        <v>0</v>
      </c>
      <c r="BK197" s="208">
        <f t="shared" si="336"/>
        <v>0</v>
      </c>
      <c r="BL197" s="208">
        <f t="shared" si="336"/>
        <v>0</v>
      </c>
      <c r="BM197" s="208">
        <f t="shared" si="336"/>
        <v>0</v>
      </c>
      <c r="BN197" s="208">
        <f t="shared" ref="BN197:CS197" si="337">BN$114*BN85</f>
        <v>0</v>
      </c>
      <c r="BO197" s="208">
        <f t="shared" si="337"/>
        <v>0</v>
      </c>
      <c r="BP197" s="208">
        <f t="shared" si="337"/>
        <v>0</v>
      </c>
      <c r="BQ197" s="208">
        <f t="shared" si="337"/>
        <v>0</v>
      </c>
      <c r="BR197" s="208">
        <f t="shared" si="337"/>
        <v>0</v>
      </c>
      <c r="BS197" s="208">
        <f t="shared" si="337"/>
        <v>0</v>
      </c>
      <c r="BT197" s="208">
        <f t="shared" si="337"/>
        <v>0</v>
      </c>
      <c r="BU197" s="208">
        <f t="shared" si="337"/>
        <v>0</v>
      </c>
      <c r="BV197" s="208">
        <f t="shared" si="337"/>
        <v>0</v>
      </c>
      <c r="BW197" s="208">
        <f t="shared" si="337"/>
        <v>0</v>
      </c>
      <c r="BX197" s="208">
        <f t="shared" si="337"/>
        <v>0</v>
      </c>
      <c r="BY197" s="208">
        <f t="shared" si="337"/>
        <v>0</v>
      </c>
      <c r="BZ197" s="208">
        <f t="shared" si="337"/>
        <v>0</v>
      </c>
      <c r="CA197" s="208">
        <f t="shared" si="337"/>
        <v>0</v>
      </c>
      <c r="CB197" s="208">
        <f t="shared" si="337"/>
        <v>0</v>
      </c>
      <c r="CC197" s="208">
        <f t="shared" si="337"/>
        <v>0</v>
      </c>
      <c r="CD197" s="208">
        <f t="shared" si="337"/>
        <v>0</v>
      </c>
      <c r="CE197" s="208">
        <f t="shared" si="337"/>
        <v>0</v>
      </c>
      <c r="CF197" s="208">
        <f t="shared" si="337"/>
        <v>0</v>
      </c>
      <c r="CG197" s="208">
        <f t="shared" si="337"/>
        <v>0</v>
      </c>
      <c r="CH197" s="208">
        <f t="shared" si="337"/>
        <v>0</v>
      </c>
      <c r="CI197" s="208">
        <f t="shared" si="337"/>
        <v>0</v>
      </c>
      <c r="CJ197" s="208">
        <f t="shared" si="337"/>
        <v>0</v>
      </c>
      <c r="CK197" s="208">
        <f t="shared" si="337"/>
        <v>0</v>
      </c>
      <c r="CL197" s="208">
        <f t="shared" si="337"/>
        <v>0</v>
      </c>
      <c r="CM197" s="208">
        <f t="shared" si="337"/>
        <v>0</v>
      </c>
      <c r="CN197" s="208">
        <f t="shared" si="337"/>
        <v>0</v>
      </c>
      <c r="CO197" s="208">
        <f t="shared" si="337"/>
        <v>0</v>
      </c>
      <c r="CP197" s="208">
        <f t="shared" si="337"/>
        <v>0</v>
      </c>
      <c r="CQ197" s="208">
        <f t="shared" si="337"/>
        <v>0</v>
      </c>
      <c r="CR197" s="208">
        <f t="shared" si="337"/>
        <v>0</v>
      </c>
      <c r="CS197" s="208">
        <f t="shared" si="337"/>
        <v>0</v>
      </c>
      <c r="CT197" s="208">
        <f t="shared" ref="CT197:DD197" si="338">CT$114*CT85</f>
        <v>0</v>
      </c>
      <c r="CU197" s="208">
        <f t="shared" si="338"/>
        <v>0</v>
      </c>
      <c r="CV197" s="208">
        <f t="shared" si="338"/>
        <v>0</v>
      </c>
      <c r="CW197" s="208">
        <f t="shared" si="338"/>
        <v>0</v>
      </c>
      <c r="CX197" s="208">
        <f t="shared" si="338"/>
        <v>0</v>
      </c>
      <c r="CY197" s="208">
        <f t="shared" si="338"/>
        <v>0</v>
      </c>
      <c r="CZ197" s="208">
        <f t="shared" si="338"/>
        <v>0</v>
      </c>
      <c r="DA197" s="208">
        <f t="shared" si="338"/>
        <v>0</v>
      </c>
      <c r="DB197" s="208">
        <f t="shared" si="338"/>
        <v>0</v>
      </c>
      <c r="DC197" s="208">
        <f t="shared" si="338"/>
        <v>0</v>
      </c>
      <c r="DD197" s="208">
        <f t="shared" si="338"/>
        <v>0</v>
      </c>
      <c r="DE197" s="209">
        <f t="shared" si="266"/>
        <v>0</v>
      </c>
    </row>
    <row r="198" spans="1:109">
      <c r="A198">
        <v>84</v>
      </c>
      <c r="B198" s="208">
        <f t="shared" ref="B198:AG198" si="339">B$114*B86</f>
        <v>0</v>
      </c>
      <c r="C198" s="208">
        <f t="shared" si="339"/>
        <v>0</v>
      </c>
      <c r="D198" s="208">
        <f t="shared" si="339"/>
        <v>0</v>
      </c>
      <c r="E198" s="208">
        <f t="shared" si="339"/>
        <v>0</v>
      </c>
      <c r="F198" s="208">
        <f t="shared" si="339"/>
        <v>0</v>
      </c>
      <c r="G198" s="208">
        <f t="shared" si="339"/>
        <v>0</v>
      </c>
      <c r="H198" s="208">
        <f t="shared" si="339"/>
        <v>0</v>
      </c>
      <c r="I198" s="208">
        <f t="shared" si="339"/>
        <v>0</v>
      </c>
      <c r="J198" s="208">
        <f t="shared" si="339"/>
        <v>0</v>
      </c>
      <c r="K198" s="208">
        <f t="shared" si="339"/>
        <v>0</v>
      </c>
      <c r="L198" s="208">
        <f t="shared" si="339"/>
        <v>0</v>
      </c>
      <c r="M198" s="208">
        <f t="shared" si="339"/>
        <v>0</v>
      </c>
      <c r="N198" s="208">
        <f t="shared" si="339"/>
        <v>0</v>
      </c>
      <c r="O198" s="208">
        <f t="shared" si="339"/>
        <v>0</v>
      </c>
      <c r="P198" s="208">
        <f t="shared" si="339"/>
        <v>0</v>
      </c>
      <c r="Q198" s="208">
        <f t="shared" si="339"/>
        <v>0</v>
      </c>
      <c r="R198" s="208">
        <f t="shared" si="339"/>
        <v>0</v>
      </c>
      <c r="S198" s="208">
        <f t="shared" si="339"/>
        <v>0</v>
      </c>
      <c r="T198" s="208">
        <f t="shared" si="339"/>
        <v>0</v>
      </c>
      <c r="U198" s="208">
        <f t="shared" si="339"/>
        <v>0</v>
      </c>
      <c r="V198" s="208">
        <f t="shared" si="339"/>
        <v>0</v>
      </c>
      <c r="W198" s="208">
        <f t="shared" si="339"/>
        <v>0</v>
      </c>
      <c r="X198" s="208">
        <f t="shared" si="339"/>
        <v>0</v>
      </c>
      <c r="Y198" s="208">
        <f t="shared" si="339"/>
        <v>0</v>
      </c>
      <c r="Z198" s="208">
        <f t="shared" si="339"/>
        <v>0</v>
      </c>
      <c r="AA198" s="208">
        <f t="shared" si="339"/>
        <v>0</v>
      </c>
      <c r="AB198" s="208">
        <f t="shared" si="339"/>
        <v>0</v>
      </c>
      <c r="AC198" s="208">
        <f t="shared" si="339"/>
        <v>0</v>
      </c>
      <c r="AD198" s="208">
        <f t="shared" si="339"/>
        <v>0</v>
      </c>
      <c r="AE198" s="208">
        <f t="shared" si="339"/>
        <v>0</v>
      </c>
      <c r="AF198" s="208">
        <f t="shared" si="339"/>
        <v>0</v>
      </c>
      <c r="AG198" s="208">
        <f t="shared" si="339"/>
        <v>0</v>
      </c>
      <c r="AH198" s="208">
        <f t="shared" ref="AH198:BM198" si="340">AH$114*AH86</f>
        <v>0</v>
      </c>
      <c r="AI198" s="208">
        <f t="shared" si="340"/>
        <v>0</v>
      </c>
      <c r="AJ198" s="208">
        <f t="shared" si="340"/>
        <v>0</v>
      </c>
      <c r="AK198" s="208">
        <f t="shared" si="340"/>
        <v>0</v>
      </c>
      <c r="AL198" s="208">
        <f t="shared" si="340"/>
        <v>0</v>
      </c>
      <c r="AM198" s="208">
        <f t="shared" si="340"/>
        <v>0</v>
      </c>
      <c r="AN198" s="208">
        <f t="shared" si="340"/>
        <v>0</v>
      </c>
      <c r="AO198" s="208">
        <f t="shared" si="340"/>
        <v>0</v>
      </c>
      <c r="AP198" s="208">
        <f t="shared" si="340"/>
        <v>0</v>
      </c>
      <c r="AQ198" s="208">
        <f t="shared" si="340"/>
        <v>0</v>
      </c>
      <c r="AR198" s="208">
        <f t="shared" si="340"/>
        <v>0</v>
      </c>
      <c r="AS198" s="208">
        <f t="shared" si="340"/>
        <v>0</v>
      </c>
      <c r="AT198" s="208">
        <f t="shared" si="340"/>
        <v>0</v>
      </c>
      <c r="AU198" s="208">
        <f t="shared" si="340"/>
        <v>0</v>
      </c>
      <c r="AV198" s="208">
        <f t="shared" si="340"/>
        <v>0</v>
      </c>
      <c r="AW198" s="208">
        <f t="shared" si="340"/>
        <v>0</v>
      </c>
      <c r="AX198" s="208">
        <f t="shared" si="340"/>
        <v>0</v>
      </c>
      <c r="AY198" s="208">
        <f t="shared" si="340"/>
        <v>0</v>
      </c>
      <c r="AZ198" s="208">
        <f t="shared" si="340"/>
        <v>0</v>
      </c>
      <c r="BA198" s="208">
        <f t="shared" si="340"/>
        <v>0</v>
      </c>
      <c r="BB198" s="208">
        <f t="shared" si="340"/>
        <v>0</v>
      </c>
      <c r="BC198" s="208">
        <f t="shared" si="340"/>
        <v>0</v>
      </c>
      <c r="BD198" s="208">
        <f t="shared" si="340"/>
        <v>0</v>
      </c>
      <c r="BE198" s="208">
        <f t="shared" si="340"/>
        <v>0</v>
      </c>
      <c r="BF198" s="208">
        <f t="shared" si="340"/>
        <v>0</v>
      </c>
      <c r="BG198" s="208">
        <f t="shared" si="340"/>
        <v>0</v>
      </c>
      <c r="BH198" s="208">
        <f t="shared" si="340"/>
        <v>0</v>
      </c>
      <c r="BI198" s="208">
        <f t="shared" si="340"/>
        <v>0</v>
      </c>
      <c r="BJ198" s="208">
        <f t="shared" si="340"/>
        <v>0</v>
      </c>
      <c r="BK198" s="208">
        <f t="shared" si="340"/>
        <v>0</v>
      </c>
      <c r="BL198" s="208">
        <f t="shared" si="340"/>
        <v>0</v>
      </c>
      <c r="BM198" s="208">
        <f t="shared" si="340"/>
        <v>0</v>
      </c>
      <c r="BN198" s="208">
        <f t="shared" ref="BN198:CS198" si="341">BN$114*BN86</f>
        <v>0</v>
      </c>
      <c r="BO198" s="208">
        <f t="shared" si="341"/>
        <v>0</v>
      </c>
      <c r="BP198" s="208">
        <f t="shared" si="341"/>
        <v>0</v>
      </c>
      <c r="BQ198" s="208">
        <f t="shared" si="341"/>
        <v>0</v>
      </c>
      <c r="BR198" s="208">
        <f t="shared" si="341"/>
        <v>0</v>
      </c>
      <c r="BS198" s="208">
        <f t="shared" si="341"/>
        <v>0</v>
      </c>
      <c r="BT198" s="208">
        <f t="shared" si="341"/>
        <v>0</v>
      </c>
      <c r="BU198" s="208">
        <f t="shared" si="341"/>
        <v>0</v>
      </c>
      <c r="BV198" s="208">
        <f t="shared" si="341"/>
        <v>0</v>
      </c>
      <c r="BW198" s="208">
        <f t="shared" si="341"/>
        <v>0</v>
      </c>
      <c r="BX198" s="208">
        <f t="shared" si="341"/>
        <v>0</v>
      </c>
      <c r="BY198" s="208">
        <f t="shared" si="341"/>
        <v>0</v>
      </c>
      <c r="BZ198" s="208">
        <f t="shared" si="341"/>
        <v>0</v>
      </c>
      <c r="CA198" s="208">
        <f t="shared" si="341"/>
        <v>0</v>
      </c>
      <c r="CB198" s="208">
        <f t="shared" si="341"/>
        <v>0</v>
      </c>
      <c r="CC198" s="208">
        <f t="shared" si="341"/>
        <v>0</v>
      </c>
      <c r="CD198" s="208">
        <f t="shared" si="341"/>
        <v>0</v>
      </c>
      <c r="CE198" s="208">
        <f t="shared" si="341"/>
        <v>0</v>
      </c>
      <c r="CF198" s="208">
        <f t="shared" si="341"/>
        <v>0</v>
      </c>
      <c r="CG198" s="208">
        <f t="shared" si="341"/>
        <v>0</v>
      </c>
      <c r="CH198" s="208">
        <f t="shared" si="341"/>
        <v>0</v>
      </c>
      <c r="CI198" s="208">
        <f t="shared" si="341"/>
        <v>0</v>
      </c>
      <c r="CJ198" s="208">
        <f t="shared" si="341"/>
        <v>0</v>
      </c>
      <c r="CK198" s="208">
        <f t="shared" si="341"/>
        <v>0</v>
      </c>
      <c r="CL198" s="208">
        <f t="shared" si="341"/>
        <v>0</v>
      </c>
      <c r="CM198" s="208">
        <f t="shared" si="341"/>
        <v>0</v>
      </c>
      <c r="CN198" s="208">
        <f t="shared" si="341"/>
        <v>0</v>
      </c>
      <c r="CO198" s="208">
        <f t="shared" si="341"/>
        <v>0</v>
      </c>
      <c r="CP198" s="208">
        <f t="shared" si="341"/>
        <v>0</v>
      </c>
      <c r="CQ198" s="208">
        <f t="shared" si="341"/>
        <v>0</v>
      </c>
      <c r="CR198" s="208">
        <f t="shared" si="341"/>
        <v>0</v>
      </c>
      <c r="CS198" s="208">
        <f t="shared" si="341"/>
        <v>0</v>
      </c>
      <c r="CT198" s="208">
        <f t="shared" ref="CT198:DD198" si="342">CT$114*CT86</f>
        <v>0</v>
      </c>
      <c r="CU198" s="208">
        <f t="shared" si="342"/>
        <v>0</v>
      </c>
      <c r="CV198" s="208">
        <f t="shared" si="342"/>
        <v>0</v>
      </c>
      <c r="CW198" s="208">
        <f t="shared" si="342"/>
        <v>0</v>
      </c>
      <c r="CX198" s="208">
        <f t="shared" si="342"/>
        <v>0</v>
      </c>
      <c r="CY198" s="208">
        <f t="shared" si="342"/>
        <v>0</v>
      </c>
      <c r="CZ198" s="208">
        <f t="shared" si="342"/>
        <v>0</v>
      </c>
      <c r="DA198" s="208">
        <f t="shared" si="342"/>
        <v>0</v>
      </c>
      <c r="DB198" s="208">
        <f t="shared" si="342"/>
        <v>0</v>
      </c>
      <c r="DC198" s="208">
        <f t="shared" si="342"/>
        <v>0</v>
      </c>
      <c r="DD198" s="208">
        <f t="shared" si="342"/>
        <v>0</v>
      </c>
      <c r="DE198" s="209">
        <f t="shared" si="266"/>
        <v>0</v>
      </c>
    </row>
    <row r="199" spans="1:109">
      <c r="A199">
        <v>85</v>
      </c>
      <c r="B199" s="208">
        <f t="shared" ref="B199:AG199" si="343">B$114*B87</f>
        <v>0</v>
      </c>
      <c r="C199" s="208">
        <f t="shared" si="343"/>
        <v>0</v>
      </c>
      <c r="D199" s="208">
        <f t="shared" si="343"/>
        <v>0</v>
      </c>
      <c r="E199" s="208">
        <f t="shared" si="343"/>
        <v>0</v>
      </c>
      <c r="F199" s="208">
        <f t="shared" si="343"/>
        <v>0</v>
      </c>
      <c r="G199" s="208">
        <f t="shared" si="343"/>
        <v>0</v>
      </c>
      <c r="H199" s="208">
        <f t="shared" si="343"/>
        <v>0</v>
      </c>
      <c r="I199" s="208">
        <f t="shared" si="343"/>
        <v>0</v>
      </c>
      <c r="J199" s="208">
        <f t="shared" si="343"/>
        <v>0</v>
      </c>
      <c r="K199" s="208">
        <f t="shared" si="343"/>
        <v>0</v>
      </c>
      <c r="L199" s="208">
        <f t="shared" si="343"/>
        <v>0</v>
      </c>
      <c r="M199" s="208">
        <f t="shared" si="343"/>
        <v>0</v>
      </c>
      <c r="N199" s="208">
        <f t="shared" si="343"/>
        <v>0</v>
      </c>
      <c r="O199" s="208">
        <f t="shared" si="343"/>
        <v>0</v>
      </c>
      <c r="P199" s="208">
        <f t="shared" si="343"/>
        <v>0</v>
      </c>
      <c r="Q199" s="208">
        <f t="shared" si="343"/>
        <v>0</v>
      </c>
      <c r="R199" s="208">
        <f t="shared" si="343"/>
        <v>0</v>
      </c>
      <c r="S199" s="208">
        <f t="shared" si="343"/>
        <v>0</v>
      </c>
      <c r="T199" s="208">
        <f t="shared" si="343"/>
        <v>0</v>
      </c>
      <c r="U199" s="208">
        <f t="shared" si="343"/>
        <v>0</v>
      </c>
      <c r="V199" s="208">
        <f t="shared" si="343"/>
        <v>0</v>
      </c>
      <c r="W199" s="208">
        <f t="shared" si="343"/>
        <v>0</v>
      </c>
      <c r="X199" s="208">
        <f t="shared" si="343"/>
        <v>0</v>
      </c>
      <c r="Y199" s="208">
        <f t="shared" si="343"/>
        <v>0</v>
      </c>
      <c r="Z199" s="208">
        <f t="shared" si="343"/>
        <v>0</v>
      </c>
      <c r="AA199" s="208">
        <f t="shared" si="343"/>
        <v>0</v>
      </c>
      <c r="AB199" s="208">
        <f t="shared" si="343"/>
        <v>0</v>
      </c>
      <c r="AC199" s="208">
        <f t="shared" si="343"/>
        <v>0</v>
      </c>
      <c r="AD199" s="208">
        <f t="shared" si="343"/>
        <v>0</v>
      </c>
      <c r="AE199" s="208">
        <f t="shared" si="343"/>
        <v>0</v>
      </c>
      <c r="AF199" s="208">
        <f t="shared" si="343"/>
        <v>0</v>
      </c>
      <c r="AG199" s="208">
        <f t="shared" si="343"/>
        <v>0</v>
      </c>
      <c r="AH199" s="208">
        <f t="shared" ref="AH199:BM199" si="344">AH$114*AH87</f>
        <v>0</v>
      </c>
      <c r="AI199" s="208">
        <f t="shared" si="344"/>
        <v>0</v>
      </c>
      <c r="AJ199" s="208">
        <f t="shared" si="344"/>
        <v>0</v>
      </c>
      <c r="AK199" s="208">
        <f t="shared" si="344"/>
        <v>0</v>
      </c>
      <c r="AL199" s="208">
        <f t="shared" si="344"/>
        <v>0</v>
      </c>
      <c r="AM199" s="208">
        <f t="shared" si="344"/>
        <v>0</v>
      </c>
      <c r="AN199" s="208">
        <f t="shared" si="344"/>
        <v>0</v>
      </c>
      <c r="AO199" s="208">
        <f t="shared" si="344"/>
        <v>0</v>
      </c>
      <c r="AP199" s="208">
        <f t="shared" si="344"/>
        <v>0</v>
      </c>
      <c r="AQ199" s="208">
        <f t="shared" si="344"/>
        <v>0</v>
      </c>
      <c r="AR199" s="208">
        <f t="shared" si="344"/>
        <v>0</v>
      </c>
      <c r="AS199" s="208">
        <f t="shared" si="344"/>
        <v>0</v>
      </c>
      <c r="AT199" s="208">
        <f t="shared" si="344"/>
        <v>0</v>
      </c>
      <c r="AU199" s="208">
        <f t="shared" si="344"/>
        <v>0</v>
      </c>
      <c r="AV199" s="208">
        <f t="shared" si="344"/>
        <v>0</v>
      </c>
      <c r="AW199" s="208">
        <f t="shared" si="344"/>
        <v>0</v>
      </c>
      <c r="AX199" s="208">
        <f t="shared" si="344"/>
        <v>0</v>
      </c>
      <c r="AY199" s="208">
        <f t="shared" si="344"/>
        <v>0</v>
      </c>
      <c r="AZ199" s="208">
        <f t="shared" si="344"/>
        <v>0</v>
      </c>
      <c r="BA199" s="208">
        <f t="shared" si="344"/>
        <v>0</v>
      </c>
      <c r="BB199" s="208">
        <f t="shared" si="344"/>
        <v>0</v>
      </c>
      <c r="BC199" s="208">
        <f t="shared" si="344"/>
        <v>0</v>
      </c>
      <c r="BD199" s="208">
        <f t="shared" si="344"/>
        <v>0</v>
      </c>
      <c r="BE199" s="208">
        <f t="shared" si="344"/>
        <v>0</v>
      </c>
      <c r="BF199" s="208">
        <f t="shared" si="344"/>
        <v>0</v>
      </c>
      <c r="BG199" s="208">
        <f t="shared" si="344"/>
        <v>0</v>
      </c>
      <c r="BH199" s="208">
        <f t="shared" si="344"/>
        <v>0</v>
      </c>
      <c r="BI199" s="208">
        <f t="shared" si="344"/>
        <v>0</v>
      </c>
      <c r="BJ199" s="208">
        <f t="shared" si="344"/>
        <v>0</v>
      </c>
      <c r="BK199" s="208">
        <f t="shared" si="344"/>
        <v>0</v>
      </c>
      <c r="BL199" s="208">
        <f t="shared" si="344"/>
        <v>0</v>
      </c>
      <c r="BM199" s="208">
        <f t="shared" si="344"/>
        <v>0</v>
      </c>
      <c r="BN199" s="208">
        <f t="shared" ref="BN199:CS199" si="345">BN$114*BN87</f>
        <v>0</v>
      </c>
      <c r="BO199" s="208">
        <f t="shared" si="345"/>
        <v>0</v>
      </c>
      <c r="BP199" s="208">
        <f t="shared" si="345"/>
        <v>0</v>
      </c>
      <c r="BQ199" s="208">
        <f t="shared" si="345"/>
        <v>0</v>
      </c>
      <c r="BR199" s="208">
        <f t="shared" si="345"/>
        <v>0</v>
      </c>
      <c r="BS199" s="208">
        <f t="shared" si="345"/>
        <v>0</v>
      </c>
      <c r="BT199" s="208">
        <f t="shared" si="345"/>
        <v>0</v>
      </c>
      <c r="BU199" s="208">
        <f t="shared" si="345"/>
        <v>0</v>
      </c>
      <c r="BV199" s="208">
        <f t="shared" si="345"/>
        <v>0</v>
      </c>
      <c r="BW199" s="208">
        <f t="shared" si="345"/>
        <v>0</v>
      </c>
      <c r="BX199" s="208">
        <f t="shared" si="345"/>
        <v>0</v>
      </c>
      <c r="BY199" s="208">
        <f t="shared" si="345"/>
        <v>0</v>
      </c>
      <c r="BZ199" s="208">
        <f t="shared" si="345"/>
        <v>0</v>
      </c>
      <c r="CA199" s="208">
        <f t="shared" si="345"/>
        <v>0</v>
      </c>
      <c r="CB199" s="208">
        <f t="shared" si="345"/>
        <v>0</v>
      </c>
      <c r="CC199" s="208">
        <f t="shared" si="345"/>
        <v>0</v>
      </c>
      <c r="CD199" s="208">
        <f t="shared" si="345"/>
        <v>0</v>
      </c>
      <c r="CE199" s="208">
        <f t="shared" si="345"/>
        <v>0</v>
      </c>
      <c r="CF199" s="208">
        <f t="shared" si="345"/>
        <v>0</v>
      </c>
      <c r="CG199" s="208">
        <f t="shared" si="345"/>
        <v>0</v>
      </c>
      <c r="CH199" s="208">
        <f t="shared" si="345"/>
        <v>0</v>
      </c>
      <c r="CI199" s="208">
        <f t="shared" si="345"/>
        <v>0</v>
      </c>
      <c r="CJ199" s="208">
        <f t="shared" si="345"/>
        <v>0</v>
      </c>
      <c r="CK199" s="208">
        <f t="shared" si="345"/>
        <v>0</v>
      </c>
      <c r="CL199" s="208">
        <f t="shared" si="345"/>
        <v>0</v>
      </c>
      <c r="CM199" s="208">
        <f t="shared" si="345"/>
        <v>0</v>
      </c>
      <c r="CN199" s="208">
        <f t="shared" si="345"/>
        <v>0</v>
      </c>
      <c r="CO199" s="208">
        <f t="shared" si="345"/>
        <v>0</v>
      </c>
      <c r="CP199" s="208">
        <f t="shared" si="345"/>
        <v>0</v>
      </c>
      <c r="CQ199" s="208">
        <f t="shared" si="345"/>
        <v>0</v>
      </c>
      <c r="CR199" s="208">
        <f t="shared" si="345"/>
        <v>0</v>
      </c>
      <c r="CS199" s="208">
        <f t="shared" si="345"/>
        <v>0</v>
      </c>
      <c r="CT199" s="208">
        <f t="shared" ref="CT199:DD199" si="346">CT$114*CT87</f>
        <v>0</v>
      </c>
      <c r="CU199" s="208">
        <f t="shared" si="346"/>
        <v>0</v>
      </c>
      <c r="CV199" s="208">
        <f t="shared" si="346"/>
        <v>0</v>
      </c>
      <c r="CW199" s="208">
        <f t="shared" si="346"/>
        <v>0</v>
      </c>
      <c r="CX199" s="208">
        <f t="shared" si="346"/>
        <v>0</v>
      </c>
      <c r="CY199" s="208">
        <f t="shared" si="346"/>
        <v>0</v>
      </c>
      <c r="CZ199" s="208">
        <f t="shared" si="346"/>
        <v>0</v>
      </c>
      <c r="DA199" s="208">
        <f t="shared" si="346"/>
        <v>0</v>
      </c>
      <c r="DB199" s="208">
        <f t="shared" si="346"/>
        <v>0</v>
      </c>
      <c r="DC199" s="208">
        <f t="shared" si="346"/>
        <v>0</v>
      </c>
      <c r="DD199" s="208">
        <f t="shared" si="346"/>
        <v>0</v>
      </c>
      <c r="DE199" s="209">
        <f t="shared" si="266"/>
        <v>0</v>
      </c>
    </row>
    <row r="200" spans="1:109">
      <c r="A200">
        <v>86</v>
      </c>
      <c r="B200" s="208">
        <f t="shared" ref="B200:AG200" si="347">B$114*B88</f>
        <v>0</v>
      </c>
      <c r="C200" s="208">
        <f t="shared" si="347"/>
        <v>0</v>
      </c>
      <c r="D200" s="208">
        <f t="shared" si="347"/>
        <v>0</v>
      </c>
      <c r="E200" s="208">
        <f t="shared" si="347"/>
        <v>0</v>
      </c>
      <c r="F200" s="208">
        <f t="shared" si="347"/>
        <v>0</v>
      </c>
      <c r="G200" s="208">
        <f t="shared" si="347"/>
        <v>0</v>
      </c>
      <c r="H200" s="208">
        <f t="shared" si="347"/>
        <v>0</v>
      </c>
      <c r="I200" s="208">
        <f t="shared" si="347"/>
        <v>0</v>
      </c>
      <c r="J200" s="208">
        <f t="shared" si="347"/>
        <v>0</v>
      </c>
      <c r="K200" s="208">
        <f t="shared" si="347"/>
        <v>0</v>
      </c>
      <c r="L200" s="208">
        <f t="shared" si="347"/>
        <v>0</v>
      </c>
      <c r="M200" s="208">
        <f t="shared" si="347"/>
        <v>0</v>
      </c>
      <c r="N200" s="208">
        <f t="shared" si="347"/>
        <v>0</v>
      </c>
      <c r="O200" s="208">
        <f t="shared" si="347"/>
        <v>0</v>
      </c>
      <c r="P200" s="208">
        <f t="shared" si="347"/>
        <v>0</v>
      </c>
      <c r="Q200" s="208">
        <f t="shared" si="347"/>
        <v>0</v>
      </c>
      <c r="R200" s="208">
        <f t="shared" si="347"/>
        <v>0</v>
      </c>
      <c r="S200" s="208">
        <f t="shared" si="347"/>
        <v>0</v>
      </c>
      <c r="T200" s="208">
        <f t="shared" si="347"/>
        <v>0</v>
      </c>
      <c r="U200" s="208">
        <f t="shared" si="347"/>
        <v>0</v>
      </c>
      <c r="V200" s="208">
        <f t="shared" si="347"/>
        <v>0</v>
      </c>
      <c r="W200" s="208">
        <f t="shared" si="347"/>
        <v>0</v>
      </c>
      <c r="X200" s="208">
        <f t="shared" si="347"/>
        <v>0</v>
      </c>
      <c r="Y200" s="208">
        <f t="shared" si="347"/>
        <v>0</v>
      </c>
      <c r="Z200" s="208">
        <f t="shared" si="347"/>
        <v>0</v>
      </c>
      <c r="AA200" s="208">
        <f t="shared" si="347"/>
        <v>0</v>
      </c>
      <c r="AB200" s="208">
        <f t="shared" si="347"/>
        <v>0</v>
      </c>
      <c r="AC200" s="208">
        <f t="shared" si="347"/>
        <v>0</v>
      </c>
      <c r="AD200" s="208">
        <f t="shared" si="347"/>
        <v>0</v>
      </c>
      <c r="AE200" s="208">
        <f t="shared" si="347"/>
        <v>0</v>
      </c>
      <c r="AF200" s="208">
        <f t="shared" si="347"/>
        <v>0</v>
      </c>
      <c r="AG200" s="208">
        <f t="shared" si="347"/>
        <v>0</v>
      </c>
      <c r="AH200" s="208">
        <f t="shared" ref="AH200:BM200" si="348">AH$114*AH88</f>
        <v>0</v>
      </c>
      <c r="AI200" s="208">
        <f t="shared" si="348"/>
        <v>0</v>
      </c>
      <c r="AJ200" s="208">
        <f t="shared" si="348"/>
        <v>0</v>
      </c>
      <c r="AK200" s="208">
        <f t="shared" si="348"/>
        <v>0</v>
      </c>
      <c r="AL200" s="208">
        <f t="shared" si="348"/>
        <v>0</v>
      </c>
      <c r="AM200" s="208">
        <f t="shared" si="348"/>
        <v>0</v>
      </c>
      <c r="AN200" s="208">
        <f t="shared" si="348"/>
        <v>0</v>
      </c>
      <c r="AO200" s="208">
        <f t="shared" si="348"/>
        <v>0</v>
      </c>
      <c r="AP200" s="208">
        <f t="shared" si="348"/>
        <v>0</v>
      </c>
      <c r="AQ200" s="208">
        <f t="shared" si="348"/>
        <v>0</v>
      </c>
      <c r="AR200" s="208">
        <f t="shared" si="348"/>
        <v>0</v>
      </c>
      <c r="AS200" s="208">
        <f t="shared" si="348"/>
        <v>0</v>
      </c>
      <c r="AT200" s="208">
        <f t="shared" si="348"/>
        <v>0</v>
      </c>
      <c r="AU200" s="208">
        <f t="shared" si="348"/>
        <v>0</v>
      </c>
      <c r="AV200" s="208">
        <f t="shared" si="348"/>
        <v>0</v>
      </c>
      <c r="AW200" s="208">
        <f t="shared" si="348"/>
        <v>0</v>
      </c>
      <c r="AX200" s="208">
        <f t="shared" si="348"/>
        <v>0</v>
      </c>
      <c r="AY200" s="208">
        <f t="shared" si="348"/>
        <v>0</v>
      </c>
      <c r="AZ200" s="208">
        <f t="shared" si="348"/>
        <v>0</v>
      </c>
      <c r="BA200" s="208">
        <f t="shared" si="348"/>
        <v>0</v>
      </c>
      <c r="BB200" s="208">
        <f t="shared" si="348"/>
        <v>0</v>
      </c>
      <c r="BC200" s="208">
        <f t="shared" si="348"/>
        <v>0</v>
      </c>
      <c r="BD200" s="208">
        <f t="shared" si="348"/>
        <v>0</v>
      </c>
      <c r="BE200" s="208">
        <f t="shared" si="348"/>
        <v>0</v>
      </c>
      <c r="BF200" s="208">
        <f t="shared" si="348"/>
        <v>0</v>
      </c>
      <c r="BG200" s="208">
        <f t="shared" si="348"/>
        <v>0</v>
      </c>
      <c r="BH200" s="208">
        <f t="shared" si="348"/>
        <v>0</v>
      </c>
      <c r="BI200" s="208">
        <f t="shared" si="348"/>
        <v>0</v>
      </c>
      <c r="BJ200" s="208">
        <f t="shared" si="348"/>
        <v>0</v>
      </c>
      <c r="BK200" s="208">
        <f t="shared" si="348"/>
        <v>0</v>
      </c>
      <c r="BL200" s="208">
        <f t="shared" si="348"/>
        <v>0</v>
      </c>
      <c r="BM200" s="208">
        <f t="shared" si="348"/>
        <v>0</v>
      </c>
      <c r="BN200" s="208">
        <f t="shared" ref="BN200:CS200" si="349">BN$114*BN88</f>
        <v>0</v>
      </c>
      <c r="BO200" s="208">
        <f t="shared" si="349"/>
        <v>0</v>
      </c>
      <c r="BP200" s="208">
        <f t="shared" si="349"/>
        <v>0</v>
      </c>
      <c r="BQ200" s="208">
        <f t="shared" si="349"/>
        <v>0</v>
      </c>
      <c r="BR200" s="208">
        <f t="shared" si="349"/>
        <v>0</v>
      </c>
      <c r="BS200" s="208">
        <f t="shared" si="349"/>
        <v>0</v>
      </c>
      <c r="BT200" s="208">
        <f t="shared" si="349"/>
        <v>0</v>
      </c>
      <c r="BU200" s="208">
        <f t="shared" si="349"/>
        <v>0</v>
      </c>
      <c r="BV200" s="208">
        <f t="shared" si="349"/>
        <v>0</v>
      </c>
      <c r="BW200" s="208">
        <f t="shared" si="349"/>
        <v>0</v>
      </c>
      <c r="BX200" s="208">
        <f t="shared" si="349"/>
        <v>0</v>
      </c>
      <c r="BY200" s="208">
        <f t="shared" si="349"/>
        <v>0</v>
      </c>
      <c r="BZ200" s="208">
        <f t="shared" si="349"/>
        <v>0</v>
      </c>
      <c r="CA200" s="208">
        <f t="shared" si="349"/>
        <v>0</v>
      </c>
      <c r="CB200" s="208">
        <f t="shared" si="349"/>
        <v>0</v>
      </c>
      <c r="CC200" s="208">
        <f t="shared" si="349"/>
        <v>0</v>
      </c>
      <c r="CD200" s="208">
        <f t="shared" si="349"/>
        <v>0</v>
      </c>
      <c r="CE200" s="208">
        <f t="shared" si="349"/>
        <v>0</v>
      </c>
      <c r="CF200" s="208">
        <f t="shared" si="349"/>
        <v>0</v>
      </c>
      <c r="CG200" s="208">
        <f t="shared" si="349"/>
        <v>0</v>
      </c>
      <c r="CH200" s="208">
        <f t="shared" si="349"/>
        <v>0</v>
      </c>
      <c r="CI200" s="208">
        <f t="shared" si="349"/>
        <v>0</v>
      </c>
      <c r="CJ200" s="208">
        <f t="shared" si="349"/>
        <v>0</v>
      </c>
      <c r="CK200" s="208">
        <f t="shared" si="349"/>
        <v>0</v>
      </c>
      <c r="CL200" s="208">
        <f t="shared" si="349"/>
        <v>0</v>
      </c>
      <c r="CM200" s="208">
        <f t="shared" si="349"/>
        <v>0</v>
      </c>
      <c r="CN200" s="208">
        <f t="shared" si="349"/>
        <v>0</v>
      </c>
      <c r="CO200" s="208">
        <f t="shared" si="349"/>
        <v>0</v>
      </c>
      <c r="CP200" s="208">
        <f t="shared" si="349"/>
        <v>0</v>
      </c>
      <c r="CQ200" s="208">
        <f t="shared" si="349"/>
        <v>0</v>
      </c>
      <c r="CR200" s="208">
        <f t="shared" si="349"/>
        <v>0</v>
      </c>
      <c r="CS200" s="208">
        <f t="shared" si="349"/>
        <v>0</v>
      </c>
      <c r="CT200" s="208">
        <f t="shared" ref="CT200:DD200" si="350">CT$114*CT88</f>
        <v>0</v>
      </c>
      <c r="CU200" s="208">
        <f t="shared" si="350"/>
        <v>0</v>
      </c>
      <c r="CV200" s="208">
        <f t="shared" si="350"/>
        <v>0</v>
      </c>
      <c r="CW200" s="208">
        <f t="shared" si="350"/>
        <v>0</v>
      </c>
      <c r="CX200" s="208">
        <f t="shared" si="350"/>
        <v>0</v>
      </c>
      <c r="CY200" s="208">
        <f t="shared" si="350"/>
        <v>0</v>
      </c>
      <c r="CZ200" s="208">
        <f t="shared" si="350"/>
        <v>0</v>
      </c>
      <c r="DA200" s="208">
        <f t="shared" si="350"/>
        <v>0</v>
      </c>
      <c r="DB200" s="208">
        <f t="shared" si="350"/>
        <v>0</v>
      </c>
      <c r="DC200" s="208">
        <f t="shared" si="350"/>
        <v>0</v>
      </c>
      <c r="DD200" s="208">
        <f t="shared" si="350"/>
        <v>0</v>
      </c>
      <c r="DE200" s="209">
        <f t="shared" si="266"/>
        <v>0</v>
      </c>
    </row>
    <row r="201" spans="1:109">
      <c r="A201">
        <v>87</v>
      </c>
      <c r="B201" s="208">
        <f t="shared" ref="B201:AG201" si="351">B$114*B89</f>
        <v>0</v>
      </c>
      <c r="C201" s="208">
        <f t="shared" si="351"/>
        <v>0</v>
      </c>
      <c r="D201" s="208">
        <f t="shared" si="351"/>
        <v>0</v>
      </c>
      <c r="E201" s="208">
        <f t="shared" si="351"/>
        <v>0</v>
      </c>
      <c r="F201" s="208">
        <f t="shared" si="351"/>
        <v>0</v>
      </c>
      <c r="G201" s="208">
        <f t="shared" si="351"/>
        <v>0</v>
      </c>
      <c r="H201" s="208">
        <f t="shared" si="351"/>
        <v>0</v>
      </c>
      <c r="I201" s="208">
        <f t="shared" si="351"/>
        <v>0</v>
      </c>
      <c r="J201" s="208">
        <f t="shared" si="351"/>
        <v>0</v>
      </c>
      <c r="K201" s="208">
        <f t="shared" si="351"/>
        <v>0</v>
      </c>
      <c r="L201" s="208">
        <f t="shared" si="351"/>
        <v>0</v>
      </c>
      <c r="M201" s="208">
        <f t="shared" si="351"/>
        <v>0</v>
      </c>
      <c r="N201" s="208">
        <f t="shared" si="351"/>
        <v>0</v>
      </c>
      <c r="O201" s="208">
        <f t="shared" si="351"/>
        <v>0</v>
      </c>
      <c r="P201" s="208">
        <f t="shared" si="351"/>
        <v>0</v>
      </c>
      <c r="Q201" s="208">
        <f t="shared" si="351"/>
        <v>0</v>
      </c>
      <c r="R201" s="208">
        <f t="shared" si="351"/>
        <v>0</v>
      </c>
      <c r="S201" s="208">
        <f t="shared" si="351"/>
        <v>0</v>
      </c>
      <c r="T201" s="208">
        <f t="shared" si="351"/>
        <v>0</v>
      </c>
      <c r="U201" s="208">
        <f t="shared" si="351"/>
        <v>0</v>
      </c>
      <c r="V201" s="208">
        <f t="shared" si="351"/>
        <v>0</v>
      </c>
      <c r="W201" s="208">
        <f t="shared" si="351"/>
        <v>0</v>
      </c>
      <c r="X201" s="208">
        <f t="shared" si="351"/>
        <v>0</v>
      </c>
      <c r="Y201" s="208">
        <f t="shared" si="351"/>
        <v>0</v>
      </c>
      <c r="Z201" s="208">
        <f t="shared" si="351"/>
        <v>0</v>
      </c>
      <c r="AA201" s="208">
        <f t="shared" si="351"/>
        <v>0</v>
      </c>
      <c r="AB201" s="208">
        <f t="shared" si="351"/>
        <v>0</v>
      </c>
      <c r="AC201" s="208">
        <f t="shared" si="351"/>
        <v>0</v>
      </c>
      <c r="AD201" s="208">
        <f t="shared" si="351"/>
        <v>0</v>
      </c>
      <c r="AE201" s="208">
        <f t="shared" si="351"/>
        <v>0</v>
      </c>
      <c r="AF201" s="208">
        <f t="shared" si="351"/>
        <v>0</v>
      </c>
      <c r="AG201" s="208">
        <f t="shared" si="351"/>
        <v>0</v>
      </c>
      <c r="AH201" s="208">
        <f t="shared" ref="AH201:BM201" si="352">AH$114*AH89</f>
        <v>0</v>
      </c>
      <c r="AI201" s="208">
        <f t="shared" si="352"/>
        <v>0</v>
      </c>
      <c r="AJ201" s="208">
        <f t="shared" si="352"/>
        <v>0</v>
      </c>
      <c r="AK201" s="208">
        <f t="shared" si="352"/>
        <v>0</v>
      </c>
      <c r="AL201" s="208">
        <f t="shared" si="352"/>
        <v>0</v>
      </c>
      <c r="AM201" s="208">
        <f t="shared" si="352"/>
        <v>0</v>
      </c>
      <c r="AN201" s="208">
        <f t="shared" si="352"/>
        <v>0</v>
      </c>
      <c r="AO201" s="208">
        <f t="shared" si="352"/>
        <v>0</v>
      </c>
      <c r="AP201" s="208">
        <f t="shared" si="352"/>
        <v>0</v>
      </c>
      <c r="AQ201" s="208">
        <f t="shared" si="352"/>
        <v>0</v>
      </c>
      <c r="AR201" s="208">
        <f t="shared" si="352"/>
        <v>0</v>
      </c>
      <c r="AS201" s="208">
        <f t="shared" si="352"/>
        <v>0</v>
      </c>
      <c r="AT201" s="208">
        <f t="shared" si="352"/>
        <v>0</v>
      </c>
      <c r="AU201" s="208">
        <f t="shared" si="352"/>
        <v>0</v>
      </c>
      <c r="AV201" s="208">
        <f t="shared" si="352"/>
        <v>0</v>
      </c>
      <c r="AW201" s="208">
        <f t="shared" si="352"/>
        <v>0</v>
      </c>
      <c r="AX201" s="208">
        <f t="shared" si="352"/>
        <v>0</v>
      </c>
      <c r="AY201" s="208">
        <f t="shared" si="352"/>
        <v>0</v>
      </c>
      <c r="AZ201" s="208">
        <f t="shared" si="352"/>
        <v>0</v>
      </c>
      <c r="BA201" s="208">
        <f t="shared" si="352"/>
        <v>0</v>
      </c>
      <c r="BB201" s="208">
        <f t="shared" si="352"/>
        <v>0</v>
      </c>
      <c r="BC201" s="208">
        <f t="shared" si="352"/>
        <v>0</v>
      </c>
      <c r="BD201" s="208">
        <f t="shared" si="352"/>
        <v>0</v>
      </c>
      <c r="BE201" s="208">
        <f t="shared" si="352"/>
        <v>0</v>
      </c>
      <c r="BF201" s="208">
        <f t="shared" si="352"/>
        <v>0</v>
      </c>
      <c r="BG201" s="208">
        <f t="shared" si="352"/>
        <v>0</v>
      </c>
      <c r="BH201" s="208">
        <f t="shared" si="352"/>
        <v>0</v>
      </c>
      <c r="BI201" s="208">
        <f t="shared" si="352"/>
        <v>0</v>
      </c>
      <c r="BJ201" s="208">
        <f t="shared" si="352"/>
        <v>0</v>
      </c>
      <c r="BK201" s="208">
        <f t="shared" si="352"/>
        <v>0</v>
      </c>
      <c r="BL201" s="208">
        <f t="shared" si="352"/>
        <v>0</v>
      </c>
      <c r="BM201" s="208">
        <f t="shared" si="352"/>
        <v>0</v>
      </c>
      <c r="BN201" s="208">
        <f t="shared" ref="BN201:CS201" si="353">BN$114*BN89</f>
        <v>0</v>
      </c>
      <c r="BO201" s="208">
        <f t="shared" si="353"/>
        <v>0</v>
      </c>
      <c r="BP201" s="208">
        <f t="shared" si="353"/>
        <v>0</v>
      </c>
      <c r="BQ201" s="208">
        <f t="shared" si="353"/>
        <v>0</v>
      </c>
      <c r="BR201" s="208">
        <f t="shared" si="353"/>
        <v>0</v>
      </c>
      <c r="BS201" s="208">
        <f t="shared" si="353"/>
        <v>0</v>
      </c>
      <c r="BT201" s="208">
        <f t="shared" si="353"/>
        <v>0</v>
      </c>
      <c r="BU201" s="208">
        <f t="shared" si="353"/>
        <v>0</v>
      </c>
      <c r="BV201" s="208">
        <f t="shared" si="353"/>
        <v>0</v>
      </c>
      <c r="BW201" s="208">
        <f t="shared" si="353"/>
        <v>0</v>
      </c>
      <c r="BX201" s="208">
        <f t="shared" si="353"/>
        <v>0</v>
      </c>
      <c r="BY201" s="208">
        <f t="shared" si="353"/>
        <v>0</v>
      </c>
      <c r="BZ201" s="208">
        <f t="shared" si="353"/>
        <v>0</v>
      </c>
      <c r="CA201" s="208">
        <f t="shared" si="353"/>
        <v>0</v>
      </c>
      <c r="CB201" s="208">
        <f t="shared" si="353"/>
        <v>0</v>
      </c>
      <c r="CC201" s="208">
        <f t="shared" si="353"/>
        <v>0</v>
      </c>
      <c r="CD201" s="208">
        <f t="shared" si="353"/>
        <v>0</v>
      </c>
      <c r="CE201" s="208">
        <f t="shared" si="353"/>
        <v>0</v>
      </c>
      <c r="CF201" s="208">
        <f t="shared" si="353"/>
        <v>0</v>
      </c>
      <c r="CG201" s="208">
        <f t="shared" si="353"/>
        <v>0</v>
      </c>
      <c r="CH201" s="208">
        <f t="shared" si="353"/>
        <v>0</v>
      </c>
      <c r="CI201" s="208">
        <f t="shared" si="353"/>
        <v>0</v>
      </c>
      <c r="CJ201" s="208">
        <f t="shared" si="353"/>
        <v>0</v>
      </c>
      <c r="CK201" s="208">
        <f t="shared" si="353"/>
        <v>0</v>
      </c>
      <c r="CL201" s="208">
        <f t="shared" si="353"/>
        <v>0</v>
      </c>
      <c r="CM201" s="208">
        <f t="shared" si="353"/>
        <v>0</v>
      </c>
      <c r="CN201" s="208">
        <f t="shared" si="353"/>
        <v>0</v>
      </c>
      <c r="CO201" s="208">
        <f t="shared" si="353"/>
        <v>0</v>
      </c>
      <c r="CP201" s="208">
        <f t="shared" si="353"/>
        <v>0</v>
      </c>
      <c r="CQ201" s="208">
        <f t="shared" si="353"/>
        <v>0</v>
      </c>
      <c r="CR201" s="208">
        <f t="shared" si="353"/>
        <v>0</v>
      </c>
      <c r="CS201" s="208">
        <f t="shared" si="353"/>
        <v>0</v>
      </c>
      <c r="CT201" s="208">
        <f t="shared" ref="CT201:DD201" si="354">CT$114*CT89</f>
        <v>0</v>
      </c>
      <c r="CU201" s="208">
        <f t="shared" si="354"/>
        <v>0</v>
      </c>
      <c r="CV201" s="208">
        <f t="shared" si="354"/>
        <v>0</v>
      </c>
      <c r="CW201" s="208">
        <f t="shared" si="354"/>
        <v>0</v>
      </c>
      <c r="CX201" s="208">
        <f t="shared" si="354"/>
        <v>0</v>
      </c>
      <c r="CY201" s="208">
        <f t="shared" si="354"/>
        <v>0</v>
      </c>
      <c r="CZ201" s="208">
        <f t="shared" si="354"/>
        <v>0</v>
      </c>
      <c r="DA201" s="208">
        <f t="shared" si="354"/>
        <v>0</v>
      </c>
      <c r="DB201" s="208">
        <f t="shared" si="354"/>
        <v>0</v>
      </c>
      <c r="DC201" s="208">
        <f t="shared" si="354"/>
        <v>0</v>
      </c>
      <c r="DD201" s="208">
        <f t="shared" si="354"/>
        <v>0</v>
      </c>
      <c r="DE201" s="209">
        <f t="shared" si="266"/>
        <v>0</v>
      </c>
    </row>
    <row r="202" spans="1:109">
      <c r="A202">
        <v>88</v>
      </c>
      <c r="B202" s="208">
        <f t="shared" ref="B202:AG202" si="355">B$114*B90</f>
        <v>0</v>
      </c>
      <c r="C202" s="208">
        <f t="shared" si="355"/>
        <v>0</v>
      </c>
      <c r="D202" s="208">
        <f t="shared" si="355"/>
        <v>0</v>
      </c>
      <c r="E202" s="208">
        <f t="shared" si="355"/>
        <v>0</v>
      </c>
      <c r="F202" s="208">
        <f t="shared" si="355"/>
        <v>0</v>
      </c>
      <c r="G202" s="208">
        <f t="shared" si="355"/>
        <v>0</v>
      </c>
      <c r="H202" s="208">
        <f t="shared" si="355"/>
        <v>0</v>
      </c>
      <c r="I202" s="208">
        <f t="shared" si="355"/>
        <v>0</v>
      </c>
      <c r="J202" s="208">
        <f t="shared" si="355"/>
        <v>0</v>
      </c>
      <c r="K202" s="208">
        <f t="shared" si="355"/>
        <v>0</v>
      </c>
      <c r="L202" s="208">
        <f t="shared" si="355"/>
        <v>0</v>
      </c>
      <c r="M202" s="208">
        <f t="shared" si="355"/>
        <v>0</v>
      </c>
      <c r="N202" s="208">
        <f t="shared" si="355"/>
        <v>0</v>
      </c>
      <c r="O202" s="208">
        <f t="shared" si="355"/>
        <v>0</v>
      </c>
      <c r="P202" s="208">
        <f t="shared" si="355"/>
        <v>0</v>
      </c>
      <c r="Q202" s="208">
        <f t="shared" si="355"/>
        <v>0</v>
      </c>
      <c r="R202" s="208">
        <f t="shared" si="355"/>
        <v>0</v>
      </c>
      <c r="S202" s="208">
        <f t="shared" si="355"/>
        <v>0</v>
      </c>
      <c r="T202" s="208">
        <f t="shared" si="355"/>
        <v>0</v>
      </c>
      <c r="U202" s="208">
        <f t="shared" si="355"/>
        <v>0</v>
      </c>
      <c r="V202" s="208">
        <f t="shared" si="355"/>
        <v>0</v>
      </c>
      <c r="W202" s="208">
        <f t="shared" si="355"/>
        <v>0</v>
      </c>
      <c r="X202" s="208">
        <f t="shared" si="355"/>
        <v>0</v>
      </c>
      <c r="Y202" s="208">
        <f t="shared" si="355"/>
        <v>0</v>
      </c>
      <c r="Z202" s="208">
        <f t="shared" si="355"/>
        <v>0</v>
      </c>
      <c r="AA202" s="208">
        <f t="shared" si="355"/>
        <v>0</v>
      </c>
      <c r="AB202" s="208">
        <f t="shared" si="355"/>
        <v>0</v>
      </c>
      <c r="AC202" s="208">
        <f t="shared" si="355"/>
        <v>0</v>
      </c>
      <c r="AD202" s="208">
        <f t="shared" si="355"/>
        <v>0</v>
      </c>
      <c r="AE202" s="208">
        <f t="shared" si="355"/>
        <v>0</v>
      </c>
      <c r="AF202" s="208">
        <f t="shared" si="355"/>
        <v>0</v>
      </c>
      <c r="AG202" s="208">
        <f t="shared" si="355"/>
        <v>0</v>
      </c>
      <c r="AH202" s="208">
        <f t="shared" ref="AH202:BM202" si="356">AH$114*AH90</f>
        <v>0</v>
      </c>
      <c r="AI202" s="208">
        <f t="shared" si="356"/>
        <v>0</v>
      </c>
      <c r="AJ202" s="208">
        <f t="shared" si="356"/>
        <v>0</v>
      </c>
      <c r="AK202" s="208">
        <f t="shared" si="356"/>
        <v>0</v>
      </c>
      <c r="AL202" s="208">
        <f t="shared" si="356"/>
        <v>0</v>
      </c>
      <c r="AM202" s="208">
        <f t="shared" si="356"/>
        <v>0</v>
      </c>
      <c r="AN202" s="208">
        <f t="shared" si="356"/>
        <v>0</v>
      </c>
      <c r="AO202" s="208">
        <f t="shared" si="356"/>
        <v>0</v>
      </c>
      <c r="AP202" s="208">
        <f t="shared" si="356"/>
        <v>0</v>
      </c>
      <c r="AQ202" s="208">
        <f t="shared" si="356"/>
        <v>0</v>
      </c>
      <c r="AR202" s="208">
        <f t="shared" si="356"/>
        <v>0</v>
      </c>
      <c r="AS202" s="208">
        <f t="shared" si="356"/>
        <v>0</v>
      </c>
      <c r="AT202" s="208">
        <f t="shared" si="356"/>
        <v>0</v>
      </c>
      <c r="AU202" s="208">
        <f t="shared" si="356"/>
        <v>0</v>
      </c>
      <c r="AV202" s="208">
        <f t="shared" si="356"/>
        <v>0</v>
      </c>
      <c r="AW202" s="208">
        <f t="shared" si="356"/>
        <v>0</v>
      </c>
      <c r="AX202" s="208">
        <f t="shared" si="356"/>
        <v>0</v>
      </c>
      <c r="AY202" s="208">
        <f t="shared" si="356"/>
        <v>0</v>
      </c>
      <c r="AZ202" s="208">
        <f t="shared" si="356"/>
        <v>0</v>
      </c>
      <c r="BA202" s="208">
        <f t="shared" si="356"/>
        <v>0</v>
      </c>
      <c r="BB202" s="208">
        <f t="shared" si="356"/>
        <v>0</v>
      </c>
      <c r="BC202" s="208">
        <f t="shared" si="356"/>
        <v>0</v>
      </c>
      <c r="BD202" s="208">
        <f t="shared" si="356"/>
        <v>0</v>
      </c>
      <c r="BE202" s="208">
        <f t="shared" si="356"/>
        <v>0</v>
      </c>
      <c r="BF202" s="208">
        <f t="shared" si="356"/>
        <v>0</v>
      </c>
      <c r="BG202" s="208">
        <f t="shared" si="356"/>
        <v>0</v>
      </c>
      <c r="BH202" s="208">
        <f t="shared" si="356"/>
        <v>0</v>
      </c>
      <c r="BI202" s="208">
        <f t="shared" si="356"/>
        <v>0</v>
      </c>
      <c r="BJ202" s="208">
        <f t="shared" si="356"/>
        <v>0</v>
      </c>
      <c r="BK202" s="208">
        <f t="shared" si="356"/>
        <v>0</v>
      </c>
      <c r="BL202" s="208">
        <f t="shared" si="356"/>
        <v>0</v>
      </c>
      <c r="BM202" s="208">
        <f t="shared" si="356"/>
        <v>0</v>
      </c>
      <c r="BN202" s="208">
        <f t="shared" ref="BN202:CS202" si="357">BN$114*BN90</f>
        <v>0</v>
      </c>
      <c r="BO202" s="208">
        <f t="shared" si="357"/>
        <v>0</v>
      </c>
      <c r="BP202" s="208">
        <f t="shared" si="357"/>
        <v>0</v>
      </c>
      <c r="BQ202" s="208">
        <f t="shared" si="357"/>
        <v>0</v>
      </c>
      <c r="BR202" s="208">
        <f t="shared" si="357"/>
        <v>0</v>
      </c>
      <c r="BS202" s="208">
        <f t="shared" si="357"/>
        <v>0</v>
      </c>
      <c r="BT202" s="208">
        <f t="shared" si="357"/>
        <v>0</v>
      </c>
      <c r="BU202" s="208">
        <f t="shared" si="357"/>
        <v>0</v>
      </c>
      <c r="BV202" s="208">
        <f t="shared" si="357"/>
        <v>0</v>
      </c>
      <c r="BW202" s="208">
        <f t="shared" si="357"/>
        <v>0</v>
      </c>
      <c r="BX202" s="208">
        <f t="shared" si="357"/>
        <v>0</v>
      </c>
      <c r="BY202" s="208">
        <f t="shared" si="357"/>
        <v>0</v>
      </c>
      <c r="BZ202" s="208">
        <f t="shared" si="357"/>
        <v>0</v>
      </c>
      <c r="CA202" s="208">
        <f t="shared" si="357"/>
        <v>0</v>
      </c>
      <c r="CB202" s="208">
        <f t="shared" si="357"/>
        <v>0</v>
      </c>
      <c r="CC202" s="208">
        <f t="shared" si="357"/>
        <v>0</v>
      </c>
      <c r="CD202" s="208">
        <f t="shared" si="357"/>
        <v>0</v>
      </c>
      <c r="CE202" s="208">
        <f t="shared" si="357"/>
        <v>0</v>
      </c>
      <c r="CF202" s="208">
        <f t="shared" si="357"/>
        <v>0</v>
      </c>
      <c r="CG202" s="208">
        <f t="shared" si="357"/>
        <v>0</v>
      </c>
      <c r="CH202" s="208">
        <f t="shared" si="357"/>
        <v>0</v>
      </c>
      <c r="CI202" s="208">
        <f t="shared" si="357"/>
        <v>0</v>
      </c>
      <c r="CJ202" s="208">
        <f t="shared" si="357"/>
        <v>0</v>
      </c>
      <c r="CK202" s="208">
        <f t="shared" si="357"/>
        <v>0</v>
      </c>
      <c r="CL202" s="208">
        <f t="shared" si="357"/>
        <v>0</v>
      </c>
      <c r="CM202" s="208">
        <f t="shared" si="357"/>
        <v>0</v>
      </c>
      <c r="CN202" s="208">
        <f t="shared" si="357"/>
        <v>0</v>
      </c>
      <c r="CO202" s="208">
        <f t="shared" si="357"/>
        <v>0</v>
      </c>
      <c r="CP202" s="208">
        <f t="shared" si="357"/>
        <v>0</v>
      </c>
      <c r="CQ202" s="208">
        <f t="shared" si="357"/>
        <v>0</v>
      </c>
      <c r="CR202" s="208">
        <f t="shared" si="357"/>
        <v>0</v>
      </c>
      <c r="CS202" s="208">
        <f t="shared" si="357"/>
        <v>0</v>
      </c>
      <c r="CT202" s="208">
        <f t="shared" ref="CT202:DD202" si="358">CT$114*CT90</f>
        <v>0</v>
      </c>
      <c r="CU202" s="208">
        <f t="shared" si="358"/>
        <v>0</v>
      </c>
      <c r="CV202" s="208">
        <f t="shared" si="358"/>
        <v>0</v>
      </c>
      <c r="CW202" s="208">
        <f t="shared" si="358"/>
        <v>0</v>
      </c>
      <c r="CX202" s="208">
        <f t="shared" si="358"/>
        <v>0</v>
      </c>
      <c r="CY202" s="208">
        <f t="shared" si="358"/>
        <v>0</v>
      </c>
      <c r="CZ202" s="208">
        <f t="shared" si="358"/>
        <v>0</v>
      </c>
      <c r="DA202" s="208">
        <f t="shared" si="358"/>
        <v>0</v>
      </c>
      <c r="DB202" s="208">
        <f t="shared" si="358"/>
        <v>0</v>
      </c>
      <c r="DC202" s="208">
        <f t="shared" si="358"/>
        <v>0</v>
      </c>
      <c r="DD202" s="208">
        <f t="shared" si="358"/>
        <v>0</v>
      </c>
      <c r="DE202" s="209">
        <f t="shared" si="266"/>
        <v>0</v>
      </c>
    </row>
    <row r="203" spans="1:109">
      <c r="A203">
        <v>89</v>
      </c>
      <c r="B203" s="208">
        <f t="shared" ref="B203:AG203" si="359">B$114*B91</f>
        <v>0</v>
      </c>
      <c r="C203" s="208">
        <f t="shared" si="359"/>
        <v>0</v>
      </c>
      <c r="D203" s="208">
        <f t="shared" si="359"/>
        <v>0</v>
      </c>
      <c r="E203" s="208">
        <f t="shared" si="359"/>
        <v>0</v>
      </c>
      <c r="F203" s="208">
        <f t="shared" si="359"/>
        <v>0</v>
      </c>
      <c r="G203" s="208">
        <f t="shared" si="359"/>
        <v>0</v>
      </c>
      <c r="H203" s="208">
        <f t="shared" si="359"/>
        <v>0</v>
      </c>
      <c r="I203" s="208">
        <f t="shared" si="359"/>
        <v>0</v>
      </c>
      <c r="J203" s="208">
        <f t="shared" si="359"/>
        <v>0</v>
      </c>
      <c r="K203" s="208">
        <f t="shared" si="359"/>
        <v>0</v>
      </c>
      <c r="L203" s="208">
        <f t="shared" si="359"/>
        <v>0</v>
      </c>
      <c r="M203" s="208">
        <f t="shared" si="359"/>
        <v>0</v>
      </c>
      <c r="N203" s="208">
        <f t="shared" si="359"/>
        <v>0</v>
      </c>
      <c r="O203" s="208">
        <f t="shared" si="359"/>
        <v>0</v>
      </c>
      <c r="P203" s="208">
        <f t="shared" si="359"/>
        <v>0</v>
      </c>
      <c r="Q203" s="208">
        <f t="shared" si="359"/>
        <v>0</v>
      </c>
      <c r="R203" s="208">
        <f t="shared" si="359"/>
        <v>0</v>
      </c>
      <c r="S203" s="208">
        <f t="shared" si="359"/>
        <v>0</v>
      </c>
      <c r="T203" s="208">
        <f t="shared" si="359"/>
        <v>0</v>
      </c>
      <c r="U203" s="208">
        <f t="shared" si="359"/>
        <v>0</v>
      </c>
      <c r="V203" s="208">
        <f t="shared" si="359"/>
        <v>0</v>
      </c>
      <c r="W203" s="208">
        <f t="shared" si="359"/>
        <v>0</v>
      </c>
      <c r="X203" s="208">
        <f t="shared" si="359"/>
        <v>0</v>
      </c>
      <c r="Y203" s="208">
        <f t="shared" si="359"/>
        <v>0</v>
      </c>
      <c r="Z203" s="208">
        <f t="shared" si="359"/>
        <v>0</v>
      </c>
      <c r="AA203" s="208">
        <f t="shared" si="359"/>
        <v>0</v>
      </c>
      <c r="AB203" s="208">
        <f t="shared" si="359"/>
        <v>0</v>
      </c>
      <c r="AC203" s="208">
        <f t="shared" si="359"/>
        <v>0</v>
      </c>
      <c r="AD203" s="208">
        <f t="shared" si="359"/>
        <v>0</v>
      </c>
      <c r="AE203" s="208">
        <f t="shared" si="359"/>
        <v>0</v>
      </c>
      <c r="AF203" s="208">
        <f t="shared" si="359"/>
        <v>0</v>
      </c>
      <c r="AG203" s="208">
        <f t="shared" si="359"/>
        <v>0</v>
      </c>
      <c r="AH203" s="208">
        <f t="shared" ref="AH203:BM203" si="360">AH$114*AH91</f>
        <v>0</v>
      </c>
      <c r="AI203" s="208">
        <f t="shared" si="360"/>
        <v>0</v>
      </c>
      <c r="AJ203" s="208">
        <f t="shared" si="360"/>
        <v>0</v>
      </c>
      <c r="AK203" s="208">
        <f t="shared" si="360"/>
        <v>0</v>
      </c>
      <c r="AL203" s="208">
        <f t="shared" si="360"/>
        <v>0</v>
      </c>
      <c r="AM203" s="208">
        <f t="shared" si="360"/>
        <v>0</v>
      </c>
      <c r="AN203" s="208">
        <f t="shared" si="360"/>
        <v>0</v>
      </c>
      <c r="AO203" s="208">
        <f t="shared" si="360"/>
        <v>0</v>
      </c>
      <c r="AP203" s="208">
        <f t="shared" si="360"/>
        <v>0</v>
      </c>
      <c r="AQ203" s="208">
        <f t="shared" si="360"/>
        <v>0</v>
      </c>
      <c r="AR203" s="208">
        <f t="shared" si="360"/>
        <v>0</v>
      </c>
      <c r="AS203" s="208">
        <f t="shared" si="360"/>
        <v>0</v>
      </c>
      <c r="AT203" s="208">
        <f t="shared" si="360"/>
        <v>0</v>
      </c>
      <c r="AU203" s="208">
        <f t="shared" si="360"/>
        <v>0</v>
      </c>
      <c r="AV203" s="208">
        <f t="shared" si="360"/>
        <v>0</v>
      </c>
      <c r="AW203" s="208">
        <f t="shared" si="360"/>
        <v>0</v>
      </c>
      <c r="AX203" s="208">
        <f t="shared" si="360"/>
        <v>0</v>
      </c>
      <c r="AY203" s="208">
        <f t="shared" si="360"/>
        <v>0</v>
      </c>
      <c r="AZ203" s="208">
        <f t="shared" si="360"/>
        <v>0</v>
      </c>
      <c r="BA203" s="208">
        <f t="shared" si="360"/>
        <v>0</v>
      </c>
      <c r="BB203" s="208">
        <f t="shared" si="360"/>
        <v>0</v>
      </c>
      <c r="BC203" s="208">
        <f t="shared" si="360"/>
        <v>0</v>
      </c>
      <c r="BD203" s="208">
        <f t="shared" si="360"/>
        <v>0</v>
      </c>
      <c r="BE203" s="208">
        <f t="shared" si="360"/>
        <v>0</v>
      </c>
      <c r="BF203" s="208">
        <f t="shared" si="360"/>
        <v>0</v>
      </c>
      <c r="BG203" s="208">
        <f t="shared" si="360"/>
        <v>0</v>
      </c>
      <c r="BH203" s="208">
        <f t="shared" si="360"/>
        <v>0</v>
      </c>
      <c r="BI203" s="208">
        <f t="shared" si="360"/>
        <v>0</v>
      </c>
      <c r="BJ203" s="208">
        <f t="shared" si="360"/>
        <v>0</v>
      </c>
      <c r="BK203" s="208">
        <f t="shared" si="360"/>
        <v>0</v>
      </c>
      <c r="BL203" s="208">
        <f t="shared" si="360"/>
        <v>0</v>
      </c>
      <c r="BM203" s="208">
        <f t="shared" si="360"/>
        <v>0</v>
      </c>
      <c r="BN203" s="208">
        <f t="shared" ref="BN203:CS203" si="361">BN$114*BN91</f>
        <v>0</v>
      </c>
      <c r="BO203" s="208">
        <f t="shared" si="361"/>
        <v>0</v>
      </c>
      <c r="BP203" s="208">
        <f t="shared" si="361"/>
        <v>0</v>
      </c>
      <c r="BQ203" s="208">
        <f t="shared" si="361"/>
        <v>0</v>
      </c>
      <c r="BR203" s="208">
        <f t="shared" si="361"/>
        <v>0</v>
      </c>
      <c r="BS203" s="208">
        <f t="shared" si="361"/>
        <v>0</v>
      </c>
      <c r="BT203" s="208">
        <f t="shared" si="361"/>
        <v>0</v>
      </c>
      <c r="BU203" s="208">
        <f t="shared" si="361"/>
        <v>0</v>
      </c>
      <c r="BV203" s="208">
        <f t="shared" si="361"/>
        <v>0</v>
      </c>
      <c r="BW203" s="208">
        <f t="shared" si="361"/>
        <v>0</v>
      </c>
      <c r="BX203" s="208">
        <f t="shared" si="361"/>
        <v>0</v>
      </c>
      <c r="BY203" s="208">
        <f t="shared" si="361"/>
        <v>0</v>
      </c>
      <c r="BZ203" s="208">
        <f t="shared" si="361"/>
        <v>0</v>
      </c>
      <c r="CA203" s="208">
        <f t="shared" si="361"/>
        <v>0</v>
      </c>
      <c r="CB203" s="208">
        <f t="shared" si="361"/>
        <v>0</v>
      </c>
      <c r="CC203" s="208">
        <f t="shared" si="361"/>
        <v>0</v>
      </c>
      <c r="CD203" s="208">
        <f t="shared" si="361"/>
        <v>0</v>
      </c>
      <c r="CE203" s="208">
        <f t="shared" si="361"/>
        <v>0</v>
      </c>
      <c r="CF203" s="208">
        <f t="shared" si="361"/>
        <v>0</v>
      </c>
      <c r="CG203" s="208">
        <f t="shared" si="361"/>
        <v>0</v>
      </c>
      <c r="CH203" s="208">
        <f t="shared" si="361"/>
        <v>0</v>
      </c>
      <c r="CI203" s="208">
        <f t="shared" si="361"/>
        <v>0</v>
      </c>
      <c r="CJ203" s="208">
        <f t="shared" si="361"/>
        <v>0</v>
      </c>
      <c r="CK203" s="208">
        <f t="shared" si="361"/>
        <v>0</v>
      </c>
      <c r="CL203" s="208">
        <f t="shared" si="361"/>
        <v>0</v>
      </c>
      <c r="CM203" s="208">
        <f t="shared" si="361"/>
        <v>0</v>
      </c>
      <c r="CN203" s="208">
        <f t="shared" si="361"/>
        <v>0</v>
      </c>
      <c r="CO203" s="208">
        <f t="shared" si="361"/>
        <v>0</v>
      </c>
      <c r="CP203" s="208">
        <f t="shared" si="361"/>
        <v>0</v>
      </c>
      <c r="CQ203" s="208">
        <f t="shared" si="361"/>
        <v>0</v>
      </c>
      <c r="CR203" s="208">
        <f t="shared" si="361"/>
        <v>0</v>
      </c>
      <c r="CS203" s="208">
        <f t="shared" si="361"/>
        <v>0</v>
      </c>
      <c r="CT203" s="208">
        <f t="shared" ref="CT203:DD203" si="362">CT$114*CT91</f>
        <v>0</v>
      </c>
      <c r="CU203" s="208">
        <f t="shared" si="362"/>
        <v>0</v>
      </c>
      <c r="CV203" s="208">
        <f t="shared" si="362"/>
        <v>0</v>
      </c>
      <c r="CW203" s="208">
        <f t="shared" si="362"/>
        <v>0</v>
      </c>
      <c r="CX203" s="208">
        <f t="shared" si="362"/>
        <v>0</v>
      </c>
      <c r="CY203" s="208">
        <f t="shared" si="362"/>
        <v>0</v>
      </c>
      <c r="CZ203" s="208">
        <f t="shared" si="362"/>
        <v>0</v>
      </c>
      <c r="DA203" s="208">
        <f t="shared" si="362"/>
        <v>0</v>
      </c>
      <c r="DB203" s="208">
        <f t="shared" si="362"/>
        <v>0</v>
      </c>
      <c r="DC203" s="208">
        <f t="shared" si="362"/>
        <v>0</v>
      </c>
      <c r="DD203" s="208">
        <f t="shared" si="362"/>
        <v>0</v>
      </c>
      <c r="DE203" s="209">
        <f t="shared" si="266"/>
        <v>0</v>
      </c>
    </row>
    <row r="204" spans="1:109">
      <c r="A204">
        <v>90</v>
      </c>
      <c r="B204" s="208">
        <f t="shared" ref="B204:AG204" si="363">B$114*B92</f>
        <v>0</v>
      </c>
      <c r="C204" s="208">
        <f t="shared" si="363"/>
        <v>0</v>
      </c>
      <c r="D204" s="208">
        <f t="shared" si="363"/>
        <v>0</v>
      </c>
      <c r="E204" s="208">
        <f t="shared" si="363"/>
        <v>0</v>
      </c>
      <c r="F204" s="208">
        <f t="shared" si="363"/>
        <v>0</v>
      </c>
      <c r="G204" s="208">
        <f t="shared" si="363"/>
        <v>0</v>
      </c>
      <c r="H204" s="208">
        <f t="shared" si="363"/>
        <v>0</v>
      </c>
      <c r="I204" s="208">
        <f t="shared" si="363"/>
        <v>0</v>
      </c>
      <c r="J204" s="208">
        <f t="shared" si="363"/>
        <v>0</v>
      </c>
      <c r="K204" s="208">
        <f t="shared" si="363"/>
        <v>0</v>
      </c>
      <c r="L204" s="208">
        <f t="shared" si="363"/>
        <v>0</v>
      </c>
      <c r="M204" s="208">
        <f t="shared" si="363"/>
        <v>0</v>
      </c>
      <c r="N204" s="208">
        <f t="shared" si="363"/>
        <v>0</v>
      </c>
      <c r="O204" s="208">
        <f t="shared" si="363"/>
        <v>0</v>
      </c>
      <c r="P204" s="208">
        <f t="shared" si="363"/>
        <v>0</v>
      </c>
      <c r="Q204" s="208">
        <f t="shared" si="363"/>
        <v>0</v>
      </c>
      <c r="R204" s="208">
        <f t="shared" si="363"/>
        <v>0</v>
      </c>
      <c r="S204" s="208">
        <f t="shared" si="363"/>
        <v>0</v>
      </c>
      <c r="T204" s="208">
        <f t="shared" si="363"/>
        <v>0</v>
      </c>
      <c r="U204" s="208">
        <f t="shared" si="363"/>
        <v>0</v>
      </c>
      <c r="V204" s="208">
        <f t="shared" si="363"/>
        <v>0</v>
      </c>
      <c r="W204" s="208">
        <f t="shared" si="363"/>
        <v>0</v>
      </c>
      <c r="X204" s="208">
        <f t="shared" si="363"/>
        <v>0</v>
      </c>
      <c r="Y204" s="208">
        <f t="shared" si="363"/>
        <v>0</v>
      </c>
      <c r="Z204" s="208">
        <f t="shared" si="363"/>
        <v>0</v>
      </c>
      <c r="AA204" s="208">
        <f t="shared" si="363"/>
        <v>0</v>
      </c>
      <c r="AB204" s="208">
        <f t="shared" si="363"/>
        <v>0</v>
      </c>
      <c r="AC204" s="208">
        <f t="shared" si="363"/>
        <v>0</v>
      </c>
      <c r="AD204" s="208">
        <f t="shared" si="363"/>
        <v>0</v>
      </c>
      <c r="AE204" s="208">
        <f t="shared" si="363"/>
        <v>0</v>
      </c>
      <c r="AF204" s="208">
        <f t="shared" si="363"/>
        <v>0</v>
      </c>
      <c r="AG204" s="208">
        <f t="shared" si="363"/>
        <v>0</v>
      </c>
      <c r="AH204" s="208">
        <f t="shared" ref="AH204:BM204" si="364">AH$114*AH92</f>
        <v>0</v>
      </c>
      <c r="AI204" s="208">
        <f t="shared" si="364"/>
        <v>0</v>
      </c>
      <c r="AJ204" s="208">
        <f t="shared" si="364"/>
        <v>0</v>
      </c>
      <c r="AK204" s="208">
        <f t="shared" si="364"/>
        <v>0</v>
      </c>
      <c r="AL204" s="208">
        <f t="shared" si="364"/>
        <v>0</v>
      </c>
      <c r="AM204" s="208">
        <f t="shared" si="364"/>
        <v>0</v>
      </c>
      <c r="AN204" s="208">
        <f t="shared" si="364"/>
        <v>0</v>
      </c>
      <c r="AO204" s="208">
        <f t="shared" si="364"/>
        <v>0</v>
      </c>
      <c r="AP204" s="208">
        <f t="shared" si="364"/>
        <v>0</v>
      </c>
      <c r="AQ204" s="208">
        <f t="shared" si="364"/>
        <v>0</v>
      </c>
      <c r="AR204" s="208">
        <f t="shared" si="364"/>
        <v>0</v>
      </c>
      <c r="AS204" s="208">
        <f t="shared" si="364"/>
        <v>0</v>
      </c>
      <c r="AT204" s="208">
        <f t="shared" si="364"/>
        <v>0</v>
      </c>
      <c r="AU204" s="208">
        <f t="shared" si="364"/>
        <v>0</v>
      </c>
      <c r="AV204" s="208">
        <f t="shared" si="364"/>
        <v>0</v>
      </c>
      <c r="AW204" s="208">
        <f t="shared" si="364"/>
        <v>0</v>
      </c>
      <c r="AX204" s="208">
        <f t="shared" si="364"/>
        <v>0</v>
      </c>
      <c r="AY204" s="208">
        <f t="shared" si="364"/>
        <v>0</v>
      </c>
      <c r="AZ204" s="208">
        <f t="shared" si="364"/>
        <v>0</v>
      </c>
      <c r="BA204" s="208">
        <f t="shared" si="364"/>
        <v>0</v>
      </c>
      <c r="BB204" s="208">
        <f t="shared" si="364"/>
        <v>0</v>
      </c>
      <c r="BC204" s="208">
        <f t="shared" si="364"/>
        <v>0</v>
      </c>
      <c r="BD204" s="208">
        <f t="shared" si="364"/>
        <v>0</v>
      </c>
      <c r="BE204" s="208">
        <f t="shared" si="364"/>
        <v>0</v>
      </c>
      <c r="BF204" s="208">
        <f t="shared" si="364"/>
        <v>0</v>
      </c>
      <c r="BG204" s="208">
        <f t="shared" si="364"/>
        <v>0</v>
      </c>
      <c r="BH204" s="208">
        <f t="shared" si="364"/>
        <v>0</v>
      </c>
      <c r="BI204" s="208">
        <f t="shared" si="364"/>
        <v>0</v>
      </c>
      <c r="BJ204" s="208">
        <f t="shared" si="364"/>
        <v>0</v>
      </c>
      <c r="BK204" s="208">
        <f t="shared" si="364"/>
        <v>0</v>
      </c>
      <c r="BL204" s="208">
        <f t="shared" si="364"/>
        <v>0</v>
      </c>
      <c r="BM204" s="208">
        <f t="shared" si="364"/>
        <v>0</v>
      </c>
      <c r="BN204" s="208">
        <f t="shared" ref="BN204:CS204" si="365">BN$114*BN92</f>
        <v>0</v>
      </c>
      <c r="BO204" s="208">
        <f t="shared" si="365"/>
        <v>0</v>
      </c>
      <c r="BP204" s="208">
        <f t="shared" si="365"/>
        <v>0</v>
      </c>
      <c r="BQ204" s="208">
        <f t="shared" si="365"/>
        <v>0</v>
      </c>
      <c r="BR204" s="208">
        <f t="shared" si="365"/>
        <v>0</v>
      </c>
      <c r="BS204" s="208">
        <f t="shared" si="365"/>
        <v>0</v>
      </c>
      <c r="BT204" s="208">
        <f t="shared" si="365"/>
        <v>0</v>
      </c>
      <c r="BU204" s="208">
        <f t="shared" si="365"/>
        <v>0</v>
      </c>
      <c r="BV204" s="208">
        <f t="shared" si="365"/>
        <v>0</v>
      </c>
      <c r="BW204" s="208">
        <f t="shared" si="365"/>
        <v>0</v>
      </c>
      <c r="BX204" s="208">
        <f t="shared" si="365"/>
        <v>0</v>
      </c>
      <c r="BY204" s="208">
        <f t="shared" si="365"/>
        <v>0</v>
      </c>
      <c r="BZ204" s="208">
        <f t="shared" si="365"/>
        <v>0</v>
      </c>
      <c r="CA204" s="208">
        <f t="shared" si="365"/>
        <v>0</v>
      </c>
      <c r="CB204" s="208">
        <f t="shared" si="365"/>
        <v>0</v>
      </c>
      <c r="CC204" s="208">
        <f t="shared" si="365"/>
        <v>0</v>
      </c>
      <c r="CD204" s="208">
        <f t="shared" si="365"/>
        <v>0</v>
      </c>
      <c r="CE204" s="208">
        <f t="shared" si="365"/>
        <v>0</v>
      </c>
      <c r="CF204" s="208">
        <f t="shared" si="365"/>
        <v>0</v>
      </c>
      <c r="CG204" s="208">
        <f t="shared" si="365"/>
        <v>0</v>
      </c>
      <c r="CH204" s="208">
        <f t="shared" si="365"/>
        <v>0</v>
      </c>
      <c r="CI204" s="208">
        <f t="shared" si="365"/>
        <v>0</v>
      </c>
      <c r="CJ204" s="208">
        <f t="shared" si="365"/>
        <v>0</v>
      </c>
      <c r="CK204" s="208">
        <f t="shared" si="365"/>
        <v>0</v>
      </c>
      <c r="CL204" s="208">
        <f t="shared" si="365"/>
        <v>0</v>
      </c>
      <c r="CM204" s="208">
        <f t="shared" si="365"/>
        <v>0</v>
      </c>
      <c r="CN204" s="208">
        <f t="shared" si="365"/>
        <v>0</v>
      </c>
      <c r="CO204" s="208">
        <f t="shared" si="365"/>
        <v>0</v>
      </c>
      <c r="CP204" s="208">
        <f t="shared" si="365"/>
        <v>0</v>
      </c>
      <c r="CQ204" s="208">
        <f t="shared" si="365"/>
        <v>0</v>
      </c>
      <c r="CR204" s="208">
        <f t="shared" si="365"/>
        <v>0</v>
      </c>
      <c r="CS204" s="208">
        <f t="shared" si="365"/>
        <v>0</v>
      </c>
      <c r="CT204" s="208">
        <f t="shared" ref="CT204:DD204" si="366">CT$114*CT92</f>
        <v>0</v>
      </c>
      <c r="CU204" s="208">
        <f t="shared" si="366"/>
        <v>0</v>
      </c>
      <c r="CV204" s="208">
        <f t="shared" si="366"/>
        <v>0</v>
      </c>
      <c r="CW204" s="208">
        <f t="shared" si="366"/>
        <v>0</v>
      </c>
      <c r="CX204" s="208">
        <f t="shared" si="366"/>
        <v>0</v>
      </c>
      <c r="CY204" s="208">
        <f t="shared" si="366"/>
        <v>0</v>
      </c>
      <c r="CZ204" s="208">
        <f t="shared" si="366"/>
        <v>0</v>
      </c>
      <c r="DA204" s="208">
        <f t="shared" si="366"/>
        <v>0</v>
      </c>
      <c r="DB204" s="208">
        <f t="shared" si="366"/>
        <v>0</v>
      </c>
      <c r="DC204" s="208">
        <f t="shared" si="366"/>
        <v>0</v>
      </c>
      <c r="DD204" s="208">
        <f t="shared" si="366"/>
        <v>0</v>
      </c>
      <c r="DE204" s="209">
        <f t="shared" si="266"/>
        <v>0</v>
      </c>
    </row>
    <row r="205" spans="1:109">
      <c r="A205">
        <v>91</v>
      </c>
      <c r="B205" s="208">
        <f t="shared" ref="B205:AG205" si="367">B$114*B93</f>
        <v>0</v>
      </c>
      <c r="C205" s="208">
        <f t="shared" si="367"/>
        <v>0</v>
      </c>
      <c r="D205" s="208">
        <f t="shared" si="367"/>
        <v>0</v>
      </c>
      <c r="E205" s="208">
        <f t="shared" si="367"/>
        <v>0</v>
      </c>
      <c r="F205" s="208">
        <f t="shared" si="367"/>
        <v>0</v>
      </c>
      <c r="G205" s="208">
        <f t="shared" si="367"/>
        <v>0</v>
      </c>
      <c r="H205" s="208">
        <f t="shared" si="367"/>
        <v>0</v>
      </c>
      <c r="I205" s="208">
        <f t="shared" si="367"/>
        <v>0</v>
      </c>
      <c r="J205" s="208">
        <f t="shared" si="367"/>
        <v>0</v>
      </c>
      <c r="K205" s="208">
        <f t="shared" si="367"/>
        <v>0</v>
      </c>
      <c r="L205" s="208">
        <f t="shared" si="367"/>
        <v>0</v>
      </c>
      <c r="M205" s="208">
        <f t="shared" si="367"/>
        <v>0</v>
      </c>
      <c r="N205" s="208">
        <f t="shared" si="367"/>
        <v>0</v>
      </c>
      <c r="O205" s="208">
        <f t="shared" si="367"/>
        <v>0</v>
      </c>
      <c r="P205" s="208">
        <f t="shared" si="367"/>
        <v>0</v>
      </c>
      <c r="Q205" s="208">
        <f t="shared" si="367"/>
        <v>0</v>
      </c>
      <c r="R205" s="208">
        <f t="shared" si="367"/>
        <v>0</v>
      </c>
      <c r="S205" s="208">
        <f t="shared" si="367"/>
        <v>0</v>
      </c>
      <c r="T205" s="208">
        <f t="shared" si="367"/>
        <v>0</v>
      </c>
      <c r="U205" s="208">
        <f t="shared" si="367"/>
        <v>0</v>
      </c>
      <c r="V205" s="208">
        <f t="shared" si="367"/>
        <v>0</v>
      </c>
      <c r="W205" s="208">
        <f t="shared" si="367"/>
        <v>0</v>
      </c>
      <c r="X205" s="208">
        <f t="shared" si="367"/>
        <v>0</v>
      </c>
      <c r="Y205" s="208">
        <f t="shared" si="367"/>
        <v>0</v>
      </c>
      <c r="Z205" s="208">
        <f t="shared" si="367"/>
        <v>0</v>
      </c>
      <c r="AA205" s="208">
        <f t="shared" si="367"/>
        <v>0</v>
      </c>
      <c r="AB205" s="208">
        <f t="shared" si="367"/>
        <v>0</v>
      </c>
      <c r="AC205" s="208">
        <f t="shared" si="367"/>
        <v>0</v>
      </c>
      <c r="AD205" s="208">
        <f t="shared" si="367"/>
        <v>0</v>
      </c>
      <c r="AE205" s="208">
        <f t="shared" si="367"/>
        <v>0</v>
      </c>
      <c r="AF205" s="208">
        <f t="shared" si="367"/>
        <v>0</v>
      </c>
      <c r="AG205" s="208">
        <f t="shared" si="367"/>
        <v>0</v>
      </c>
      <c r="AH205" s="208">
        <f t="shared" ref="AH205:BM205" si="368">AH$114*AH93</f>
        <v>0</v>
      </c>
      <c r="AI205" s="208">
        <f t="shared" si="368"/>
        <v>0</v>
      </c>
      <c r="AJ205" s="208">
        <f t="shared" si="368"/>
        <v>0</v>
      </c>
      <c r="AK205" s="208">
        <f t="shared" si="368"/>
        <v>0</v>
      </c>
      <c r="AL205" s="208">
        <f t="shared" si="368"/>
        <v>0</v>
      </c>
      <c r="AM205" s="208">
        <f t="shared" si="368"/>
        <v>0</v>
      </c>
      <c r="AN205" s="208">
        <f t="shared" si="368"/>
        <v>0</v>
      </c>
      <c r="AO205" s="208">
        <f t="shared" si="368"/>
        <v>0</v>
      </c>
      <c r="AP205" s="208">
        <f t="shared" si="368"/>
        <v>0</v>
      </c>
      <c r="AQ205" s="208">
        <f t="shared" si="368"/>
        <v>0</v>
      </c>
      <c r="AR205" s="208">
        <f t="shared" si="368"/>
        <v>0</v>
      </c>
      <c r="AS205" s="208">
        <f t="shared" si="368"/>
        <v>0</v>
      </c>
      <c r="AT205" s="208">
        <f t="shared" si="368"/>
        <v>0</v>
      </c>
      <c r="AU205" s="208">
        <f t="shared" si="368"/>
        <v>0</v>
      </c>
      <c r="AV205" s="208">
        <f t="shared" si="368"/>
        <v>0</v>
      </c>
      <c r="AW205" s="208">
        <f t="shared" si="368"/>
        <v>0</v>
      </c>
      <c r="AX205" s="208">
        <f t="shared" si="368"/>
        <v>0</v>
      </c>
      <c r="AY205" s="208">
        <f t="shared" si="368"/>
        <v>0</v>
      </c>
      <c r="AZ205" s="208">
        <f t="shared" si="368"/>
        <v>0</v>
      </c>
      <c r="BA205" s="208">
        <f t="shared" si="368"/>
        <v>0</v>
      </c>
      <c r="BB205" s="208">
        <f t="shared" si="368"/>
        <v>0</v>
      </c>
      <c r="BC205" s="208">
        <f t="shared" si="368"/>
        <v>0</v>
      </c>
      <c r="BD205" s="208">
        <f t="shared" si="368"/>
        <v>0</v>
      </c>
      <c r="BE205" s="208">
        <f t="shared" si="368"/>
        <v>0</v>
      </c>
      <c r="BF205" s="208">
        <f t="shared" si="368"/>
        <v>0</v>
      </c>
      <c r="BG205" s="208">
        <f t="shared" si="368"/>
        <v>0</v>
      </c>
      <c r="BH205" s="208">
        <f t="shared" si="368"/>
        <v>0</v>
      </c>
      <c r="BI205" s="208">
        <f t="shared" si="368"/>
        <v>0</v>
      </c>
      <c r="BJ205" s="208">
        <f t="shared" si="368"/>
        <v>0</v>
      </c>
      <c r="BK205" s="208">
        <f t="shared" si="368"/>
        <v>0</v>
      </c>
      <c r="BL205" s="208">
        <f t="shared" si="368"/>
        <v>0</v>
      </c>
      <c r="BM205" s="208">
        <f t="shared" si="368"/>
        <v>0</v>
      </c>
      <c r="BN205" s="208">
        <f t="shared" ref="BN205:CS205" si="369">BN$114*BN93</f>
        <v>0</v>
      </c>
      <c r="BO205" s="208">
        <f t="shared" si="369"/>
        <v>0</v>
      </c>
      <c r="BP205" s="208">
        <f t="shared" si="369"/>
        <v>0</v>
      </c>
      <c r="BQ205" s="208">
        <f t="shared" si="369"/>
        <v>0</v>
      </c>
      <c r="BR205" s="208">
        <f t="shared" si="369"/>
        <v>0</v>
      </c>
      <c r="BS205" s="208">
        <f t="shared" si="369"/>
        <v>0</v>
      </c>
      <c r="BT205" s="208">
        <f t="shared" si="369"/>
        <v>0</v>
      </c>
      <c r="BU205" s="208">
        <f t="shared" si="369"/>
        <v>0</v>
      </c>
      <c r="BV205" s="208">
        <f t="shared" si="369"/>
        <v>0</v>
      </c>
      <c r="BW205" s="208">
        <f t="shared" si="369"/>
        <v>0</v>
      </c>
      <c r="BX205" s="208">
        <f t="shared" si="369"/>
        <v>0</v>
      </c>
      <c r="BY205" s="208">
        <f t="shared" si="369"/>
        <v>0</v>
      </c>
      <c r="BZ205" s="208">
        <f t="shared" si="369"/>
        <v>0</v>
      </c>
      <c r="CA205" s="208">
        <f t="shared" si="369"/>
        <v>0</v>
      </c>
      <c r="CB205" s="208">
        <f t="shared" si="369"/>
        <v>0</v>
      </c>
      <c r="CC205" s="208">
        <f t="shared" si="369"/>
        <v>0</v>
      </c>
      <c r="CD205" s="208">
        <f t="shared" si="369"/>
        <v>0</v>
      </c>
      <c r="CE205" s="208">
        <f t="shared" si="369"/>
        <v>0</v>
      </c>
      <c r="CF205" s="208">
        <f t="shared" si="369"/>
        <v>0</v>
      </c>
      <c r="CG205" s="208">
        <f t="shared" si="369"/>
        <v>0</v>
      </c>
      <c r="CH205" s="208">
        <f t="shared" si="369"/>
        <v>0</v>
      </c>
      <c r="CI205" s="208">
        <f t="shared" si="369"/>
        <v>0</v>
      </c>
      <c r="CJ205" s="208">
        <f t="shared" si="369"/>
        <v>0</v>
      </c>
      <c r="CK205" s="208">
        <f t="shared" si="369"/>
        <v>0</v>
      </c>
      <c r="CL205" s="208">
        <f t="shared" si="369"/>
        <v>0</v>
      </c>
      <c r="CM205" s="208">
        <f t="shared" si="369"/>
        <v>0</v>
      </c>
      <c r="CN205" s="208">
        <f t="shared" si="369"/>
        <v>0</v>
      </c>
      <c r="CO205" s="208">
        <f t="shared" si="369"/>
        <v>0</v>
      </c>
      <c r="CP205" s="208">
        <f t="shared" si="369"/>
        <v>0</v>
      </c>
      <c r="CQ205" s="208">
        <f t="shared" si="369"/>
        <v>0</v>
      </c>
      <c r="CR205" s="208">
        <f t="shared" si="369"/>
        <v>0</v>
      </c>
      <c r="CS205" s="208">
        <f t="shared" si="369"/>
        <v>0</v>
      </c>
      <c r="CT205" s="208">
        <f t="shared" ref="CT205:DD205" si="370">CT$114*CT93</f>
        <v>0</v>
      </c>
      <c r="CU205" s="208">
        <f t="shared" si="370"/>
        <v>0</v>
      </c>
      <c r="CV205" s="208">
        <f t="shared" si="370"/>
        <v>0</v>
      </c>
      <c r="CW205" s="208">
        <f t="shared" si="370"/>
        <v>0</v>
      </c>
      <c r="CX205" s="208">
        <f t="shared" si="370"/>
        <v>0</v>
      </c>
      <c r="CY205" s="208">
        <f t="shared" si="370"/>
        <v>0</v>
      </c>
      <c r="CZ205" s="208">
        <f t="shared" si="370"/>
        <v>0</v>
      </c>
      <c r="DA205" s="208">
        <f t="shared" si="370"/>
        <v>0</v>
      </c>
      <c r="DB205" s="208">
        <f t="shared" si="370"/>
        <v>0</v>
      </c>
      <c r="DC205" s="208">
        <f t="shared" si="370"/>
        <v>0</v>
      </c>
      <c r="DD205" s="208">
        <f t="shared" si="370"/>
        <v>0</v>
      </c>
      <c r="DE205" s="209">
        <f t="shared" si="266"/>
        <v>0</v>
      </c>
    </row>
    <row r="206" spans="1:109">
      <c r="A206">
        <v>92</v>
      </c>
      <c r="B206" s="208">
        <f t="shared" ref="B206:AG206" si="371">B$114*B94</f>
        <v>0</v>
      </c>
      <c r="C206" s="208">
        <f t="shared" si="371"/>
        <v>0</v>
      </c>
      <c r="D206" s="208">
        <f t="shared" si="371"/>
        <v>0</v>
      </c>
      <c r="E206" s="208">
        <f t="shared" si="371"/>
        <v>0</v>
      </c>
      <c r="F206" s="208">
        <f t="shared" si="371"/>
        <v>0</v>
      </c>
      <c r="G206" s="208">
        <f t="shared" si="371"/>
        <v>0</v>
      </c>
      <c r="H206" s="208">
        <f t="shared" si="371"/>
        <v>0</v>
      </c>
      <c r="I206" s="208">
        <f t="shared" si="371"/>
        <v>0</v>
      </c>
      <c r="J206" s="208">
        <f t="shared" si="371"/>
        <v>0</v>
      </c>
      <c r="K206" s="208">
        <f t="shared" si="371"/>
        <v>0</v>
      </c>
      <c r="L206" s="208">
        <f t="shared" si="371"/>
        <v>0</v>
      </c>
      <c r="M206" s="208">
        <f t="shared" si="371"/>
        <v>0</v>
      </c>
      <c r="N206" s="208">
        <f t="shared" si="371"/>
        <v>0</v>
      </c>
      <c r="O206" s="208">
        <f t="shared" si="371"/>
        <v>0</v>
      </c>
      <c r="P206" s="208">
        <f t="shared" si="371"/>
        <v>0</v>
      </c>
      <c r="Q206" s="208">
        <f t="shared" si="371"/>
        <v>0</v>
      </c>
      <c r="R206" s="208">
        <f t="shared" si="371"/>
        <v>0</v>
      </c>
      <c r="S206" s="208">
        <f t="shared" si="371"/>
        <v>0</v>
      </c>
      <c r="T206" s="208">
        <f t="shared" si="371"/>
        <v>0</v>
      </c>
      <c r="U206" s="208">
        <f t="shared" si="371"/>
        <v>0</v>
      </c>
      <c r="V206" s="208">
        <f t="shared" si="371"/>
        <v>0</v>
      </c>
      <c r="W206" s="208">
        <f t="shared" si="371"/>
        <v>0</v>
      </c>
      <c r="X206" s="208">
        <f t="shared" si="371"/>
        <v>0</v>
      </c>
      <c r="Y206" s="208">
        <f t="shared" si="371"/>
        <v>0</v>
      </c>
      <c r="Z206" s="208">
        <f t="shared" si="371"/>
        <v>0</v>
      </c>
      <c r="AA206" s="208">
        <f t="shared" si="371"/>
        <v>0</v>
      </c>
      <c r="AB206" s="208">
        <f t="shared" si="371"/>
        <v>0</v>
      </c>
      <c r="AC206" s="208">
        <f t="shared" si="371"/>
        <v>0</v>
      </c>
      <c r="AD206" s="208">
        <f t="shared" si="371"/>
        <v>0</v>
      </c>
      <c r="AE206" s="208">
        <f t="shared" si="371"/>
        <v>0</v>
      </c>
      <c r="AF206" s="208">
        <f t="shared" si="371"/>
        <v>0</v>
      </c>
      <c r="AG206" s="208">
        <f t="shared" si="371"/>
        <v>0</v>
      </c>
      <c r="AH206" s="208">
        <f t="shared" ref="AH206:BM206" si="372">AH$114*AH94</f>
        <v>0</v>
      </c>
      <c r="AI206" s="208">
        <f t="shared" si="372"/>
        <v>0</v>
      </c>
      <c r="AJ206" s="208">
        <f t="shared" si="372"/>
        <v>0</v>
      </c>
      <c r="AK206" s="208">
        <f t="shared" si="372"/>
        <v>0</v>
      </c>
      <c r="AL206" s="208">
        <f t="shared" si="372"/>
        <v>0</v>
      </c>
      <c r="AM206" s="208">
        <f t="shared" si="372"/>
        <v>0</v>
      </c>
      <c r="AN206" s="208">
        <f t="shared" si="372"/>
        <v>0</v>
      </c>
      <c r="AO206" s="208">
        <f t="shared" si="372"/>
        <v>0</v>
      </c>
      <c r="AP206" s="208">
        <f t="shared" si="372"/>
        <v>0</v>
      </c>
      <c r="AQ206" s="208">
        <f t="shared" si="372"/>
        <v>0</v>
      </c>
      <c r="AR206" s="208">
        <f t="shared" si="372"/>
        <v>0</v>
      </c>
      <c r="AS206" s="208">
        <f t="shared" si="372"/>
        <v>0</v>
      </c>
      <c r="AT206" s="208">
        <f t="shared" si="372"/>
        <v>0</v>
      </c>
      <c r="AU206" s="208">
        <f t="shared" si="372"/>
        <v>0</v>
      </c>
      <c r="AV206" s="208">
        <f t="shared" si="372"/>
        <v>0</v>
      </c>
      <c r="AW206" s="208">
        <f t="shared" si="372"/>
        <v>0</v>
      </c>
      <c r="AX206" s="208">
        <f t="shared" si="372"/>
        <v>0</v>
      </c>
      <c r="AY206" s="208">
        <f t="shared" si="372"/>
        <v>0</v>
      </c>
      <c r="AZ206" s="208">
        <f t="shared" si="372"/>
        <v>0</v>
      </c>
      <c r="BA206" s="208">
        <f t="shared" si="372"/>
        <v>0</v>
      </c>
      <c r="BB206" s="208">
        <f t="shared" si="372"/>
        <v>0</v>
      </c>
      <c r="BC206" s="208">
        <f t="shared" si="372"/>
        <v>0</v>
      </c>
      <c r="BD206" s="208">
        <f t="shared" si="372"/>
        <v>0</v>
      </c>
      <c r="BE206" s="208">
        <f t="shared" si="372"/>
        <v>0</v>
      </c>
      <c r="BF206" s="208">
        <f t="shared" si="372"/>
        <v>0</v>
      </c>
      <c r="BG206" s="208">
        <f t="shared" si="372"/>
        <v>0</v>
      </c>
      <c r="BH206" s="208">
        <f t="shared" si="372"/>
        <v>0</v>
      </c>
      <c r="BI206" s="208">
        <f t="shared" si="372"/>
        <v>0</v>
      </c>
      <c r="BJ206" s="208">
        <f t="shared" si="372"/>
        <v>0</v>
      </c>
      <c r="BK206" s="208">
        <f t="shared" si="372"/>
        <v>0</v>
      </c>
      <c r="BL206" s="208">
        <f t="shared" si="372"/>
        <v>0</v>
      </c>
      <c r="BM206" s="208">
        <f t="shared" si="372"/>
        <v>0</v>
      </c>
      <c r="BN206" s="208">
        <f t="shared" ref="BN206:CS206" si="373">BN$114*BN94</f>
        <v>0</v>
      </c>
      <c r="BO206" s="208">
        <f t="shared" si="373"/>
        <v>0</v>
      </c>
      <c r="BP206" s="208">
        <f t="shared" si="373"/>
        <v>0</v>
      </c>
      <c r="BQ206" s="208">
        <f t="shared" si="373"/>
        <v>0</v>
      </c>
      <c r="BR206" s="208">
        <f t="shared" si="373"/>
        <v>0</v>
      </c>
      <c r="BS206" s="208">
        <f t="shared" si="373"/>
        <v>0</v>
      </c>
      <c r="BT206" s="208">
        <f t="shared" si="373"/>
        <v>0</v>
      </c>
      <c r="BU206" s="208">
        <f t="shared" si="373"/>
        <v>0</v>
      </c>
      <c r="BV206" s="208">
        <f t="shared" si="373"/>
        <v>0</v>
      </c>
      <c r="BW206" s="208">
        <f t="shared" si="373"/>
        <v>0</v>
      </c>
      <c r="BX206" s="208">
        <f t="shared" si="373"/>
        <v>0</v>
      </c>
      <c r="BY206" s="208">
        <f t="shared" si="373"/>
        <v>0</v>
      </c>
      <c r="BZ206" s="208">
        <f t="shared" si="373"/>
        <v>0</v>
      </c>
      <c r="CA206" s="208">
        <f t="shared" si="373"/>
        <v>0</v>
      </c>
      <c r="CB206" s="208">
        <f t="shared" si="373"/>
        <v>0</v>
      </c>
      <c r="CC206" s="208">
        <f t="shared" si="373"/>
        <v>0</v>
      </c>
      <c r="CD206" s="208">
        <f t="shared" si="373"/>
        <v>0</v>
      </c>
      <c r="CE206" s="208">
        <f t="shared" si="373"/>
        <v>0</v>
      </c>
      <c r="CF206" s="208">
        <f t="shared" si="373"/>
        <v>0</v>
      </c>
      <c r="CG206" s="208">
        <f t="shared" si="373"/>
        <v>0</v>
      </c>
      <c r="CH206" s="208">
        <f t="shared" si="373"/>
        <v>0</v>
      </c>
      <c r="CI206" s="208">
        <f t="shared" si="373"/>
        <v>0</v>
      </c>
      <c r="CJ206" s="208">
        <f t="shared" si="373"/>
        <v>0</v>
      </c>
      <c r="CK206" s="208">
        <f t="shared" si="373"/>
        <v>0</v>
      </c>
      <c r="CL206" s="208">
        <f t="shared" si="373"/>
        <v>0</v>
      </c>
      <c r="CM206" s="208">
        <f t="shared" si="373"/>
        <v>0</v>
      </c>
      <c r="CN206" s="208">
        <f t="shared" si="373"/>
        <v>0</v>
      </c>
      <c r="CO206" s="208">
        <f t="shared" si="373"/>
        <v>0</v>
      </c>
      <c r="CP206" s="208">
        <f t="shared" si="373"/>
        <v>0</v>
      </c>
      <c r="CQ206" s="208">
        <f t="shared" si="373"/>
        <v>0</v>
      </c>
      <c r="CR206" s="208">
        <f t="shared" si="373"/>
        <v>0</v>
      </c>
      <c r="CS206" s="208">
        <f t="shared" si="373"/>
        <v>0</v>
      </c>
      <c r="CT206" s="208">
        <f t="shared" ref="CT206:DD206" si="374">CT$114*CT94</f>
        <v>0</v>
      </c>
      <c r="CU206" s="208">
        <f t="shared" si="374"/>
        <v>0</v>
      </c>
      <c r="CV206" s="208">
        <f t="shared" si="374"/>
        <v>0</v>
      </c>
      <c r="CW206" s="208">
        <f t="shared" si="374"/>
        <v>0</v>
      </c>
      <c r="CX206" s="208">
        <f t="shared" si="374"/>
        <v>0</v>
      </c>
      <c r="CY206" s="208">
        <f t="shared" si="374"/>
        <v>0</v>
      </c>
      <c r="CZ206" s="208">
        <f t="shared" si="374"/>
        <v>0</v>
      </c>
      <c r="DA206" s="208">
        <f t="shared" si="374"/>
        <v>0</v>
      </c>
      <c r="DB206" s="208">
        <f t="shared" si="374"/>
        <v>0</v>
      </c>
      <c r="DC206" s="208">
        <f t="shared" si="374"/>
        <v>0</v>
      </c>
      <c r="DD206" s="208">
        <f t="shared" si="374"/>
        <v>0</v>
      </c>
      <c r="DE206" s="209">
        <f t="shared" si="266"/>
        <v>0</v>
      </c>
    </row>
    <row r="207" spans="1:109">
      <c r="A207">
        <v>93</v>
      </c>
      <c r="B207" s="208">
        <f t="shared" ref="B207:AG207" si="375">B$114*B95</f>
        <v>0</v>
      </c>
      <c r="C207" s="208">
        <f t="shared" si="375"/>
        <v>0</v>
      </c>
      <c r="D207" s="208">
        <f t="shared" si="375"/>
        <v>0</v>
      </c>
      <c r="E207" s="208">
        <f t="shared" si="375"/>
        <v>0</v>
      </c>
      <c r="F207" s="208">
        <f t="shared" si="375"/>
        <v>0</v>
      </c>
      <c r="G207" s="208">
        <f t="shared" si="375"/>
        <v>0</v>
      </c>
      <c r="H207" s="208">
        <f t="shared" si="375"/>
        <v>0</v>
      </c>
      <c r="I207" s="208">
        <f t="shared" si="375"/>
        <v>0</v>
      </c>
      <c r="J207" s="208">
        <f t="shared" si="375"/>
        <v>0</v>
      </c>
      <c r="K207" s="208">
        <f t="shared" si="375"/>
        <v>0</v>
      </c>
      <c r="L207" s="208">
        <f t="shared" si="375"/>
        <v>0</v>
      </c>
      <c r="M207" s="208">
        <f t="shared" si="375"/>
        <v>0</v>
      </c>
      <c r="N207" s="208">
        <f t="shared" si="375"/>
        <v>0</v>
      </c>
      <c r="O207" s="208">
        <f t="shared" si="375"/>
        <v>0</v>
      </c>
      <c r="P207" s="208">
        <f t="shared" si="375"/>
        <v>0</v>
      </c>
      <c r="Q207" s="208">
        <f t="shared" si="375"/>
        <v>0</v>
      </c>
      <c r="R207" s="208">
        <f t="shared" si="375"/>
        <v>0</v>
      </c>
      <c r="S207" s="208">
        <f t="shared" si="375"/>
        <v>0</v>
      </c>
      <c r="T207" s="208">
        <f t="shared" si="375"/>
        <v>0</v>
      </c>
      <c r="U207" s="208">
        <f t="shared" si="375"/>
        <v>0</v>
      </c>
      <c r="V207" s="208">
        <f t="shared" si="375"/>
        <v>0</v>
      </c>
      <c r="W207" s="208">
        <f t="shared" si="375"/>
        <v>0</v>
      </c>
      <c r="X207" s="208">
        <f t="shared" si="375"/>
        <v>0</v>
      </c>
      <c r="Y207" s="208">
        <f t="shared" si="375"/>
        <v>0</v>
      </c>
      <c r="Z207" s="208">
        <f t="shared" si="375"/>
        <v>0</v>
      </c>
      <c r="AA207" s="208">
        <f t="shared" si="375"/>
        <v>0</v>
      </c>
      <c r="AB207" s="208">
        <f t="shared" si="375"/>
        <v>0</v>
      </c>
      <c r="AC207" s="208">
        <f t="shared" si="375"/>
        <v>0</v>
      </c>
      <c r="AD207" s="208">
        <f t="shared" si="375"/>
        <v>0</v>
      </c>
      <c r="AE207" s="208">
        <f t="shared" si="375"/>
        <v>0</v>
      </c>
      <c r="AF207" s="208">
        <f t="shared" si="375"/>
        <v>0</v>
      </c>
      <c r="AG207" s="208">
        <f t="shared" si="375"/>
        <v>0</v>
      </c>
      <c r="AH207" s="208">
        <f t="shared" ref="AH207:BM207" si="376">AH$114*AH95</f>
        <v>0</v>
      </c>
      <c r="AI207" s="208">
        <f t="shared" si="376"/>
        <v>0</v>
      </c>
      <c r="AJ207" s="208">
        <f t="shared" si="376"/>
        <v>0</v>
      </c>
      <c r="AK207" s="208">
        <f t="shared" si="376"/>
        <v>0</v>
      </c>
      <c r="AL207" s="208">
        <f t="shared" si="376"/>
        <v>0</v>
      </c>
      <c r="AM207" s="208">
        <f t="shared" si="376"/>
        <v>0</v>
      </c>
      <c r="AN207" s="208">
        <f t="shared" si="376"/>
        <v>0</v>
      </c>
      <c r="AO207" s="208">
        <f t="shared" si="376"/>
        <v>0</v>
      </c>
      <c r="AP207" s="208">
        <f t="shared" si="376"/>
        <v>0</v>
      </c>
      <c r="AQ207" s="208">
        <f t="shared" si="376"/>
        <v>0</v>
      </c>
      <c r="AR207" s="208">
        <f t="shared" si="376"/>
        <v>0</v>
      </c>
      <c r="AS207" s="208">
        <f t="shared" si="376"/>
        <v>0</v>
      </c>
      <c r="AT207" s="208">
        <f t="shared" si="376"/>
        <v>0</v>
      </c>
      <c r="AU207" s="208">
        <f t="shared" si="376"/>
        <v>0</v>
      </c>
      <c r="AV207" s="208">
        <f t="shared" si="376"/>
        <v>0</v>
      </c>
      <c r="AW207" s="208">
        <f t="shared" si="376"/>
        <v>0</v>
      </c>
      <c r="AX207" s="208">
        <f t="shared" si="376"/>
        <v>0</v>
      </c>
      <c r="AY207" s="208">
        <f t="shared" si="376"/>
        <v>0</v>
      </c>
      <c r="AZ207" s="208">
        <f t="shared" si="376"/>
        <v>0</v>
      </c>
      <c r="BA207" s="208">
        <f t="shared" si="376"/>
        <v>0</v>
      </c>
      <c r="BB207" s="208">
        <f t="shared" si="376"/>
        <v>0</v>
      </c>
      <c r="BC207" s="208">
        <f t="shared" si="376"/>
        <v>0</v>
      </c>
      <c r="BD207" s="208">
        <f t="shared" si="376"/>
        <v>0</v>
      </c>
      <c r="BE207" s="208">
        <f t="shared" si="376"/>
        <v>0</v>
      </c>
      <c r="BF207" s="208">
        <f t="shared" si="376"/>
        <v>0</v>
      </c>
      <c r="BG207" s="208">
        <f t="shared" si="376"/>
        <v>0</v>
      </c>
      <c r="BH207" s="208">
        <f t="shared" si="376"/>
        <v>0</v>
      </c>
      <c r="BI207" s="208">
        <f t="shared" si="376"/>
        <v>0</v>
      </c>
      <c r="BJ207" s="208">
        <f t="shared" si="376"/>
        <v>0</v>
      </c>
      <c r="BK207" s="208">
        <f t="shared" si="376"/>
        <v>0</v>
      </c>
      <c r="BL207" s="208">
        <f t="shared" si="376"/>
        <v>0</v>
      </c>
      <c r="BM207" s="208">
        <f t="shared" si="376"/>
        <v>0</v>
      </c>
      <c r="BN207" s="208">
        <f t="shared" ref="BN207:CS207" si="377">BN$114*BN95</f>
        <v>0</v>
      </c>
      <c r="BO207" s="208">
        <f t="shared" si="377"/>
        <v>0</v>
      </c>
      <c r="BP207" s="208">
        <f t="shared" si="377"/>
        <v>0</v>
      </c>
      <c r="BQ207" s="208">
        <f t="shared" si="377"/>
        <v>0</v>
      </c>
      <c r="BR207" s="208">
        <f t="shared" si="377"/>
        <v>0</v>
      </c>
      <c r="BS207" s="208">
        <f t="shared" si="377"/>
        <v>0</v>
      </c>
      <c r="BT207" s="208">
        <f t="shared" si="377"/>
        <v>0</v>
      </c>
      <c r="BU207" s="208">
        <f t="shared" si="377"/>
        <v>0</v>
      </c>
      <c r="BV207" s="208">
        <f t="shared" si="377"/>
        <v>0</v>
      </c>
      <c r="BW207" s="208">
        <f t="shared" si="377"/>
        <v>0</v>
      </c>
      <c r="BX207" s="208">
        <f t="shared" si="377"/>
        <v>0</v>
      </c>
      <c r="BY207" s="208">
        <f t="shared" si="377"/>
        <v>0</v>
      </c>
      <c r="BZ207" s="208">
        <f t="shared" si="377"/>
        <v>0</v>
      </c>
      <c r="CA207" s="208">
        <f t="shared" si="377"/>
        <v>0</v>
      </c>
      <c r="CB207" s="208">
        <f t="shared" si="377"/>
        <v>0</v>
      </c>
      <c r="CC207" s="208">
        <f t="shared" si="377"/>
        <v>0</v>
      </c>
      <c r="CD207" s="208">
        <f t="shared" si="377"/>
        <v>0</v>
      </c>
      <c r="CE207" s="208">
        <f t="shared" si="377"/>
        <v>0</v>
      </c>
      <c r="CF207" s="208">
        <f t="shared" si="377"/>
        <v>0</v>
      </c>
      <c r="CG207" s="208">
        <f t="shared" si="377"/>
        <v>0</v>
      </c>
      <c r="CH207" s="208">
        <f t="shared" si="377"/>
        <v>0</v>
      </c>
      <c r="CI207" s="208">
        <f t="shared" si="377"/>
        <v>0</v>
      </c>
      <c r="CJ207" s="208">
        <f t="shared" si="377"/>
        <v>0</v>
      </c>
      <c r="CK207" s="208">
        <f t="shared" si="377"/>
        <v>0</v>
      </c>
      <c r="CL207" s="208">
        <f t="shared" si="377"/>
        <v>0</v>
      </c>
      <c r="CM207" s="208">
        <f t="shared" si="377"/>
        <v>0</v>
      </c>
      <c r="CN207" s="208">
        <f t="shared" si="377"/>
        <v>0</v>
      </c>
      <c r="CO207" s="208">
        <f t="shared" si="377"/>
        <v>0</v>
      </c>
      <c r="CP207" s="208">
        <f t="shared" si="377"/>
        <v>0</v>
      </c>
      <c r="CQ207" s="208">
        <f t="shared" si="377"/>
        <v>0</v>
      </c>
      <c r="CR207" s="208">
        <f t="shared" si="377"/>
        <v>0</v>
      </c>
      <c r="CS207" s="208">
        <f t="shared" si="377"/>
        <v>0</v>
      </c>
      <c r="CT207" s="208">
        <f t="shared" ref="CT207:DD207" si="378">CT$114*CT95</f>
        <v>0</v>
      </c>
      <c r="CU207" s="208">
        <f t="shared" si="378"/>
        <v>0</v>
      </c>
      <c r="CV207" s="208">
        <f t="shared" si="378"/>
        <v>0</v>
      </c>
      <c r="CW207" s="208">
        <f t="shared" si="378"/>
        <v>0</v>
      </c>
      <c r="CX207" s="208">
        <f t="shared" si="378"/>
        <v>0</v>
      </c>
      <c r="CY207" s="208">
        <f t="shared" si="378"/>
        <v>0</v>
      </c>
      <c r="CZ207" s="208">
        <f t="shared" si="378"/>
        <v>0</v>
      </c>
      <c r="DA207" s="208">
        <f t="shared" si="378"/>
        <v>0</v>
      </c>
      <c r="DB207" s="208">
        <f t="shared" si="378"/>
        <v>0</v>
      </c>
      <c r="DC207" s="208">
        <f t="shared" si="378"/>
        <v>0</v>
      </c>
      <c r="DD207" s="208">
        <f t="shared" si="378"/>
        <v>0</v>
      </c>
      <c r="DE207" s="209">
        <f t="shared" si="266"/>
        <v>0</v>
      </c>
    </row>
    <row r="208" spans="1:109">
      <c r="A208">
        <v>94</v>
      </c>
      <c r="B208" s="208">
        <f t="shared" ref="B208:AG208" si="379">B$114*B96</f>
        <v>0</v>
      </c>
      <c r="C208" s="208">
        <f t="shared" si="379"/>
        <v>0</v>
      </c>
      <c r="D208" s="208">
        <f t="shared" si="379"/>
        <v>0</v>
      </c>
      <c r="E208" s="208">
        <f t="shared" si="379"/>
        <v>0</v>
      </c>
      <c r="F208" s="208">
        <f t="shared" si="379"/>
        <v>0</v>
      </c>
      <c r="G208" s="208">
        <f t="shared" si="379"/>
        <v>0</v>
      </c>
      <c r="H208" s="208">
        <f t="shared" si="379"/>
        <v>0</v>
      </c>
      <c r="I208" s="208">
        <f t="shared" si="379"/>
        <v>0</v>
      </c>
      <c r="J208" s="208">
        <f t="shared" si="379"/>
        <v>0</v>
      </c>
      <c r="K208" s="208">
        <f t="shared" si="379"/>
        <v>0</v>
      </c>
      <c r="L208" s="208">
        <f t="shared" si="379"/>
        <v>0</v>
      </c>
      <c r="M208" s="208">
        <f t="shared" si="379"/>
        <v>0</v>
      </c>
      <c r="N208" s="208">
        <f t="shared" si="379"/>
        <v>0</v>
      </c>
      <c r="O208" s="208">
        <f t="shared" si="379"/>
        <v>0</v>
      </c>
      <c r="P208" s="208">
        <f t="shared" si="379"/>
        <v>0</v>
      </c>
      <c r="Q208" s="208">
        <f t="shared" si="379"/>
        <v>0</v>
      </c>
      <c r="R208" s="208">
        <f t="shared" si="379"/>
        <v>0</v>
      </c>
      <c r="S208" s="208">
        <f t="shared" si="379"/>
        <v>0</v>
      </c>
      <c r="T208" s="208">
        <f t="shared" si="379"/>
        <v>0</v>
      </c>
      <c r="U208" s="208">
        <f t="shared" si="379"/>
        <v>0</v>
      </c>
      <c r="V208" s="208">
        <f t="shared" si="379"/>
        <v>0</v>
      </c>
      <c r="W208" s="208">
        <f t="shared" si="379"/>
        <v>0</v>
      </c>
      <c r="X208" s="208">
        <f t="shared" si="379"/>
        <v>0</v>
      </c>
      <c r="Y208" s="208">
        <f t="shared" si="379"/>
        <v>0</v>
      </c>
      <c r="Z208" s="208">
        <f t="shared" si="379"/>
        <v>0</v>
      </c>
      <c r="AA208" s="208">
        <f t="shared" si="379"/>
        <v>0</v>
      </c>
      <c r="AB208" s="208">
        <f t="shared" si="379"/>
        <v>0</v>
      </c>
      <c r="AC208" s="208">
        <f t="shared" si="379"/>
        <v>0</v>
      </c>
      <c r="AD208" s="208">
        <f t="shared" si="379"/>
        <v>0</v>
      </c>
      <c r="AE208" s="208">
        <f t="shared" si="379"/>
        <v>0</v>
      </c>
      <c r="AF208" s="208">
        <f t="shared" si="379"/>
        <v>0</v>
      </c>
      <c r="AG208" s="208">
        <f t="shared" si="379"/>
        <v>0</v>
      </c>
      <c r="AH208" s="208">
        <f t="shared" ref="AH208:BM208" si="380">AH$114*AH96</f>
        <v>0</v>
      </c>
      <c r="AI208" s="208">
        <f t="shared" si="380"/>
        <v>0</v>
      </c>
      <c r="AJ208" s="208">
        <f t="shared" si="380"/>
        <v>0</v>
      </c>
      <c r="AK208" s="208">
        <f t="shared" si="380"/>
        <v>0</v>
      </c>
      <c r="AL208" s="208">
        <f t="shared" si="380"/>
        <v>0</v>
      </c>
      <c r="AM208" s="208">
        <f t="shared" si="380"/>
        <v>0</v>
      </c>
      <c r="AN208" s="208">
        <f t="shared" si="380"/>
        <v>0</v>
      </c>
      <c r="AO208" s="208">
        <f t="shared" si="380"/>
        <v>0</v>
      </c>
      <c r="AP208" s="208">
        <f t="shared" si="380"/>
        <v>0</v>
      </c>
      <c r="AQ208" s="208">
        <f t="shared" si="380"/>
        <v>0</v>
      </c>
      <c r="AR208" s="208">
        <f t="shared" si="380"/>
        <v>0</v>
      </c>
      <c r="AS208" s="208">
        <f t="shared" si="380"/>
        <v>0</v>
      </c>
      <c r="AT208" s="208">
        <f t="shared" si="380"/>
        <v>0</v>
      </c>
      <c r="AU208" s="208">
        <f t="shared" si="380"/>
        <v>0</v>
      </c>
      <c r="AV208" s="208">
        <f t="shared" si="380"/>
        <v>0</v>
      </c>
      <c r="AW208" s="208">
        <f t="shared" si="380"/>
        <v>0</v>
      </c>
      <c r="AX208" s="208">
        <f t="shared" si="380"/>
        <v>0</v>
      </c>
      <c r="AY208" s="208">
        <f t="shared" si="380"/>
        <v>0</v>
      </c>
      <c r="AZ208" s="208">
        <f t="shared" si="380"/>
        <v>0</v>
      </c>
      <c r="BA208" s="208">
        <f t="shared" si="380"/>
        <v>0</v>
      </c>
      <c r="BB208" s="208">
        <f t="shared" si="380"/>
        <v>0</v>
      </c>
      <c r="BC208" s="208">
        <f t="shared" si="380"/>
        <v>0</v>
      </c>
      <c r="BD208" s="208">
        <f t="shared" si="380"/>
        <v>0</v>
      </c>
      <c r="BE208" s="208">
        <f t="shared" si="380"/>
        <v>0</v>
      </c>
      <c r="BF208" s="208">
        <f t="shared" si="380"/>
        <v>0</v>
      </c>
      <c r="BG208" s="208">
        <f t="shared" si="380"/>
        <v>0</v>
      </c>
      <c r="BH208" s="208">
        <f t="shared" si="380"/>
        <v>0</v>
      </c>
      <c r="BI208" s="208">
        <f t="shared" si="380"/>
        <v>0</v>
      </c>
      <c r="BJ208" s="208">
        <f t="shared" si="380"/>
        <v>0</v>
      </c>
      <c r="BK208" s="208">
        <f t="shared" si="380"/>
        <v>0</v>
      </c>
      <c r="BL208" s="208">
        <f t="shared" si="380"/>
        <v>0</v>
      </c>
      <c r="BM208" s="208">
        <f t="shared" si="380"/>
        <v>0</v>
      </c>
      <c r="BN208" s="208">
        <f t="shared" ref="BN208:CS208" si="381">BN$114*BN96</f>
        <v>0</v>
      </c>
      <c r="BO208" s="208">
        <f t="shared" si="381"/>
        <v>0</v>
      </c>
      <c r="BP208" s="208">
        <f t="shared" si="381"/>
        <v>0</v>
      </c>
      <c r="BQ208" s="208">
        <f t="shared" si="381"/>
        <v>0</v>
      </c>
      <c r="BR208" s="208">
        <f t="shared" si="381"/>
        <v>0</v>
      </c>
      <c r="BS208" s="208">
        <f t="shared" si="381"/>
        <v>0</v>
      </c>
      <c r="BT208" s="208">
        <f t="shared" si="381"/>
        <v>0</v>
      </c>
      <c r="BU208" s="208">
        <f t="shared" si="381"/>
        <v>0</v>
      </c>
      <c r="BV208" s="208">
        <f t="shared" si="381"/>
        <v>0</v>
      </c>
      <c r="BW208" s="208">
        <f t="shared" si="381"/>
        <v>0</v>
      </c>
      <c r="BX208" s="208">
        <f t="shared" si="381"/>
        <v>0</v>
      </c>
      <c r="BY208" s="208">
        <f t="shared" si="381"/>
        <v>0</v>
      </c>
      <c r="BZ208" s="208">
        <f t="shared" si="381"/>
        <v>0</v>
      </c>
      <c r="CA208" s="208">
        <f t="shared" si="381"/>
        <v>0</v>
      </c>
      <c r="CB208" s="208">
        <f t="shared" si="381"/>
        <v>0</v>
      </c>
      <c r="CC208" s="208">
        <f t="shared" si="381"/>
        <v>0</v>
      </c>
      <c r="CD208" s="208">
        <f t="shared" si="381"/>
        <v>0</v>
      </c>
      <c r="CE208" s="208">
        <f t="shared" si="381"/>
        <v>0</v>
      </c>
      <c r="CF208" s="208">
        <f t="shared" si="381"/>
        <v>0</v>
      </c>
      <c r="CG208" s="208">
        <f t="shared" si="381"/>
        <v>0</v>
      </c>
      <c r="CH208" s="208">
        <f t="shared" si="381"/>
        <v>0</v>
      </c>
      <c r="CI208" s="208">
        <f t="shared" si="381"/>
        <v>0</v>
      </c>
      <c r="CJ208" s="208">
        <f t="shared" si="381"/>
        <v>0</v>
      </c>
      <c r="CK208" s="208">
        <f t="shared" si="381"/>
        <v>0</v>
      </c>
      <c r="CL208" s="208">
        <f t="shared" si="381"/>
        <v>0</v>
      </c>
      <c r="CM208" s="208">
        <f t="shared" si="381"/>
        <v>0</v>
      </c>
      <c r="CN208" s="208">
        <f t="shared" si="381"/>
        <v>0</v>
      </c>
      <c r="CO208" s="208">
        <f t="shared" si="381"/>
        <v>0</v>
      </c>
      <c r="CP208" s="208">
        <f t="shared" si="381"/>
        <v>0</v>
      </c>
      <c r="CQ208" s="208">
        <f t="shared" si="381"/>
        <v>0</v>
      </c>
      <c r="CR208" s="208">
        <f t="shared" si="381"/>
        <v>0</v>
      </c>
      <c r="CS208" s="208">
        <f t="shared" si="381"/>
        <v>0</v>
      </c>
      <c r="CT208" s="208">
        <f t="shared" ref="CT208:DD208" si="382">CT$114*CT96</f>
        <v>0</v>
      </c>
      <c r="CU208" s="208">
        <f t="shared" si="382"/>
        <v>0</v>
      </c>
      <c r="CV208" s="208">
        <f t="shared" si="382"/>
        <v>0</v>
      </c>
      <c r="CW208" s="208">
        <f t="shared" si="382"/>
        <v>0</v>
      </c>
      <c r="CX208" s="208">
        <f t="shared" si="382"/>
        <v>0</v>
      </c>
      <c r="CY208" s="208">
        <f t="shared" si="382"/>
        <v>0</v>
      </c>
      <c r="CZ208" s="208">
        <f t="shared" si="382"/>
        <v>0</v>
      </c>
      <c r="DA208" s="208">
        <f t="shared" si="382"/>
        <v>0</v>
      </c>
      <c r="DB208" s="208">
        <f t="shared" si="382"/>
        <v>0</v>
      </c>
      <c r="DC208" s="208">
        <f t="shared" si="382"/>
        <v>0</v>
      </c>
      <c r="DD208" s="208">
        <f t="shared" si="382"/>
        <v>0</v>
      </c>
      <c r="DE208" s="209">
        <f t="shared" si="266"/>
        <v>0</v>
      </c>
    </row>
    <row r="209" spans="1:109">
      <c r="A209">
        <v>95</v>
      </c>
      <c r="B209" s="208">
        <f t="shared" ref="B209:AG209" si="383">B$114*B97</f>
        <v>0</v>
      </c>
      <c r="C209" s="208">
        <f t="shared" si="383"/>
        <v>0</v>
      </c>
      <c r="D209" s="208">
        <f t="shared" si="383"/>
        <v>0</v>
      </c>
      <c r="E209" s="208">
        <f t="shared" si="383"/>
        <v>0</v>
      </c>
      <c r="F209" s="208">
        <f t="shared" si="383"/>
        <v>0</v>
      </c>
      <c r="G209" s="208">
        <f t="shared" si="383"/>
        <v>0</v>
      </c>
      <c r="H209" s="208">
        <f t="shared" si="383"/>
        <v>0</v>
      </c>
      <c r="I209" s="208">
        <f t="shared" si="383"/>
        <v>0</v>
      </c>
      <c r="J209" s="208">
        <f t="shared" si="383"/>
        <v>0</v>
      </c>
      <c r="K209" s="208">
        <f t="shared" si="383"/>
        <v>0</v>
      </c>
      <c r="L209" s="208">
        <f t="shared" si="383"/>
        <v>0</v>
      </c>
      <c r="M209" s="208">
        <f t="shared" si="383"/>
        <v>0</v>
      </c>
      <c r="N209" s="208">
        <f t="shared" si="383"/>
        <v>0</v>
      </c>
      <c r="O209" s="208">
        <f t="shared" si="383"/>
        <v>0</v>
      </c>
      <c r="P209" s="208">
        <f t="shared" si="383"/>
        <v>0</v>
      </c>
      <c r="Q209" s="208">
        <f t="shared" si="383"/>
        <v>0</v>
      </c>
      <c r="R209" s="208">
        <f t="shared" si="383"/>
        <v>0</v>
      </c>
      <c r="S209" s="208">
        <f t="shared" si="383"/>
        <v>0</v>
      </c>
      <c r="T209" s="208">
        <f t="shared" si="383"/>
        <v>0</v>
      </c>
      <c r="U209" s="208">
        <f t="shared" si="383"/>
        <v>0</v>
      </c>
      <c r="V209" s="208">
        <f t="shared" si="383"/>
        <v>0</v>
      </c>
      <c r="W209" s="208">
        <f t="shared" si="383"/>
        <v>0</v>
      </c>
      <c r="X209" s="208">
        <f t="shared" si="383"/>
        <v>0</v>
      </c>
      <c r="Y209" s="208">
        <f t="shared" si="383"/>
        <v>0</v>
      </c>
      <c r="Z209" s="208">
        <f t="shared" si="383"/>
        <v>0</v>
      </c>
      <c r="AA209" s="208">
        <f t="shared" si="383"/>
        <v>0</v>
      </c>
      <c r="AB209" s="208">
        <f t="shared" si="383"/>
        <v>0</v>
      </c>
      <c r="AC209" s="208">
        <f t="shared" si="383"/>
        <v>0</v>
      </c>
      <c r="AD209" s="208">
        <f t="shared" si="383"/>
        <v>0</v>
      </c>
      <c r="AE209" s="208">
        <f t="shared" si="383"/>
        <v>0</v>
      </c>
      <c r="AF209" s="208">
        <f t="shared" si="383"/>
        <v>0</v>
      </c>
      <c r="AG209" s="208">
        <f t="shared" si="383"/>
        <v>0</v>
      </c>
      <c r="AH209" s="208">
        <f t="shared" ref="AH209:BM209" si="384">AH$114*AH97</f>
        <v>0</v>
      </c>
      <c r="AI209" s="208">
        <f t="shared" si="384"/>
        <v>0</v>
      </c>
      <c r="AJ209" s="208">
        <f t="shared" si="384"/>
        <v>0</v>
      </c>
      <c r="AK209" s="208">
        <f t="shared" si="384"/>
        <v>0</v>
      </c>
      <c r="AL209" s="208">
        <f t="shared" si="384"/>
        <v>0</v>
      </c>
      <c r="AM209" s="208">
        <f t="shared" si="384"/>
        <v>0</v>
      </c>
      <c r="AN209" s="208">
        <f t="shared" si="384"/>
        <v>0</v>
      </c>
      <c r="AO209" s="208">
        <f t="shared" si="384"/>
        <v>0</v>
      </c>
      <c r="AP209" s="208">
        <f t="shared" si="384"/>
        <v>0</v>
      </c>
      <c r="AQ209" s="208">
        <f t="shared" si="384"/>
        <v>0</v>
      </c>
      <c r="AR209" s="208">
        <f t="shared" si="384"/>
        <v>0</v>
      </c>
      <c r="AS209" s="208">
        <f t="shared" si="384"/>
        <v>0</v>
      </c>
      <c r="AT209" s="208">
        <f t="shared" si="384"/>
        <v>0</v>
      </c>
      <c r="AU209" s="208">
        <f t="shared" si="384"/>
        <v>0</v>
      </c>
      <c r="AV209" s="208">
        <f t="shared" si="384"/>
        <v>0</v>
      </c>
      <c r="AW209" s="208">
        <f t="shared" si="384"/>
        <v>0</v>
      </c>
      <c r="AX209" s="208">
        <f t="shared" si="384"/>
        <v>0</v>
      </c>
      <c r="AY209" s="208">
        <f t="shared" si="384"/>
        <v>0</v>
      </c>
      <c r="AZ209" s="208">
        <f t="shared" si="384"/>
        <v>0</v>
      </c>
      <c r="BA209" s="208">
        <f t="shared" si="384"/>
        <v>0</v>
      </c>
      <c r="BB209" s="208">
        <f t="shared" si="384"/>
        <v>0</v>
      </c>
      <c r="BC209" s="208">
        <f t="shared" si="384"/>
        <v>0</v>
      </c>
      <c r="BD209" s="208">
        <f t="shared" si="384"/>
        <v>0</v>
      </c>
      <c r="BE209" s="208">
        <f t="shared" si="384"/>
        <v>0</v>
      </c>
      <c r="BF209" s="208">
        <f t="shared" si="384"/>
        <v>0</v>
      </c>
      <c r="BG209" s="208">
        <f t="shared" si="384"/>
        <v>0</v>
      </c>
      <c r="BH209" s="208">
        <f t="shared" si="384"/>
        <v>0</v>
      </c>
      <c r="BI209" s="208">
        <f t="shared" si="384"/>
        <v>0</v>
      </c>
      <c r="BJ209" s="208">
        <f t="shared" si="384"/>
        <v>0</v>
      </c>
      <c r="BK209" s="208">
        <f t="shared" si="384"/>
        <v>0</v>
      </c>
      <c r="BL209" s="208">
        <f t="shared" si="384"/>
        <v>0</v>
      </c>
      <c r="BM209" s="208">
        <f t="shared" si="384"/>
        <v>0</v>
      </c>
      <c r="BN209" s="208">
        <f t="shared" ref="BN209:CS209" si="385">BN$114*BN97</f>
        <v>0</v>
      </c>
      <c r="BO209" s="208">
        <f t="shared" si="385"/>
        <v>0</v>
      </c>
      <c r="BP209" s="208">
        <f t="shared" si="385"/>
        <v>0</v>
      </c>
      <c r="BQ209" s="208">
        <f t="shared" si="385"/>
        <v>0</v>
      </c>
      <c r="BR209" s="208">
        <f t="shared" si="385"/>
        <v>0</v>
      </c>
      <c r="BS209" s="208">
        <f t="shared" si="385"/>
        <v>0</v>
      </c>
      <c r="BT209" s="208">
        <f t="shared" si="385"/>
        <v>0</v>
      </c>
      <c r="BU209" s="208">
        <f t="shared" si="385"/>
        <v>0</v>
      </c>
      <c r="BV209" s="208">
        <f t="shared" si="385"/>
        <v>0</v>
      </c>
      <c r="BW209" s="208">
        <f t="shared" si="385"/>
        <v>0</v>
      </c>
      <c r="BX209" s="208">
        <f t="shared" si="385"/>
        <v>0</v>
      </c>
      <c r="BY209" s="208">
        <f t="shared" si="385"/>
        <v>0</v>
      </c>
      <c r="BZ209" s="208">
        <f t="shared" si="385"/>
        <v>0</v>
      </c>
      <c r="CA209" s="208">
        <f t="shared" si="385"/>
        <v>0</v>
      </c>
      <c r="CB209" s="208">
        <f t="shared" si="385"/>
        <v>0</v>
      </c>
      <c r="CC209" s="208">
        <f t="shared" si="385"/>
        <v>0</v>
      </c>
      <c r="CD209" s="208">
        <f t="shared" si="385"/>
        <v>0</v>
      </c>
      <c r="CE209" s="208">
        <f t="shared" si="385"/>
        <v>0</v>
      </c>
      <c r="CF209" s="208">
        <f t="shared" si="385"/>
        <v>0</v>
      </c>
      <c r="CG209" s="208">
        <f t="shared" si="385"/>
        <v>0</v>
      </c>
      <c r="CH209" s="208">
        <f t="shared" si="385"/>
        <v>0</v>
      </c>
      <c r="CI209" s="208">
        <f t="shared" si="385"/>
        <v>0</v>
      </c>
      <c r="CJ209" s="208">
        <f t="shared" si="385"/>
        <v>0</v>
      </c>
      <c r="CK209" s="208">
        <f t="shared" si="385"/>
        <v>0</v>
      </c>
      <c r="CL209" s="208">
        <f t="shared" si="385"/>
        <v>0</v>
      </c>
      <c r="CM209" s="208">
        <f t="shared" si="385"/>
        <v>0</v>
      </c>
      <c r="CN209" s="208">
        <f t="shared" si="385"/>
        <v>0</v>
      </c>
      <c r="CO209" s="208">
        <f t="shared" si="385"/>
        <v>0</v>
      </c>
      <c r="CP209" s="208">
        <f t="shared" si="385"/>
        <v>0</v>
      </c>
      <c r="CQ209" s="208">
        <f t="shared" si="385"/>
        <v>0</v>
      </c>
      <c r="CR209" s="208">
        <f t="shared" si="385"/>
        <v>0</v>
      </c>
      <c r="CS209" s="208">
        <f t="shared" si="385"/>
        <v>0</v>
      </c>
      <c r="CT209" s="208">
        <f t="shared" ref="CT209:DD209" si="386">CT$114*CT97</f>
        <v>0</v>
      </c>
      <c r="CU209" s="208">
        <f t="shared" si="386"/>
        <v>0</v>
      </c>
      <c r="CV209" s="208">
        <f t="shared" si="386"/>
        <v>0</v>
      </c>
      <c r="CW209" s="208">
        <f t="shared" si="386"/>
        <v>0</v>
      </c>
      <c r="CX209" s="208">
        <f t="shared" si="386"/>
        <v>0</v>
      </c>
      <c r="CY209" s="208">
        <f t="shared" si="386"/>
        <v>0</v>
      </c>
      <c r="CZ209" s="208">
        <f t="shared" si="386"/>
        <v>0</v>
      </c>
      <c r="DA209" s="208">
        <f t="shared" si="386"/>
        <v>0</v>
      </c>
      <c r="DB209" s="208">
        <f t="shared" si="386"/>
        <v>0</v>
      </c>
      <c r="DC209" s="208">
        <f t="shared" si="386"/>
        <v>0</v>
      </c>
      <c r="DD209" s="208">
        <f t="shared" si="386"/>
        <v>0</v>
      </c>
      <c r="DE209" s="209">
        <f t="shared" si="266"/>
        <v>0</v>
      </c>
    </row>
    <row r="210" spans="1:109">
      <c r="A210">
        <v>96</v>
      </c>
      <c r="B210" s="208">
        <f t="shared" ref="B210:AG210" si="387">B$114*B98</f>
        <v>0</v>
      </c>
      <c r="C210" s="208">
        <f t="shared" si="387"/>
        <v>0</v>
      </c>
      <c r="D210" s="208">
        <f t="shared" si="387"/>
        <v>0</v>
      </c>
      <c r="E210" s="208">
        <f t="shared" si="387"/>
        <v>0</v>
      </c>
      <c r="F210" s="208">
        <f t="shared" si="387"/>
        <v>0</v>
      </c>
      <c r="G210" s="208">
        <f t="shared" si="387"/>
        <v>0</v>
      </c>
      <c r="H210" s="208">
        <f t="shared" si="387"/>
        <v>0</v>
      </c>
      <c r="I210" s="208">
        <f t="shared" si="387"/>
        <v>0</v>
      </c>
      <c r="J210" s="208">
        <f t="shared" si="387"/>
        <v>0</v>
      </c>
      <c r="K210" s="208">
        <f t="shared" si="387"/>
        <v>0</v>
      </c>
      <c r="L210" s="208">
        <f t="shared" si="387"/>
        <v>0</v>
      </c>
      <c r="M210" s="208">
        <f t="shared" si="387"/>
        <v>0</v>
      </c>
      <c r="N210" s="208">
        <f t="shared" si="387"/>
        <v>0</v>
      </c>
      <c r="O210" s="208">
        <f t="shared" si="387"/>
        <v>0</v>
      </c>
      <c r="P210" s="208">
        <f t="shared" si="387"/>
        <v>0</v>
      </c>
      <c r="Q210" s="208">
        <f t="shared" si="387"/>
        <v>0</v>
      </c>
      <c r="R210" s="208">
        <f t="shared" si="387"/>
        <v>0</v>
      </c>
      <c r="S210" s="208">
        <f t="shared" si="387"/>
        <v>0</v>
      </c>
      <c r="T210" s="208">
        <f t="shared" si="387"/>
        <v>0</v>
      </c>
      <c r="U210" s="208">
        <f t="shared" si="387"/>
        <v>0</v>
      </c>
      <c r="V210" s="208">
        <f t="shared" si="387"/>
        <v>0</v>
      </c>
      <c r="W210" s="208">
        <f t="shared" si="387"/>
        <v>0</v>
      </c>
      <c r="X210" s="208">
        <f t="shared" si="387"/>
        <v>0</v>
      </c>
      <c r="Y210" s="208">
        <f t="shared" si="387"/>
        <v>0</v>
      </c>
      <c r="Z210" s="208">
        <f t="shared" si="387"/>
        <v>0</v>
      </c>
      <c r="AA210" s="208">
        <f t="shared" si="387"/>
        <v>0</v>
      </c>
      <c r="AB210" s="208">
        <f t="shared" si="387"/>
        <v>0</v>
      </c>
      <c r="AC210" s="208">
        <f t="shared" si="387"/>
        <v>0</v>
      </c>
      <c r="AD210" s="208">
        <f t="shared" si="387"/>
        <v>0</v>
      </c>
      <c r="AE210" s="208">
        <f t="shared" si="387"/>
        <v>0</v>
      </c>
      <c r="AF210" s="208">
        <f t="shared" si="387"/>
        <v>0</v>
      </c>
      <c r="AG210" s="208">
        <f t="shared" si="387"/>
        <v>0</v>
      </c>
      <c r="AH210" s="208">
        <f t="shared" ref="AH210:BM210" si="388">AH$114*AH98</f>
        <v>0</v>
      </c>
      <c r="AI210" s="208">
        <f t="shared" si="388"/>
        <v>0</v>
      </c>
      <c r="AJ210" s="208">
        <f t="shared" si="388"/>
        <v>0</v>
      </c>
      <c r="AK210" s="208">
        <f t="shared" si="388"/>
        <v>0</v>
      </c>
      <c r="AL210" s="208">
        <f t="shared" si="388"/>
        <v>0</v>
      </c>
      <c r="AM210" s="208">
        <f t="shared" si="388"/>
        <v>0</v>
      </c>
      <c r="AN210" s="208">
        <f t="shared" si="388"/>
        <v>0</v>
      </c>
      <c r="AO210" s="208">
        <f t="shared" si="388"/>
        <v>0</v>
      </c>
      <c r="AP210" s="208">
        <f t="shared" si="388"/>
        <v>0</v>
      </c>
      <c r="AQ210" s="208">
        <f t="shared" si="388"/>
        <v>0</v>
      </c>
      <c r="AR210" s="208">
        <f t="shared" si="388"/>
        <v>0</v>
      </c>
      <c r="AS210" s="208">
        <f t="shared" si="388"/>
        <v>0</v>
      </c>
      <c r="AT210" s="208">
        <f t="shared" si="388"/>
        <v>0</v>
      </c>
      <c r="AU210" s="208">
        <f t="shared" si="388"/>
        <v>0</v>
      </c>
      <c r="AV210" s="208">
        <f t="shared" si="388"/>
        <v>0</v>
      </c>
      <c r="AW210" s="208">
        <f t="shared" si="388"/>
        <v>0</v>
      </c>
      <c r="AX210" s="208">
        <f t="shared" si="388"/>
        <v>0</v>
      </c>
      <c r="AY210" s="208">
        <f t="shared" si="388"/>
        <v>0</v>
      </c>
      <c r="AZ210" s="208">
        <f t="shared" si="388"/>
        <v>0</v>
      </c>
      <c r="BA210" s="208">
        <f t="shared" si="388"/>
        <v>0</v>
      </c>
      <c r="BB210" s="208">
        <f t="shared" si="388"/>
        <v>0</v>
      </c>
      <c r="BC210" s="208">
        <f t="shared" si="388"/>
        <v>0</v>
      </c>
      <c r="BD210" s="208">
        <f t="shared" si="388"/>
        <v>0</v>
      </c>
      <c r="BE210" s="208">
        <f t="shared" si="388"/>
        <v>0</v>
      </c>
      <c r="BF210" s="208">
        <f t="shared" si="388"/>
        <v>0</v>
      </c>
      <c r="BG210" s="208">
        <f t="shared" si="388"/>
        <v>0</v>
      </c>
      <c r="BH210" s="208">
        <f t="shared" si="388"/>
        <v>0</v>
      </c>
      <c r="BI210" s="208">
        <f t="shared" si="388"/>
        <v>0</v>
      </c>
      <c r="BJ210" s="208">
        <f t="shared" si="388"/>
        <v>0</v>
      </c>
      <c r="BK210" s="208">
        <f t="shared" si="388"/>
        <v>0</v>
      </c>
      <c r="BL210" s="208">
        <f t="shared" si="388"/>
        <v>0</v>
      </c>
      <c r="BM210" s="208">
        <f t="shared" si="388"/>
        <v>0</v>
      </c>
      <c r="BN210" s="208">
        <f t="shared" ref="BN210:CS210" si="389">BN$114*BN98</f>
        <v>0</v>
      </c>
      <c r="BO210" s="208">
        <f t="shared" si="389"/>
        <v>0</v>
      </c>
      <c r="BP210" s="208">
        <f t="shared" si="389"/>
        <v>0</v>
      </c>
      <c r="BQ210" s="208">
        <f t="shared" si="389"/>
        <v>0</v>
      </c>
      <c r="BR210" s="208">
        <f t="shared" si="389"/>
        <v>0</v>
      </c>
      <c r="BS210" s="208">
        <f t="shared" si="389"/>
        <v>0</v>
      </c>
      <c r="BT210" s="208">
        <f t="shared" si="389"/>
        <v>0</v>
      </c>
      <c r="BU210" s="208">
        <f t="shared" si="389"/>
        <v>0</v>
      </c>
      <c r="BV210" s="208">
        <f t="shared" si="389"/>
        <v>0</v>
      </c>
      <c r="BW210" s="208">
        <f t="shared" si="389"/>
        <v>0</v>
      </c>
      <c r="BX210" s="208">
        <f t="shared" si="389"/>
        <v>0</v>
      </c>
      <c r="BY210" s="208">
        <f t="shared" si="389"/>
        <v>0</v>
      </c>
      <c r="BZ210" s="208">
        <f t="shared" si="389"/>
        <v>0</v>
      </c>
      <c r="CA210" s="208">
        <f t="shared" si="389"/>
        <v>0</v>
      </c>
      <c r="CB210" s="208">
        <f t="shared" si="389"/>
        <v>0</v>
      </c>
      <c r="CC210" s="208">
        <f t="shared" si="389"/>
        <v>0</v>
      </c>
      <c r="CD210" s="208">
        <f t="shared" si="389"/>
        <v>0</v>
      </c>
      <c r="CE210" s="208">
        <f t="shared" si="389"/>
        <v>0</v>
      </c>
      <c r="CF210" s="208">
        <f t="shared" si="389"/>
        <v>0</v>
      </c>
      <c r="CG210" s="208">
        <f t="shared" si="389"/>
        <v>0</v>
      </c>
      <c r="CH210" s="208">
        <f t="shared" si="389"/>
        <v>0</v>
      </c>
      <c r="CI210" s="208">
        <f t="shared" si="389"/>
        <v>0</v>
      </c>
      <c r="CJ210" s="208">
        <f t="shared" si="389"/>
        <v>0</v>
      </c>
      <c r="CK210" s="208">
        <f t="shared" si="389"/>
        <v>0</v>
      </c>
      <c r="CL210" s="208">
        <f t="shared" si="389"/>
        <v>0</v>
      </c>
      <c r="CM210" s="208">
        <f t="shared" si="389"/>
        <v>0</v>
      </c>
      <c r="CN210" s="208">
        <f t="shared" si="389"/>
        <v>0</v>
      </c>
      <c r="CO210" s="208">
        <f t="shared" si="389"/>
        <v>0</v>
      </c>
      <c r="CP210" s="208">
        <f t="shared" si="389"/>
        <v>0</v>
      </c>
      <c r="CQ210" s="208">
        <f t="shared" si="389"/>
        <v>0</v>
      </c>
      <c r="CR210" s="208">
        <f t="shared" si="389"/>
        <v>0</v>
      </c>
      <c r="CS210" s="208">
        <f t="shared" si="389"/>
        <v>0</v>
      </c>
      <c r="CT210" s="208">
        <f t="shared" ref="CT210:DD210" si="390">CT$114*CT98</f>
        <v>0</v>
      </c>
      <c r="CU210" s="208">
        <f t="shared" si="390"/>
        <v>0</v>
      </c>
      <c r="CV210" s="208">
        <f t="shared" si="390"/>
        <v>0</v>
      </c>
      <c r="CW210" s="208">
        <f t="shared" si="390"/>
        <v>0</v>
      </c>
      <c r="CX210" s="208">
        <f t="shared" si="390"/>
        <v>0</v>
      </c>
      <c r="CY210" s="208">
        <f t="shared" si="390"/>
        <v>0</v>
      </c>
      <c r="CZ210" s="208">
        <f t="shared" si="390"/>
        <v>0</v>
      </c>
      <c r="DA210" s="208">
        <f t="shared" si="390"/>
        <v>0</v>
      </c>
      <c r="DB210" s="208">
        <f t="shared" si="390"/>
        <v>0</v>
      </c>
      <c r="DC210" s="208">
        <f t="shared" si="390"/>
        <v>0</v>
      </c>
      <c r="DD210" s="208">
        <f t="shared" si="390"/>
        <v>0</v>
      </c>
      <c r="DE210" s="209">
        <f t="shared" si="266"/>
        <v>0</v>
      </c>
    </row>
    <row r="211" spans="1:109">
      <c r="A211">
        <v>97</v>
      </c>
      <c r="B211" s="208">
        <f t="shared" ref="B211:AG211" si="391">B$114*B99</f>
        <v>0</v>
      </c>
      <c r="C211" s="208">
        <f t="shared" si="391"/>
        <v>0</v>
      </c>
      <c r="D211" s="208">
        <f t="shared" si="391"/>
        <v>0</v>
      </c>
      <c r="E211" s="208">
        <f t="shared" si="391"/>
        <v>0</v>
      </c>
      <c r="F211" s="208">
        <f t="shared" si="391"/>
        <v>0</v>
      </c>
      <c r="G211" s="208">
        <f t="shared" si="391"/>
        <v>0</v>
      </c>
      <c r="H211" s="208">
        <f t="shared" si="391"/>
        <v>0</v>
      </c>
      <c r="I211" s="208">
        <f t="shared" si="391"/>
        <v>0</v>
      </c>
      <c r="J211" s="208">
        <f t="shared" si="391"/>
        <v>0</v>
      </c>
      <c r="K211" s="208">
        <f t="shared" si="391"/>
        <v>0</v>
      </c>
      <c r="L211" s="208">
        <f t="shared" si="391"/>
        <v>0</v>
      </c>
      <c r="M211" s="208">
        <f t="shared" si="391"/>
        <v>0</v>
      </c>
      <c r="N211" s="208">
        <f t="shared" si="391"/>
        <v>0</v>
      </c>
      <c r="O211" s="208">
        <f t="shared" si="391"/>
        <v>0</v>
      </c>
      <c r="P211" s="208">
        <f t="shared" si="391"/>
        <v>0</v>
      </c>
      <c r="Q211" s="208">
        <f t="shared" si="391"/>
        <v>0</v>
      </c>
      <c r="R211" s="208">
        <f t="shared" si="391"/>
        <v>0</v>
      </c>
      <c r="S211" s="208">
        <f t="shared" si="391"/>
        <v>0</v>
      </c>
      <c r="T211" s="208">
        <f t="shared" si="391"/>
        <v>0</v>
      </c>
      <c r="U211" s="208">
        <f t="shared" si="391"/>
        <v>0</v>
      </c>
      <c r="V211" s="208">
        <f t="shared" si="391"/>
        <v>0</v>
      </c>
      <c r="W211" s="208">
        <f t="shared" si="391"/>
        <v>0</v>
      </c>
      <c r="X211" s="208">
        <f t="shared" si="391"/>
        <v>0</v>
      </c>
      <c r="Y211" s="208">
        <f t="shared" si="391"/>
        <v>0</v>
      </c>
      <c r="Z211" s="208">
        <f t="shared" si="391"/>
        <v>0</v>
      </c>
      <c r="AA211" s="208">
        <f t="shared" si="391"/>
        <v>0</v>
      </c>
      <c r="AB211" s="208">
        <f t="shared" si="391"/>
        <v>0</v>
      </c>
      <c r="AC211" s="208">
        <f t="shared" si="391"/>
        <v>0</v>
      </c>
      <c r="AD211" s="208">
        <f t="shared" si="391"/>
        <v>0</v>
      </c>
      <c r="AE211" s="208">
        <f t="shared" si="391"/>
        <v>0</v>
      </c>
      <c r="AF211" s="208">
        <f t="shared" si="391"/>
        <v>0</v>
      </c>
      <c r="AG211" s="208">
        <f t="shared" si="391"/>
        <v>0</v>
      </c>
      <c r="AH211" s="208">
        <f t="shared" ref="AH211:BM211" si="392">AH$114*AH99</f>
        <v>0</v>
      </c>
      <c r="AI211" s="208">
        <f t="shared" si="392"/>
        <v>0</v>
      </c>
      <c r="AJ211" s="208">
        <f t="shared" si="392"/>
        <v>0</v>
      </c>
      <c r="AK211" s="208">
        <f t="shared" si="392"/>
        <v>0</v>
      </c>
      <c r="AL211" s="208">
        <f t="shared" si="392"/>
        <v>0</v>
      </c>
      <c r="AM211" s="208">
        <f t="shared" si="392"/>
        <v>0</v>
      </c>
      <c r="AN211" s="208">
        <f t="shared" si="392"/>
        <v>0</v>
      </c>
      <c r="AO211" s="208">
        <f t="shared" si="392"/>
        <v>0</v>
      </c>
      <c r="AP211" s="208">
        <f t="shared" si="392"/>
        <v>0</v>
      </c>
      <c r="AQ211" s="208">
        <f t="shared" si="392"/>
        <v>0</v>
      </c>
      <c r="AR211" s="208">
        <f t="shared" si="392"/>
        <v>0</v>
      </c>
      <c r="AS211" s="208">
        <f t="shared" si="392"/>
        <v>0</v>
      </c>
      <c r="AT211" s="208">
        <f t="shared" si="392"/>
        <v>0</v>
      </c>
      <c r="AU211" s="208">
        <f t="shared" si="392"/>
        <v>0</v>
      </c>
      <c r="AV211" s="208">
        <f t="shared" si="392"/>
        <v>0</v>
      </c>
      <c r="AW211" s="208">
        <f t="shared" si="392"/>
        <v>0</v>
      </c>
      <c r="AX211" s="208">
        <f t="shared" si="392"/>
        <v>0</v>
      </c>
      <c r="AY211" s="208">
        <f t="shared" si="392"/>
        <v>0</v>
      </c>
      <c r="AZ211" s="208">
        <f t="shared" si="392"/>
        <v>0</v>
      </c>
      <c r="BA211" s="208">
        <f t="shared" si="392"/>
        <v>0</v>
      </c>
      <c r="BB211" s="208">
        <f t="shared" si="392"/>
        <v>0</v>
      </c>
      <c r="BC211" s="208">
        <f t="shared" si="392"/>
        <v>0</v>
      </c>
      <c r="BD211" s="208">
        <f t="shared" si="392"/>
        <v>0</v>
      </c>
      <c r="BE211" s="208">
        <f t="shared" si="392"/>
        <v>0</v>
      </c>
      <c r="BF211" s="208">
        <f t="shared" si="392"/>
        <v>0</v>
      </c>
      <c r="BG211" s="208">
        <f t="shared" si="392"/>
        <v>0</v>
      </c>
      <c r="BH211" s="208">
        <f t="shared" si="392"/>
        <v>0</v>
      </c>
      <c r="BI211" s="208">
        <f t="shared" si="392"/>
        <v>0</v>
      </c>
      <c r="BJ211" s="208">
        <f t="shared" si="392"/>
        <v>0</v>
      </c>
      <c r="BK211" s="208">
        <f t="shared" si="392"/>
        <v>0</v>
      </c>
      <c r="BL211" s="208">
        <f t="shared" si="392"/>
        <v>0</v>
      </c>
      <c r="BM211" s="208">
        <f t="shared" si="392"/>
        <v>0</v>
      </c>
      <c r="BN211" s="208">
        <f t="shared" ref="BN211:CS211" si="393">BN$114*BN99</f>
        <v>0</v>
      </c>
      <c r="BO211" s="208">
        <f t="shared" si="393"/>
        <v>0</v>
      </c>
      <c r="BP211" s="208">
        <f t="shared" si="393"/>
        <v>0</v>
      </c>
      <c r="BQ211" s="208">
        <f t="shared" si="393"/>
        <v>0</v>
      </c>
      <c r="BR211" s="208">
        <f t="shared" si="393"/>
        <v>0</v>
      </c>
      <c r="BS211" s="208">
        <f t="shared" si="393"/>
        <v>0</v>
      </c>
      <c r="BT211" s="208">
        <f t="shared" si="393"/>
        <v>0</v>
      </c>
      <c r="BU211" s="208">
        <f t="shared" si="393"/>
        <v>0</v>
      </c>
      <c r="BV211" s="208">
        <f t="shared" si="393"/>
        <v>0</v>
      </c>
      <c r="BW211" s="208">
        <f t="shared" si="393"/>
        <v>0</v>
      </c>
      <c r="BX211" s="208">
        <f t="shared" si="393"/>
        <v>0</v>
      </c>
      <c r="BY211" s="208">
        <f t="shared" si="393"/>
        <v>0</v>
      </c>
      <c r="BZ211" s="208">
        <f t="shared" si="393"/>
        <v>0</v>
      </c>
      <c r="CA211" s="208">
        <f t="shared" si="393"/>
        <v>0</v>
      </c>
      <c r="CB211" s="208">
        <f t="shared" si="393"/>
        <v>0</v>
      </c>
      <c r="CC211" s="208">
        <f t="shared" si="393"/>
        <v>0</v>
      </c>
      <c r="CD211" s="208">
        <f t="shared" si="393"/>
        <v>0</v>
      </c>
      <c r="CE211" s="208">
        <f t="shared" si="393"/>
        <v>0</v>
      </c>
      <c r="CF211" s="208">
        <f t="shared" si="393"/>
        <v>0</v>
      </c>
      <c r="CG211" s="208">
        <f t="shared" si="393"/>
        <v>0</v>
      </c>
      <c r="CH211" s="208">
        <f t="shared" si="393"/>
        <v>0</v>
      </c>
      <c r="CI211" s="208">
        <f t="shared" si="393"/>
        <v>0</v>
      </c>
      <c r="CJ211" s="208">
        <f t="shared" si="393"/>
        <v>0</v>
      </c>
      <c r="CK211" s="208">
        <f t="shared" si="393"/>
        <v>0</v>
      </c>
      <c r="CL211" s="208">
        <f t="shared" si="393"/>
        <v>0</v>
      </c>
      <c r="CM211" s="208">
        <f t="shared" si="393"/>
        <v>0</v>
      </c>
      <c r="CN211" s="208">
        <f t="shared" si="393"/>
        <v>0</v>
      </c>
      <c r="CO211" s="208">
        <f t="shared" si="393"/>
        <v>0</v>
      </c>
      <c r="CP211" s="208">
        <f t="shared" si="393"/>
        <v>0</v>
      </c>
      <c r="CQ211" s="208">
        <f t="shared" si="393"/>
        <v>0</v>
      </c>
      <c r="CR211" s="208">
        <f t="shared" si="393"/>
        <v>0</v>
      </c>
      <c r="CS211" s="208">
        <f t="shared" si="393"/>
        <v>0</v>
      </c>
      <c r="CT211" s="208">
        <f t="shared" ref="CT211:DD211" si="394">CT$114*CT99</f>
        <v>0</v>
      </c>
      <c r="CU211" s="208">
        <f t="shared" si="394"/>
        <v>0</v>
      </c>
      <c r="CV211" s="208">
        <f t="shared" si="394"/>
        <v>0</v>
      </c>
      <c r="CW211" s="208">
        <f t="shared" si="394"/>
        <v>0</v>
      </c>
      <c r="CX211" s="208">
        <f t="shared" si="394"/>
        <v>0</v>
      </c>
      <c r="CY211" s="208">
        <f t="shared" si="394"/>
        <v>0</v>
      </c>
      <c r="CZ211" s="208">
        <f t="shared" si="394"/>
        <v>0</v>
      </c>
      <c r="DA211" s="208">
        <f t="shared" si="394"/>
        <v>0</v>
      </c>
      <c r="DB211" s="208">
        <f t="shared" si="394"/>
        <v>0</v>
      </c>
      <c r="DC211" s="208">
        <f t="shared" si="394"/>
        <v>0</v>
      </c>
      <c r="DD211" s="208">
        <f t="shared" si="394"/>
        <v>0</v>
      </c>
      <c r="DE211" s="209">
        <f t="shared" ref="DE211:DE222" si="395">SUM(B211:DD211)</f>
        <v>0</v>
      </c>
    </row>
    <row r="212" spans="1:109">
      <c r="A212">
        <v>98</v>
      </c>
      <c r="B212" s="208">
        <f t="shared" ref="B212:AG212" si="396">B$114*B100</f>
        <v>0</v>
      </c>
      <c r="C212" s="208">
        <f t="shared" si="396"/>
        <v>0</v>
      </c>
      <c r="D212" s="208">
        <f t="shared" si="396"/>
        <v>0</v>
      </c>
      <c r="E212" s="208">
        <f t="shared" si="396"/>
        <v>0</v>
      </c>
      <c r="F212" s="208">
        <f t="shared" si="396"/>
        <v>0</v>
      </c>
      <c r="G212" s="208">
        <f t="shared" si="396"/>
        <v>0</v>
      </c>
      <c r="H212" s="208">
        <f t="shared" si="396"/>
        <v>0</v>
      </c>
      <c r="I212" s="208">
        <f t="shared" si="396"/>
        <v>0</v>
      </c>
      <c r="J212" s="208">
        <f t="shared" si="396"/>
        <v>0</v>
      </c>
      <c r="K212" s="208">
        <f t="shared" si="396"/>
        <v>0</v>
      </c>
      <c r="L212" s="208">
        <f t="shared" si="396"/>
        <v>0</v>
      </c>
      <c r="M212" s="208">
        <f t="shared" si="396"/>
        <v>0</v>
      </c>
      <c r="N212" s="208">
        <f t="shared" si="396"/>
        <v>0</v>
      </c>
      <c r="O212" s="208">
        <f t="shared" si="396"/>
        <v>0</v>
      </c>
      <c r="P212" s="208">
        <f t="shared" si="396"/>
        <v>0</v>
      </c>
      <c r="Q212" s="208">
        <f t="shared" si="396"/>
        <v>0</v>
      </c>
      <c r="R212" s="208">
        <f t="shared" si="396"/>
        <v>0</v>
      </c>
      <c r="S212" s="208">
        <f t="shared" si="396"/>
        <v>0</v>
      </c>
      <c r="T212" s="208">
        <f t="shared" si="396"/>
        <v>0</v>
      </c>
      <c r="U212" s="208">
        <f t="shared" si="396"/>
        <v>0</v>
      </c>
      <c r="V212" s="208">
        <f t="shared" si="396"/>
        <v>0</v>
      </c>
      <c r="W212" s="208">
        <f t="shared" si="396"/>
        <v>0</v>
      </c>
      <c r="X212" s="208">
        <f t="shared" si="396"/>
        <v>0</v>
      </c>
      <c r="Y212" s="208">
        <f t="shared" si="396"/>
        <v>0</v>
      </c>
      <c r="Z212" s="208">
        <f t="shared" si="396"/>
        <v>0</v>
      </c>
      <c r="AA212" s="208">
        <f t="shared" si="396"/>
        <v>0</v>
      </c>
      <c r="AB212" s="208">
        <f t="shared" si="396"/>
        <v>0</v>
      </c>
      <c r="AC212" s="208">
        <f t="shared" si="396"/>
        <v>0</v>
      </c>
      <c r="AD212" s="208">
        <f t="shared" si="396"/>
        <v>0</v>
      </c>
      <c r="AE212" s="208">
        <f t="shared" si="396"/>
        <v>0</v>
      </c>
      <c r="AF212" s="208">
        <f t="shared" si="396"/>
        <v>0</v>
      </c>
      <c r="AG212" s="208">
        <f t="shared" si="396"/>
        <v>0</v>
      </c>
      <c r="AH212" s="208">
        <f t="shared" ref="AH212:BM212" si="397">AH$114*AH100</f>
        <v>0</v>
      </c>
      <c r="AI212" s="208">
        <f t="shared" si="397"/>
        <v>0</v>
      </c>
      <c r="AJ212" s="208">
        <f t="shared" si="397"/>
        <v>0</v>
      </c>
      <c r="AK212" s="208">
        <f t="shared" si="397"/>
        <v>0</v>
      </c>
      <c r="AL212" s="208">
        <f t="shared" si="397"/>
        <v>0</v>
      </c>
      <c r="AM212" s="208">
        <f t="shared" si="397"/>
        <v>0</v>
      </c>
      <c r="AN212" s="208">
        <f t="shared" si="397"/>
        <v>0</v>
      </c>
      <c r="AO212" s="208">
        <f t="shared" si="397"/>
        <v>0</v>
      </c>
      <c r="AP212" s="208">
        <f t="shared" si="397"/>
        <v>0</v>
      </c>
      <c r="AQ212" s="208">
        <f t="shared" si="397"/>
        <v>0</v>
      </c>
      <c r="AR212" s="208">
        <f t="shared" si="397"/>
        <v>0</v>
      </c>
      <c r="AS212" s="208">
        <f t="shared" si="397"/>
        <v>0</v>
      </c>
      <c r="AT212" s="208">
        <f t="shared" si="397"/>
        <v>0</v>
      </c>
      <c r="AU212" s="208">
        <f t="shared" si="397"/>
        <v>0</v>
      </c>
      <c r="AV212" s="208">
        <f t="shared" si="397"/>
        <v>0</v>
      </c>
      <c r="AW212" s="208">
        <f t="shared" si="397"/>
        <v>0</v>
      </c>
      <c r="AX212" s="208">
        <f t="shared" si="397"/>
        <v>0</v>
      </c>
      <c r="AY212" s="208">
        <f t="shared" si="397"/>
        <v>0</v>
      </c>
      <c r="AZ212" s="208">
        <f t="shared" si="397"/>
        <v>0</v>
      </c>
      <c r="BA212" s="208">
        <f t="shared" si="397"/>
        <v>0</v>
      </c>
      <c r="BB212" s="208">
        <f t="shared" si="397"/>
        <v>0</v>
      </c>
      <c r="BC212" s="208">
        <f t="shared" si="397"/>
        <v>0</v>
      </c>
      <c r="BD212" s="208">
        <f t="shared" si="397"/>
        <v>0</v>
      </c>
      <c r="BE212" s="208">
        <f t="shared" si="397"/>
        <v>0</v>
      </c>
      <c r="BF212" s="208">
        <f t="shared" si="397"/>
        <v>0</v>
      </c>
      <c r="BG212" s="208">
        <f t="shared" si="397"/>
        <v>0</v>
      </c>
      <c r="BH212" s="208">
        <f t="shared" si="397"/>
        <v>0</v>
      </c>
      <c r="BI212" s="208">
        <f t="shared" si="397"/>
        <v>0</v>
      </c>
      <c r="BJ212" s="208">
        <f t="shared" si="397"/>
        <v>0</v>
      </c>
      <c r="BK212" s="208">
        <f t="shared" si="397"/>
        <v>0</v>
      </c>
      <c r="BL212" s="208">
        <f t="shared" si="397"/>
        <v>0</v>
      </c>
      <c r="BM212" s="208">
        <f t="shared" si="397"/>
        <v>0</v>
      </c>
      <c r="BN212" s="208">
        <f t="shared" ref="BN212:CS212" si="398">BN$114*BN100</f>
        <v>0</v>
      </c>
      <c r="BO212" s="208">
        <f t="shared" si="398"/>
        <v>0</v>
      </c>
      <c r="BP212" s="208">
        <f t="shared" si="398"/>
        <v>0</v>
      </c>
      <c r="BQ212" s="208">
        <f t="shared" si="398"/>
        <v>0</v>
      </c>
      <c r="BR212" s="208">
        <f t="shared" si="398"/>
        <v>0</v>
      </c>
      <c r="BS212" s="208">
        <f t="shared" si="398"/>
        <v>0</v>
      </c>
      <c r="BT212" s="208">
        <f t="shared" si="398"/>
        <v>0</v>
      </c>
      <c r="BU212" s="208">
        <f t="shared" si="398"/>
        <v>0</v>
      </c>
      <c r="BV212" s="208">
        <f t="shared" si="398"/>
        <v>0</v>
      </c>
      <c r="BW212" s="208">
        <f t="shared" si="398"/>
        <v>0</v>
      </c>
      <c r="BX212" s="208">
        <f t="shared" si="398"/>
        <v>0</v>
      </c>
      <c r="BY212" s="208">
        <f t="shared" si="398"/>
        <v>0</v>
      </c>
      <c r="BZ212" s="208">
        <f t="shared" si="398"/>
        <v>0</v>
      </c>
      <c r="CA212" s="208">
        <f t="shared" si="398"/>
        <v>0</v>
      </c>
      <c r="CB212" s="208">
        <f t="shared" si="398"/>
        <v>0</v>
      </c>
      <c r="CC212" s="208">
        <f t="shared" si="398"/>
        <v>0</v>
      </c>
      <c r="CD212" s="208">
        <f t="shared" si="398"/>
        <v>0</v>
      </c>
      <c r="CE212" s="208">
        <f t="shared" si="398"/>
        <v>0</v>
      </c>
      <c r="CF212" s="208">
        <f t="shared" si="398"/>
        <v>0</v>
      </c>
      <c r="CG212" s="208">
        <f t="shared" si="398"/>
        <v>0</v>
      </c>
      <c r="CH212" s="208">
        <f t="shared" si="398"/>
        <v>0</v>
      </c>
      <c r="CI212" s="208">
        <f t="shared" si="398"/>
        <v>0</v>
      </c>
      <c r="CJ212" s="208">
        <f t="shared" si="398"/>
        <v>0</v>
      </c>
      <c r="CK212" s="208">
        <f t="shared" si="398"/>
        <v>0</v>
      </c>
      <c r="CL212" s="208">
        <f t="shared" si="398"/>
        <v>0</v>
      </c>
      <c r="CM212" s="208">
        <f t="shared" si="398"/>
        <v>0</v>
      </c>
      <c r="CN212" s="208">
        <f t="shared" si="398"/>
        <v>0</v>
      </c>
      <c r="CO212" s="208">
        <f t="shared" si="398"/>
        <v>0</v>
      </c>
      <c r="CP212" s="208">
        <f t="shared" si="398"/>
        <v>0</v>
      </c>
      <c r="CQ212" s="208">
        <f t="shared" si="398"/>
        <v>0</v>
      </c>
      <c r="CR212" s="208">
        <f t="shared" si="398"/>
        <v>0</v>
      </c>
      <c r="CS212" s="208">
        <f t="shared" si="398"/>
        <v>0</v>
      </c>
      <c r="CT212" s="208">
        <f t="shared" ref="CT212:DD212" si="399">CT$114*CT100</f>
        <v>0</v>
      </c>
      <c r="CU212" s="208">
        <f t="shared" si="399"/>
        <v>0</v>
      </c>
      <c r="CV212" s="208">
        <f t="shared" si="399"/>
        <v>0</v>
      </c>
      <c r="CW212" s="208">
        <f t="shared" si="399"/>
        <v>0</v>
      </c>
      <c r="CX212" s="208">
        <f t="shared" si="399"/>
        <v>0</v>
      </c>
      <c r="CY212" s="208">
        <f t="shared" si="399"/>
        <v>0</v>
      </c>
      <c r="CZ212" s="208">
        <f t="shared" si="399"/>
        <v>0</v>
      </c>
      <c r="DA212" s="208">
        <f t="shared" si="399"/>
        <v>0</v>
      </c>
      <c r="DB212" s="208">
        <f t="shared" si="399"/>
        <v>0</v>
      </c>
      <c r="DC212" s="208">
        <f t="shared" si="399"/>
        <v>0</v>
      </c>
      <c r="DD212" s="208">
        <f t="shared" si="399"/>
        <v>0</v>
      </c>
      <c r="DE212" s="209">
        <f t="shared" si="395"/>
        <v>0</v>
      </c>
    </row>
    <row r="213" spans="1:109">
      <c r="A213">
        <v>99</v>
      </c>
      <c r="B213" s="208">
        <f t="shared" ref="B213:AG213" si="400">B$114*B101</f>
        <v>0</v>
      </c>
      <c r="C213" s="208">
        <f t="shared" si="400"/>
        <v>0</v>
      </c>
      <c r="D213" s="208">
        <f t="shared" si="400"/>
        <v>0</v>
      </c>
      <c r="E213" s="208">
        <f t="shared" si="400"/>
        <v>0</v>
      </c>
      <c r="F213" s="208">
        <f t="shared" si="400"/>
        <v>0</v>
      </c>
      <c r="G213" s="208">
        <f t="shared" si="400"/>
        <v>0</v>
      </c>
      <c r="H213" s="208">
        <f t="shared" si="400"/>
        <v>0</v>
      </c>
      <c r="I213" s="208">
        <f t="shared" si="400"/>
        <v>0</v>
      </c>
      <c r="J213" s="208">
        <f t="shared" si="400"/>
        <v>0</v>
      </c>
      <c r="K213" s="208">
        <f t="shared" si="400"/>
        <v>0</v>
      </c>
      <c r="L213" s="208">
        <f t="shared" si="400"/>
        <v>0</v>
      </c>
      <c r="M213" s="208">
        <f t="shared" si="400"/>
        <v>0</v>
      </c>
      <c r="N213" s="208">
        <f t="shared" si="400"/>
        <v>0</v>
      </c>
      <c r="O213" s="208">
        <f t="shared" si="400"/>
        <v>0</v>
      </c>
      <c r="P213" s="208">
        <f t="shared" si="400"/>
        <v>0</v>
      </c>
      <c r="Q213" s="208">
        <f t="shared" si="400"/>
        <v>0</v>
      </c>
      <c r="R213" s="208">
        <f t="shared" si="400"/>
        <v>0</v>
      </c>
      <c r="S213" s="208">
        <f t="shared" si="400"/>
        <v>0</v>
      </c>
      <c r="T213" s="208">
        <f t="shared" si="400"/>
        <v>0</v>
      </c>
      <c r="U213" s="208">
        <f t="shared" si="400"/>
        <v>0</v>
      </c>
      <c r="V213" s="208">
        <f t="shared" si="400"/>
        <v>0</v>
      </c>
      <c r="W213" s="208">
        <f t="shared" si="400"/>
        <v>0</v>
      </c>
      <c r="X213" s="208">
        <f t="shared" si="400"/>
        <v>0</v>
      </c>
      <c r="Y213" s="208">
        <f t="shared" si="400"/>
        <v>0</v>
      </c>
      <c r="Z213" s="208">
        <f t="shared" si="400"/>
        <v>0</v>
      </c>
      <c r="AA213" s="208">
        <f t="shared" si="400"/>
        <v>0</v>
      </c>
      <c r="AB213" s="208">
        <f t="shared" si="400"/>
        <v>0</v>
      </c>
      <c r="AC213" s="208">
        <f t="shared" si="400"/>
        <v>0</v>
      </c>
      <c r="AD213" s="208">
        <f t="shared" si="400"/>
        <v>0</v>
      </c>
      <c r="AE213" s="208">
        <f t="shared" si="400"/>
        <v>0</v>
      </c>
      <c r="AF213" s="208">
        <f t="shared" si="400"/>
        <v>0</v>
      </c>
      <c r="AG213" s="208">
        <f t="shared" si="400"/>
        <v>0</v>
      </c>
      <c r="AH213" s="208">
        <f t="shared" ref="AH213:BM213" si="401">AH$114*AH101</f>
        <v>0</v>
      </c>
      <c r="AI213" s="208">
        <f t="shared" si="401"/>
        <v>0</v>
      </c>
      <c r="AJ213" s="208">
        <f t="shared" si="401"/>
        <v>0</v>
      </c>
      <c r="AK213" s="208">
        <f t="shared" si="401"/>
        <v>0</v>
      </c>
      <c r="AL213" s="208">
        <f t="shared" si="401"/>
        <v>0</v>
      </c>
      <c r="AM213" s="208">
        <f t="shared" si="401"/>
        <v>0</v>
      </c>
      <c r="AN213" s="208">
        <f t="shared" si="401"/>
        <v>0</v>
      </c>
      <c r="AO213" s="208">
        <f t="shared" si="401"/>
        <v>0</v>
      </c>
      <c r="AP213" s="208">
        <f t="shared" si="401"/>
        <v>0</v>
      </c>
      <c r="AQ213" s="208">
        <f t="shared" si="401"/>
        <v>0</v>
      </c>
      <c r="AR213" s="208">
        <f t="shared" si="401"/>
        <v>0</v>
      </c>
      <c r="AS213" s="208">
        <f t="shared" si="401"/>
        <v>0</v>
      </c>
      <c r="AT213" s="208">
        <f t="shared" si="401"/>
        <v>0</v>
      </c>
      <c r="AU213" s="208">
        <f t="shared" si="401"/>
        <v>0</v>
      </c>
      <c r="AV213" s="208">
        <f t="shared" si="401"/>
        <v>0</v>
      </c>
      <c r="AW213" s="208">
        <f t="shared" si="401"/>
        <v>0</v>
      </c>
      <c r="AX213" s="208">
        <f t="shared" si="401"/>
        <v>0</v>
      </c>
      <c r="AY213" s="208">
        <f t="shared" si="401"/>
        <v>0</v>
      </c>
      <c r="AZ213" s="208">
        <f t="shared" si="401"/>
        <v>0</v>
      </c>
      <c r="BA213" s="208">
        <f t="shared" si="401"/>
        <v>0</v>
      </c>
      <c r="BB213" s="208">
        <f t="shared" si="401"/>
        <v>0</v>
      </c>
      <c r="BC213" s="208">
        <f t="shared" si="401"/>
        <v>0</v>
      </c>
      <c r="BD213" s="208">
        <f t="shared" si="401"/>
        <v>0</v>
      </c>
      <c r="BE213" s="208">
        <f t="shared" si="401"/>
        <v>0</v>
      </c>
      <c r="BF213" s="208">
        <f t="shared" si="401"/>
        <v>0</v>
      </c>
      <c r="BG213" s="208">
        <f t="shared" si="401"/>
        <v>0</v>
      </c>
      <c r="BH213" s="208">
        <f t="shared" si="401"/>
        <v>0</v>
      </c>
      <c r="BI213" s="208">
        <f t="shared" si="401"/>
        <v>0</v>
      </c>
      <c r="BJ213" s="208">
        <f t="shared" si="401"/>
        <v>0</v>
      </c>
      <c r="BK213" s="208">
        <f t="shared" si="401"/>
        <v>0</v>
      </c>
      <c r="BL213" s="208">
        <f t="shared" si="401"/>
        <v>0</v>
      </c>
      <c r="BM213" s="208">
        <f t="shared" si="401"/>
        <v>0</v>
      </c>
      <c r="BN213" s="208">
        <f t="shared" ref="BN213:CS213" si="402">BN$114*BN101</f>
        <v>0</v>
      </c>
      <c r="BO213" s="208">
        <f t="shared" si="402"/>
        <v>0</v>
      </c>
      <c r="BP213" s="208">
        <f t="shared" si="402"/>
        <v>0</v>
      </c>
      <c r="BQ213" s="208">
        <f t="shared" si="402"/>
        <v>0</v>
      </c>
      <c r="BR213" s="208">
        <f t="shared" si="402"/>
        <v>0</v>
      </c>
      <c r="BS213" s="208">
        <f t="shared" si="402"/>
        <v>0</v>
      </c>
      <c r="BT213" s="208">
        <f t="shared" si="402"/>
        <v>0</v>
      </c>
      <c r="BU213" s="208">
        <f t="shared" si="402"/>
        <v>0</v>
      </c>
      <c r="BV213" s="208">
        <f t="shared" si="402"/>
        <v>0</v>
      </c>
      <c r="BW213" s="208">
        <f t="shared" si="402"/>
        <v>0</v>
      </c>
      <c r="BX213" s="208">
        <f t="shared" si="402"/>
        <v>0</v>
      </c>
      <c r="BY213" s="208">
        <f t="shared" si="402"/>
        <v>0</v>
      </c>
      <c r="BZ213" s="208">
        <f t="shared" si="402"/>
        <v>0</v>
      </c>
      <c r="CA213" s="208">
        <f t="shared" si="402"/>
        <v>0</v>
      </c>
      <c r="CB213" s="208">
        <f t="shared" si="402"/>
        <v>0</v>
      </c>
      <c r="CC213" s="208">
        <f t="shared" si="402"/>
        <v>0</v>
      </c>
      <c r="CD213" s="208">
        <f t="shared" si="402"/>
        <v>0</v>
      </c>
      <c r="CE213" s="208">
        <f t="shared" si="402"/>
        <v>0</v>
      </c>
      <c r="CF213" s="208">
        <f t="shared" si="402"/>
        <v>0</v>
      </c>
      <c r="CG213" s="208">
        <f t="shared" si="402"/>
        <v>0</v>
      </c>
      <c r="CH213" s="208">
        <f t="shared" si="402"/>
        <v>0</v>
      </c>
      <c r="CI213" s="208">
        <f t="shared" si="402"/>
        <v>0</v>
      </c>
      <c r="CJ213" s="208">
        <f t="shared" si="402"/>
        <v>0</v>
      </c>
      <c r="CK213" s="208">
        <f t="shared" si="402"/>
        <v>0</v>
      </c>
      <c r="CL213" s="208">
        <f t="shared" si="402"/>
        <v>0</v>
      </c>
      <c r="CM213" s="208">
        <f t="shared" si="402"/>
        <v>0</v>
      </c>
      <c r="CN213" s="208">
        <f t="shared" si="402"/>
        <v>0</v>
      </c>
      <c r="CO213" s="208">
        <f t="shared" si="402"/>
        <v>0</v>
      </c>
      <c r="CP213" s="208">
        <f t="shared" si="402"/>
        <v>0</v>
      </c>
      <c r="CQ213" s="208">
        <f t="shared" si="402"/>
        <v>0</v>
      </c>
      <c r="CR213" s="208">
        <f t="shared" si="402"/>
        <v>0</v>
      </c>
      <c r="CS213" s="208">
        <f t="shared" si="402"/>
        <v>0</v>
      </c>
      <c r="CT213" s="208">
        <f t="shared" ref="CT213:DD213" si="403">CT$114*CT101</f>
        <v>0</v>
      </c>
      <c r="CU213" s="208">
        <f t="shared" si="403"/>
        <v>0</v>
      </c>
      <c r="CV213" s="208">
        <f t="shared" si="403"/>
        <v>0</v>
      </c>
      <c r="CW213" s="208">
        <f t="shared" si="403"/>
        <v>0</v>
      </c>
      <c r="CX213" s="208">
        <f t="shared" si="403"/>
        <v>0</v>
      </c>
      <c r="CY213" s="208">
        <f t="shared" si="403"/>
        <v>0</v>
      </c>
      <c r="CZ213" s="208">
        <f t="shared" si="403"/>
        <v>0</v>
      </c>
      <c r="DA213" s="208">
        <f t="shared" si="403"/>
        <v>0</v>
      </c>
      <c r="DB213" s="208">
        <f t="shared" si="403"/>
        <v>0</v>
      </c>
      <c r="DC213" s="208">
        <f t="shared" si="403"/>
        <v>0</v>
      </c>
      <c r="DD213" s="208">
        <f t="shared" si="403"/>
        <v>0</v>
      </c>
      <c r="DE213" s="209">
        <f t="shared" si="395"/>
        <v>0</v>
      </c>
    </row>
    <row r="214" spans="1:109">
      <c r="A214">
        <v>100</v>
      </c>
      <c r="B214" s="208">
        <f t="shared" ref="B214:AG214" si="404">B$114*B102</f>
        <v>0</v>
      </c>
      <c r="C214" s="208">
        <f t="shared" si="404"/>
        <v>0</v>
      </c>
      <c r="D214" s="208">
        <f t="shared" si="404"/>
        <v>0</v>
      </c>
      <c r="E214" s="208">
        <f t="shared" si="404"/>
        <v>0</v>
      </c>
      <c r="F214" s="208">
        <f t="shared" si="404"/>
        <v>0</v>
      </c>
      <c r="G214" s="208">
        <f t="shared" si="404"/>
        <v>0</v>
      </c>
      <c r="H214" s="208">
        <f t="shared" si="404"/>
        <v>0</v>
      </c>
      <c r="I214" s="208">
        <f t="shared" si="404"/>
        <v>0</v>
      </c>
      <c r="J214" s="208">
        <f t="shared" si="404"/>
        <v>0</v>
      </c>
      <c r="K214" s="208">
        <f t="shared" si="404"/>
        <v>0</v>
      </c>
      <c r="L214" s="208">
        <f t="shared" si="404"/>
        <v>0</v>
      </c>
      <c r="M214" s="208">
        <f t="shared" si="404"/>
        <v>0</v>
      </c>
      <c r="N214" s="208">
        <f t="shared" si="404"/>
        <v>0</v>
      </c>
      <c r="O214" s="208">
        <f t="shared" si="404"/>
        <v>0</v>
      </c>
      <c r="P214" s="208">
        <f t="shared" si="404"/>
        <v>0</v>
      </c>
      <c r="Q214" s="208">
        <f t="shared" si="404"/>
        <v>0</v>
      </c>
      <c r="R214" s="208">
        <f t="shared" si="404"/>
        <v>0</v>
      </c>
      <c r="S214" s="208">
        <f t="shared" si="404"/>
        <v>0</v>
      </c>
      <c r="T214" s="208">
        <f t="shared" si="404"/>
        <v>0</v>
      </c>
      <c r="U214" s="208">
        <f t="shared" si="404"/>
        <v>0</v>
      </c>
      <c r="V214" s="208">
        <f t="shared" si="404"/>
        <v>0</v>
      </c>
      <c r="W214" s="208">
        <f t="shared" si="404"/>
        <v>0</v>
      </c>
      <c r="X214" s="208">
        <f t="shared" si="404"/>
        <v>0</v>
      </c>
      <c r="Y214" s="208">
        <f t="shared" si="404"/>
        <v>0</v>
      </c>
      <c r="Z214" s="208">
        <f t="shared" si="404"/>
        <v>0</v>
      </c>
      <c r="AA214" s="208">
        <f t="shared" si="404"/>
        <v>0</v>
      </c>
      <c r="AB214" s="208">
        <f t="shared" si="404"/>
        <v>0</v>
      </c>
      <c r="AC214" s="208">
        <f t="shared" si="404"/>
        <v>0</v>
      </c>
      <c r="AD214" s="208">
        <f t="shared" si="404"/>
        <v>0</v>
      </c>
      <c r="AE214" s="208">
        <f t="shared" si="404"/>
        <v>0</v>
      </c>
      <c r="AF214" s="208">
        <f t="shared" si="404"/>
        <v>0</v>
      </c>
      <c r="AG214" s="208">
        <f t="shared" si="404"/>
        <v>0</v>
      </c>
      <c r="AH214" s="208">
        <f t="shared" ref="AH214:BM214" si="405">AH$114*AH102</f>
        <v>0</v>
      </c>
      <c r="AI214" s="208">
        <f t="shared" si="405"/>
        <v>0</v>
      </c>
      <c r="AJ214" s="208">
        <f t="shared" si="405"/>
        <v>0</v>
      </c>
      <c r="AK214" s="208">
        <f t="shared" si="405"/>
        <v>0</v>
      </c>
      <c r="AL214" s="208">
        <f t="shared" si="405"/>
        <v>0</v>
      </c>
      <c r="AM214" s="208">
        <f t="shared" si="405"/>
        <v>0</v>
      </c>
      <c r="AN214" s="208">
        <f t="shared" si="405"/>
        <v>0</v>
      </c>
      <c r="AO214" s="208">
        <f t="shared" si="405"/>
        <v>0</v>
      </c>
      <c r="AP214" s="208">
        <f t="shared" si="405"/>
        <v>0</v>
      </c>
      <c r="AQ214" s="208">
        <f t="shared" si="405"/>
        <v>0</v>
      </c>
      <c r="AR214" s="208">
        <f t="shared" si="405"/>
        <v>0</v>
      </c>
      <c r="AS214" s="208">
        <f t="shared" si="405"/>
        <v>0</v>
      </c>
      <c r="AT214" s="208">
        <f t="shared" si="405"/>
        <v>0</v>
      </c>
      <c r="AU214" s="208">
        <f t="shared" si="405"/>
        <v>0</v>
      </c>
      <c r="AV214" s="208">
        <f t="shared" si="405"/>
        <v>0</v>
      </c>
      <c r="AW214" s="208">
        <f t="shared" si="405"/>
        <v>0</v>
      </c>
      <c r="AX214" s="208">
        <f t="shared" si="405"/>
        <v>0</v>
      </c>
      <c r="AY214" s="208">
        <f t="shared" si="405"/>
        <v>0</v>
      </c>
      <c r="AZ214" s="208">
        <f t="shared" si="405"/>
        <v>0</v>
      </c>
      <c r="BA214" s="208">
        <f t="shared" si="405"/>
        <v>0</v>
      </c>
      <c r="BB214" s="208">
        <f t="shared" si="405"/>
        <v>0</v>
      </c>
      <c r="BC214" s="208">
        <f t="shared" si="405"/>
        <v>0</v>
      </c>
      <c r="BD214" s="208">
        <f t="shared" si="405"/>
        <v>0</v>
      </c>
      <c r="BE214" s="208">
        <f t="shared" si="405"/>
        <v>0</v>
      </c>
      <c r="BF214" s="208">
        <f t="shared" si="405"/>
        <v>0</v>
      </c>
      <c r="BG214" s="208">
        <f t="shared" si="405"/>
        <v>0</v>
      </c>
      <c r="BH214" s="208">
        <f t="shared" si="405"/>
        <v>0</v>
      </c>
      <c r="BI214" s="208">
        <f t="shared" si="405"/>
        <v>0</v>
      </c>
      <c r="BJ214" s="208">
        <f t="shared" si="405"/>
        <v>0</v>
      </c>
      <c r="BK214" s="208">
        <f t="shared" si="405"/>
        <v>0</v>
      </c>
      <c r="BL214" s="208">
        <f t="shared" si="405"/>
        <v>0</v>
      </c>
      <c r="BM214" s="208">
        <f t="shared" si="405"/>
        <v>0</v>
      </c>
      <c r="BN214" s="208">
        <f t="shared" ref="BN214:CS214" si="406">BN$114*BN102</f>
        <v>0</v>
      </c>
      <c r="BO214" s="208">
        <f t="shared" si="406"/>
        <v>0</v>
      </c>
      <c r="BP214" s="208">
        <f t="shared" si="406"/>
        <v>0</v>
      </c>
      <c r="BQ214" s="208">
        <f t="shared" si="406"/>
        <v>0</v>
      </c>
      <c r="BR214" s="208">
        <f t="shared" si="406"/>
        <v>0</v>
      </c>
      <c r="BS214" s="208">
        <f t="shared" si="406"/>
        <v>0</v>
      </c>
      <c r="BT214" s="208">
        <f t="shared" si="406"/>
        <v>0</v>
      </c>
      <c r="BU214" s="208">
        <f t="shared" si="406"/>
        <v>0</v>
      </c>
      <c r="BV214" s="208">
        <f t="shared" si="406"/>
        <v>0</v>
      </c>
      <c r="BW214" s="208">
        <f t="shared" si="406"/>
        <v>0</v>
      </c>
      <c r="BX214" s="208">
        <f t="shared" si="406"/>
        <v>0</v>
      </c>
      <c r="BY214" s="208">
        <f t="shared" si="406"/>
        <v>0</v>
      </c>
      <c r="BZ214" s="208">
        <f t="shared" si="406"/>
        <v>0</v>
      </c>
      <c r="CA214" s="208">
        <f t="shared" si="406"/>
        <v>0</v>
      </c>
      <c r="CB214" s="208">
        <f t="shared" si="406"/>
        <v>0</v>
      </c>
      <c r="CC214" s="208">
        <f t="shared" si="406"/>
        <v>0</v>
      </c>
      <c r="CD214" s="208">
        <f t="shared" si="406"/>
        <v>0</v>
      </c>
      <c r="CE214" s="208">
        <f t="shared" si="406"/>
        <v>0</v>
      </c>
      <c r="CF214" s="208">
        <f t="shared" si="406"/>
        <v>0</v>
      </c>
      <c r="CG214" s="208">
        <f t="shared" si="406"/>
        <v>0</v>
      </c>
      <c r="CH214" s="208">
        <f t="shared" si="406"/>
        <v>0</v>
      </c>
      <c r="CI214" s="208">
        <f t="shared" si="406"/>
        <v>0</v>
      </c>
      <c r="CJ214" s="208">
        <f t="shared" si="406"/>
        <v>0</v>
      </c>
      <c r="CK214" s="208">
        <f t="shared" si="406"/>
        <v>0</v>
      </c>
      <c r="CL214" s="208">
        <f t="shared" si="406"/>
        <v>0</v>
      </c>
      <c r="CM214" s="208">
        <f t="shared" si="406"/>
        <v>0</v>
      </c>
      <c r="CN214" s="208">
        <f t="shared" si="406"/>
        <v>0</v>
      </c>
      <c r="CO214" s="208">
        <f t="shared" si="406"/>
        <v>0</v>
      </c>
      <c r="CP214" s="208">
        <f t="shared" si="406"/>
        <v>0</v>
      </c>
      <c r="CQ214" s="208">
        <f t="shared" si="406"/>
        <v>0</v>
      </c>
      <c r="CR214" s="208">
        <f t="shared" si="406"/>
        <v>0</v>
      </c>
      <c r="CS214" s="208">
        <f t="shared" si="406"/>
        <v>0</v>
      </c>
      <c r="CT214" s="208">
        <f t="shared" ref="CT214:DD214" si="407">CT$114*CT102</f>
        <v>0</v>
      </c>
      <c r="CU214" s="208">
        <f t="shared" si="407"/>
        <v>0</v>
      </c>
      <c r="CV214" s="208">
        <f t="shared" si="407"/>
        <v>0</v>
      </c>
      <c r="CW214" s="208">
        <f t="shared" si="407"/>
        <v>0</v>
      </c>
      <c r="CX214" s="208">
        <f t="shared" si="407"/>
        <v>0</v>
      </c>
      <c r="CY214" s="208">
        <f t="shared" si="407"/>
        <v>0</v>
      </c>
      <c r="CZ214" s="208">
        <f t="shared" si="407"/>
        <v>0</v>
      </c>
      <c r="DA214" s="208">
        <f t="shared" si="407"/>
        <v>0</v>
      </c>
      <c r="DB214" s="208">
        <f t="shared" si="407"/>
        <v>0</v>
      </c>
      <c r="DC214" s="208">
        <f t="shared" si="407"/>
        <v>0</v>
      </c>
      <c r="DD214" s="208">
        <f t="shared" si="407"/>
        <v>0</v>
      </c>
      <c r="DE214" s="209">
        <f t="shared" si="395"/>
        <v>0</v>
      </c>
    </row>
    <row r="215" spans="1:109">
      <c r="A215">
        <v>101</v>
      </c>
      <c r="B215" s="208">
        <f t="shared" ref="B215:AG215" si="408">B$114*B103</f>
        <v>0</v>
      </c>
      <c r="C215" s="208">
        <f t="shared" si="408"/>
        <v>0</v>
      </c>
      <c r="D215" s="208">
        <f t="shared" si="408"/>
        <v>0</v>
      </c>
      <c r="E215" s="208">
        <f t="shared" si="408"/>
        <v>0</v>
      </c>
      <c r="F215" s="208">
        <f t="shared" si="408"/>
        <v>0</v>
      </c>
      <c r="G215" s="208">
        <f t="shared" si="408"/>
        <v>0</v>
      </c>
      <c r="H215" s="208">
        <f t="shared" si="408"/>
        <v>0</v>
      </c>
      <c r="I215" s="208">
        <f t="shared" si="408"/>
        <v>0</v>
      </c>
      <c r="J215" s="208">
        <f t="shared" si="408"/>
        <v>0</v>
      </c>
      <c r="K215" s="208">
        <f t="shared" si="408"/>
        <v>0</v>
      </c>
      <c r="L215" s="208">
        <f t="shared" si="408"/>
        <v>0</v>
      </c>
      <c r="M215" s="208">
        <f t="shared" si="408"/>
        <v>0</v>
      </c>
      <c r="N215" s="208">
        <f t="shared" si="408"/>
        <v>0</v>
      </c>
      <c r="O215" s="208">
        <f t="shared" si="408"/>
        <v>0</v>
      </c>
      <c r="P215" s="208">
        <f t="shared" si="408"/>
        <v>0</v>
      </c>
      <c r="Q215" s="208">
        <f t="shared" si="408"/>
        <v>0</v>
      </c>
      <c r="R215" s="208">
        <f t="shared" si="408"/>
        <v>0</v>
      </c>
      <c r="S215" s="208">
        <f t="shared" si="408"/>
        <v>0</v>
      </c>
      <c r="T215" s="208">
        <f t="shared" si="408"/>
        <v>0</v>
      </c>
      <c r="U215" s="208">
        <f t="shared" si="408"/>
        <v>0</v>
      </c>
      <c r="V215" s="208">
        <f t="shared" si="408"/>
        <v>0</v>
      </c>
      <c r="W215" s="208">
        <f t="shared" si="408"/>
        <v>0</v>
      </c>
      <c r="X215" s="208">
        <f t="shared" si="408"/>
        <v>0</v>
      </c>
      <c r="Y215" s="208">
        <f t="shared" si="408"/>
        <v>0</v>
      </c>
      <c r="Z215" s="208">
        <f t="shared" si="408"/>
        <v>0</v>
      </c>
      <c r="AA215" s="208">
        <f t="shared" si="408"/>
        <v>0</v>
      </c>
      <c r="AB215" s="208">
        <f t="shared" si="408"/>
        <v>0</v>
      </c>
      <c r="AC215" s="208">
        <f t="shared" si="408"/>
        <v>0</v>
      </c>
      <c r="AD215" s="208">
        <f t="shared" si="408"/>
        <v>0</v>
      </c>
      <c r="AE215" s="208">
        <f t="shared" si="408"/>
        <v>0</v>
      </c>
      <c r="AF215" s="208">
        <f t="shared" si="408"/>
        <v>0</v>
      </c>
      <c r="AG215" s="208">
        <f t="shared" si="408"/>
        <v>0</v>
      </c>
      <c r="AH215" s="208">
        <f t="shared" ref="AH215:BM215" si="409">AH$114*AH103</f>
        <v>0</v>
      </c>
      <c r="AI215" s="208">
        <f t="shared" si="409"/>
        <v>0</v>
      </c>
      <c r="AJ215" s="208">
        <f t="shared" si="409"/>
        <v>0</v>
      </c>
      <c r="AK215" s="208">
        <f t="shared" si="409"/>
        <v>0</v>
      </c>
      <c r="AL215" s="208">
        <f t="shared" si="409"/>
        <v>0</v>
      </c>
      <c r="AM215" s="208">
        <f t="shared" si="409"/>
        <v>0</v>
      </c>
      <c r="AN215" s="208">
        <f t="shared" si="409"/>
        <v>0</v>
      </c>
      <c r="AO215" s="208">
        <f t="shared" si="409"/>
        <v>0</v>
      </c>
      <c r="AP215" s="208">
        <f t="shared" si="409"/>
        <v>0</v>
      </c>
      <c r="AQ215" s="208">
        <f t="shared" si="409"/>
        <v>0</v>
      </c>
      <c r="AR215" s="208">
        <f t="shared" si="409"/>
        <v>0</v>
      </c>
      <c r="AS215" s="208">
        <f t="shared" si="409"/>
        <v>0</v>
      </c>
      <c r="AT215" s="208">
        <f t="shared" si="409"/>
        <v>0</v>
      </c>
      <c r="AU215" s="208">
        <f t="shared" si="409"/>
        <v>0</v>
      </c>
      <c r="AV215" s="208">
        <f t="shared" si="409"/>
        <v>0</v>
      </c>
      <c r="AW215" s="208">
        <f t="shared" si="409"/>
        <v>0</v>
      </c>
      <c r="AX215" s="208">
        <f t="shared" si="409"/>
        <v>0</v>
      </c>
      <c r="AY215" s="208">
        <f t="shared" si="409"/>
        <v>0</v>
      </c>
      <c r="AZ215" s="208">
        <f t="shared" si="409"/>
        <v>0</v>
      </c>
      <c r="BA215" s="208">
        <f t="shared" si="409"/>
        <v>0</v>
      </c>
      <c r="BB215" s="208">
        <f t="shared" si="409"/>
        <v>0</v>
      </c>
      <c r="BC215" s="208">
        <f t="shared" si="409"/>
        <v>0</v>
      </c>
      <c r="BD215" s="208">
        <f t="shared" si="409"/>
        <v>0</v>
      </c>
      <c r="BE215" s="208">
        <f t="shared" si="409"/>
        <v>0</v>
      </c>
      <c r="BF215" s="208">
        <f t="shared" si="409"/>
        <v>0</v>
      </c>
      <c r="BG215" s="208">
        <f t="shared" si="409"/>
        <v>0</v>
      </c>
      <c r="BH215" s="208">
        <f t="shared" si="409"/>
        <v>0</v>
      </c>
      <c r="BI215" s="208">
        <f t="shared" si="409"/>
        <v>0</v>
      </c>
      <c r="BJ215" s="208">
        <f t="shared" si="409"/>
        <v>0</v>
      </c>
      <c r="BK215" s="208">
        <f t="shared" si="409"/>
        <v>0</v>
      </c>
      <c r="BL215" s="208">
        <f t="shared" si="409"/>
        <v>0</v>
      </c>
      <c r="BM215" s="208">
        <f t="shared" si="409"/>
        <v>0</v>
      </c>
      <c r="BN215" s="208">
        <f t="shared" ref="BN215:CS215" si="410">BN$114*BN103</f>
        <v>0</v>
      </c>
      <c r="BO215" s="208">
        <f t="shared" si="410"/>
        <v>0</v>
      </c>
      <c r="BP215" s="208">
        <f t="shared" si="410"/>
        <v>0</v>
      </c>
      <c r="BQ215" s="208">
        <f t="shared" si="410"/>
        <v>0</v>
      </c>
      <c r="BR215" s="208">
        <f t="shared" si="410"/>
        <v>0</v>
      </c>
      <c r="BS215" s="208">
        <f t="shared" si="410"/>
        <v>0</v>
      </c>
      <c r="BT215" s="208">
        <f t="shared" si="410"/>
        <v>0</v>
      </c>
      <c r="BU215" s="208">
        <f t="shared" si="410"/>
        <v>0</v>
      </c>
      <c r="BV215" s="208">
        <f t="shared" si="410"/>
        <v>0</v>
      </c>
      <c r="BW215" s="208">
        <f t="shared" si="410"/>
        <v>0</v>
      </c>
      <c r="BX215" s="208">
        <f t="shared" si="410"/>
        <v>0</v>
      </c>
      <c r="BY215" s="208">
        <f t="shared" si="410"/>
        <v>0</v>
      </c>
      <c r="BZ215" s="208">
        <f t="shared" si="410"/>
        <v>0</v>
      </c>
      <c r="CA215" s="208">
        <f t="shared" si="410"/>
        <v>0</v>
      </c>
      <c r="CB215" s="208">
        <f t="shared" si="410"/>
        <v>0</v>
      </c>
      <c r="CC215" s="208">
        <f t="shared" si="410"/>
        <v>0</v>
      </c>
      <c r="CD215" s="208">
        <f t="shared" si="410"/>
        <v>0</v>
      </c>
      <c r="CE215" s="208">
        <f t="shared" si="410"/>
        <v>0</v>
      </c>
      <c r="CF215" s="208">
        <f t="shared" si="410"/>
        <v>0</v>
      </c>
      <c r="CG215" s="208">
        <f t="shared" si="410"/>
        <v>0</v>
      </c>
      <c r="CH215" s="208">
        <f t="shared" si="410"/>
        <v>0</v>
      </c>
      <c r="CI215" s="208">
        <f t="shared" si="410"/>
        <v>0</v>
      </c>
      <c r="CJ215" s="208">
        <f t="shared" si="410"/>
        <v>0</v>
      </c>
      <c r="CK215" s="208">
        <f t="shared" si="410"/>
        <v>0</v>
      </c>
      <c r="CL215" s="208">
        <f t="shared" si="410"/>
        <v>0</v>
      </c>
      <c r="CM215" s="208">
        <f t="shared" si="410"/>
        <v>0</v>
      </c>
      <c r="CN215" s="208">
        <f t="shared" si="410"/>
        <v>0</v>
      </c>
      <c r="CO215" s="208">
        <f t="shared" si="410"/>
        <v>0</v>
      </c>
      <c r="CP215" s="208">
        <f t="shared" si="410"/>
        <v>0</v>
      </c>
      <c r="CQ215" s="208">
        <f t="shared" si="410"/>
        <v>0</v>
      </c>
      <c r="CR215" s="208">
        <f t="shared" si="410"/>
        <v>0</v>
      </c>
      <c r="CS215" s="208">
        <f t="shared" si="410"/>
        <v>0</v>
      </c>
      <c r="CT215" s="208">
        <f t="shared" ref="CT215:DD215" si="411">CT$114*CT103</f>
        <v>0</v>
      </c>
      <c r="CU215" s="208">
        <f t="shared" si="411"/>
        <v>0</v>
      </c>
      <c r="CV215" s="208">
        <f t="shared" si="411"/>
        <v>0</v>
      </c>
      <c r="CW215" s="208">
        <f t="shared" si="411"/>
        <v>0</v>
      </c>
      <c r="CX215" s="208">
        <f t="shared" si="411"/>
        <v>0</v>
      </c>
      <c r="CY215" s="208">
        <f t="shared" si="411"/>
        <v>0</v>
      </c>
      <c r="CZ215" s="208">
        <f t="shared" si="411"/>
        <v>0</v>
      </c>
      <c r="DA215" s="208">
        <f t="shared" si="411"/>
        <v>0</v>
      </c>
      <c r="DB215" s="208">
        <f t="shared" si="411"/>
        <v>0</v>
      </c>
      <c r="DC215" s="208">
        <f t="shared" si="411"/>
        <v>0</v>
      </c>
      <c r="DD215" s="208">
        <f t="shared" si="411"/>
        <v>0</v>
      </c>
      <c r="DE215" s="209">
        <f t="shared" si="395"/>
        <v>0</v>
      </c>
    </row>
    <row r="216" spans="1:109">
      <c r="A216">
        <v>102</v>
      </c>
      <c r="B216" s="208">
        <f t="shared" ref="B216:AG216" si="412">B$114*B104</f>
        <v>0</v>
      </c>
      <c r="C216" s="208">
        <f t="shared" si="412"/>
        <v>0</v>
      </c>
      <c r="D216" s="208">
        <f t="shared" si="412"/>
        <v>0</v>
      </c>
      <c r="E216" s="208">
        <f t="shared" si="412"/>
        <v>0</v>
      </c>
      <c r="F216" s="208">
        <f t="shared" si="412"/>
        <v>0</v>
      </c>
      <c r="G216" s="208">
        <f t="shared" si="412"/>
        <v>0</v>
      </c>
      <c r="H216" s="208">
        <f t="shared" si="412"/>
        <v>0</v>
      </c>
      <c r="I216" s="208">
        <f t="shared" si="412"/>
        <v>0</v>
      </c>
      <c r="J216" s="208">
        <f t="shared" si="412"/>
        <v>0</v>
      </c>
      <c r="K216" s="208">
        <f t="shared" si="412"/>
        <v>0</v>
      </c>
      <c r="L216" s="208">
        <f t="shared" si="412"/>
        <v>0</v>
      </c>
      <c r="M216" s="208">
        <f t="shared" si="412"/>
        <v>0</v>
      </c>
      <c r="N216" s="208">
        <f t="shared" si="412"/>
        <v>0</v>
      </c>
      <c r="O216" s="208">
        <f t="shared" si="412"/>
        <v>0</v>
      </c>
      <c r="P216" s="208">
        <f t="shared" si="412"/>
        <v>0</v>
      </c>
      <c r="Q216" s="208">
        <f t="shared" si="412"/>
        <v>0</v>
      </c>
      <c r="R216" s="208">
        <f t="shared" si="412"/>
        <v>0</v>
      </c>
      <c r="S216" s="208">
        <f t="shared" si="412"/>
        <v>0</v>
      </c>
      <c r="T216" s="208">
        <f t="shared" si="412"/>
        <v>0</v>
      </c>
      <c r="U216" s="208">
        <f t="shared" si="412"/>
        <v>0</v>
      </c>
      <c r="V216" s="208">
        <f t="shared" si="412"/>
        <v>0</v>
      </c>
      <c r="W216" s="208">
        <f t="shared" si="412"/>
        <v>0</v>
      </c>
      <c r="X216" s="208">
        <f t="shared" si="412"/>
        <v>0</v>
      </c>
      <c r="Y216" s="208">
        <f t="shared" si="412"/>
        <v>0</v>
      </c>
      <c r="Z216" s="208">
        <f t="shared" si="412"/>
        <v>0</v>
      </c>
      <c r="AA216" s="208">
        <f t="shared" si="412"/>
        <v>0</v>
      </c>
      <c r="AB216" s="208">
        <f t="shared" si="412"/>
        <v>0</v>
      </c>
      <c r="AC216" s="208">
        <f t="shared" si="412"/>
        <v>0</v>
      </c>
      <c r="AD216" s="208">
        <f t="shared" si="412"/>
        <v>0</v>
      </c>
      <c r="AE216" s="208">
        <f t="shared" si="412"/>
        <v>0</v>
      </c>
      <c r="AF216" s="208">
        <f t="shared" si="412"/>
        <v>0</v>
      </c>
      <c r="AG216" s="208">
        <f t="shared" si="412"/>
        <v>0</v>
      </c>
      <c r="AH216" s="208">
        <f t="shared" ref="AH216:BM216" si="413">AH$114*AH104</f>
        <v>0</v>
      </c>
      <c r="AI216" s="208">
        <f t="shared" si="413"/>
        <v>0</v>
      </c>
      <c r="AJ216" s="208">
        <f t="shared" si="413"/>
        <v>0</v>
      </c>
      <c r="AK216" s="208">
        <f t="shared" si="413"/>
        <v>0</v>
      </c>
      <c r="AL216" s="208">
        <f t="shared" si="413"/>
        <v>0</v>
      </c>
      <c r="AM216" s="208">
        <f t="shared" si="413"/>
        <v>0</v>
      </c>
      <c r="AN216" s="208">
        <f t="shared" si="413"/>
        <v>0</v>
      </c>
      <c r="AO216" s="208">
        <f t="shared" si="413"/>
        <v>0</v>
      </c>
      <c r="AP216" s="208">
        <f t="shared" si="413"/>
        <v>0</v>
      </c>
      <c r="AQ216" s="208">
        <f t="shared" si="413"/>
        <v>0</v>
      </c>
      <c r="AR216" s="208">
        <f t="shared" si="413"/>
        <v>0</v>
      </c>
      <c r="AS216" s="208">
        <f t="shared" si="413"/>
        <v>0</v>
      </c>
      <c r="AT216" s="208">
        <f t="shared" si="413"/>
        <v>0</v>
      </c>
      <c r="AU216" s="208">
        <f t="shared" si="413"/>
        <v>0</v>
      </c>
      <c r="AV216" s="208">
        <f t="shared" si="413"/>
        <v>0</v>
      </c>
      <c r="AW216" s="208">
        <f t="shared" si="413"/>
        <v>0</v>
      </c>
      <c r="AX216" s="208">
        <f t="shared" si="413"/>
        <v>0</v>
      </c>
      <c r="AY216" s="208">
        <f t="shared" si="413"/>
        <v>0</v>
      </c>
      <c r="AZ216" s="208">
        <f t="shared" si="413"/>
        <v>0</v>
      </c>
      <c r="BA216" s="208">
        <f t="shared" si="413"/>
        <v>0</v>
      </c>
      <c r="BB216" s="208">
        <f t="shared" si="413"/>
        <v>0</v>
      </c>
      <c r="BC216" s="208">
        <f t="shared" si="413"/>
        <v>0</v>
      </c>
      <c r="BD216" s="208">
        <f t="shared" si="413"/>
        <v>0</v>
      </c>
      <c r="BE216" s="208">
        <f t="shared" si="413"/>
        <v>0</v>
      </c>
      <c r="BF216" s="208">
        <f t="shared" si="413"/>
        <v>0</v>
      </c>
      <c r="BG216" s="208">
        <f t="shared" si="413"/>
        <v>0</v>
      </c>
      <c r="BH216" s="208">
        <f t="shared" si="413"/>
        <v>0</v>
      </c>
      <c r="BI216" s="208">
        <f t="shared" si="413"/>
        <v>0</v>
      </c>
      <c r="BJ216" s="208">
        <f t="shared" si="413"/>
        <v>0</v>
      </c>
      <c r="BK216" s="208">
        <f t="shared" si="413"/>
        <v>0</v>
      </c>
      <c r="BL216" s="208">
        <f t="shared" si="413"/>
        <v>0</v>
      </c>
      <c r="BM216" s="208">
        <f t="shared" si="413"/>
        <v>0</v>
      </c>
      <c r="BN216" s="208">
        <f t="shared" ref="BN216:CS216" si="414">BN$114*BN104</f>
        <v>0</v>
      </c>
      <c r="BO216" s="208">
        <f t="shared" si="414"/>
        <v>0</v>
      </c>
      <c r="BP216" s="208">
        <f t="shared" si="414"/>
        <v>0</v>
      </c>
      <c r="BQ216" s="208">
        <f t="shared" si="414"/>
        <v>0</v>
      </c>
      <c r="BR216" s="208">
        <f t="shared" si="414"/>
        <v>0</v>
      </c>
      <c r="BS216" s="208">
        <f t="shared" si="414"/>
        <v>0</v>
      </c>
      <c r="BT216" s="208">
        <f t="shared" si="414"/>
        <v>0</v>
      </c>
      <c r="BU216" s="208">
        <f t="shared" si="414"/>
        <v>0</v>
      </c>
      <c r="BV216" s="208">
        <f t="shared" si="414"/>
        <v>0</v>
      </c>
      <c r="BW216" s="208">
        <f t="shared" si="414"/>
        <v>0</v>
      </c>
      <c r="BX216" s="208">
        <f t="shared" si="414"/>
        <v>0</v>
      </c>
      <c r="BY216" s="208">
        <f t="shared" si="414"/>
        <v>0</v>
      </c>
      <c r="BZ216" s="208">
        <f t="shared" si="414"/>
        <v>0</v>
      </c>
      <c r="CA216" s="208">
        <f t="shared" si="414"/>
        <v>0</v>
      </c>
      <c r="CB216" s="208">
        <f t="shared" si="414"/>
        <v>0</v>
      </c>
      <c r="CC216" s="208">
        <f t="shared" si="414"/>
        <v>0</v>
      </c>
      <c r="CD216" s="208">
        <f t="shared" si="414"/>
        <v>0</v>
      </c>
      <c r="CE216" s="208">
        <f t="shared" si="414"/>
        <v>0</v>
      </c>
      <c r="CF216" s="208">
        <f t="shared" si="414"/>
        <v>0</v>
      </c>
      <c r="CG216" s="208">
        <f t="shared" si="414"/>
        <v>0</v>
      </c>
      <c r="CH216" s="208">
        <f t="shared" si="414"/>
        <v>0</v>
      </c>
      <c r="CI216" s="208">
        <f t="shared" si="414"/>
        <v>0</v>
      </c>
      <c r="CJ216" s="208">
        <f t="shared" si="414"/>
        <v>0</v>
      </c>
      <c r="CK216" s="208">
        <f t="shared" si="414"/>
        <v>0</v>
      </c>
      <c r="CL216" s="208">
        <f t="shared" si="414"/>
        <v>0</v>
      </c>
      <c r="CM216" s="208">
        <f t="shared" si="414"/>
        <v>0</v>
      </c>
      <c r="CN216" s="208">
        <f t="shared" si="414"/>
        <v>0</v>
      </c>
      <c r="CO216" s="208">
        <f t="shared" si="414"/>
        <v>0</v>
      </c>
      <c r="CP216" s="208">
        <f t="shared" si="414"/>
        <v>0</v>
      </c>
      <c r="CQ216" s="208">
        <f t="shared" si="414"/>
        <v>0</v>
      </c>
      <c r="CR216" s="208">
        <f t="shared" si="414"/>
        <v>0</v>
      </c>
      <c r="CS216" s="208">
        <f t="shared" si="414"/>
        <v>0</v>
      </c>
      <c r="CT216" s="208">
        <f t="shared" ref="CT216:DD216" si="415">CT$114*CT104</f>
        <v>0</v>
      </c>
      <c r="CU216" s="208">
        <f t="shared" si="415"/>
        <v>0</v>
      </c>
      <c r="CV216" s="208">
        <f t="shared" si="415"/>
        <v>0</v>
      </c>
      <c r="CW216" s="208">
        <f t="shared" si="415"/>
        <v>0</v>
      </c>
      <c r="CX216" s="208">
        <f t="shared" si="415"/>
        <v>0</v>
      </c>
      <c r="CY216" s="208">
        <f t="shared" si="415"/>
        <v>0</v>
      </c>
      <c r="CZ216" s="208">
        <f t="shared" si="415"/>
        <v>0</v>
      </c>
      <c r="DA216" s="208">
        <f t="shared" si="415"/>
        <v>0</v>
      </c>
      <c r="DB216" s="208">
        <f t="shared" si="415"/>
        <v>0</v>
      </c>
      <c r="DC216" s="208">
        <f t="shared" si="415"/>
        <v>0</v>
      </c>
      <c r="DD216" s="208">
        <f t="shared" si="415"/>
        <v>0</v>
      </c>
      <c r="DE216" s="209">
        <f t="shared" si="395"/>
        <v>0</v>
      </c>
    </row>
    <row r="217" spans="1:109">
      <c r="A217">
        <v>103</v>
      </c>
      <c r="B217" s="208">
        <f t="shared" ref="B217:AG217" si="416">B$114*B105</f>
        <v>0</v>
      </c>
      <c r="C217" s="208">
        <f t="shared" si="416"/>
        <v>0</v>
      </c>
      <c r="D217" s="208">
        <f t="shared" si="416"/>
        <v>0</v>
      </c>
      <c r="E217" s="208">
        <f t="shared" si="416"/>
        <v>0</v>
      </c>
      <c r="F217" s="208">
        <f t="shared" si="416"/>
        <v>0</v>
      </c>
      <c r="G217" s="208">
        <f t="shared" si="416"/>
        <v>0</v>
      </c>
      <c r="H217" s="208">
        <f t="shared" si="416"/>
        <v>0</v>
      </c>
      <c r="I217" s="208">
        <f t="shared" si="416"/>
        <v>0</v>
      </c>
      <c r="J217" s="208">
        <f t="shared" si="416"/>
        <v>0</v>
      </c>
      <c r="K217" s="208">
        <f t="shared" si="416"/>
        <v>0</v>
      </c>
      <c r="L217" s="208">
        <f t="shared" si="416"/>
        <v>0</v>
      </c>
      <c r="M217" s="208">
        <f t="shared" si="416"/>
        <v>0</v>
      </c>
      <c r="N217" s="208">
        <f t="shared" si="416"/>
        <v>0</v>
      </c>
      <c r="O217" s="208">
        <f t="shared" si="416"/>
        <v>0</v>
      </c>
      <c r="P217" s="208">
        <f t="shared" si="416"/>
        <v>0</v>
      </c>
      <c r="Q217" s="208">
        <f t="shared" si="416"/>
        <v>0</v>
      </c>
      <c r="R217" s="208">
        <f t="shared" si="416"/>
        <v>0</v>
      </c>
      <c r="S217" s="208">
        <f t="shared" si="416"/>
        <v>0</v>
      </c>
      <c r="T217" s="208">
        <f t="shared" si="416"/>
        <v>0</v>
      </c>
      <c r="U217" s="208">
        <f t="shared" si="416"/>
        <v>0</v>
      </c>
      <c r="V217" s="208">
        <f t="shared" si="416"/>
        <v>0</v>
      </c>
      <c r="W217" s="208">
        <f t="shared" si="416"/>
        <v>0</v>
      </c>
      <c r="X217" s="208">
        <f t="shared" si="416"/>
        <v>0</v>
      </c>
      <c r="Y217" s="208">
        <f t="shared" si="416"/>
        <v>0</v>
      </c>
      <c r="Z217" s="208">
        <f t="shared" si="416"/>
        <v>0</v>
      </c>
      <c r="AA217" s="208">
        <f t="shared" si="416"/>
        <v>0</v>
      </c>
      <c r="AB217" s="208">
        <f t="shared" si="416"/>
        <v>0</v>
      </c>
      <c r="AC217" s="208">
        <f t="shared" si="416"/>
        <v>0</v>
      </c>
      <c r="AD217" s="208">
        <f t="shared" si="416"/>
        <v>0</v>
      </c>
      <c r="AE217" s="208">
        <f t="shared" si="416"/>
        <v>0</v>
      </c>
      <c r="AF217" s="208">
        <f t="shared" si="416"/>
        <v>0</v>
      </c>
      <c r="AG217" s="208">
        <f t="shared" si="416"/>
        <v>0</v>
      </c>
      <c r="AH217" s="208">
        <f t="shared" ref="AH217:BM217" si="417">AH$114*AH105</f>
        <v>0</v>
      </c>
      <c r="AI217" s="208">
        <f t="shared" si="417"/>
        <v>0</v>
      </c>
      <c r="AJ217" s="208">
        <f t="shared" si="417"/>
        <v>0</v>
      </c>
      <c r="AK217" s="208">
        <f t="shared" si="417"/>
        <v>0</v>
      </c>
      <c r="AL217" s="208">
        <f t="shared" si="417"/>
        <v>0</v>
      </c>
      <c r="AM217" s="208">
        <f t="shared" si="417"/>
        <v>0</v>
      </c>
      <c r="AN217" s="208">
        <f t="shared" si="417"/>
        <v>0</v>
      </c>
      <c r="AO217" s="208">
        <f t="shared" si="417"/>
        <v>0</v>
      </c>
      <c r="AP217" s="208">
        <f t="shared" si="417"/>
        <v>0</v>
      </c>
      <c r="AQ217" s="208">
        <f t="shared" si="417"/>
        <v>0</v>
      </c>
      <c r="AR217" s="208">
        <f t="shared" si="417"/>
        <v>0</v>
      </c>
      <c r="AS217" s="208">
        <f t="shared" si="417"/>
        <v>0</v>
      </c>
      <c r="AT217" s="208">
        <f t="shared" si="417"/>
        <v>0</v>
      </c>
      <c r="AU217" s="208">
        <f t="shared" si="417"/>
        <v>0</v>
      </c>
      <c r="AV217" s="208">
        <f t="shared" si="417"/>
        <v>0</v>
      </c>
      <c r="AW217" s="208">
        <f t="shared" si="417"/>
        <v>0</v>
      </c>
      <c r="AX217" s="208">
        <f t="shared" si="417"/>
        <v>0</v>
      </c>
      <c r="AY217" s="208">
        <f t="shared" si="417"/>
        <v>0</v>
      </c>
      <c r="AZ217" s="208">
        <f t="shared" si="417"/>
        <v>0</v>
      </c>
      <c r="BA217" s="208">
        <f t="shared" si="417"/>
        <v>0</v>
      </c>
      <c r="BB217" s="208">
        <f t="shared" si="417"/>
        <v>0</v>
      </c>
      <c r="BC217" s="208">
        <f t="shared" si="417"/>
        <v>0</v>
      </c>
      <c r="BD217" s="208">
        <f t="shared" si="417"/>
        <v>0</v>
      </c>
      <c r="BE217" s="208">
        <f t="shared" si="417"/>
        <v>0</v>
      </c>
      <c r="BF217" s="208">
        <f t="shared" si="417"/>
        <v>0</v>
      </c>
      <c r="BG217" s="208">
        <f t="shared" si="417"/>
        <v>0</v>
      </c>
      <c r="BH217" s="208">
        <f t="shared" si="417"/>
        <v>0</v>
      </c>
      <c r="BI217" s="208">
        <f t="shared" si="417"/>
        <v>0</v>
      </c>
      <c r="BJ217" s="208">
        <f t="shared" si="417"/>
        <v>0</v>
      </c>
      <c r="BK217" s="208">
        <f t="shared" si="417"/>
        <v>0</v>
      </c>
      <c r="BL217" s="208">
        <f t="shared" si="417"/>
        <v>0</v>
      </c>
      <c r="BM217" s="208">
        <f t="shared" si="417"/>
        <v>0</v>
      </c>
      <c r="BN217" s="208">
        <f t="shared" ref="BN217:CS217" si="418">BN$114*BN105</f>
        <v>0</v>
      </c>
      <c r="BO217" s="208">
        <f t="shared" si="418"/>
        <v>0</v>
      </c>
      <c r="BP217" s="208">
        <f t="shared" si="418"/>
        <v>0</v>
      </c>
      <c r="BQ217" s="208">
        <f t="shared" si="418"/>
        <v>0</v>
      </c>
      <c r="BR217" s="208">
        <f t="shared" si="418"/>
        <v>0</v>
      </c>
      <c r="BS217" s="208">
        <f t="shared" si="418"/>
        <v>0</v>
      </c>
      <c r="BT217" s="208">
        <f t="shared" si="418"/>
        <v>0</v>
      </c>
      <c r="BU217" s="208">
        <f t="shared" si="418"/>
        <v>0</v>
      </c>
      <c r="BV217" s="208">
        <f t="shared" si="418"/>
        <v>0</v>
      </c>
      <c r="BW217" s="208">
        <f t="shared" si="418"/>
        <v>0</v>
      </c>
      <c r="BX217" s="208">
        <f t="shared" si="418"/>
        <v>0</v>
      </c>
      <c r="BY217" s="208">
        <f t="shared" si="418"/>
        <v>0</v>
      </c>
      <c r="BZ217" s="208">
        <f t="shared" si="418"/>
        <v>0</v>
      </c>
      <c r="CA217" s="208">
        <f t="shared" si="418"/>
        <v>0</v>
      </c>
      <c r="CB217" s="208">
        <f t="shared" si="418"/>
        <v>0</v>
      </c>
      <c r="CC217" s="208">
        <f t="shared" si="418"/>
        <v>0</v>
      </c>
      <c r="CD217" s="208">
        <f t="shared" si="418"/>
        <v>0</v>
      </c>
      <c r="CE217" s="208">
        <f t="shared" si="418"/>
        <v>0</v>
      </c>
      <c r="CF217" s="208">
        <f t="shared" si="418"/>
        <v>0</v>
      </c>
      <c r="CG217" s="208">
        <f t="shared" si="418"/>
        <v>0</v>
      </c>
      <c r="CH217" s="208">
        <f t="shared" si="418"/>
        <v>0</v>
      </c>
      <c r="CI217" s="208">
        <f t="shared" si="418"/>
        <v>0</v>
      </c>
      <c r="CJ217" s="208">
        <f t="shared" si="418"/>
        <v>0</v>
      </c>
      <c r="CK217" s="208">
        <f t="shared" si="418"/>
        <v>0</v>
      </c>
      <c r="CL217" s="208">
        <f t="shared" si="418"/>
        <v>0</v>
      </c>
      <c r="CM217" s="208">
        <f t="shared" si="418"/>
        <v>0</v>
      </c>
      <c r="CN217" s="208">
        <f t="shared" si="418"/>
        <v>0</v>
      </c>
      <c r="CO217" s="208">
        <f t="shared" si="418"/>
        <v>0</v>
      </c>
      <c r="CP217" s="208">
        <f t="shared" si="418"/>
        <v>0</v>
      </c>
      <c r="CQ217" s="208">
        <f t="shared" si="418"/>
        <v>0</v>
      </c>
      <c r="CR217" s="208">
        <f t="shared" si="418"/>
        <v>0</v>
      </c>
      <c r="CS217" s="208">
        <f t="shared" si="418"/>
        <v>0</v>
      </c>
      <c r="CT217" s="208">
        <f t="shared" ref="CT217:DD217" si="419">CT$114*CT105</f>
        <v>0</v>
      </c>
      <c r="CU217" s="208">
        <f t="shared" si="419"/>
        <v>0</v>
      </c>
      <c r="CV217" s="208">
        <f t="shared" si="419"/>
        <v>0</v>
      </c>
      <c r="CW217" s="208">
        <f t="shared" si="419"/>
        <v>0</v>
      </c>
      <c r="CX217" s="208">
        <f t="shared" si="419"/>
        <v>0</v>
      </c>
      <c r="CY217" s="208">
        <f t="shared" si="419"/>
        <v>0</v>
      </c>
      <c r="CZ217" s="208">
        <f t="shared" si="419"/>
        <v>0</v>
      </c>
      <c r="DA217" s="208">
        <f t="shared" si="419"/>
        <v>0</v>
      </c>
      <c r="DB217" s="208">
        <f t="shared" si="419"/>
        <v>0</v>
      </c>
      <c r="DC217" s="208">
        <f t="shared" si="419"/>
        <v>0</v>
      </c>
      <c r="DD217" s="208">
        <f t="shared" si="419"/>
        <v>0</v>
      </c>
      <c r="DE217" s="209">
        <f t="shared" si="395"/>
        <v>0</v>
      </c>
    </row>
    <row r="218" spans="1:109">
      <c r="A218">
        <v>104</v>
      </c>
      <c r="B218" s="208">
        <f t="shared" ref="B218:AG218" si="420">B$114*B106</f>
        <v>0</v>
      </c>
      <c r="C218" s="208">
        <f t="shared" si="420"/>
        <v>0</v>
      </c>
      <c r="D218" s="208">
        <f t="shared" si="420"/>
        <v>0</v>
      </c>
      <c r="E218" s="208">
        <f t="shared" si="420"/>
        <v>0</v>
      </c>
      <c r="F218" s="208">
        <f t="shared" si="420"/>
        <v>0</v>
      </c>
      <c r="G218" s="208">
        <f t="shared" si="420"/>
        <v>0</v>
      </c>
      <c r="H218" s="208">
        <f t="shared" si="420"/>
        <v>0</v>
      </c>
      <c r="I218" s="208">
        <f t="shared" si="420"/>
        <v>0</v>
      </c>
      <c r="J218" s="208">
        <f t="shared" si="420"/>
        <v>0</v>
      </c>
      <c r="K218" s="208">
        <f t="shared" si="420"/>
        <v>0</v>
      </c>
      <c r="L218" s="208">
        <f t="shared" si="420"/>
        <v>0</v>
      </c>
      <c r="M218" s="208">
        <f t="shared" si="420"/>
        <v>0</v>
      </c>
      <c r="N218" s="208">
        <f t="shared" si="420"/>
        <v>0</v>
      </c>
      <c r="O218" s="208">
        <f t="shared" si="420"/>
        <v>0</v>
      </c>
      <c r="P218" s="208">
        <f t="shared" si="420"/>
        <v>0</v>
      </c>
      <c r="Q218" s="208">
        <f t="shared" si="420"/>
        <v>0</v>
      </c>
      <c r="R218" s="208">
        <f t="shared" si="420"/>
        <v>0</v>
      </c>
      <c r="S218" s="208">
        <f t="shared" si="420"/>
        <v>0</v>
      </c>
      <c r="T218" s="208">
        <f t="shared" si="420"/>
        <v>0</v>
      </c>
      <c r="U218" s="208">
        <f t="shared" si="420"/>
        <v>0</v>
      </c>
      <c r="V218" s="208">
        <f t="shared" si="420"/>
        <v>0</v>
      </c>
      <c r="W218" s="208">
        <f t="shared" si="420"/>
        <v>0</v>
      </c>
      <c r="X218" s="208">
        <f t="shared" si="420"/>
        <v>0</v>
      </c>
      <c r="Y218" s="208">
        <f t="shared" si="420"/>
        <v>0</v>
      </c>
      <c r="Z218" s="208">
        <f t="shared" si="420"/>
        <v>0</v>
      </c>
      <c r="AA218" s="208">
        <f t="shared" si="420"/>
        <v>0</v>
      </c>
      <c r="AB218" s="208">
        <f t="shared" si="420"/>
        <v>0</v>
      </c>
      <c r="AC218" s="208">
        <f t="shared" si="420"/>
        <v>0</v>
      </c>
      <c r="AD218" s="208">
        <f t="shared" si="420"/>
        <v>0</v>
      </c>
      <c r="AE218" s="208">
        <f t="shared" si="420"/>
        <v>0</v>
      </c>
      <c r="AF218" s="208">
        <f t="shared" si="420"/>
        <v>0</v>
      </c>
      <c r="AG218" s="208">
        <f t="shared" si="420"/>
        <v>0</v>
      </c>
      <c r="AH218" s="208">
        <f t="shared" ref="AH218:BM218" si="421">AH$114*AH106</f>
        <v>0</v>
      </c>
      <c r="AI218" s="208">
        <f t="shared" si="421"/>
        <v>0</v>
      </c>
      <c r="AJ218" s="208">
        <f t="shared" si="421"/>
        <v>0</v>
      </c>
      <c r="AK218" s="208">
        <f t="shared" si="421"/>
        <v>0</v>
      </c>
      <c r="AL218" s="208">
        <f t="shared" si="421"/>
        <v>0</v>
      </c>
      <c r="AM218" s="208">
        <f t="shared" si="421"/>
        <v>0</v>
      </c>
      <c r="AN218" s="208">
        <f t="shared" si="421"/>
        <v>0</v>
      </c>
      <c r="AO218" s="208">
        <f t="shared" si="421"/>
        <v>0</v>
      </c>
      <c r="AP218" s="208">
        <f t="shared" si="421"/>
        <v>0</v>
      </c>
      <c r="AQ218" s="208">
        <f t="shared" si="421"/>
        <v>0</v>
      </c>
      <c r="AR218" s="208">
        <f t="shared" si="421"/>
        <v>0</v>
      </c>
      <c r="AS218" s="208">
        <f t="shared" si="421"/>
        <v>0</v>
      </c>
      <c r="AT218" s="208">
        <f t="shared" si="421"/>
        <v>0</v>
      </c>
      <c r="AU218" s="208">
        <f t="shared" si="421"/>
        <v>0</v>
      </c>
      <c r="AV218" s="208">
        <f t="shared" si="421"/>
        <v>0</v>
      </c>
      <c r="AW218" s="208">
        <f t="shared" si="421"/>
        <v>0</v>
      </c>
      <c r="AX218" s="208">
        <f t="shared" si="421"/>
        <v>0</v>
      </c>
      <c r="AY218" s="208">
        <f t="shared" si="421"/>
        <v>0</v>
      </c>
      <c r="AZ218" s="208">
        <f t="shared" si="421"/>
        <v>0</v>
      </c>
      <c r="BA218" s="208">
        <f t="shared" si="421"/>
        <v>0</v>
      </c>
      <c r="BB218" s="208">
        <f t="shared" si="421"/>
        <v>0</v>
      </c>
      <c r="BC218" s="208">
        <f t="shared" si="421"/>
        <v>0</v>
      </c>
      <c r="BD218" s="208">
        <f t="shared" si="421"/>
        <v>0</v>
      </c>
      <c r="BE218" s="208">
        <f t="shared" si="421"/>
        <v>0</v>
      </c>
      <c r="BF218" s="208">
        <f t="shared" si="421"/>
        <v>0</v>
      </c>
      <c r="BG218" s="208">
        <f t="shared" si="421"/>
        <v>0</v>
      </c>
      <c r="BH218" s="208">
        <f t="shared" si="421"/>
        <v>0</v>
      </c>
      <c r="BI218" s="208">
        <f t="shared" si="421"/>
        <v>0</v>
      </c>
      <c r="BJ218" s="208">
        <f t="shared" si="421"/>
        <v>0</v>
      </c>
      <c r="BK218" s="208">
        <f t="shared" si="421"/>
        <v>0</v>
      </c>
      <c r="BL218" s="208">
        <f t="shared" si="421"/>
        <v>0</v>
      </c>
      <c r="BM218" s="208">
        <f t="shared" si="421"/>
        <v>0</v>
      </c>
      <c r="BN218" s="208">
        <f t="shared" ref="BN218:CS218" si="422">BN$114*BN106</f>
        <v>0</v>
      </c>
      <c r="BO218" s="208">
        <f t="shared" si="422"/>
        <v>0</v>
      </c>
      <c r="BP218" s="208">
        <f t="shared" si="422"/>
        <v>0</v>
      </c>
      <c r="BQ218" s="208">
        <f t="shared" si="422"/>
        <v>0</v>
      </c>
      <c r="BR218" s="208">
        <f t="shared" si="422"/>
        <v>0</v>
      </c>
      <c r="BS218" s="208">
        <f t="shared" si="422"/>
        <v>0</v>
      </c>
      <c r="BT218" s="208">
        <f t="shared" si="422"/>
        <v>0</v>
      </c>
      <c r="BU218" s="208">
        <f t="shared" si="422"/>
        <v>0</v>
      </c>
      <c r="BV218" s="208">
        <f t="shared" si="422"/>
        <v>0</v>
      </c>
      <c r="BW218" s="208">
        <f t="shared" si="422"/>
        <v>0</v>
      </c>
      <c r="BX218" s="208">
        <f t="shared" si="422"/>
        <v>0</v>
      </c>
      <c r="BY218" s="208">
        <f t="shared" si="422"/>
        <v>0</v>
      </c>
      <c r="BZ218" s="208">
        <f t="shared" si="422"/>
        <v>0</v>
      </c>
      <c r="CA218" s="208">
        <f t="shared" si="422"/>
        <v>0</v>
      </c>
      <c r="CB218" s="208">
        <f t="shared" si="422"/>
        <v>0</v>
      </c>
      <c r="CC218" s="208">
        <f t="shared" si="422"/>
        <v>0</v>
      </c>
      <c r="CD218" s="208">
        <f t="shared" si="422"/>
        <v>0</v>
      </c>
      <c r="CE218" s="208">
        <f t="shared" si="422"/>
        <v>0</v>
      </c>
      <c r="CF218" s="208">
        <f t="shared" si="422"/>
        <v>0</v>
      </c>
      <c r="CG218" s="208">
        <f t="shared" si="422"/>
        <v>0</v>
      </c>
      <c r="CH218" s="208">
        <f t="shared" si="422"/>
        <v>0</v>
      </c>
      <c r="CI218" s="208">
        <f t="shared" si="422"/>
        <v>0</v>
      </c>
      <c r="CJ218" s="208">
        <f t="shared" si="422"/>
        <v>0</v>
      </c>
      <c r="CK218" s="208">
        <f t="shared" si="422"/>
        <v>0</v>
      </c>
      <c r="CL218" s="208">
        <f t="shared" si="422"/>
        <v>0</v>
      </c>
      <c r="CM218" s="208">
        <f t="shared" si="422"/>
        <v>0</v>
      </c>
      <c r="CN218" s="208">
        <f t="shared" si="422"/>
        <v>0</v>
      </c>
      <c r="CO218" s="208">
        <f t="shared" si="422"/>
        <v>0</v>
      </c>
      <c r="CP218" s="208">
        <f t="shared" si="422"/>
        <v>0</v>
      </c>
      <c r="CQ218" s="208">
        <f t="shared" si="422"/>
        <v>0</v>
      </c>
      <c r="CR218" s="208">
        <f t="shared" si="422"/>
        <v>0</v>
      </c>
      <c r="CS218" s="208">
        <f t="shared" si="422"/>
        <v>0</v>
      </c>
      <c r="CT218" s="208">
        <f t="shared" ref="CT218:DD218" si="423">CT$114*CT106</f>
        <v>0</v>
      </c>
      <c r="CU218" s="208">
        <f t="shared" si="423"/>
        <v>0</v>
      </c>
      <c r="CV218" s="208">
        <f t="shared" si="423"/>
        <v>0</v>
      </c>
      <c r="CW218" s="208">
        <f t="shared" si="423"/>
        <v>0</v>
      </c>
      <c r="CX218" s="208">
        <f t="shared" si="423"/>
        <v>0</v>
      </c>
      <c r="CY218" s="208">
        <f t="shared" si="423"/>
        <v>0</v>
      </c>
      <c r="CZ218" s="208">
        <f t="shared" si="423"/>
        <v>0</v>
      </c>
      <c r="DA218" s="208">
        <f t="shared" si="423"/>
        <v>0</v>
      </c>
      <c r="DB218" s="208">
        <f t="shared" si="423"/>
        <v>0</v>
      </c>
      <c r="DC218" s="208">
        <f t="shared" si="423"/>
        <v>0</v>
      </c>
      <c r="DD218" s="208">
        <f t="shared" si="423"/>
        <v>0</v>
      </c>
      <c r="DE218" s="209">
        <f t="shared" si="395"/>
        <v>0</v>
      </c>
    </row>
    <row r="219" spans="1:109">
      <c r="A219">
        <v>105</v>
      </c>
      <c r="B219" s="208">
        <f t="shared" ref="B219:AG219" si="424">B$114*B107</f>
        <v>0</v>
      </c>
      <c r="C219" s="208">
        <f t="shared" si="424"/>
        <v>0</v>
      </c>
      <c r="D219" s="208">
        <f t="shared" si="424"/>
        <v>0</v>
      </c>
      <c r="E219" s="208">
        <f t="shared" si="424"/>
        <v>0</v>
      </c>
      <c r="F219" s="208">
        <f t="shared" si="424"/>
        <v>0</v>
      </c>
      <c r="G219" s="208">
        <f t="shared" si="424"/>
        <v>0</v>
      </c>
      <c r="H219" s="208">
        <f t="shared" si="424"/>
        <v>0</v>
      </c>
      <c r="I219" s="208">
        <f t="shared" si="424"/>
        <v>0</v>
      </c>
      <c r="J219" s="208">
        <f t="shared" si="424"/>
        <v>0</v>
      </c>
      <c r="K219" s="208">
        <f t="shared" si="424"/>
        <v>0</v>
      </c>
      <c r="L219" s="208">
        <f t="shared" si="424"/>
        <v>0</v>
      </c>
      <c r="M219" s="208">
        <f t="shared" si="424"/>
        <v>0</v>
      </c>
      <c r="N219" s="208">
        <f t="shared" si="424"/>
        <v>0</v>
      </c>
      <c r="O219" s="208">
        <f t="shared" si="424"/>
        <v>0</v>
      </c>
      <c r="P219" s="208">
        <f t="shared" si="424"/>
        <v>0</v>
      </c>
      <c r="Q219" s="208">
        <f t="shared" si="424"/>
        <v>0</v>
      </c>
      <c r="R219" s="208">
        <f t="shared" si="424"/>
        <v>0</v>
      </c>
      <c r="S219" s="208">
        <f t="shared" si="424"/>
        <v>0</v>
      </c>
      <c r="T219" s="208">
        <f t="shared" si="424"/>
        <v>0</v>
      </c>
      <c r="U219" s="208">
        <f t="shared" si="424"/>
        <v>0</v>
      </c>
      <c r="V219" s="208">
        <f t="shared" si="424"/>
        <v>0</v>
      </c>
      <c r="W219" s="208">
        <f t="shared" si="424"/>
        <v>0</v>
      </c>
      <c r="X219" s="208">
        <f t="shared" si="424"/>
        <v>0</v>
      </c>
      <c r="Y219" s="208">
        <f t="shared" si="424"/>
        <v>0</v>
      </c>
      <c r="Z219" s="208">
        <f t="shared" si="424"/>
        <v>0</v>
      </c>
      <c r="AA219" s="208">
        <f t="shared" si="424"/>
        <v>0</v>
      </c>
      <c r="AB219" s="208">
        <f t="shared" si="424"/>
        <v>0</v>
      </c>
      <c r="AC219" s="208">
        <f t="shared" si="424"/>
        <v>0</v>
      </c>
      <c r="AD219" s="208">
        <f t="shared" si="424"/>
        <v>0</v>
      </c>
      <c r="AE219" s="208">
        <f t="shared" si="424"/>
        <v>0</v>
      </c>
      <c r="AF219" s="208">
        <f t="shared" si="424"/>
        <v>0</v>
      </c>
      <c r="AG219" s="208">
        <f t="shared" si="424"/>
        <v>0</v>
      </c>
      <c r="AH219" s="208">
        <f t="shared" ref="AH219:BM219" si="425">AH$114*AH107</f>
        <v>0</v>
      </c>
      <c r="AI219" s="208">
        <f t="shared" si="425"/>
        <v>0</v>
      </c>
      <c r="AJ219" s="208">
        <f t="shared" si="425"/>
        <v>0</v>
      </c>
      <c r="AK219" s="208">
        <f t="shared" si="425"/>
        <v>0</v>
      </c>
      <c r="AL219" s="208">
        <f t="shared" si="425"/>
        <v>0</v>
      </c>
      <c r="AM219" s="208">
        <f t="shared" si="425"/>
        <v>0</v>
      </c>
      <c r="AN219" s="208">
        <f t="shared" si="425"/>
        <v>0</v>
      </c>
      <c r="AO219" s="208">
        <f t="shared" si="425"/>
        <v>0</v>
      </c>
      <c r="AP219" s="208">
        <f t="shared" si="425"/>
        <v>0</v>
      </c>
      <c r="AQ219" s="208">
        <f t="shared" si="425"/>
        <v>0</v>
      </c>
      <c r="AR219" s="208">
        <f t="shared" si="425"/>
        <v>0</v>
      </c>
      <c r="AS219" s="208">
        <f t="shared" si="425"/>
        <v>0</v>
      </c>
      <c r="AT219" s="208">
        <f t="shared" si="425"/>
        <v>0</v>
      </c>
      <c r="AU219" s="208">
        <f t="shared" si="425"/>
        <v>0</v>
      </c>
      <c r="AV219" s="208">
        <f t="shared" si="425"/>
        <v>0</v>
      </c>
      <c r="AW219" s="208">
        <f t="shared" si="425"/>
        <v>0</v>
      </c>
      <c r="AX219" s="208">
        <f t="shared" si="425"/>
        <v>0</v>
      </c>
      <c r="AY219" s="208">
        <f t="shared" si="425"/>
        <v>0</v>
      </c>
      <c r="AZ219" s="208">
        <f t="shared" si="425"/>
        <v>0</v>
      </c>
      <c r="BA219" s="208">
        <f t="shared" si="425"/>
        <v>0</v>
      </c>
      <c r="BB219" s="208">
        <f t="shared" si="425"/>
        <v>0</v>
      </c>
      <c r="BC219" s="208">
        <f t="shared" si="425"/>
        <v>0</v>
      </c>
      <c r="BD219" s="208">
        <f t="shared" si="425"/>
        <v>0</v>
      </c>
      <c r="BE219" s="208">
        <f t="shared" si="425"/>
        <v>0</v>
      </c>
      <c r="BF219" s="208">
        <f t="shared" si="425"/>
        <v>0</v>
      </c>
      <c r="BG219" s="208">
        <f t="shared" si="425"/>
        <v>0</v>
      </c>
      <c r="BH219" s="208">
        <f t="shared" si="425"/>
        <v>0</v>
      </c>
      <c r="BI219" s="208">
        <f t="shared" si="425"/>
        <v>0</v>
      </c>
      <c r="BJ219" s="208">
        <f t="shared" si="425"/>
        <v>0</v>
      </c>
      <c r="BK219" s="208">
        <f t="shared" si="425"/>
        <v>0</v>
      </c>
      <c r="BL219" s="208">
        <f t="shared" si="425"/>
        <v>0</v>
      </c>
      <c r="BM219" s="208">
        <f t="shared" si="425"/>
        <v>0</v>
      </c>
      <c r="BN219" s="208">
        <f t="shared" ref="BN219:CS219" si="426">BN$114*BN107</f>
        <v>0</v>
      </c>
      <c r="BO219" s="208">
        <f t="shared" si="426"/>
        <v>0</v>
      </c>
      <c r="BP219" s="208">
        <f t="shared" si="426"/>
        <v>0</v>
      </c>
      <c r="BQ219" s="208">
        <f t="shared" si="426"/>
        <v>0</v>
      </c>
      <c r="BR219" s="208">
        <f t="shared" si="426"/>
        <v>0</v>
      </c>
      <c r="BS219" s="208">
        <f t="shared" si="426"/>
        <v>0</v>
      </c>
      <c r="BT219" s="208">
        <f t="shared" si="426"/>
        <v>0</v>
      </c>
      <c r="BU219" s="208">
        <f t="shared" si="426"/>
        <v>0</v>
      </c>
      <c r="BV219" s="208">
        <f t="shared" si="426"/>
        <v>0</v>
      </c>
      <c r="BW219" s="208">
        <f t="shared" si="426"/>
        <v>0</v>
      </c>
      <c r="BX219" s="208">
        <f t="shared" si="426"/>
        <v>0</v>
      </c>
      <c r="BY219" s="208">
        <f t="shared" si="426"/>
        <v>0</v>
      </c>
      <c r="BZ219" s="208">
        <f t="shared" si="426"/>
        <v>0</v>
      </c>
      <c r="CA219" s="208">
        <f t="shared" si="426"/>
        <v>0</v>
      </c>
      <c r="CB219" s="208">
        <f t="shared" si="426"/>
        <v>0</v>
      </c>
      <c r="CC219" s="208">
        <f t="shared" si="426"/>
        <v>0</v>
      </c>
      <c r="CD219" s="208">
        <f t="shared" si="426"/>
        <v>0</v>
      </c>
      <c r="CE219" s="208">
        <f t="shared" si="426"/>
        <v>0</v>
      </c>
      <c r="CF219" s="208">
        <f t="shared" si="426"/>
        <v>0</v>
      </c>
      <c r="CG219" s="208">
        <f t="shared" si="426"/>
        <v>0</v>
      </c>
      <c r="CH219" s="208">
        <f t="shared" si="426"/>
        <v>0</v>
      </c>
      <c r="CI219" s="208">
        <f t="shared" si="426"/>
        <v>0</v>
      </c>
      <c r="CJ219" s="208">
        <f t="shared" si="426"/>
        <v>0</v>
      </c>
      <c r="CK219" s="208">
        <f t="shared" si="426"/>
        <v>0</v>
      </c>
      <c r="CL219" s="208">
        <f t="shared" si="426"/>
        <v>0</v>
      </c>
      <c r="CM219" s="208">
        <f t="shared" si="426"/>
        <v>0</v>
      </c>
      <c r="CN219" s="208">
        <f t="shared" si="426"/>
        <v>0</v>
      </c>
      <c r="CO219" s="208">
        <f t="shared" si="426"/>
        <v>0</v>
      </c>
      <c r="CP219" s="208">
        <f t="shared" si="426"/>
        <v>0</v>
      </c>
      <c r="CQ219" s="208">
        <f t="shared" si="426"/>
        <v>0</v>
      </c>
      <c r="CR219" s="208">
        <f t="shared" si="426"/>
        <v>0</v>
      </c>
      <c r="CS219" s="208">
        <f t="shared" si="426"/>
        <v>0</v>
      </c>
      <c r="CT219" s="208">
        <f t="shared" ref="CT219:DD219" si="427">CT$114*CT107</f>
        <v>0</v>
      </c>
      <c r="CU219" s="208">
        <f t="shared" si="427"/>
        <v>0</v>
      </c>
      <c r="CV219" s="208">
        <f t="shared" si="427"/>
        <v>0</v>
      </c>
      <c r="CW219" s="208">
        <f t="shared" si="427"/>
        <v>0</v>
      </c>
      <c r="CX219" s="208">
        <f t="shared" si="427"/>
        <v>0</v>
      </c>
      <c r="CY219" s="208">
        <f t="shared" si="427"/>
        <v>0</v>
      </c>
      <c r="CZ219" s="208">
        <f t="shared" si="427"/>
        <v>0</v>
      </c>
      <c r="DA219" s="208">
        <f t="shared" si="427"/>
        <v>0</v>
      </c>
      <c r="DB219" s="208">
        <f t="shared" si="427"/>
        <v>0</v>
      </c>
      <c r="DC219" s="208">
        <f t="shared" si="427"/>
        <v>0</v>
      </c>
      <c r="DD219" s="208">
        <f t="shared" si="427"/>
        <v>0</v>
      </c>
      <c r="DE219" s="209">
        <f t="shared" si="395"/>
        <v>0</v>
      </c>
    </row>
    <row r="220" spans="1:109">
      <c r="A220">
        <v>106</v>
      </c>
      <c r="B220" s="208">
        <f t="shared" ref="B220:AG220" si="428">B$114*B108</f>
        <v>0</v>
      </c>
      <c r="C220" s="208">
        <f t="shared" si="428"/>
        <v>0</v>
      </c>
      <c r="D220" s="208">
        <f t="shared" si="428"/>
        <v>0</v>
      </c>
      <c r="E220" s="208">
        <f t="shared" si="428"/>
        <v>0</v>
      </c>
      <c r="F220" s="208">
        <f t="shared" si="428"/>
        <v>0</v>
      </c>
      <c r="G220" s="208">
        <f t="shared" si="428"/>
        <v>0</v>
      </c>
      <c r="H220" s="208">
        <f t="shared" si="428"/>
        <v>0</v>
      </c>
      <c r="I220" s="208">
        <f t="shared" si="428"/>
        <v>0</v>
      </c>
      <c r="J220" s="208">
        <f t="shared" si="428"/>
        <v>0</v>
      </c>
      <c r="K220" s="208">
        <f t="shared" si="428"/>
        <v>0</v>
      </c>
      <c r="L220" s="208">
        <f t="shared" si="428"/>
        <v>0</v>
      </c>
      <c r="M220" s="208">
        <f t="shared" si="428"/>
        <v>0</v>
      </c>
      <c r="N220" s="208">
        <f t="shared" si="428"/>
        <v>0</v>
      </c>
      <c r="O220" s="208">
        <f t="shared" si="428"/>
        <v>0</v>
      </c>
      <c r="P220" s="208">
        <f t="shared" si="428"/>
        <v>0</v>
      </c>
      <c r="Q220" s="208">
        <f t="shared" si="428"/>
        <v>0</v>
      </c>
      <c r="R220" s="208">
        <f t="shared" si="428"/>
        <v>0</v>
      </c>
      <c r="S220" s="208">
        <f t="shared" si="428"/>
        <v>0</v>
      </c>
      <c r="T220" s="208">
        <f t="shared" si="428"/>
        <v>0</v>
      </c>
      <c r="U220" s="208">
        <f t="shared" si="428"/>
        <v>0</v>
      </c>
      <c r="V220" s="208">
        <f t="shared" si="428"/>
        <v>0</v>
      </c>
      <c r="W220" s="208">
        <f t="shared" si="428"/>
        <v>0</v>
      </c>
      <c r="X220" s="208">
        <f t="shared" si="428"/>
        <v>0</v>
      </c>
      <c r="Y220" s="208">
        <f t="shared" si="428"/>
        <v>0</v>
      </c>
      <c r="Z220" s="208">
        <f t="shared" si="428"/>
        <v>0</v>
      </c>
      <c r="AA220" s="208">
        <f t="shared" si="428"/>
        <v>0</v>
      </c>
      <c r="AB220" s="208">
        <f t="shared" si="428"/>
        <v>0</v>
      </c>
      <c r="AC220" s="208">
        <f t="shared" si="428"/>
        <v>0</v>
      </c>
      <c r="AD220" s="208">
        <f t="shared" si="428"/>
        <v>0</v>
      </c>
      <c r="AE220" s="208">
        <f t="shared" si="428"/>
        <v>0</v>
      </c>
      <c r="AF220" s="208">
        <f t="shared" si="428"/>
        <v>0</v>
      </c>
      <c r="AG220" s="208">
        <f t="shared" si="428"/>
        <v>0</v>
      </c>
      <c r="AH220" s="208">
        <f t="shared" ref="AH220:BM220" si="429">AH$114*AH108</f>
        <v>0</v>
      </c>
      <c r="AI220" s="208">
        <f t="shared" si="429"/>
        <v>0</v>
      </c>
      <c r="AJ220" s="208">
        <f t="shared" si="429"/>
        <v>0</v>
      </c>
      <c r="AK220" s="208">
        <f t="shared" si="429"/>
        <v>0</v>
      </c>
      <c r="AL220" s="208">
        <f t="shared" si="429"/>
        <v>0</v>
      </c>
      <c r="AM220" s="208">
        <f t="shared" si="429"/>
        <v>0</v>
      </c>
      <c r="AN220" s="208">
        <f t="shared" si="429"/>
        <v>0</v>
      </c>
      <c r="AO220" s="208">
        <f t="shared" si="429"/>
        <v>0</v>
      </c>
      <c r="AP220" s="208">
        <f t="shared" si="429"/>
        <v>0</v>
      </c>
      <c r="AQ220" s="208">
        <f t="shared" si="429"/>
        <v>0</v>
      </c>
      <c r="AR220" s="208">
        <f t="shared" si="429"/>
        <v>0</v>
      </c>
      <c r="AS220" s="208">
        <f t="shared" si="429"/>
        <v>0</v>
      </c>
      <c r="AT220" s="208">
        <f t="shared" si="429"/>
        <v>0</v>
      </c>
      <c r="AU220" s="208">
        <f t="shared" si="429"/>
        <v>0</v>
      </c>
      <c r="AV220" s="208">
        <f t="shared" si="429"/>
        <v>0</v>
      </c>
      <c r="AW220" s="208">
        <f t="shared" si="429"/>
        <v>0</v>
      </c>
      <c r="AX220" s="208">
        <f t="shared" si="429"/>
        <v>0</v>
      </c>
      <c r="AY220" s="208">
        <f t="shared" si="429"/>
        <v>0</v>
      </c>
      <c r="AZ220" s="208">
        <f t="shared" si="429"/>
        <v>0</v>
      </c>
      <c r="BA220" s="208">
        <f t="shared" si="429"/>
        <v>0</v>
      </c>
      <c r="BB220" s="208">
        <f t="shared" si="429"/>
        <v>0</v>
      </c>
      <c r="BC220" s="208">
        <f t="shared" si="429"/>
        <v>0</v>
      </c>
      <c r="BD220" s="208">
        <f t="shared" si="429"/>
        <v>0</v>
      </c>
      <c r="BE220" s="208">
        <f t="shared" si="429"/>
        <v>0</v>
      </c>
      <c r="BF220" s="208">
        <f t="shared" si="429"/>
        <v>0</v>
      </c>
      <c r="BG220" s="208">
        <f t="shared" si="429"/>
        <v>0</v>
      </c>
      <c r="BH220" s="208">
        <f t="shared" si="429"/>
        <v>0</v>
      </c>
      <c r="BI220" s="208">
        <f t="shared" si="429"/>
        <v>0</v>
      </c>
      <c r="BJ220" s="208">
        <f t="shared" si="429"/>
        <v>0</v>
      </c>
      <c r="BK220" s="208">
        <f t="shared" si="429"/>
        <v>0</v>
      </c>
      <c r="BL220" s="208">
        <f t="shared" si="429"/>
        <v>0</v>
      </c>
      <c r="BM220" s="208">
        <f t="shared" si="429"/>
        <v>0</v>
      </c>
      <c r="BN220" s="208">
        <f t="shared" ref="BN220:CS220" si="430">BN$114*BN108</f>
        <v>0</v>
      </c>
      <c r="BO220" s="208">
        <f t="shared" si="430"/>
        <v>0</v>
      </c>
      <c r="BP220" s="208">
        <f t="shared" si="430"/>
        <v>0</v>
      </c>
      <c r="BQ220" s="208">
        <f t="shared" si="430"/>
        <v>0</v>
      </c>
      <c r="BR220" s="208">
        <f t="shared" si="430"/>
        <v>0</v>
      </c>
      <c r="BS220" s="208">
        <f t="shared" si="430"/>
        <v>0</v>
      </c>
      <c r="BT220" s="208">
        <f t="shared" si="430"/>
        <v>0</v>
      </c>
      <c r="BU220" s="208">
        <f t="shared" si="430"/>
        <v>0</v>
      </c>
      <c r="BV220" s="208">
        <f t="shared" si="430"/>
        <v>0</v>
      </c>
      <c r="BW220" s="208">
        <f t="shared" si="430"/>
        <v>0</v>
      </c>
      <c r="BX220" s="208">
        <f t="shared" si="430"/>
        <v>0</v>
      </c>
      <c r="BY220" s="208">
        <f t="shared" si="430"/>
        <v>0</v>
      </c>
      <c r="BZ220" s="208">
        <f t="shared" si="430"/>
        <v>0</v>
      </c>
      <c r="CA220" s="208">
        <f t="shared" si="430"/>
        <v>0</v>
      </c>
      <c r="CB220" s="208">
        <f t="shared" si="430"/>
        <v>0</v>
      </c>
      <c r="CC220" s="208">
        <f t="shared" si="430"/>
        <v>0</v>
      </c>
      <c r="CD220" s="208">
        <f t="shared" si="430"/>
        <v>0</v>
      </c>
      <c r="CE220" s="208">
        <f t="shared" si="430"/>
        <v>0</v>
      </c>
      <c r="CF220" s="208">
        <f t="shared" si="430"/>
        <v>0</v>
      </c>
      <c r="CG220" s="208">
        <f t="shared" si="430"/>
        <v>0</v>
      </c>
      <c r="CH220" s="208">
        <f t="shared" si="430"/>
        <v>0</v>
      </c>
      <c r="CI220" s="208">
        <f t="shared" si="430"/>
        <v>0</v>
      </c>
      <c r="CJ220" s="208">
        <f t="shared" si="430"/>
        <v>0</v>
      </c>
      <c r="CK220" s="208">
        <f t="shared" si="430"/>
        <v>0</v>
      </c>
      <c r="CL220" s="208">
        <f t="shared" si="430"/>
        <v>0</v>
      </c>
      <c r="CM220" s="208">
        <f t="shared" si="430"/>
        <v>0</v>
      </c>
      <c r="CN220" s="208">
        <f t="shared" si="430"/>
        <v>0</v>
      </c>
      <c r="CO220" s="208">
        <f t="shared" si="430"/>
        <v>0</v>
      </c>
      <c r="CP220" s="208">
        <f t="shared" si="430"/>
        <v>0</v>
      </c>
      <c r="CQ220" s="208">
        <f t="shared" si="430"/>
        <v>0</v>
      </c>
      <c r="CR220" s="208">
        <f t="shared" si="430"/>
        <v>0</v>
      </c>
      <c r="CS220" s="208">
        <f t="shared" si="430"/>
        <v>0</v>
      </c>
      <c r="CT220" s="208">
        <f t="shared" ref="CT220:DD220" si="431">CT$114*CT108</f>
        <v>0</v>
      </c>
      <c r="CU220" s="208">
        <f t="shared" si="431"/>
        <v>0</v>
      </c>
      <c r="CV220" s="208">
        <f t="shared" si="431"/>
        <v>0</v>
      </c>
      <c r="CW220" s="208">
        <f t="shared" si="431"/>
        <v>0</v>
      </c>
      <c r="CX220" s="208">
        <f t="shared" si="431"/>
        <v>0</v>
      </c>
      <c r="CY220" s="208">
        <f t="shared" si="431"/>
        <v>0</v>
      </c>
      <c r="CZ220" s="208">
        <f t="shared" si="431"/>
        <v>0</v>
      </c>
      <c r="DA220" s="208">
        <f t="shared" si="431"/>
        <v>0</v>
      </c>
      <c r="DB220" s="208">
        <f t="shared" si="431"/>
        <v>0</v>
      </c>
      <c r="DC220" s="208">
        <f t="shared" si="431"/>
        <v>0</v>
      </c>
      <c r="DD220" s="208">
        <f t="shared" si="431"/>
        <v>0</v>
      </c>
      <c r="DE220" s="209">
        <f t="shared" si="395"/>
        <v>0</v>
      </c>
    </row>
    <row r="221" spans="1:109" ht="12.75" thickBot="1">
      <c r="A221">
        <v>107</v>
      </c>
      <c r="B221" s="208">
        <f t="shared" ref="B221:AG221" si="432">B$114*B109</f>
        <v>0</v>
      </c>
      <c r="C221" s="208">
        <f t="shared" si="432"/>
        <v>0</v>
      </c>
      <c r="D221" s="208">
        <f t="shared" si="432"/>
        <v>0</v>
      </c>
      <c r="E221" s="208">
        <f t="shared" si="432"/>
        <v>0</v>
      </c>
      <c r="F221" s="208">
        <f t="shared" si="432"/>
        <v>0</v>
      </c>
      <c r="G221" s="208">
        <f t="shared" si="432"/>
        <v>0</v>
      </c>
      <c r="H221" s="208">
        <f t="shared" si="432"/>
        <v>0</v>
      </c>
      <c r="I221" s="208">
        <f t="shared" si="432"/>
        <v>0</v>
      </c>
      <c r="J221" s="208">
        <f t="shared" si="432"/>
        <v>0</v>
      </c>
      <c r="K221" s="208">
        <f t="shared" si="432"/>
        <v>0</v>
      </c>
      <c r="L221" s="208">
        <f t="shared" si="432"/>
        <v>0</v>
      </c>
      <c r="M221" s="208">
        <f t="shared" si="432"/>
        <v>0</v>
      </c>
      <c r="N221" s="208">
        <f t="shared" si="432"/>
        <v>0</v>
      </c>
      <c r="O221" s="208">
        <f t="shared" si="432"/>
        <v>0</v>
      </c>
      <c r="P221" s="208">
        <f t="shared" si="432"/>
        <v>0</v>
      </c>
      <c r="Q221" s="208">
        <f t="shared" si="432"/>
        <v>0</v>
      </c>
      <c r="R221" s="208">
        <f t="shared" si="432"/>
        <v>0</v>
      </c>
      <c r="S221" s="208">
        <f t="shared" si="432"/>
        <v>0</v>
      </c>
      <c r="T221" s="208">
        <f t="shared" si="432"/>
        <v>0</v>
      </c>
      <c r="U221" s="208">
        <f t="shared" si="432"/>
        <v>0</v>
      </c>
      <c r="V221" s="208">
        <f t="shared" si="432"/>
        <v>0</v>
      </c>
      <c r="W221" s="208">
        <f t="shared" si="432"/>
        <v>0</v>
      </c>
      <c r="X221" s="208">
        <f t="shared" si="432"/>
        <v>0</v>
      </c>
      <c r="Y221" s="208">
        <f t="shared" si="432"/>
        <v>0</v>
      </c>
      <c r="Z221" s="208">
        <f t="shared" si="432"/>
        <v>0</v>
      </c>
      <c r="AA221" s="208">
        <f t="shared" si="432"/>
        <v>0</v>
      </c>
      <c r="AB221" s="208">
        <f t="shared" si="432"/>
        <v>0</v>
      </c>
      <c r="AC221" s="208">
        <f t="shared" si="432"/>
        <v>0</v>
      </c>
      <c r="AD221" s="208">
        <f t="shared" si="432"/>
        <v>0</v>
      </c>
      <c r="AE221" s="208">
        <f t="shared" si="432"/>
        <v>0</v>
      </c>
      <c r="AF221" s="208">
        <f t="shared" si="432"/>
        <v>0</v>
      </c>
      <c r="AG221" s="208">
        <f t="shared" si="432"/>
        <v>0</v>
      </c>
      <c r="AH221" s="208">
        <f t="shared" ref="AH221:BM221" si="433">AH$114*AH109</f>
        <v>0</v>
      </c>
      <c r="AI221" s="208">
        <f t="shared" si="433"/>
        <v>0</v>
      </c>
      <c r="AJ221" s="208">
        <f t="shared" si="433"/>
        <v>0</v>
      </c>
      <c r="AK221" s="208">
        <f t="shared" si="433"/>
        <v>0</v>
      </c>
      <c r="AL221" s="208">
        <f t="shared" si="433"/>
        <v>0</v>
      </c>
      <c r="AM221" s="208">
        <f t="shared" si="433"/>
        <v>0</v>
      </c>
      <c r="AN221" s="208">
        <f t="shared" si="433"/>
        <v>0</v>
      </c>
      <c r="AO221" s="208">
        <f t="shared" si="433"/>
        <v>0</v>
      </c>
      <c r="AP221" s="208">
        <f t="shared" si="433"/>
        <v>0</v>
      </c>
      <c r="AQ221" s="208">
        <f t="shared" si="433"/>
        <v>0</v>
      </c>
      <c r="AR221" s="208">
        <f t="shared" si="433"/>
        <v>0</v>
      </c>
      <c r="AS221" s="208">
        <f t="shared" si="433"/>
        <v>0</v>
      </c>
      <c r="AT221" s="208">
        <f t="shared" si="433"/>
        <v>0</v>
      </c>
      <c r="AU221" s="208">
        <f t="shared" si="433"/>
        <v>0</v>
      </c>
      <c r="AV221" s="208">
        <f t="shared" si="433"/>
        <v>0</v>
      </c>
      <c r="AW221" s="208">
        <f t="shared" si="433"/>
        <v>0</v>
      </c>
      <c r="AX221" s="208">
        <f t="shared" si="433"/>
        <v>0</v>
      </c>
      <c r="AY221" s="208">
        <f t="shared" si="433"/>
        <v>0</v>
      </c>
      <c r="AZ221" s="208">
        <f t="shared" si="433"/>
        <v>0</v>
      </c>
      <c r="BA221" s="208">
        <f t="shared" si="433"/>
        <v>0</v>
      </c>
      <c r="BB221" s="208">
        <f t="shared" si="433"/>
        <v>0</v>
      </c>
      <c r="BC221" s="208">
        <f t="shared" si="433"/>
        <v>0</v>
      </c>
      <c r="BD221" s="208">
        <f t="shared" si="433"/>
        <v>0</v>
      </c>
      <c r="BE221" s="208">
        <f t="shared" si="433"/>
        <v>0</v>
      </c>
      <c r="BF221" s="208">
        <f t="shared" si="433"/>
        <v>0</v>
      </c>
      <c r="BG221" s="208">
        <f t="shared" si="433"/>
        <v>0</v>
      </c>
      <c r="BH221" s="208">
        <f t="shared" si="433"/>
        <v>0</v>
      </c>
      <c r="BI221" s="208">
        <f t="shared" si="433"/>
        <v>0</v>
      </c>
      <c r="BJ221" s="208">
        <f t="shared" si="433"/>
        <v>0</v>
      </c>
      <c r="BK221" s="208">
        <f t="shared" si="433"/>
        <v>0</v>
      </c>
      <c r="BL221" s="208">
        <f t="shared" si="433"/>
        <v>0</v>
      </c>
      <c r="BM221" s="208">
        <f t="shared" si="433"/>
        <v>0</v>
      </c>
      <c r="BN221" s="208">
        <f t="shared" ref="BN221:CS221" si="434">BN$114*BN109</f>
        <v>0</v>
      </c>
      <c r="BO221" s="208">
        <f t="shared" si="434"/>
        <v>0</v>
      </c>
      <c r="BP221" s="208">
        <f t="shared" si="434"/>
        <v>0</v>
      </c>
      <c r="BQ221" s="208">
        <f t="shared" si="434"/>
        <v>0</v>
      </c>
      <c r="BR221" s="208">
        <f t="shared" si="434"/>
        <v>0</v>
      </c>
      <c r="BS221" s="208">
        <f t="shared" si="434"/>
        <v>0</v>
      </c>
      <c r="BT221" s="208">
        <f t="shared" si="434"/>
        <v>0</v>
      </c>
      <c r="BU221" s="208">
        <f t="shared" si="434"/>
        <v>0</v>
      </c>
      <c r="BV221" s="208">
        <f t="shared" si="434"/>
        <v>0</v>
      </c>
      <c r="BW221" s="208">
        <f t="shared" si="434"/>
        <v>0</v>
      </c>
      <c r="BX221" s="208">
        <f t="shared" si="434"/>
        <v>0</v>
      </c>
      <c r="BY221" s="208">
        <f t="shared" si="434"/>
        <v>0</v>
      </c>
      <c r="BZ221" s="208">
        <f t="shared" si="434"/>
        <v>0</v>
      </c>
      <c r="CA221" s="208">
        <f t="shared" si="434"/>
        <v>0</v>
      </c>
      <c r="CB221" s="208">
        <f t="shared" si="434"/>
        <v>0</v>
      </c>
      <c r="CC221" s="208">
        <f t="shared" si="434"/>
        <v>0</v>
      </c>
      <c r="CD221" s="208">
        <f t="shared" si="434"/>
        <v>0</v>
      </c>
      <c r="CE221" s="208">
        <f t="shared" si="434"/>
        <v>0</v>
      </c>
      <c r="CF221" s="208">
        <f t="shared" si="434"/>
        <v>0</v>
      </c>
      <c r="CG221" s="208">
        <f t="shared" si="434"/>
        <v>0</v>
      </c>
      <c r="CH221" s="208">
        <f t="shared" si="434"/>
        <v>0</v>
      </c>
      <c r="CI221" s="208">
        <f t="shared" si="434"/>
        <v>0</v>
      </c>
      <c r="CJ221" s="208">
        <f t="shared" si="434"/>
        <v>0</v>
      </c>
      <c r="CK221" s="208">
        <f t="shared" si="434"/>
        <v>0</v>
      </c>
      <c r="CL221" s="208">
        <f t="shared" si="434"/>
        <v>0</v>
      </c>
      <c r="CM221" s="208">
        <f t="shared" si="434"/>
        <v>0</v>
      </c>
      <c r="CN221" s="208">
        <f t="shared" si="434"/>
        <v>0</v>
      </c>
      <c r="CO221" s="208">
        <f t="shared" si="434"/>
        <v>0</v>
      </c>
      <c r="CP221" s="208">
        <f t="shared" si="434"/>
        <v>0</v>
      </c>
      <c r="CQ221" s="208">
        <f t="shared" si="434"/>
        <v>0</v>
      </c>
      <c r="CR221" s="208">
        <f t="shared" si="434"/>
        <v>0</v>
      </c>
      <c r="CS221" s="208">
        <f t="shared" si="434"/>
        <v>0</v>
      </c>
      <c r="CT221" s="208">
        <f t="shared" ref="CT221:DD221" si="435">CT$114*CT109</f>
        <v>0</v>
      </c>
      <c r="CU221" s="208">
        <f t="shared" si="435"/>
        <v>0</v>
      </c>
      <c r="CV221" s="208">
        <f t="shared" si="435"/>
        <v>0</v>
      </c>
      <c r="CW221" s="208">
        <f t="shared" si="435"/>
        <v>0</v>
      </c>
      <c r="CX221" s="208">
        <f t="shared" si="435"/>
        <v>0</v>
      </c>
      <c r="CY221" s="208">
        <f t="shared" si="435"/>
        <v>0</v>
      </c>
      <c r="CZ221" s="208">
        <f t="shared" si="435"/>
        <v>0</v>
      </c>
      <c r="DA221" s="208">
        <f t="shared" si="435"/>
        <v>0</v>
      </c>
      <c r="DB221" s="208">
        <f t="shared" si="435"/>
        <v>0</v>
      </c>
      <c r="DC221" s="208">
        <f t="shared" si="435"/>
        <v>0</v>
      </c>
      <c r="DD221" s="208">
        <f t="shared" si="435"/>
        <v>0</v>
      </c>
      <c r="DE221" s="209">
        <f t="shared" si="395"/>
        <v>0</v>
      </c>
    </row>
    <row r="222" spans="1:109" ht="12.75" thickBot="1">
      <c r="A222" s="143" t="s">
        <v>6</v>
      </c>
      <c r="B222" s="210">
        <f t="shared" ref="B222:AG222" si="436">B$114*B110</f>
        <v>0</v>
      </c>
      <c r="C222" s="210">
        <f t="shared" si="436"/>
        <v>0</v>
      </c>
      <c r="D222" s="210">
        <f t="shared" si="436"/>
        <v>0</v>
      </c>
      <c r="E222" s="210">
        <f t="shared" si="436"/>
        <v>0</v>
      </c>
      <c r="F222" s="210">
        <f t="shared" si="436"/>
        <v>0</v>
      </c>
      <c r="G222" s="210">
        <f t="shared" si="436"/>
        <v>0</v>
      </c>
      <c r="H222" s="210">
        <f t="shared" si="436"/>
        <v>0</v>
      </c>
      <c r="I222" s="210">
        <f t="shared" si="436"/>
        <v>0</v>
      </c>
      <c r="J222" s="210">
        <f t="shared" si="436"/>
        <v>0</v>
      </c>
      <c r="K222" s="210">
        <f t="shared" si="436"/>
        <v>0</v>
      </c>
      <c r="L222" s="210">
        <f t="shared" si="436"/>
        <v>0</v>
      </c>
      <c r="M222" s="210">
        <f t="shared" si="436"/>
        <v>0</v>
      </c>
      <c r="N222" s="210">
        <f t="shared" si="436"/>
        <v>0</v>
      </c>
      <c r="O222" s="210">
        <f t="shared" si="436"/>
        <v>0</v>
      </c>
      <c r="P222" s="210">
        <f t="shared" si="436"/>
        <v>0</v>
      </c>
      <c r="Q222" s="210">
        <f t="shared" si="436"/>
        <v>0</v>
      </c>
      <c r="R222" s="210">
        <f t="shared" si="436"/>
        <v>0</v>
      </c>
      <c r="S222" s="210">
        <f t="shared" si="436"/>
        <v>0</v>
      </c>
      <c r="T222" s="210">
        <f t="shared" si="436"/>
        <v>0</v>
      </c>
      <c r="U222" s="210">
        <f t="shared" si="436"/>
        <v>0</v>
      </c>
      <c r="V222" s="210">
        <f t="shared" si="436"/>
        <v>0</v>
      </c>
      <c r="W222" s="210">
        <f t="shared" si="436"/>
        <v>0</v>
      </c>
      <c r="X222" s="210">
        <f t="shared" si="436"/>
        <v>0</v>
      </c>
      <c r="Y222" s="210">
        <f t="shared" si="436"/>
        <v>0</v>
      </c>
      <c r="Z222" s="210">
        <f t="shared" si="436"/>
        <v>0</v>
      </c>
      <c r="AA222" s="210">
        <f t="shared" si="436"/>
        <v>0</v>
      </c>
      <c r="AB222" s="210">
        <f t="shared" si="436"/>
        <v>0</v>
      </c>
      <c r="AC222" s="210">
        <f t="shared" si="436"/>
        <v>0</v>
      </c>
      <c r="AD222" s="210">
        <f t="shared" si="436"/>
        <v>0</v>
      </c>
      <c r="AE222" s="210">
        <f t="shared" si="436"/>
        <v>0</v>
      </c>
      <c r="AF222" s="210">
        <f t="shared" si="436"/>
        <v>0</v>
      </c>
      <c r="AG222" s="210">
        <f t="shared" si="436"/>
        <v>0</v>
      </c>
      <c r="AH222" s="210">
        <f t="shared" ref="AH222:BM222" si="437">AH$114*AH110</f>
        <v>0</v>
      </c>
      <c r="AI222" s="210">
        <f t="shared" si="437"/>
        <v>0</v>
      </c>
      <c r="AJ222" s="210">
        <f t="shared" si="437"/>
        <v>0</v>
      </c>
      <c r="AK222" s="210">
        <f t="shared" si="437"/>
        <v>0</v>
      </c>
      <c r="AL222" s="210">
        <f t="shared" si="437"/>
        <v>0</v>
      </c>
      <c r="AM222" s="210">
        <f t="shared" si="437"/>
        <v>0</v>
      </c>
      <c r="AN222" s="210">
        <f t="shared" si="437"/>
        <v>0</v>
      </c>
      <c r="AO222" s="210">
        <f t="shared" si="437"/>
        <v>0</v>
      </c>
      <c r="AP222" s="210">
        <f t="shared" si="437"/>
        <v>0</v>
      </c>
      <c r="AQ222" s="210">
        <f t="shared" si="437"/>
        <v>0</v>
      </c>
      <c r="AR222" s="210">
        <f t="shared" si="437"/>
        <v>0</v>
      </c>
      <c r="AS222" s="210">
        <f t="shared" si="437"/>
        <v>0</v>
      </c>
      <c r="AT222" s="210">
        <f t="shared" si="437"/>
        <v>0</v>
      </c>
      <c r="AU222" s="210">
        <f t="shared" si="437"/>
        <v>0</v>
      </c>
      <c r="AV222" s="210">
        <f t="shared" si="437"/>
        <v>0</v>
      </c>
      <c r="AW222" s="210">
        <f t="shared" si="437"/>
        <v>0</v>
      </c>
      <c r="AX222" s="210">
        <f t="shared" si="437"/>
        <v>0</v>
      </c>
      <c r="AY222" s="210">
        <f t="shared" si="437"/>
        <v>0</v>
      </c>
      <c r="AZ222" s="210">
        <f t="shared" si="437"/>
        <v>0</v>
      </c>
      <c r="BA222" s="210">
        <f t="shared" si="437"/>
        <v>0</v>
      </c>
      <c r="BB222" s="210">
        <f t="shared" si="437"/>
        <v>0</v>
      </c>
      <c r="BC222" s="210">
        <f t="shared" si="437"/>
        <v>0</v>
      </c>
      <c r="BD222" s="210">
        <f t="shared" si="437"/>
        <v>0</v>
      </c>
      <c r="BE222" s="210">
        <f t="shared" si="437"/>
        <v>0</v>
      </c>
      <c r="BF222" s="210">
        <f t="shared" si="437"/>
        <v>0</v>
      </c>
      <c r="BG222" s="210">
        <f t="shared" si="437"/>
        <v>0</v>
      </c>
      <c r="BH222" s="210">
        <f t="shared" si="437"/>
        <v>0</v>
      </c>
      <c r="BI222" s="210">
        <f t="shared" si="437"/>
        <v>0</v>
      </c>
      <c r="BJ222" s="210">
        <f t="shared" si="437"/>
        <v>0</v>
      </c>
      <c r="BK222" s="210">
        <f t="shared" si="437"/>
        <v>0</v>
      </c>
      <c r="BL222" s="210">
        <f t="shared" si="437"/>
        <v>0</v>
      </c>
      <c r="BM222" s="210">
        <f t="shared" si="437"/>
        <v>0</v>
      </c>
      <c r="BN222" s="210">
        <f t="shared" ref="BN222:CS222" si="438">BN$114*BN110</f>
        <v>0</v>
      </c>
      <c r="BO222" s="210">
        <f t="shared" si="438"/>
        <v>0</v>
      </c>
      <c r="BP222" s="210">
        <f t="shared" si="438"/>
        <v>0</v>
      </c>
      <c r="BQ222" s="210">
        <f t="shared" si="438"/>
        <v>0</v>
      </c>
      <c r="BR222" s="210">
        <f t="shared" si="438"/>
        <v>0</v>
      </c>
      <c r="BS222" s="210">
        <f t="shared" si="438"/>
        <v>0</v>
      </c>
      <c r="BT222" s="210">
        <f t="shared" si="438"/>
        <v>0</v>
      </c>
      <c r="BU222" s="210">
        <f t="shared" si="438"/>
        <v>0</v>
      </c>
      <c r="BV222" s="210">
        <f t="shared" si="438"/>
        <v>0</v>
      </c>
      <c r="BW222" s="210">
        <f t="shared" si="438"/>
        <v>0</v>
      </c>
      <c r="BX222" s="210">
        <f t="shared" si="438"/>
        <v>0</v>
      </c>
      <c r="BY222" s="210">
        <f t="shared" si="438"/>
        <v>0</v>
      </c>
      <c r="BZ222" s="210">
        <f t="shared" si="438"/>
        <v>0</v>
      </c>
      <c r="CA222" s="210">
        <f t="shared" si="438"/>
        <v>0</v>
      </c>
      <c r="CB222" s="210">
        <f t="shared" si="438"/>
        <v>0</v>
      </c>
      <c r="CC222" s="210">
        <f t="shared" si="438"/>
        <v>0</v>
      </c>
      <c r="CD222" s="210">
        <f t="shared" si="438"/>
        <v>0</v>
      </c>
      <c r="CE222" s="210">
        <f t="shared" si="438"/>
        <v>0</v>
      </c>
      <c r="CF222" s="210">
        <f t="shared" si="438"/>
        <v>0</v>
      </c>
      <c r="CG222" s="210">
        <f t="shared" si="438"/>
        <v>0</v>
      </c>
      <c r="CH222" s="210">
        <f t="shared" si="438"/>
        <v>0</v>
      </c>
      <c r="CI222" s="210">
        <f t="shared" si="438"/>
        <v>0</v>
      </c>
      <c r="CJ222" s="210">
        <f t="shared" si="438"/>
        <v>0</v>
      </c>
      <c r="CK222" s="210">
        <f t="shared" si="438"/>
        <v>0</v>
      </c>
      <c r="CL222" s="210">
        <f t="shared" si="438"/>
        <v>0</v>
      </c>
      <c r="CM222" s="210">
        <f t="shared" si="438"/>
        <v>0</v>
      </c>
      <c r="CN222" s="210">
        <f t="shared" si="438"/>
        <v>0</v>
      </c>
      <c r="CO222" s="210">
        <f t="shared" si="438"/>
        <v>0</v>
      </c>
      <c r="CP222" s="210">
        <f t="shared" si="438"/>
        <v>0</v>
      </c>
      <c r="CQ222" s="210">
        <f t="shared" si="438"/>
        <v>0</v>
      </c>
      <c r="CR222" s="210">
        <f t="shared" si="438"/>
        <v>0</v>
      </c>
      <c r="CS222" s="210">
        <f t="shared" si="438"/>
        <v>0</v>
      </c>
      <c r="CT222" s="210">
        <f t="shared" ref="CT222:DD222" si="439">CT$114*CT110</f>
        <v>0</v>
      </c>
      <c r="CU222" s="210">
        <f t="shared" si="439"/>
        <v>0</v>
      </c>
      <c r="CV222" s="210">
        <f t="shared" si="439"/>
        <v>0</v>
      </c>
      <c r="CW222" s="210">
        <f t="shared" si="439"/>
        <v>0</v>
      </c>
      <c r="CX222" s="210">
        <f t="shared" si="439"/>
        <v>0</v>
      </c>
      <c r="CY222" s="210">
        <f t="shared" si="439"/>
        <v>0</v>
      </c>
      <c r="CZ222" s="210">
        <f t="shared" si="439"/>
        <v>0</v>
      </c>
      <c r="DA222" s="210">
        <f t="shared" si="439"/>
        <v>0</v>
      </c>
      <c r="DB222" s="210">
        <f t="shared" si="439"/>
        <v>0</v>
      </c>
      <c r="DC222" s="210">
        <f t="shared" si="439"/>
        <v>0</v>
      </c>
      <c r="DD222" s="210">
        <f t="shared" si="439"/>
        <v>0</v>
      </c>
      <c r="DE222" s="211">
        <f t="shared" si="395"/>
        <v>0</v>
      </c>
    </row>
    <row r="223" spans="1:109">
      <c r="AH223"/>
      <c r="BQ223" s="3"/>
      <c r="BR223"/>
      <c r="DE223" s="11"/>
    </row>
    <row r="224" spans="1:109">
      <c r="AH224"/>
      <c r="BO224" s="120"/>
      <c r="BQ224" s="3"/>
      <c r="BR224"/>
      <c r="DE224" s="11"/>
    </row>
    <row r="225" spans="1:109" ht="12.75" thickBot="1">
      <c r="A225" s="3"/>
      <c r="B225" t="s">
        <v>285</v>
      </c>
      <c r="AH225"/>
      <c r="BR225"/>
    </row>
    <row r="226" spans="1:109">
      <c r="A226" s="3" t="s">
        <v>157</v>
      </c>
      <c r="B226" s="3">
        <v>1</v>
      </c>
      <c r="C226" s="3">
        <v>2</v>
      </c>
      <c r="D226" s="3">
        <v>3</v>
      </c>
      <c r="E226" s="3">
        <v>4</v>
      </c>
      <c r="F226" s="3">
        <v>5</v>
      </c>
      <c r="G226" s="3">
        <v>6</v>
      </c>
      <c r="H226" s="3">
        <v>7</v>
      </c>
      <c r="I226" s="3">
        <v>8</v>
      </c>
      <c r="J226" s="3">
        <v>9</v>
      </c>
      <c r="K226" s="3">
        <v>10</v>
      </c>
      <c r="L226" s="3">
        <v>11</v>
      </c>
      <c r="M226" s="3">
        <v>12</v>
      </c>
      <c r="N226" s="3">
        <v>13</v>
      </c>
      <c r="O226" s="3">
        <v>14</v>
      </c>
      <c r="P226" s="3">
        <v>15</v>
      </c>
      <c r="Q226" s="3">
        <v>16</v>
      </c>
      <c r="R226" s="3">
        <v>17</v>
      </c>
      <c r="S226" s="3">
        <v>18</v>
      </c>
      <c r="T226" s="3">
        <v>19</v>
      </c>
      <c r="U226" s="3">
        <v>20</v>
      </c>
      <c r="V226" s="3">
        <v>21</v>
      </c>
      <c r="W226" s="3">
        <v>22</v>
      </c>
      <c r="X226" s="3">
        <v>23</v>
      </c>
      <c r="Y226" s="3">
        <v>24</v>
      </c>
      <c r="Z226" s="3">
        <v>25</v>
      </c>
      <c r="AA226" s="3">
        <v>26</v>
      </c>
      <c r="AB226" s="3">
        <v>27</v>
      </c>
      <c r="AC226" s="3">
        <v>28</v>
      </c>
      <c r="AD226" s="3">
        <v>29</v>
      </c>
      <c r="AE226" s="3">
        <v>30</v>
      </c>
      <c r="AF226" s="3">
        <v>31</v>
      </c>
      <c r="AG226" s="3">
        <v>32</v>
      </c>
      <c r="AH226" s="3">
        <v>33</v>
      </c>
      <c r="AI226" s="3">
        <v>34</v>
      </c>
      <c r="AJ226" s="3">
        <v>35</v>
      </c>
      <c r="AK226" s="3">
        <v>36</v>
      </c>
      <c r="AL226" s="3">
        <v>37</v>
      </c>
      <c r="AM226" s="3">
        <v>38</v>
      </c>
      <c r="AN226" s="3">
        <v>39</v>
      </c>
      <c r="AO226" s="3">
        <v>40</v>
      </c>
      <c r="AP226" s="3">
        <v>41</v>
      </c>
      <c r="AQ226" s="3">
        <v>42</v>
      </c>
      <c r="AR226" s="3">
        <v>43</v>
      </c>
      <c r="AS226" s="3">
        <v>44</v>
      </c>
      <c r="AT226" s="3">
        <v>45</v>
      </c>
      <c r="AU226" s="3">
        <v>46</v>
      </c>
      <c r="AV226" s="3">
        <v>47</v>
      </c>
      <c r="AW226" s="3">
        <v>48</v>
      </c>
      <c r="AX226" s="3">
        <v>49</v>
      </c>
      <c r="AY226" s="3">
        <v>50</v>
      </c>
      <c r="AZ226" s="3">
        <v>51</v>
      </c>
      <c r="BA226" s="3">
        <v>52</v>
      </c>
      <c r="BB226" s="3">
        <v>53</v>
      </c>
      <c r="BC226" s="3">
        <v>54</v>
      </c>
      <c r="BD226" s="3">
        <v>55</v>
      </c>
      <c r="BE226" s="3">
        <v>56</v>
      </c>
      <c r="BF226" s="3">
        <v>57</v>
      </c>
      <c r="BG226" s="3">
        <v>58</v>
      </c>
      <c r="BH226" s="3">
        <v>59</v>
      </c>
      <c r="BI226" s="3">
        <v>60</v>
      </c>
      <c r="BJ226" s="3">
        <v>61</v>
      </c>
      <c r="BK226" s="3">
        <v>62</v>
      </c>
      <c r="BL226" s="3">
        <v>63</v>
      </c>
      <c r="BM226" s="3">
        <v>64</v>
      </c>
      <c r="BN226" s="3">
        <v>65</v>
      </c>
      <c r="BO226" s="3">
        <v>66</v>
      </c>
      <c r="BP226" s="3">
        <v>67</v>
      </c>
      <c r="BQ226" s="3">
        <v>68</v>
      </c>
      <c r="BR226" s="3">
        <v>69</v>
      </c>
      <c r="BS226" s="3">
        <v>70</v>
      </c>
      <c r="BT226" s="3">
        <v>71</v>
      </c>
      <c r="BU226" s="3">
        <v>72</v>
      </c>
      <c r="BV226" s="3">
        <v>73</v>
      </c>
      <c r="BW226" s="3">
        <v>74</v>
      </c>
      <c r="BX226" s="3">
        <v>75</v>
      </c>
      <c r="BY226" s="3">
        <v>76</v>
      </c>
      <c r="BZ226" s="3">
        <v>77</v>
      </c>
      <c r="CA226" s="3">
        <v>78</v>
      </c>
      <c r="CB226" s="3">
        <v>79</v>
      </c>
      <c r="CC226" s="3">
        <v>80</v>
      </c>
      <c r="CD226" s="3">
        <v>81</v>
      </c>
      <c r="CE226" s="3">
        <v>82</v>
      </c>
      <c r="CF226" s="3">
        <v>83</v>
      </c>
      <c r="CG226" s="3">
        <v>84</v>
      </c>
      <c r="CH226" s="3">
        <v>85</v>
      </c>
      <c r="CI226" s="3">
        <v>86</v>
      </c>
      <c r="CJ226" s="3">
        <v>87</v>
      </c>
      <c r="CK226" s="3">
        <v>88</v>
      </c>
      <c r="CL226" s="3">
        <v>89</v>
      </c>
      <c r="CM226" s="3">
        <v>90</v>
      </c>
      <c r="CN226" s="3">
        <v>91</v>
      </c>
      <c r="CO226" s="3">
        <v>92</v>
      </c>
      <c r="CP226" s="3">
        <v>93</v>
      </c>
      <c r="CQ226" s="3">
        <v>94</v>
      </c>
      <c r="CR226" s="3">
        <v>95</v>
      </c>
      <c r="CS226" s="3">
        <v>96</v>
      </c>
      <c r="CT226" s="3">
        <v>97</v>
      </c>
      <c r="CU226" s="3">
        <v>98</v>
      </c>
      <c r="CV226" s="3">
        <v>99</v>
      </c>
      <c r="CW226" s="3">
        <v>100</v>
      </c>
      <c r="CX226" s="3">
        <v>101</v>
      </c>
      <c r="CY226" s="3">
        <v>102</v>
      </c>
      <c r="CZ226" s="3">
        <v>103</v>
      </c>
      <c r="DA226" s="3">
        <v>104</v>
      </c>
      <c r="DB226" s="3">
        <v>105</v>
      </c>
      <c r="DC226" s="3">
        <v>106</v>
      </c>
      <c r="DD226" s="3">
        <v>107</v>
      </c>
      <c r="DE226" s="12" t="s">
        <v>156</v>
      </c>
    </row>
    <row r="227" spans="1:109">
      <c r="A227" s="9" t="s">
        <v>162</v>
      </c>
      <c r="B227" s="212">
        <f t="array" ref="B227:DD227">TRANSPOSE(試算!Y8:Y114)</f>
        <v>0</v>
      </c>
      <c r="C227" s="212">
        <v>0</v>
      </c>
      <c r="D227" s="212">
        <v>0</v>
      </c>
      <c r="E227" s="212">
        <v>0</v>
      </c>
      <c r="F227" s="212">
        <v>0</v>
      </c>
      <c r="G227" s="212">
        <v>0</v>
      </c>
      <c r="H227" s="212">
        <v>0</v>
      </c>
      <c r="I227" s="212">
        <v>0</v>
      </c>
      <c r="J227" s="212">
        <v>0</v>
      </c>
      <c r="K227" s="212">
        <v>0</v>
      </c>
      <c r="L227" s="212">
        <v>0</v>
      </c>
      <c r="M227" s="212">
        <v>0</v>
      </c>
      <c r="N227" s="212">
        <v>0</v>
      </c>
      <c r="O227" s="212">
        <v>0</v>
      </c>
      <c r="P227" s="212">
        <v>0</v>
      </c>
      <c r="Q227" s="212">
        <v>0</v>
      </c>
      <c r="R227" s="212">
        <v>0</v>
      </c>
      <c r="S227" s="212">
        <v>0</v>
      </c>
      <c r="T227" s="212">
        <v>0</v>
      </c>
      <c r="U227" s="212">
        <v>0</v>
      </c>
      <c r="V227" s="212">
        <v>0</v>
      </c>
      <c r="W227" s="212">
        <v>0</v>
      </c>
      <c r="X227" s="212">
        <v>0</v>
      </c>
      <c r="Y227" s="212">
        <v>0</v>
      </c>
      <c r="Z227" s="212">
        <v>0</v>
      </c>
      <c r="AA227" s="212">
        <v>0</v>
      </c>
      <c r="AB227" s="212">
        <v>0</v>
      </c>
      <c r="AC227" s="212">
        <v>0</v>
      </c>
      <c r="AD227" s="212">
        <v>0</v>
      </c>
      <c r="AE227" s="212">
        <v>0</v>
      </c>
      <c r="AF227" s="212">
        <v>0</v>
      </c>
      <c r="AG227" s="212">
        <v>0</v>
      </c>
      <c r="AH227" s="212">
        <v>0</v>
      </c>
      <c r="AI227" s="212">
        <v>0</v>
      </c>
      <c r="AJ227" s="212">
        <v>0</v>
      </c>
      <c r="AK227" s="212">
        <v>0</v>
      </c>
      <c r="AL227" s="212">
        <v>0</v>
      </c>
      <c r="AM227" s="212">
        <v>0</v>
      </c>
      <c r="AN227" s="212">
        <v>0</v>
      </c>
      <c r="AO227" s="212">
        <v>0</v>
      </c>
      <c r="AP227" s="212">
        <v>0</v>
      </c>
      <c r="AQ227" s="212">
        <v>0</v>
      </c>
      <c r="AR227" s="212">
        <v>0</v>
      </c>
      <c r="AS227" s="212">
        <v>0</v>
      </c>
      <c r="AT227" s="212">
        <v>0</v>
      </c>
      <c r="AU227" s="212">
        <v>0</v>
      </c>
      <c r="AV227" s="212">
        <v>0</v>
      </c>
      <c r="AW227" s="212">
        <v>0</v>
      </c>
      <c r="AX227" s="212">
        <v>0</v>
      </c>
      <c r="AY227" s="212">
        <v>0</v>
      </c>
      <c r="AZ227" s="212">
        <v>0</v>
      </c>
      <c r="BA227" s="212">
        <v>0</v>
      </c>
      <c r="BB227" s="212">
        <v>0</v>
      </c>
      <c r="BC227" s="212">
        <v>0</v>
      </c>
      <c r="BD227" s="212">
        <v>0</v>
      </c>
      <c r="BE227" s="212">
        <v>0</v>
      </c>
      <c r="BF227" s="212">
        <v>0</v>
      </c>
      <c r="BG227" s="212">
        <v>0</v>
      </c>
      <c r="BH227" s="212">
        <v>0</v>
      </c>
      <c r="BI227" s="212">
        <v>0</v>
      </c>
      <c r="BJ227" s="212">
        <v>0</v>
      </c>
      <c r="BK227" s="212">
        <v>0</v>
      </c>
      <c r="BL227" s="212">
        <v>0</v>
      </c>
      <c r="BM227" s="212">
        <v>0</v>
      </c>
      <c r="BN227" s="212">
        <v>0</v>
      </c>
      <c r="BO227" s="212">
        <v>0</v>
      </c>
      <c r="BP227" s="212">
        <v>0</v>
      </c>
      <c r="BQ227" s="212">
        <v>0</v>
      </c>
      <c r="BR227" s="212">
        <v>0</v>
      </c>
      <c r="BS227" s="212">
        <v>0</v>
      </c>
      <c r="BT227" s="212">
        <v>0</v>
      </c>
      <c r="BU227" s="212">
        <v>0</v>
      </c>
      <c r="BV227" s="212">
        <v>0</v>
      </c>
      <c r="BW227" s="212">
        <v>0</v>
      </c>
      <c r="BX227" s="212">
        <v>0</v>
      </c>
      <c r="BY227" s="212">
        <v>0</v>
      </c>
      <c r="BZ227" s="212">
        <v>0</v>
      </c>
      <c r="CA227" s="212">
        <v>0</v>
      </c>
      <c r="CB227" s="212">
        <v>0</v>
      </c>
      <c r="CC227" s="212">
        <v>0</v>
      </c>
      <c r="CD227" s="212">
        <v>0</v>
      </c>
      <c r="CE227" s="212">
        <v>0</v>
      </c>
      <c r="CF227" s="212">
        <v>0</v>
      </c>
      <c r="CG227" s="212">
        <v>0</v>
      </c>
      <c r="CH227" s="212">
        <v>0</v>
      </c>
      <c r="CI227" s="212">
        <v>0</v>
      </c>
      <c r="CJ227" s="212">
        <v>0</v>
      </c>
      <c r="CK227" s="212">
        <v>0</v>
      </c>
      <c r="CL227" s="212">
        <v>0</v>
      </c>
      <c r="CM227" s="212">
        <v>0</v>
      </c>
      <c r="CN227" s="212">
        <v>0</v>
      </c>
      <c r="CO227" s="212">
        <v>0</v>
      </c>
      <c r="CP227" s="212">
        <v>0</v>
      </c>
      <c r="CQ227" s="212">
        <v>0</v>
      </c>
      <c r="CR227" s="212">
        <v>0</v>
      </c>
      <c r="CS227" s="212">
        <v>0</v>
      </c>
      <c r="CT227" s="212">
        <v>0</v>
      </c>
      <c r="CU227" s="212">
        <v>0</v>
      </c>
      <c r="CV227" s="212">
        <v>0</v>
      </c>
      <c r="CW227" s="212">
        <v>0</v>
      </c>
      <c r="CX227" s="212">
        <v>0</v>
      </c>
      <c r="CY227" s="212">
        <v>0</v>
      </c>
      <c r="CZ227" s="212">
        <v>0</v>
      </c>
      <c r="DA227" s="212">
        <v>0</v>
      </c>
      <c r="DB227" s="212">
        <v>0</v>
      </c>
      <c r="DC227" s="212">
        <v>0</v>
      </c>
      <c r="DD227" s="212">
        <v>0</v>
      </c>
      <c r="DE227" s="207" t="s">
        <v>160</v>
      </c>
    </row>
    <row r="228" spans="1:109">
      <c r="A228">
        <v>1</v>
      </c>
      <c r="B228" s="208">
        <f t="shared" ref="B228:AG228" si="440">B$227*B3</f>
        <v>0</v>
      </c>
      <c r="C228" s="208">
        <f t="shared" si="440"/>
        <v>0</v>
      </c>
      <c r="D228" s="208">
        <f t="shared" si="440"/>
        <v>0</v>
      </c>
      <c r="E228" s="208">
        <f t="shared" si="440"/>
        <v>0</v>
      </c>
      <c r="F228" s="208">
        <f t="shared" si="440"/>
        <v>0</v>
      </c>
      <c r="G228" s="208">
        <f t="shared" si="440"/>
        <v>0</v>
      </c>
      <c r="H228" s="208">
        <f t="shared" si="440"/>
        <v>0</v>
      </c>
      <c r="I228" s="208">
        <f t="shared" si="440"/>
        <v>0</v>
      </c>
      <c r="J228" s="208">
        <f t="shared" si="440"/>
        <v>0</v>
      </c>
      <c r="K228" s="208">
        <f t="shared" si="440"/>
        <v>0</v>
      </c>
      <c r="L228" s="208">
        <f t="shared" si="440"/>
        <v>0</v>
      </c>
      <c r="M228" s="208">
        <f t="shared" si="440"/>
        <v>0</v>
      </c>
      <c r="N228" s="208">
        <f t="shared" si="440"/>
        <v>0</v>
      </c>
      <c r="O228" s="208">
        <f t="shared" si="440"/>
        <v>0</v>
      </c>
      <c r="P228" s="208">
        <f t="shared" si="440"/>
        <v>0</v>
      </c>
      <c r="Q228" s="208">
        <f t="shared" si="440"/>
        <v>0</v>
      </c>
      <c r="R228" s="208">
        <f t="shared" si="440"/>
        <v>0</v>
      </c>
      <c r="S228" s="208">
        <f t="shared" si="440"/>
        <v>0</v>
      </c>
      <c r="T228" s="208">
        <f t="shared" si="440"/>
        <v>0</v>
      </c>
      <c r="U228" s="208">
        <f t="shared" si="440"/>
        <v>0</v>
      </c>
      <c r="V228" s="208">
        <f t="shared" si="440"/>
        <v>0</v>
      </c>
      <c r="W228" s="208">
        <f t="shared" si="440"/>
        <v>0</v>
      </c>
      <c r="X228" s="208">
        <f t="shared" si="440"/>
        <v>0</v>
      </c>
      <c r="Y228" s="208">
        <f t="shared" si="440"/>
        <v>0</v>
      </c>
      <c r="Z228" s="208">
        <f t="shared" si="440"/>
        <v>0</v>
      </c>
      <c r="AA228" s="208">
        <f t="shared" si="440"/>
        <v>0</v>
      </c>
      <c r="AB228" s="208">
        <f t="shared" si="440"/>
        <v>0</v>
      </c>
      <c r="AC228" s="208">
        <f t="shared" si="440"/>
        <v>0</v>
      </c>
      <c r="AD228" s="208">
        <f t="shared" si="440"/>
        <v>0</v>
      </c>
      <c r="AE228" s="208">
        <f t="shared" si="440"/>
        <v>0</v>
      </c>
      <c r="AF228" s="208">
        <f t="shared" si="440"/>
        <v>0</v>
      </c>
      <c r="AG228" s="208">
        <f t="shared" si="440"/>
        <v>0</v>
      </c>
      <c r="AH228" s="208">
        <f t="shared" ref="AH228:BM228" si="441">AH$227*AH3</f>
        <v>0</v>
      </c>
      <c r="AI228" s="208">
        <f t="shared" si="441"/>
        <v>0</v>
      </c>
      <c r="AJ228" s="208">
        <f t="shared" si="441"/>
        <v>0</v>
      </c>
      <c r="AK228" s="208">
        <f t="shared" si="441"/>
        <v>0</v>
      </c>
      <c r="AL228" s="208">
        <f t="shared" si="441"/>
        <v>0</v>
      </c>
      <c r="AM228" s="208">
        <f t="shared" si="441"/>
        <v>0</v>
      </c>
      <c r="AN228" s="208">
        <f t="shared" si="441"/>
        <v>0</v>
      </c>
      <c r="AO228" s="208">
        <f t="shared" si="441"/>
        <v>0</v>
      </c>
      <c r="AP228" s="208">
        <f t="shared" si="441"/>
        <v>0</v>
      </c>
      <c r="AQ228" s="208">
        <f t="shared" si="441"/>
        <v>0</v>
      </c>
      <c r="AR228" s="208">
        <f t="shared" si="441"/>
        <v>0</v>
      </c>
      <c r="AS228" s="208">
        <f t="shared" si="441"/>
        <v>0</v>
      </c>
      <c r="AT228" s="208">
        <f t="shared" si="441"/>
        <v>0</v>
      </c>
      <c r="AU228" s="208">
        <f t="shared" si="441"/>
        <v>0</v>
      </c>
      <c r="AV228" s="208">
        <f t="shared" si="441"/>
        <v>0</v>
      </c>
      <c r="AW228" s="208">
        <f t="shared" si="441"/>
        <v>0</v>
      </c>
      <c r="AX228" s="208">
        <f t="shared" si="441"/>
        <v>0</v>
      </c>
      <c r="AY228" s="208">
        <f t="shared" si="441"/>
        <v>0</v>
      </c>
      <c r="AZ228" s="208">
        <f t="shared" si="441"/>
        <v>0</v>
      </c>
      <c r="BA228" s="208">
        <f t="shared" si="441"/>
        <v>0</v>
      </c>
      <c r="BB228" s="208">
        <f t="shared" si="441"/>
        <v>0</v>
      </c>
      <c r="BC228" s="208">
        <f t="shared" si="441"/>
        <v>0</v>
      </c>
      <c r="BD228" s="208">
        <f t="shared" si="441"/>
        <v>0</v>
      </c>
      <c r="BE228" s="208">
        <f t="shared" si="441"/>
        <v>0</v>
      </c>
      <c r="BF228" s="208">
        <f t="shared" si="441"/>
        <v>0</v>
      </c>
      <c r="BG228" s="208">
        <f t="shared" si="441"/>
        <v>0</v>
      </c>
      <c r="BH228" s="208">
        <f t="shared" si="441"/>
        <v>0</v>
      </c>
      <c r="BI228" s="208">
        <f t="shared" si="441"/>
        <v>0</v>
      </c>
      <c r="BJ228" s="208">
        <f t="shared" si="441"/>
        <v>0</v>
      </c>
      <c r="BK228" s="208">
        <f t="shared" si="441"/>
        <v>0</v>
      </c>
      <c r="BL228" s="208">
        <f t="shared" si="441"/>
        <v>0</v>
      </c>
      <c r="BM228" s="208">
        <f t="shared" si="441"/>
        <v>0</v>
      </c>
      <c r="BN228" s="208">
        <f t="shared" ref="BN228:CS228" si="442">BN$227*BN3</f>
        <v>0</v>
      </c>
      <c r="BO228" s="208">
        <f t="shared" si="442"/>
        <v>0</v>
      </c>
      <c r="BP228" s="208">
        <f t="shared" si="442"/>
        <v>0</v>
      </c>
      <c r="BQ228" s="208">
        <f t="shared" si="442"/>
        <v>0</v>
      </c>
      <c r="BR228" s="208">
        <f t="shared" si="442"/>
        <v>0</v>
      </c>
      <c r="BS228" s="208">
        <f t="shared" si="442"/>
        <v>0</v>
      </c>
      <c r="BT228" s="208">
        <f t="shared" si="442"/>
        <v>0</v>
      </c>
      <c r="BU228" s="208">
        <f t="shared" si="442"/>
        <v>0</v>
      </c>
      <c r="BV228" s="208">
        <f t="shared" si="442"/>
        <v>0</v>
      </c>
      <c r="BW228" s="208">
        <f t="shared" si="442"/>
        <v>0</v>
      </c>
      <c r="BX228" s="208">
        <f t="shared" si="442"/>
        <v>0</v>
      </c>
      <c r="BY228" s="208">
        <f t="shared" si="442"/>
        <v>0</v>
      </c>
      <c r="BZ228" s="208">
        <f t="shared" si="442"/>
        <v>0</v>
      </c>
      <c r="CA228" s="208">
        <f t="shared" si="442"/>
        <v>0</v>
      </c>
      <c r="CB228" s="208">
        <f t="shared" si="442"/>
        <v>0</v>
      </c>
      <c r="CC228" s="208">
        <f t="shared" si="442"/>
        <v>0</v>
      </c>
      <c r="CD228" s="208">
        <f t="shared" si="442"/>
        <v>0</v>
      </c>
      <c r="CE228" s="208">
        <f t="shared" si="442"/>
        <v>0</v>
      </c>
      <c r="CF228" s="208">
        <f t="shared" si="442"/>
        <v>0</v>
      </c>
      <c r="CG228" s="208">
        <f t="shared" si="442"/>
        <v>0</v>
      </c>
      <c r="CH228" s="208">
        <f t="shared" si="442"/>
        <v>0</v>
      </c>
      <c r="CI228" s="208">
        <f t="shared" si="442"/>
        <v>0</v>
      </c>
      <c r="CJ228" s="208">
        <f t="shared" si="442"/>
        <v>0</v>
      </c>
      <c r="CK228" s="208">
        <f t="shared" si="442"/>
        <v>0</v>
      </c>
      <c r="CL228" s="208">
        <f t="shared" si="442"/>
        <v>0</v>
      </c>
      <c r="CM228" s="208">
        <f t="shared" si="442"/>
        <v>0</v>
      </c>
      <c r="CN228" s="208">
        <f t="shared" si="442"/>
        <v>0</v>
      </c>
      <c r="CO228" s="208">
        <f t="shared" si="442"/>
        <v>0</v>
      </c>
      <c r="CP228" s="208">
        <f t="shared" si="442"/>
        <v>0</v>
      </c>
      <c r="CQ228" s="208">
        <f t="shared" si="442"/>
        <v>0</v>
      </c>
      <c r="CR228" s="208">
        <f t="shared" si="442"/>
        <v>0</v>
      </c>
      <c r="CS228" s="208">
        <f t="shared" si="442"/>
        <v>0</v>
      </c>
      <c r="CT228" s="208">
        <f t="shared" ref="CT228:DD228" si="443">CT$227*CT3</f>
        <v>0</v>
      </c>
      <c r="CU228" s="208">
        <f t="shared" si="443"/>
        <v>0</v>
      </c>
      <c r="CV228" s="208">
        <f t="shared" si="443"/>
        <v>0</v>
      </c>
      <c r="CW228" s="208">
        <f t="shared" si="443"/>
        <v>0</v>
      </c>
      <c r="CX228" s="208">
        <f t="shared" si="443"/>
        <v>0</v>
      </c>
      <c r="CY228" s="208">
        <f t="shared" si="443"/>
        <v>0</v>
      </c>
      <c r="CZ228" s="208">
        <f t="shared" si="443"/>
        <v>0</v>
      </c>
      <c r="DA228" s="208">
        <f t="shared" si="443"/>
        <v>0</v>
      </c>
      <c r="DB228" s="208">
        <f t="shared" si="443"/>
        <v>0</v>
      </c>
      <c r="DC228" s="208">
        <f t="shared" si="443"/>
        <v>0</v>
      </c>
      <c r="DD228" s="208">
        <f t="shared" si="443"/>
        <v>0</v>
      </c>
      <c r="DE228" s="209">
        <f t="shared" ref="DE228:DE259" si="444">SUM(B228:DD228)</f>
        <v>0</v>
      </c>
    </row>
    <row r="229" spans="1:109">
      <c r="A229">
        <v>2</v>
      </c>
      <c r="B229" s="208">
        <f t="shared" ref="B229:AG229" si="445">B$227*B4</f>
        <v>0</v>
      </c>
      <c r="C229" s="208">
        <f t="shared" si="445"/>
        <v>0</v>
      </c>
      <c r="D229" s="208">
        <f t="shared" si="445"/>
        <v>0</v>
      </c>
      <c r="E229" s="208">
        <f t="shared" si="445"/>
        <v>0</v>
      </c>
      <c r="F229" s="208">
        <f t="shared" si="445"/>
        <v>0</v>
      </c>
      <c r="G229" s="208">
        <f t="shared" si="445"/>
        <v>0</v>
      </c>
      <c r="H229" s="208">
        <f t="shared" si="445"/>
        <v>0</v>
      </c>
      <c r="I229" s="208">
        <f t="shared" si="445"/>
        <v>0</v>
      </c>
      <c r="J229" s="208">
        <f t="shared" si="445"/>
        <v>0</v>
      </c>
      <c r="K229" s="208">
        <f t="shared" si="445"/>
        <v>0</v>
      </c>
      <c r="L229" s="208">
        <f t="shared" si="445"/>
        <v>0</v>
      </c>
      <c r="M229" s="208">
        <f t="shared" si="445"/>
        <v>0</v>
      </c>
      <c r="N229" s="208">
        <f t="shared" si="445"/>
        <v>0</v>
      </c>
      <c r="O229" s="208">
        <f t="shared" si="445"/>
        <v>0</v>
      </c>
      <c r="P229" s="208">
        <f t="shared" si="445"/>
        <v>0</v>
      </c>
      <c r="Q229" s="208">
        <f t="shared" si="445"/>
        <v>0</v>
      </c>
      <c r="R229" s="208">
        <f t="shared" si="445"/>
        <v>0</v>
      </c>
      <c r="S229" s="208">
        <f t="shared" si="445"/>
        <v>0</v>
      </c>
      <c r="T229" s="208">
        <f t="shared" si="445"/>
        <v>0</v>
      </c>
      <c r="U229" s="208">
        <f t="shared" si="445"/>
        <v>0</v>
      </c>
      <c r="V229" s="208">
        <f t="shared" si="445"/>
        <v>0</v>
      </c>
      <c r="W229" s="208">
        <f t="shared" si="445"/>
        <v>0</v>
      </c>
      <c r="X229" s="208">
        <f t="shared" si="445"/>
        <v>0</v>
      </c>
      <c r="Y229" s="208">
        <f t="shared" si="445"/>
        <v>0</v>
      </c>
      <c r="Z229" s="208">
        <f t="shared" si="445"/>
        <v>0</v>
      </c>
      <c r="AA229" s="208">
        <f t="shared" si="445"/>
        <v>0</v>
      </c>
      <c r="AB229" s="208">
        <f t="shared" si="445"/>
        <v>0</v>
      </c>
      <c r="AC229" s="208">
        <f t="shared" si="445"/>
        <v>0</v>
      </c>
      <c r="AD229" s="208">
        <f t="shared" si="445"/>
        <v>0</v>
      </c>
      <c r="AE229" s="208">
        <f t="shared" si="445"/>
        <v>0</v>
      </c>
      <c r="AF229" s="208">
        <f t="shared" si="445"/>
        <v>0</v>
      </c>
      <c r="AG229" s="208">
        <f t="shared" si="445"/>
        <v>0</v>
      </c>
      <c r="AH229" s="208">
        <f t="shared" ref="AH229:BM229" si="446">AH$227*AH4</f>
        <v>0</v>
      </c>
      <c r="AI229" s="208">
        <f t="shared" si="446"/>
        <v>0</v>
      </c>
      <c r="AJ229" s="208">
        <f t="shared" si="446"/>
        <v>0</v>
      </c>
      <c r="AK229" s="208">
        <f t="shared" si="446"/>
        <v>0</v>
      </c>
      <c r="AL229" s="208">
        <f t="shared" si="446"/>
        <v>0</v>
      </c>
      <c r="AM229" s="208">
        <f t="shared" si="446"/>
        <v>0</v>
      </c>
      <c r="AN229" s="208">
        <f t="shared" si="446"/>
        <v>0</v>
      </c>
      <c r="AO229" s="208">
        <f t="shared" si="446"/>
        <v>0</v>
      </c>
      <c r="AP229" s="208">
        <f t="shared" si="446"/>
        <v>0</v>
      </c>
      <c r="AQ229" s="208">
        <f t="shared" si="446"/>
        <v>0</v>
      </c>
      <c r="AR229" s="208">
        <f t="shared" si="446"/>
        <v>0</v>
      </c>
      <c r="AS229" s="208">
        <f t="shared" si="446"/>
        <v>0</v>
      </c>
      <c r="AT229" s="208">
        <f t="shared" si="446"/>
        <v>0</v>
      </c>
      <c r="AU229" s="208">
        <f t="shared" si="446"/>
        <v>0</v>
      </c>
      <c r="AV229" s="208">
        <f t="shared" si="446"/>
        <v>0</v>
      </c>
      <c r="AW229" s="208">
        <f t="shared" si="446"/>
        <v>0</v>
      </c>
      <c r="AX229" s="208">
        <f t="shared" si="446"/>
        <v>0</v>
      </c>
      <c r="AY229" s="208">
        <f t="shared" si="446"/>
        <v>0</v>
      </c>
      <c r="AZ229" s="208">
        <f t="shared" si="446"/>
        <v>0</v>
      </c>
      <c r="BA229" s="208">
        <f t="shared" si="446"/>
        <v>0</v>
      </c>
      <c r="BB229" s="208">
        <f t="shared" si="446"/>
        <v>0</v>
      </c>
      <c r="BC229" s="208">
        <f t="shared" si="446"/>
        <v>0</v>
      </c>
      <c r="BD229" s="208">
        <f t="shared" si="446"/>
        <v>0</v>
      </c>
      <c r="BE229" s="208">
        <f t="shared" si="446"/>
        <v>0</v>
      </c>
      <c r="BF229" s="208">
        <f t="shared" si="446"/>
        <v>0</v>
      </c>
      <c r="BG229" s="208">
        <f t="shared" si="446"/>
        <v>0</v>
      </c>
      <c r="BH229" s="208">
        <f t="shared" si="446"/>
        <v>0</v>
      </c>
      <c r="BI229" s="208">
        <f t="shared" si="446"/>
        <v>0</v>
      </c>
      <c r="BJ229" s="208">
        <f t="shared" si="446"/>
        <v>0</v>
      </c>
      <c r="BK229" s="208">
        <f t="shared" si="446"/>
        <v>0</v>
      </c>
      <c r="BL229" s="208">
        <f t="shared" si="446"/>
        <v>0</v>
      </c>
      <c r="BM229" s="208">
        <f t="shared" si="446"/>
        <v>0</v>
      </c>
      <c r="BN229" s="208">
        <f t="shared" ref="BN229:CS229" si="447">BN$227*BN4</f>
        <v>0</v>
      </c>
      <c r="BO229" s="208">
        <f t="shared" si="447"/>
        <v>0</v>
      </c>
      <c r="BP229" s="208">
        <f t="shared" si="447"/>
        <v>0</v>
      </c>
      <c r="BQ229" s="208">
        <f t="shared" si="447"/>
        <v>0</v>
      </c>
      <c r="BR229" s="208">
        <f t="shared" si="447"/>
        <v>0</v>
      </c>
      <c r="BS229" s="208">
        <f t="shared" si="447"/>
        <v>0</v>
      </c>
      <c r="BT229" s="208">
        <f t="shared" si="447"/>
        <v>0</v>
      </c>
      <c r="BU229" s="208">
        <f t="shared" si="447"/>
        <v>0</v>
      </c>
      <c r="BV229" s="208">
        <f t="shared" si="447"/>
        <v>0</v>
      </c>
      <c r="BW229" s="208">
        <f t="shared" si="447"/>
        <v>0</v>
      </c>
      <c r="BX229" s="208">
        <f t="shared" si="447"/>
        <v>0</v>
      </c>
      <c r="BY229" s="208">
        <f t="shared" si="447"/>
        <v>0</v>
      </c>
      <c r="BZ229" s="208">
        <f t="shared" si="447"/>
        <v>0</v>
      </c>
      <c r="CA229" s="208">
        <f t="shared" si="447"/>
        <v>0</v>
      </c>
      <c r="CB229" s="208">
        <f t="shared" si="447"/>
        <v>0</v>
      </c>
      <c r="CC229" s="208">
        <f t="shared" si="447"/>
        <v>0</v>
      </c>
      <c r="CD229" s="208">
        <f t="shared" si="447"/>
        <v>0</v>
      </c>
      <c r="CE229" s="208">
        <f t="shared" si="447"/>
        <v>0</v>
      </c>
      <c r="CF229" s="208">
        <f t="shared" si="447"/>
        <v>0</v>
      </c>
      <c r="CG229" s="208">
        <f t="shared" si="447"/>
        <v>0</v>
      </c>
      <c r="CH229" s="208">
        <f t="shared" si="447"/>
        <v>0</v>
      </c>
      <c r="CI229" s="208">
        <f t="shared" si="447"/>
        <v>0</v>
      </c>
      <c r="CJ229" s="208">
        <f t="shared" si="447"/>
        <v>0</v>
      </c>
      <c r="CK229" s="208">
        <f t="shared" si="447"/>
        <v>0</v>
      </c>
      <c r="CL229" s="208">
        <f t="shared" si="447"/>
        <v>0</v>
      </c>
      <c r="CM229" s="208">
        <f t="shared" si="447"/>
        <v>0</v>
      </c>
      <c r="CN229" s="208">
        <f t="shared" si="447"/>
        <v>0</v>
      </c>
      <c r="CO229" s="208">
        <f t="shared" si="447"/>
        <v>0</v>
      </c>
      <c r="CP229" s="208">
        <f t="shared" si="447"/>
        <v>0</v>
      </c>
      <c r="CQ229" s="208">
        <f t="shared" si="447"/>
        <v>0</v>
      </c>
      <c r="CR229" s="208">
        <f t="shared" si="447"/>
        <v>0</v>
      </c>
      <c r="CS229" s="208">
        <f t="shared" si="447"/>
        <v>0</v>
      </c>
      <c r="CT229" s="208">
        <f t="shared" ref="CT229:DD229" si="448">CT$227*CT4</f>
        <v>0</v>
      </c>
      <c r="CU229" s="208">
        <f t="shared" si="448"/>
        <v>0</v>
      </c>
      <c r="CV229" s="208">
        <f t="shared" si="448"/>
        <v>0</v>
      </c>
      <c r="CW229" s="208">
        <f t="shared" si="448"/>
        <v>0</v>
      </c>
      <c r="CX229" s="208">
        <f t="shared" si="448"/>
        <v>0</v>
      </c>
      <c r="CY229" s="208">
        <f t="shared" si="448"/>
        <v>0</v>
      </c>
      <c r="CZ229" s="208">
        <f t="shared" si="448"/>
        <v>0</v>
      </c>
      <c r="DA229" s="208">
        <f t="shared" si="448"/>
        <v>0</v>
      </c>
      <c r="DB229" s="208">
        <f t="shared" si="448"/>
        <v>0</v>
      </c>
      <c r="DC229" s="208">
        <f t="shared" si="448"/>
        <v>0</v>
      </c>
      <c r="DD229" s="208">
        <f t="shared" si="448"/>
        <v>0</v>
      </c>
      <c r="DE229" s="209">
        <f t="shared" si="444"/>
        <v>0</v>
      </c>
    </row>
    <row r="230" spans="1:109">
      <c r="A230">
        <v>3</v>
      </c>
      <c r="B230" s="208">
        <f t="shared" ref="B230:AG230" si="449">B$227*B5</f>
        <v>0</v>
      </c>
      <c r="C230" s="208">
        <f t="shared" si="449"/>
        <v>0</v>
      </c>
      <c r="D230" s="208">
        <f t="shared" si="449"/>
        <v>0</v>
      </c>
      <c r="E230" s="208">
        <f t="shared" si="449"/>
        <v>0</v>
      </c>
      <c r="F230" s="208">
        <f t="shared" si="449"/>
        <v>0</v>
      </c>
      <c r="G230" s="208">
        <f t="shared" si="449"/>
        <v>0</v>
      </c>
      <c r="H230" s="208">
        <f t="shared" si="449"/>
        <v>0</v>
      </c>
      <c r="I230" s="208">
        <f t="shared" si="449"/>
        <v>0</v>
      </c>
      <c r="J230" s="208">
        <f t="shared" si="449"/>
        <v>0</v>
      </c>
      <c r="K230" s="208">
        <f t="shared" si="449"/>
        <v>0</v>
      </c>
      <c r="L230" s="208">
        <f t="shared" si="449"/>
        <v>0</v>
      </c>
      <c r="M230" s="208">
        <f t="shared" si="449"/>
        <v>0</v>
      </c>
      <c r="N230" s="208">
        <f t="shared" si="449"/>
        <v>0</v>
      </c>
      <c r="O230" s="208">
        <f t="shared" si="449"/>
        <v>0</v>
      </c>
      <c r="P230" s="208">
        <f t="shared" si="449"/>
        <v>0</v>
      </c>
      <c r="Q230" s="208">
        <f t="shared" si="449"/>
        <v>0</v>
      </c>
      <c r="R230" s="208">
        <f t="shared" si="449"/>
        <v>0</v>
      </c>
      <c r="S230" s="208">
        <f t="shared" si="449"/>
        <v>0</v>
      </c>
      <c r="T230" s="208">
        <f t="shared" si="449"/>
        <v>0</v>
      </c>
      <c r="U230" s="208">
        <f t="shared" si="449"/>
        <v>0</v>
      </c>
      <c r="V230" s="208">
        <f t="shared" si="449"/>
        <v>0</v>
      </c>
      <c r="W230" s="208">
        <f t="shared" si="449"/>
        <v>0</v>
      </c>
      <c r="X230" s="208">
        <f t="shared" si="449"/>
        <v>0</v>
      </c>
      <c r="Y230" s="208">
        <f t="shared" si="449"/>
        <v>0</v>
      </c>
      <c r="Z230" s="208">
        <f t="shared" si="449"/>
        <v>0</v>
      </c>
      <c r="AA230" s="208">
        <f t="shared" si="449"/>
        <v>0</v>
      </c>
      <c r="AB230" s="208">
        <f t="shared" si="449"/>
        <v>0</v>
      </c>
      <c r="AC230" s="208">
        <f t="shared" si="449"/>
        <v>0</v>
      </c>
      <c r="AD230" s="208">
        <f t="shared" si="449"/>
        <v>0</v>
      </c>
      <c r="AE230" s="208">
        <f t="shared" si="449"/>
        <v>0</v>
      </c>
      <c r="AF230" s="208">
        <f t="shared" si="449"/>
        <v>0</v>
      </c>
      <c r="AG230" s="208">
        <f t="shared" si="449"/>
        <v>0</v>
      </c>
      <c r="AH230" s="208">
        <f t="shared" ref="AH230:BM230" si="450">AH$227*AH5</f>
        <v>0</v>
      </c>
      <c r="AI230" s="208">
        <f t="shared" si="450"/>
        <v>0</v>
      </c>
      <c r="AJ230" s="208">
        <f t="shared" si="450"/>
        <v>0</v>
      </c>
      <c r="AK230" s="208">
        <f t="shared" si="450"/>
        <v>0</v>
      </c>
      <c r="AL230" s="208">
        <f t="shared" si="450"/>
        <v>0</v>
      </c>
      <c r="AM230" s="208">
        <f t="shared" si="450"/>
        <v>0</v>
      </c>
      <c r="AN230" s="208">
        <f t="shared" si="450"/>
        <v>0</v>
      </c>
      <c r="AO230" s="208">
        <f t="shared" si="450"/>
        <v>0</v>
      </c>
      <c r="AP230" s="208">
        <f t="shared" si="450"/>
        <v>0</v>
      </c>
      <c r="AQ230" s="208">
        <f t="shared" si="450"/>
        <v>0</v>
      </c>
      <c r="AR230" s="208">
        <f t="shared" si="450"/>
        <v>0</v>
      </c>
      <c r="AS230" s="208">
        <f t="shared" si="450"/>
        <v>0</v>
      </c>
      <c r="AT230" s="208">
        <f t="shared" si="450"/>
        <v>0</v>
      </c>
      <c r="AU230" s="208">
        <f t="shared" si="450"/>
        <v>0</v>
      </c>
      <c r="AV230" s="208">
        <f t="shared" si="450"/>
        <v>0</v>
      </c>
      <c r="AW230" s="208">
        <f t="shared" si="450"/>
        <v>0</v>
      </c>
      <c r="AX230" s="208">
        <f t="shared" si="450"/>
        <v>0</v>
      </c>
      <c r="AY230" s="208">
        <f t="shared" si="450"/>
        <v>0</v>
      </c>
      <c r="AZ230" s="208">
        <f t="shared" si="450"/>
        <v>0</v>
      </c>
      <c r="BA230" s="208">
        <f t="shared" si="450"/>
        <v>0</v>
      </c>
      <c r="BB230" s="208">
        <f t="shared" si="450"/>
        <v>0</v>
      </c>
      <c r="BC230" s="208">
        <f t="shared" si="450"/>
        <v>0</v>
      </c>
      <c r="BD230" s="208">
        <f t="shared" si="450"/>
        <v>0</v>
      </c>
      <c r="BE230" s="208">
        <f t="shared" si="450"/>
        <v>0</v>
      </c>
      <c r="BF230" s="208">
        <f t="shared" si="450"/>
        <v>0</v>
      </c>
      <c r="BG230" s="208">
        <f t="shared" si="450"/>
        <v>0</v>
      </c>
      <c r="BH230" s="208">
        <f t="shared" si="450"/>
        <v>0</v>
      </c>
      <c r="BI230" s="208">
        <f t="shared" si="450"/>
        <v>0</v>
      </c>
      <c r="BJ230" s="208">
        <f t="shared" si="450"/>
        <v>0</v>
      </c>
      <c r="BK230" s="208">
        <f t="shared" si="450"/>
        <v>0</v>
      </c>
      <c r="BL230" s="208">
        <f t="shared" si="450"/>
        <v>0</v>
      </c>
      <c r="BM230" s="208">
        <f t="shared" si="450"/>
        <v>0</v>
      </c>
      <c r="BN230" s="208">
        <f t="shared" ref="BN230:CS230" si="451">BN$227*BN5</f>
        <v>0</v>
      </c>
      <c r="BO230" s="208">
        <f t="shared" si="451"/>
        <v>0</v>
      </c>
      <c r="BP230" s="208">
        <f t="shared" si="451"/>
        <v>0</v>
      </c>
      <c r="BQ230" s="208">
        <f t="shared" si="451"/>
        <v>0</v>
      </c>
      <c r="BR230" s="208">
        <f t="shared" si="451"/>
        <v>0</v>
      </c>
      <c r="BS230" s="208">
        <f t="shared" si="451"/>
        <v>0</v>
      </c>
      <c r="BT230" s="208">
        <f t="shared" si="451"/>
        <v>0</v>
      </c>
      <c r="BU230" s="208">
        <f t="shared" si="451"/>
        <v>0</v>
      </c>
      <c r="BV230" s="208">
        <f t="shared" si="451"/>
        <v>0</v>
      </c>
      <c r="BW230" s="208">
        <f t="shared" si="451"/>
        <v>0</v>
      </c>
      <c r="BX230" s="208">
        <f t="shared" si="451"/>
        <v>0</v>
      </c>
      <c r="BY230" s="208">
        <f t="shared" si="451"/>
        <v>0</v>
      </c>
      <c r="BZ230" s="208">
        <f t="shared" si="451"/>
        <v>0</v>
      </c>
      <c r="CA230" s="208">
        <f t="shared" si="451"/>
        <v>0</v>
      </c>
      <c r="CB230" s="208">
        <f t="shared" si="451"/>
        <v>0</v>
      </c>
      <c r="CC230" s="208">
        <f t="shared" si="451"/>
        <v>0</v>
      </c>
      <c r="CD230" s="208">
        <f t="shared" si="451"/>
        <v>0</v>
      </c>
      <c r="CE230" s="208">
        <f t="shared" si="451"/>
        <v>0</v>
      </c>
      <c r="CF230" s="208">
        <f t="shared" si="451"/>
        <v>0</v>
      </c>
      <c r="CG230" s="208">
        <f t="shared" si="451"/>
        <v>0</v>
      </c>
      <c r="CH230" s="208">
        <f t="shared" si="451"/>
        <v>0</v>
      </c>
      <c r="CI230" s="208">
        <f t="shared" si="451"/>
        <v>0</v>
      </c>
      <c r="CJ230" s="208">
        <f t="shared" si="451"/>
        <v>0</v>
      </c>
      <c r="CK230" s="208">
        <f t="shared" si="451"/>
        <v>0</v>
      </c>
      <c r="CL230" s="208">
        <f t="shared" si="451"/>
        <v>0</v>
      </c>
      <c r="CM230" s="208">
        <f t="shared" si="451"/>
        <v>0</v>
      </c>
      <c r="CN230" s="208">
        <f t="shared" si="451"/>
        <v>0</v>
      </c>
      <c r="CO230" s="208">
        <f t="shared" si="451"/>
        <v>0</v>
      </c>
      <c r="CP230" s="208">
        <f t="shared" si="451"/>
        <v>0</v>
      </c>
      <c r="CQ230" s="208">
        <f t="shared" si="451"/>
        <v>0</v>
      </c>
      <c r="CR230" s="208">
        <f t="shared" si="451"/>
        <v>0</v>
      </c>
      <c r="CS230" s="208">
        <f t="shared" si="451"/>
        <v>0</v>
      </c>
      <c r="CT230" s="208">
        <f t="shared" ref="CT230:DD230" si="452">CT$227*CT5</f>
        <v>0</v>
      </c>
      <c r="CU230" s="208">
        <f t="shared" si="452"/>
        <v>0</v>
      </c>
      <c r="CV230" s="208">
        <f t="shared" si="452"/>
        <v>0</v>
      </c>
      <c r="CW230" s="208">
        <f t="shared" si="452"/>
        <v>0</v>
      </c>
      <c r="CX230" s="208">
        <f t="shared" si="452"/>
        <v>0</v>
      </c>
      <c r="CY230" s="208">
        <f t="shared" si="452"/>
        <v>0</v>
      </c>
      <c r="CZ230" s="208">
        <f t="shared" si="452"/>
        <v>0</v>
      </c>
      <c r="DA230" s="208">
        <f t="shared" si="452"/>
        <v>0</v>
      </c>
      <c r="DB230" s="208">
        <f t="shared" si="452"/>
        <v>0</v>
      </c>
      <c r="DC230" s="208">
        <f t="shared" si="452"/>
        <v>0</v>
      </c>
      <c r="DD230" s="208">
        <f t="shared" si="452"/>
        <v>0</v>
      </c>
      <c r="DE230" s="209">
        <f t="shared" si="444"/>
        <v>0</v>
      </c>
    </row>
    <row r="231" spans="1:109">
      <c r="A231">
        <v>4</v>
      </c>
      <c r="B231" s="208">
        <f t="shared" ref="B231:AG231" si="453">B$227*B6</f>
        <v>0</v>
      </c>
      <c r="C231" s="208">
        <f t="shared" si="453"/>
        <v>0</v>
      </c>
      <c r="D231" s="208">
        <f t="shared" si="453"/>
        <v>0</v>
      </c>
      <c r="E231" s="208">
        <f t="shared" si="453"/>
        <v>0</v>
      </c>
      <c r="F231" s="208">
        <f t="shared" si="453"/>
        <v>0</v>
      </c>
      <c r="G231" s="208">
        <f t="shared" si="453"/>
        <v>0</v>
      </c>
      <c r="H231" s="208">
        <f t="shared" si="453"/>
        <v>0</v>
      </c>
      <c r="I231" s="208">
        <f t="shared" si="453"/>
        <v>0</v>
      </c>
      <c r="J231" s="208">
        <f t="shared" si="453"/>
        <v>0</v>
      </c>
      <c r="K231" s="208">
        <f t="shared" si="453"/>
        <v>0</v>
      </c>
      <c r="L231" s="208">
        <f t="shared" si="453"/>
        <v>0</v>
      </c>
      <c r="M231" s="208">
        <f t="shared" si="453"/>
        <v>0</v>
      </c>
      <c r="N231" s="208">
        <f t="shared" si="453"/>
        <v>0</v>
      </c>
      <c r="O231" s="208">
        <f t="shared" si="453"/>
        <v>0</v>
      </c>
      <c r="P231" s="208">
        <f t="shared" si="453"/>
        <v>0</v>
      </c>
      <c r="Q231" s="208">
        <f t="shared" si="453"/>
        <v>0</v>
      </c>
      <c r="R231" s="208">
        <f t="shared" si="453"/>
        <v>0</v>
      </c>
      <c r="S231" s="208">
        <f t="shared" si="453"/>
        <v>0</v>
      </c>
      <c r="T231" s="208">
        <f t="shared" si="453"/>
        <v>0</v>
      </c>
      <c r="U231" s="208">
        <f t="shared" si="453"/>
        <v>0</v>
      </c>
      <c r="V231" s="208">
        <f t="shared" si="453"/>
        <v>0</v>
      </c>
      <c r="W231" s="208">
        <f t="shared" si="453"/>
        <v>0</v>
      </c>
      <c r="X231" s="208">
        <f t="shared" si="453"/>
        <v>0</v>
      </c>
      <c r="Y231" s="208">
        <f t="shared" si="453"/>
        <v>0</v>
      </c>
      <c r="Z231" s="208">
        <f t="shared" si="453"/>
        <v>0</v>
      </c>
      <c r="AA231" s="208">
        <f t="shared" si="453"/>
        <v>0</v>
      </c>
      <c r="AB231" s="208">
        <f t="shared" si="453"/>
        <v>0</v>
      </c>
      <c r="AC231" s="208">
        <f t="shared" si="453"/>
        <v>0</v>
      </c>
      <c r="AD231" s="208">
        <f t="shared" si="453"/>
        <v>0</v>
      </c>
      <c r="AE231" s="208">
        <f t="shared" si="453"/>
        <v>0</v>
      </c>
      <c r="AF231" s="208">
        <f t="shared" si="453"/>
        <v>0</v>
      </c>
      <c r="AG231" s="208">
        <f t="shared" si="453"/>
        <v>0</v>
      </c>
      <c r="AH231" s="208">
        <f t="shared" ref="AH231:BM231" si="454">AH$227*AH6</f>
        <v>0</v>
      </c>
      <c r="AI231" s="208">
        <f t="shared" si="454"/>
        <v>0</v>
      </c>
      <c r="AJ231" s="208">
        <f t="shared" si="454"/>
        <v>0</v>
      </c>
      <c r="AK231" s="208">
        <f t="shared" si="454"/>
        <v>0</v>
      </c>
      <c r="AL231" s="208">
        <f t="shared" si="454"/>
        <v>0</v>
      </c>
      <c r="AM231" s="208">
        <f t="shared" si="454"/>
        <v>0</v>
      </c>
      <c r="AN231" s="208">
        <f t="shared" si="454"/>
        <v>0</v>
      </c>
      <c r="AO231" s="208">
        <f t="shared" si="454"/>
        <v>0</v>
      </c>
      <c r="AP231" s="208">
        <f t="shared" si="454"/>
        <v>0</v>
      </c>
      <c r="AQ231" s="208">
        <f t="shared" si="454"/>
        <v>0</v>
      </c>
      <c r="AR231" s="208">
        <f t="shared" si="454"/>
        <v>0</v>
      </c>
      <c r="AS231" s="208">
        <f t="shared" si="454"/>
        <v>0</v>
      </c>
      <c r="AT231" s="208">
        <f t="shared" si="454"/>
        <v>0</v>
      </c>
      <c r="AU231" s="208">
        <f t="shared" si="454"/>
        <v>0</v>
      </c>
      <c r="AV231" s="208">
        <f t="shared" si="454"/>
        <v>0</v>
      </c>
      <c r="AW231" s="208">
        <f t="shared" si="454"/>
        <v>0</v>
      </c>
      <c r="AX231" s="208">
        <f t="shared" si="454"/>
        <v>0</v>
      </c>
      <c r="AY231" s="208">
        <f t="shared" si="454"/>
        <v>0</v>
      </c>
      <c r="AZ231" s="208">
        <f t="shared" si="454"/>
        <v>0</v>
      </c>
      <c r="BA231" s="208">
        <f t="shared" si="454"/>
        <v>0</v>
      </c>
      <c r="BB231" s="208">
        <f t="shared" si="454"/>
        <v>0</v>
      </c>
      <c r="BC231" s="208">
        <f t="shared" si="454"/>
        <v>0</v>
      </c>
      <c r="BD231" s="208">
        <f t="shared" si="454"/>
        <v>0</v>
      </c>
      <c r="BE231" s="208">
        <f t="shared" si="454"/>
        <v>0</v>
      </c>
      <c r="BF231" s="208">
        <f t="shared" si="454"/>
        <v>0</v>
      </c>
      <c r="BG231" s="208">
        <f t="shared" si="454"/>
        <v>0</v>
      </c>
      <c r="BH231" s="208">
        <f t="shared" si="454"/>
        <v>0</v>
      </c>
      <c r="BI231" s="208">
        <f t="shared" si="454"/>
        <v>0</v>
      </c>
      <c r="BJ231" s="208">
        <f t="shared" si="454"/>
        <v>0</v>
      </c>
      <c r="BK231" s="208">
        <f t="shared" si="454"/>
        <v>0</v>
      </c>
      <c r="BL231" s="208">
        <f t="shared" si="454"/>
        <v>0</v>
      </c>
      <c r="BM231" s="208">
        <f t="shared" si="454"/>
        <v>0</v>
      </c>
      <c r="BN231" s="208">
        <f t="shared" ref="BN231:CS231" si="455">BN$227*BN6</f>
        <v>0</v>
      </c>
      <c r="BO231" s="208">
        <f t="shared" si="455"/>
        <v>0</v>
      </c>
      <c r="BP231" s="208">
        <f t="shared" si="455"/>
        <v>0</v>
      </c>
      <c r="BQ231" s="208">
        <f t="shared" si="455"/>
        <v>0</v>
      </c>
      <c r="BR231" s="208">
        <f t="shared" si="455"/>
        <v>0</v>
      </c>
      <c r="BS231" s="208">
        <f t="shared" si="455"/>
        <v>0</v>
      </c>
      <c r="BT231" s="208">
        <f t="shared" si="455"/>
        <v>0</v>
      </c>
      <c r="BU231" s="208">
        <f t="shared" si="455"/>
        <v>0</v>
      </c>
      <c r="BV231" s="208">
        <f t="shared" si="455"/>
        <v>0</v>
      </c>
      <c r="BW231" s="208">
        <f t="shared" si="455"/>
        <v>0</v>
      </c>
      <c r="BX231" s="208">
        <f t="shared" si="455"/>
        <v>0</v>
      </c>
      <c r="BY231" s="208">
        <f t="shared" si="455"/>
        <v>0</v>
      </c>
      <c r="BZ231" s="208">
        <f t="shared" si="455"/>
        <v>0</v>
      </c>
      <c r="CA231" s="208">
        <f t="shared" si="455"/>
        <v>0</v>
      </c>
      <c r="CB231" s="208">
        <f t="shared" si="455"/>
        <v>0</v>
      </c>
      <c r="CC231" s="208">
        <f t="shared" si="455"/>
        <v>0</v>
      </c>
      <c r="CD231" s="208">
        <f t="shared" si="455"/>
        <v>0</v>
      </c>
      <c r="CE231" s="208">
        <f t="shared" si="455"/>
        <v>0</v>
      </c>
      <c r="CF231" s="208">
        <f t="shared" si="455"/>
        <v>0</v>
      </c>
      <c r="CG231" s="208">
        <f t="shared" si="455"/>
        <v>0</v>
      </c>
      <c r="CH231" s="208">
        <f t="shared" si="455"/>
        <v>0</v>
      </c>
      <c r="CI231" s="208">
        <f t="shared" si="455"/>
        <v>0</v>
      </c>
      <c r="CJ231" s="208">
        <f t="shared" si="455"/>
        <v>0</v>
      </c>
      <c r="CK231" s="208">
        <f t="shared" si="455"/>
        <v>0</v>
      </c>
      <c r="CL231" s="208">
        <f t="shared" si="455"/>
        <v>0</v>
      </c>
      <c r="CM231" s="208">
        <f t="shared" si="455"/>
        <v>0</v>
      </c>
      <c r="CN231" s="208">
        <f t="shared" si="455"/>
        <v>0</v>
      </c>
      <c r="CO231" s="208">
        <f t="shared" si="455"/>
        <v>0</v>
      </c>
      <c r="CP231" s="208">
        <f t="shared" si="455"/>
        <v>0</v>
      </c>
      <c r="CQ231" s="208">
        <f t="shared" si="455"/>
        <v>0</v>
      </c>
      <c r="CR231" s="208">
        <f t="shared" si="455"/>
        <v>0</v>
      </c>
      <c r="CS231" s="208">
        <f t="shared" si="455"/>
        <v>0</v>
      </c>
      <c r="CT231" s="208">
        <f t="shared" ref="CT231:DD231" si="456">CT$227*CT6</f>
        <v>0</v>
      </c>
      <c r="CU231" s="208">
        <f t="shared" si="456"/>
        <v>0</v>
      </c>
      <c r="CV231" s="208">
        <f t="shared" si="456"/>
        <v>0</v>
      </c>
      <c r="CW231" s="208">
        <f t="shared" si="456"/>
        <v>0</v>
      </c>
      <c r="CX231" s="208">
        <f t="shared" si="456"/>
        <v>0</v>
      </c>
      <c r="CY231" s="208">
        <f t="shared" si="456"/>
        <v>0</v>
      </c>
      <c r="CZ231" s="208">
        <f t="shared" si="456"/>
        <v>0</v>
      </c>
      <c r="DA231" s="208">
        <f t="shared" si="456"/>
        <v>0</v>
      </c>
      <c r="DB231" s="208">
        <f t="shared" si="456"/>
        <v>0</v>
      </c>
      <c r="DC231" s="208">
        <f t="shared" si="456"/>
        <v>0</v>
      </c>
      <c r="DD231" s="208">
        <f t="shared" si="456"/>
        <v>0</v>
      </c>
      <c r="DE231" s="209">
        <f t="shared" si="444"/>
        <v>0</v>
      </c>
    </row>
    <row r="232" spans="1:109">
      <c r="A232">
        <v>5</v>
      </c>
      <c r="B232" s="208">
        <f t="shared" ref="B232:AG232" si="457">B$227*B7</f>
        <v>0</v>
      </c>
      <c r="C232" s="208">
        <f t="shared" si="457"/>
        <v>0</v>
      </c>
      <c r="D232" s="208">
        <f t="shared" si="457"/>
        <v>0</v>
      </c>
      <c r="E232" s="208">
        <f t="shared" si="457"/>
        <v>0</v>
      </c>
      <c r="F232" s="208">
        <f t="shared" si="457"/>
        <v>0</v>
      </c>
      <c r="G232" s="208">
        <f t="shared" si="457"/>
        <v>0</v>
      </c>
      <c r="H232" s="208">
        <f t="shared" si="457"/>
        <v>0</v>
      </c>
      <c r="I232" s="208">
        <f t="shared" si="457"/>
        <v>0</v>
      </c>
      <c r="J232" s="208">
        <f t="shared" si="457"/>
        <v>0</v>
      </c>
      <c r="K232" s="208">
        <f t="shared" si="457"/>
        <v>0</v>
      </c>
      <c r="L232" s="208">
        <f t="shared" si="457"/>
        <v>0</v>
      </c>
      <c r="M232" s="208">
        <f t="shared" si="457"/>
        <v>0</v>
      </c>
      <c r="N232" s="208">
        <f t="shared" si="457"/>
        <v>0</v>
      </c>
      <c r="O232" s="208">
        <f t="shared" si="457"/>
        <v>0</v>
      </c>
      <c r="P232" s="208">
        <f t="shared" si="457"/>
        <v>0</v>
      </c>
      <c r="Q232" s="208">
        <f t="shared" si="457"/>
        <v>0</v>
      </c>
      <c r="R232" s="208">
        <f t="shared" si="457"/>
        <v>0</v>
      </c>
      <c r="S232" s="208">
        <f t="shared" si="457"/>
        <v>0</v>
      </c>
      <c r="T232" s="208">
        <f t="shared" si="457"/>
        <v>0</v>
      </c>
      <c r="U232" s="208">
        <f t="shared" si="457"/>
        <v>0</v>
      </c>
      <c r="V232" s="208">
        <f t="shared" si="457"/>
        <v>0</v>
      </c>
      <c r="W232" s="208">
        <f t="shared" si="457"/>
        <v>0</v>
      </c>
      <c r="X232" s="208">
        <f t="shared" si="457"/>
        <v>0</v>
      </c>
      <c r="Y232" s="208">
        <f t="shared" si="457"/>
        <v>0</v>
      </c>
      <c r="Z232" s="208">
        <f t="shared" si="457"/>
        <v>0</v>
      </c>
      <c r="AA232" s="208">
        <f t="shared" si="457"/>
        <v>0</v>
      </c>
      <c r="AB232" s="208">
        <f t="shared" si="457"/>
        <v>0</v>
      </c>
      <c r="AC232" s="208">
        <f t="shared" si="457"/>
        <v>0</v>
      </c>
      <c r="AD232" s="208">
        <f t="shared" si="457"/>
        <v>0</v>
      </c>
      <c r="AE232" s="208">
        <f t="shared" si="457"/>
        <v>0</v>
      </c>
      <c r="AF232" s="208">
        <f t="shared" si="457"/>
        <v>0</v>
      </c>
      <c r="AG232" s="208">
        <f t="shared" si="457"/>
        <v>0</v>
      </c>
      <c r="AH232" s="208">
        <f t="shared" ref="AH232:BM232" si="458">AH$227*AH7</f>
        <v>0</v>
      </c>
      <c r="AI232" s="208">
        <f t="shared" si="458"/>
        <v>0</v>
      </c>
      <c r="AJ232" s="208">
        <f t="shared" si="458"/>
        <v>0</v>
      </c>
      <c r="AK232" s="208">
        <f t="shared" si="458"/>
        <v>0</v>
      </c>
      <c r="AL232" s="208">
        <f t="shared" si="458"/>
        <v>0</v>
      </c>
      <c r="AM232" s="208">
        <f t="shared" si="458"/>
        <v>0</v>
      </c>
      <c r="AN232" s="208">
        <f t="shared" si="458"/>
        <v>0</v>
      </c>
      <c r="AO232" s="208">
        <f t="shared" si="458"/>
        <v>0</v>
      </c>
      <c r="AP232" s="208">
        <f t="shared" si="458"/>
        <v>0</v>
      </c>
      <c r="AQ232" s="208">
        <f t="shared" si="458"/>
        <v>0</v>
      </c>
      <c r="AR232" s="208">
        <f t="shared" si="458"/>
        <v>0</v>
      </c>
      <c r="AS232" s="208">
        <f t="shared" si="458"/>
        <v>0</v>
      </c>
      <c r="AT232" s="208">
        <f t="shared" si="458"/>
        <v>0</v>
      </c>
      <c r="AU232" s="208">
        <f t="shared" si="458"/>
        <v>0</v>
      </c>
      <c r="AV232" s="208">
        <f t="shared" si="458"/>
        <v>0</v>
      </c>
      <c r="AW232" s="208">
        <f t="shared" si="458"/>
        <v>0</v>
      </c>
      <c r="AX232" s="208">
        <f t="shared" si="458"/>
        <v>0</v>
      </c>
      <c r="AY232" s="208">
        <f t="shared" si="458"/>
        <v>0</v>
      </c>
      <c r="AZ232" s="208">
        <f t="shared" si="458"/>
        <v>0</v>
      </c>
      <c r="BA232" s="208">
        <f t="shared" si="458"/>
        <v>0</v>
      </c>
      <c r="BB232" s="208">
        <f t="shared" si="458"/>
        <v>0</v>
      </c>
      <c r="BC232" s="208">
        <f t="shared" si="458"/>
        <v>0</v>
      </c>
      <c r="BD232" s="208">
        <f t="shared" si="458"/>
        <v>0</v>
      </c>
      <c r="BE232" s="208">
        <f t="shared" si="458"/>
        <v>0</v>
      </c>
      <c r="BF232" s="208">
        <f t="shared" si="458"/>
        <v>0</v>
      </c>
      <c r="BG232" s="208">
        <f t="shared" si="458"/>
        <v>0</v>
      </c>
      <c r="BH232" s="208">
        <f t="shared" si="458"/>
        <v>0</v>
      </c>
      <c r="BI232" s="208">
        <f t="shared" si="458"/>
        <v>0</v>
      </c>
      <c r="BJ232" s="208">
        <f t="shared" si="458"/>
        <v>0</v>
      </c>
      <c r="BK232" s="208">
        <f t="shared" si="458"/>
        <v>0</v>
      </c>
      <c r="BL232" s="208">
        <f t="shared" si="458"/>
        <v>0</v>
      </c>
      <c r="BM232" s="208">
        <f t="shared" si="458"/>
        <v>0</v>
      </c>
      <c r="BN232" s="208">
        <f t="shared" ref="BN232:CS232" si="459">BN$227*BN7</f>
        <v>0</v>
      </c>
      <c r="BO232" s="208">
        <f t="shared" si="459"/>
        <v>0</v>
      </c>
      <c r="BP232" s="208">
        <f t="shared" si="459"/>
        <v>0</v>
      </c>
      <c r="BQ232" s="208">
        <f t="shared" si="459"/>
        <v>0</v>
      </c>
      <c r="BR232" s="208">
        <f t="shared" si="459"/>
        <v>0</v>
      </c>
      <c r="BS232" s="208">
        <f t="shared" si="459"/>
        <v>0</v>
      </c>
      <c r="BT232" s="208">
        <f t="shared" si="459"/>
        <v>0</v>
      </c>
      <c r="BU232" s="208">
        <f t="shared" si="459"/>
        <v>0</v>
      </c>
      <c r="BV232" s="208">
        <f t="shared" si="459"/>
        <v>0</v>
      </c>
      <c r="BW232" s="208">
        <f t="shared" si="459"/>
        <v>0</v>
      </c>
      <c r="BX232" s="208">
        <f t="shared" si="459"/>
        <v>0</v>
      </c>
      <c r="BY232" s="208">
        <f t="shared" si="459"/>
        <v>0</v>
      </c>
      <c r="BZ232" s="208">
        <f t="shared" si="459"/>
        <v>0</v>
      </c>
      <c r="CA232" s="208">
        <f t="shared" si="459"/>
        <v>0</v>
      </c>
      <c r="CB232" s="208">
        <f t="shared" si="459"/>
        <v>0</v>
      </c>
      <c r="CC232" s="208">
        <f t="shared" si="459"/>
        <v>0</v>
      </c>
      <c r="CD232" s="208">
        <f t="shared" si="459"/>
        <v>0</v>
      </c>
      <c r="CE232" s="208">
        <f t="shared" si="459"/>
        <v>0</v>
      </c>
      <c r="CF232" s="208">
        <f t="shared" si="459"/>
        <v>0</v>
      </c>
      <c r="CG232" s="208">
        <f t="shared" si="459"/>
        <v>0</v>
      </c>
      <c r="CH232" s="208">
        <f t="shared" si="459"/>
        <v>0</v>
      </c>
      <c r="CI232" s="208">
        <f t="shared" si="459"/>
        <v>0</v>
      </c>
      <c r="CJ232" s="208">
        <f t="shared" si="459"/>
        <v>0</v>
      </c>
      <c r="CK232" s="208">
        <f t="shared" si="459"/>
        <v>0</v>
      </c>
      <c r="CL232" s="208">
        <f t="shared" si="459"/>
        <v>0</v>
      </c>
      <c r="CM232" s="208">
        <f t="shared" si="459"/>
        <v>0</v>
      </c>
      <c r="CN232" s="208">
        <f t="shared" si="459"/>
        <v>0</v>
      </c>
      <c r="CO232" s="208">
        <f t="shared" si="459"/>
        <v>0</v>
      </c>
      <c r="CP232" s="208">
        <f t="shared" si="459"/>
        <v>0</v>
      </c>
      <c r="CQ232" s="208">
        <f t="shared" si="459"/>
        <v>0</v>
      </c>
      <c r="CR232" s="208">
        <f t="shared" si="459"/>
        <v>0</v>
      </c>
      <c r="CS232" s="208">
        <f t="shared" si="459"/>
        <v>0</v>
      </c>
      <c r="CT232" s="208">
        <f t="shared" ref="CT232:DD232" si="460">CT$227*CT7</f>
        <v>0</v>
      </c>
      <c r="CU232" s="208">
        <f t="shared" si="460"/>
        <v>0</v>
      </c>
      <c r="CV232" s="208">
        <f t="shared" si="460"/>
        <v>0</v>
      </c>
      <c r="CW232" s="208">
        <f t="shared" si="460"/>
        <v>0</v>
      </c>
      <c r="CX232" s="208">
        <f t="shared" si="460"/>
        <v>0</v>
      </c>
      <c r="CY232" s="208">
        <f t="shared" si="460"/>
        <v>0</v>
      </c>
      <c r="CZ232" s="208">
        <f t="shared" si="460"/>
        <v>0</v>
      </c>
      <c r="DA232" s="208">
        <f t="shared" si="460"/>
        <v>0</v>
      </c>
      <c r="DB232" s="208">
        <f t="shared" si="460"/>
        <v>0</v>
      </c>
      <c r="DC232" s="208">
        <f t="shared" si="460"/>
        <v>0</v>
      </c>
      <c r="DD232" s="208">
        <f t="shared" si="460"/>
        <v>0</v>
      </c>
      <c r="DE232" s="209">
        <f t="shared" si="444"/>
        <v>0</v>
      </c>
    </row>
    <row r="233" spans="1:109">
      <c r="A233">
        <v>6</v>
      </c>
      <c r="B233" s="208">
        <f t="shared" ref="B233:AG233" si="461">B$227*B8</f>
        <v>0</v>
      </c>
      <c r="C233" s="208">
        <f t="shared" si="461"/>
        <v>0</v>
      </c>
      <c r="D233" s="208">
        <f t="shared" si="461"/>
        <v>0</v>
      </c>
      <c r="E233" s="208">
        <f t="shared" si="461"/>
        <v>0</v>
      </c>
      <c r="F233" s="208">
        <f t="shared" si="461"/>
        <v>0</v>
      </c>
      <c r="G233" s="208">
        <f t="shared" si="461"/>
        <v>0</v>
      </c>
      <c r="H233" s="208">
        <f t="shared" si="461"/>
        <v>0</v>
      </c>
      <c r="I233" s="208">
        <f t="shared" si="461"/>
        <v>0</v>
      </c>
      <c r="J233" s="208">
        <f t="shared" si="461"/>
        <v>0</v>
      </c>
      <c r="K233" s="208">
        <f t="shared" si="461"/>
        <v>0</v>
      </c>
      <c r="L233" s="208">
        <f t="shared" si="461"/>
        <v>0</v>
      </c>
      <c r="M233" s="208">
        <f t="shared" si="461"/>
        <v>0</v>
      </c>
      <c r="N233" s="208">
        <f t="shared" si="461"/>
        <v>0</v>
      </c>
      <c r="O233" s="208">
        <f t="shared" si="461"/>
        <v>0</v>
      </c>
      <c r="P233" s="208">
        <f t="shared" si="461"/>
        <v>0</v>
      </c>
      <c r="Q233" s="208">
        <f t="shared" si="461"/>
        <v>0</v>
      </c>
      <c r="R233" s="208">
        <f t="shared" si="461"/>
        <v>0</v>
      </c>
      <c r="S233" s="208">
        <f t="shared" si="461"/>
        <v>0</v>
      </c>
      <c r="T233" s="208">
        <f t="shared" si="461"/>
        <v>0</v>
      </c>
      <c r="U233" s="208">
        <f t="shared" si="461"/>
        <v>0</v>
      </c>
      <c r="V233" s="208">
        <f t="shared" si="461"/>
        <v>0</v>
      </c>
      <c r="W233" s="208">
        <f t="shared" si="461"/>
        <v>0</v>
      </c>
      <c r="X233" s="208">
        <f t="shared" si="461"/>
        <v>0</v>
      </c>
      <c r="Y233" s="208">
        <f t="shared" si="461"/>
        <v>0</v>
      </c>
      <c r="Z233" s="208">
        <f t="shared" si="461"/>
        <v>0</v>
      </c>
      <c r="AA233" s="208">
        <f t="shared" si="461"/>
        <v>0</v>
      </c>
      <c r="AB233" s="208">
        <f t="shared" si="461"/>
        <v>0</v>
      </c>
      <c r="AC233" s="208">
        <f t="shared" si="461"/>
        <v>0</v>
      </c>
      <c r="AD233" s="208">
        <f t="shared" si="461"/>
        <v>0</v>
      </c>
      <c r="AE233" s="208">
        <f t="shared" si="461"/>
        <v>0</v>
      </c>
      <c r="AF233" s="208">
        <f t="shared" si="461"/>
        <v>0</v>
      </c>
      <c r="AG233" s="208">
        <f t="shared" si="461"/>
        <v>0</v>
      </c>
      <c r="AH233" s="208">
        <f t="shared" ref="AH233:BM233" si="462">AH$227*AH8</f>
        <v>0</v>
      </c>
      <c r="AI233" s="208">
        <f t="shared" si="462"/>
        <v>0</v>
      </c>
      <c r="AJ233" s="208">
        <f t="shared" si="462"/>
        <v>0</v>
      </c>
      <c r="AK233" s="208">
        <f t="shared" si="462"/>
        <v>0</v>
      </c>
      <c r="AL233" s="208">
        <f t="shared" si="462"/>
        <v>0</v>
      </c>
      <c r="AM233" s="208">
        <f t="shared" si="462"/>
        <v>0</v>
      </c>
      <c r="AN233" s="208">
        <f t="shared" si="462"/>
        <v>0</v>
      </c>
      <c r="AO233" s="208">
        <f t="shared" si="462"/>
        <v>0</v>
      </c>
      <c r="AP233" s="208">
        <f t="shared" si="462"/>
        <v>0</v>
      </c>
      <c r="AQ233" s="208">
        <f t="shared" si="462"/>
        <v>0</v>
      </c>
      <c r="AR233" s="208">
        <f t="shared" si="462"/>
        <v>0</v>
      </c>
      <c r="AS233" s="208">
        <f t="shared" si="462"/>
        <v>0</v>
      </c>
      <c r="AT233" s="208">
        <f t="shared" si="462"/>
        <v>0</v>
      </c>
      <c r="AU233" s="208">
        <f t="shared" si="462"/>
        <v>0</v>
      </c>
      <c r="AV233" s="208">
        <f t="shared" si="462"/>
        <v>0</v>
      </c>
      <c r="AW233" s="208">
        <f t="shared" si="462"/>
        <v>0</v>
      </c>
      <c r="AX233" s="208">
        <f t="shared" si="462"/>
        <v>0</v>
      </c>
      <c r="AY233" s="208">
        <f t="shared" si="462"/>
        <v>0</v>
      </c>
      <c r="AZ233" s="208">
        <f t="shared" si="462"/>
        <v>0</v>
      </c>
      <c r="BA233" s="208">
        <f t="shared" si="462"/>
        <v>0</v>
      </c>
      <c r="BB233" s="208">
        <f t="shared" si="462"/>
        <v>0</v>
      </c>
      <c r="BC233" s="208">
        <f t="shared" si="462"/>
        <v>0</v>
      </c>
      <c r="BD233" s="208">
        <f t="shared" si="462"/>
        <v>0</v>
      </c>
      <c r="BE233" s="208">
        <f t="shared" si="462"/>
        <v>0</v>
      </c>
      <c r="BF233" s="208">
        <f t="shared" si="462"/>
        <v>0</v>
      </c>
      <c r="BG233" s="208">
        <f t="shared" si="462"/>
        <v>0</v>
      </c>
      <c r="BH233" s="208">
        <f t="shared" si="462"/>
        <v>0</v>
      </c>
      <c r="BI233" s="208">
        <f t="shared" si="462"/>
        <v>0</v>
      </c>
      <c r="BJ233" s="208">
        <f t="shared" si="462"/>
        <v>0</v>
      </c>
      <c r="BK233" s="208">
        <f t="shared" si="462"/>
        <v>0</v>
      </c>
      <c r="BL233" s="208">
        <f t="shared" si="462"/>
        <v>0</v>
      </c>
      <c r="BM233" s="208">
        <f t="shared" si="462"/>
        <v>0</v>
      </c>
      <c r="BN233" s="208">
        <f t="shared" ref="BN233:CS233" si="463">BN$227*BN8</f>
        <v>0</v>
      </c>
      <c r="BO233" s="208">
        <f t="shared" si="463"/>
        <v>0</v>
      </c>
      <c r="BP233" s="208">
        <f t="shared" si="463"/>
        <v>0</v>
      </c>
      <c r="BQ233" s="208">
        <f t="shared" si="463"/>
        <v>0</v>
      </c>
      <c r="BR233" s="208">
        <f t="shared" si="463"/>
        <v>0</v>
      </c>
      <c r="BS233" s="208">
        <f t="shared" si="463"/>
        <v>0</v>
      </c>
      <c r="BT233" s="208">
        <f t="shared" si="463"/>
        <v>0</v>
      </c>
      <c r="BU233" s="208">
        <f t="shared" si="463"/>
        <v>0</v>
      </c>
      <c r="BV233" s="208">
        <f t="shared" si="463"/>
        <v>0</v>
      </c>
      <c r="BW233" s="208">
        <f t="shared" si="463"/>
        <v>0</v>
      </c>
      <c r="BX233" s="208">
        <f t="shared" si="463"/>
        <v>0</v>
      </c>
      <c r="BY233" s="208">
        <f t="shared" si="463"/>
        <v>0</v>
      </c>
      <c r="BZ233" s="208">
        <f t="shared" si="463"/>
        <v>0</v>
      </c>
      <c r="CA233" s="208">
        <f t="shared" si="463"/>
        <v>0</v>
      </c>
      <c r="CB233" s="208">
        <f t="shared" si="463"/>
        <v>0</v>
      </c>
      <c r="CC233" s="208">
        <f t="shared" si="463"/>
        <v>0</v>
      </c>
      <c r="CD233" s="208">
        <f t="shared" si="463"/>
        <v>0</v>
      </c>
      <c r="CE233" s="208">
        <f t="shared" si="463"/>
        <v>0</v>
      </c>
      <c r="CF233" s="208">
        <f t="shared" si="463"/>
        <v>0</v>
      </c>
      <c r="CG233" s="208">
        <f t="shared" si="463"/>
        <v>0</v>
      </c>
      <c r="CH233" s="208">
        <f t="shared" si="463"/>
        <v>0</v>
      </c>
      <c r="CI233" s="208">
        <f t="shared" si="463"/>
        <v>0</v>
      </c>
      <c r="CJ233" s="208">
        <f t="shared" si="463"/>
        <v>0</v>
      </c>
      <c r="CK233" s="208">
        <f t="shared" si="463"/>
        <v>0</v>
      </c>
      <c r="CL233" s="208">
        <f t="shared" si="463"/>
        <v>0</v>
      </c>
      <c r="CM233" s="208">
        <f t="shared" si="463"/>
        <v>0</v>
      </c>
      <c r="CN233" s="208">
        <f t="shared" si="463"/>
        <v>0</v>
      </c>
      <c r="CO233" s="208">
        <f t="shared" si="463"/>
        <v>0</v>
      </c>
      <c r="CP233" s="208">
        <f t="shared" si="463"/>
        <v>0</v>
      </c>
      <c r="CQ233" s="208">
        <f t="shared" si="463"/>
        <v>0</v>
      </c>
      <c r="CR233" s="208">
        <f t="shared" si="463"/>
        <v>0</v>
      </c>
      <c r="CS233" s="208">
        <f t="shared" si="463"/>
        <v>0</v>
      </c>
      <c r="CT233" s="208">
        <f t="shared" ref="CT233:DD233" si="464">CT$227*CT8</f>
        <v>0</v>
      </c>
      <c r="CU233" s="208">
        <f t="shared" si="464"/>
        <v>0</v>
      </c>
      <c r="CV233" s="208">
        <f t="shared" si="464"/>
        <v>0</v>
      </c>
      <c r="CW233" s="208">
        <f t="shared" si="464"/>
        <v>0</v>
      </c>
      <c r="CX233" s="208">
        <f t="shared" si="464"/>
        <v>0</v>
      </c>
      <c r="CY233" s="208">
        <f t="shared" si="464"/>
        <v>0</v>
      </c>
      <c r="CZ233" s="208">
        <f t="shared" si="464"/>
        <v>0</v>
      </c>
      <c r="DA233" s="208">
        <f t="shared" si="464"/>
        <v>0</v>
      </c>
      <c r="DB233" s="208">
        <f t="shared" si="464"/>
        <v>0</v>
      </c>
      <c r="DC233" s="208">
        <f t="shared" si="464"/>
        <v>0</v>
      </c>
      <c r="DD233" s="208">
        <f t="shared" si="464"/>
        <v>0</v>
      </c>
      <c r="DE233" s="209">
        <f t="shared" si="444"/>
        <v>0</v>
      </c>
    </row>
    <row r="234" spans="1:109">
      <c r="A234">
        <v>7</v>
      </c>
      <c r="B234" s="208">
        <f t="shared" ref="B234:AG234" si="465">B$227*B9</f>
        <v>0</v>
      </c>
      <c r="C234" s="208">
        <f t="shared" si="465"/>
        <v>0</v>
      </c>
      <c r="D234" s="208">
        <f t="shared" si="465"/>
        <v>0</v>
      </c>
      <c r="E234" s="208">
        <f t="shared" si="465"/>
        <v>0</v>
      </c>
      <c r="F234" s="208">
        <f t="shared" si="465"/>
        <v>0</v>
      </c>
      <c r="G234" s="208">
        <f t="shared" si="465"/>
        <v>0</v>
      </c>
      <c r="H234" s="208">
        <f t="shared" si="465"/>
        <v>0</v>
      </c>
      <c r="I234" s="208">
        <f t="shared" si="465"/>
        <v>0</v>
      </c>
      <c r="J234" s="208">
        <f t="shared" si="465"/>
        <v>0</v>
      </c>
      <c r="K234" s="208">
        <f t="shared" si="465"/>
        <v>0</v>
      </c>
      <c r="L234" s="208">
        <f t="shared" si="465"/>
        <v>0</v>
      </c>
      <c r="M234" s="208">
        <f t="shared" si="465"/>
        <v>0</v>
      </c>
      <c r="N234" s="208">
        <f t="shared" si="465"/>
        <v>0</v>
      </c>
      <c r="O234" s="208">
        <f t="shared" si="465"/>
        <v>0</v>
      </c>
      <c r="P234" s="208">
        <f t="shared" si="465"/>
        <v>0</v>
      </c>
      <c r="Q234" s="208">
        <f t="shared" si="465"/>
        <v>0</v>
      </c>
      <c r="R234" s="208">
        <f t="shared" si="465"/>
        <v>0</v>
      </c>
      <c r="S234" s="208">
        <f t="shared" si="465"/>
        <v>0</v>
      </c>
      <c r="T234" s="208">
        <f t="shared" si="465"/>
        <v>0</v>
      </c>
      <c r="U234" s="208">
        <f t="shared" si="465"/>
        <v>0</v>
      </c>
      <c r="V234" s="208">
        <f t="shared" si="465"/>
        <v>0</v>
      </c>
      <c r="W234" s="208">
        <f t="shared" si="465"/>
        <v>0</v>
      </c>
      <c r="X234" s="208">
        <f t="shared" si="465"/>
        <v>0</v>
      </c>
      <c r="Y234" s="208">
        <f t="shared" si="465"/>
        <v>0</v>
      </c>
      <c r="Z234" s="208">
        <f t="shared" si="465"/>
        <v>0</v>
      </c>
      <c r="AA234" s="208">
        <f t="shared" si="465"/>
        <v>0</v>
      </c>
      <c r="AB234" s="208">
        <f t="shared" si="465"/>
        <v>0</v>
      </c>
      <c r="AC234" s="208">
        <f t="shared" si="465"/>
        <v>0</v>
      </c>
      <c r="AD234" s="208">
        <f t="shared" si="465"/>
        <v>0</v>
      </c>
      <c r="AE234" s="208">
        <f t="shared" si="465"/>
        <v>0</v>
      </c>
      <c r="AF234" s="208">
        <f t="shared" si="465"/>
        <v>0</v>
      </c>
      <c r="AG234" s="208">
        <f t="shared" si="465"/>
        <v>0</v>
      </c>
      <c r="AH234" s="208">
        <f t="shared" ref="AH234:BM234" si="466">AH$227*AH9</f>
        <v>0</v>
      </c>
      <c r="AI234" s="208">
        <f t="shared" si="466"/>
        <v>0</v>
      </c>
      <c r="AJ234" s="208">
        <f t="shared" si="466"/>
        <v>0</v>
      </c>
      <c r="AK234" s="208">
        <f t="shared" si="466"/>
        <v>0</v>
      </c>
      <c r="AL234" s="208">
        <f t="shared" si="466"/>
        <v>0</v>
      </c>
      <c r="AM234" s="208">
        <f t="shared" si="466"/>
        <v>0</v>
      </c>
      <c r="AN234" s="208">
        <f t="shared" si="466"/>
        <v>0</v>
      </c>
      <c r="AO234" s="208">
        <f t="shared" si="466"/>
        <v>0</v>
      </c>
      <c r="AP234" s="208">
        <f t="shared" si="466"/>
        <v>0</v>
      </c>
      <c r="AQ234" s="208">
        <f t="shared" si="466"/>
        <v>0</v>
      </c>
      <c r="AR234" s="208">
        <f t="shared" si="466"/>
        <v>0</v>
      </c>
      <c r="AS234" s="208">
        <f t="shared" si="466"/>
        <v>0</v>
      </c>
      <c r="AT234" s="208">
        <f t="shared" si="466"/>
        <v>0</v>
      </c>
      <c r="AU234" s="208">
        <f t="shared" si="466"/>
        <v>0</v>
      </c>
      <c r="AV234" s="208">
        <f t="shared" si="466"/>
        <v>0</v>
      </c>
      <c r="AW234" s="208">
        <f t="shared" si="466"/>
        <v>0</v>
      </c>
      <c r="AX234" s="208">
        <f t="shared" si="466"/>
        <v>0</v>
      </c>
      <c r="AY234" s="208">
        <f t="shared" si="466"/>
        <v>0</v>
      </c>
      <c r="AZ234" s="208">
        <f t="shared" si="466"/>
        <v>0</v>
      </c>
      <c r="BA234" s="208">
        <f t="shared" si="466"/>
        <v>0</v>
      </c>
      <c r="BB234" s="208">
        <f t="shared" si="466"/>
        <v>0</v>
      </c>
      <c r="BC234" s="208">
        <f t="shared" si="466"/>
        <v>0</v>
      </c>
      <c r="BD234" s="208">
        <f t="shared" si="466"/>
        <v>0</v>
      </c>
      <c r="BE234" s="208">
        <f t="shared" si="466"/>
        <v>0</v>
      </c>
      <c r="BF234" s="208">
        <f t="shared" si="466"/>
        <v>0</v>
      </c>
      <c r="BG234" s="208">
        <f t="shared" si="466"/>
        <v>0</v>
      </c>
      <c r="BH234" s="208">
        <f t="shared" si="466"/>
        <v>0</v>
      </c>
      <c r="BI234" s="208">
        <f t="shared" si="466"/>
        <v>0</v>
      </c>
      <c r="BJ234" s="208">
        <f t="shared" si="466"/>
        <v>0</v>
      </c>
      <c r="BK234" s="208">
        <f t="shared" si="466"/>
        <v>0</v>
      </c>
      <c r="BL234" s="208">
        <f t="shared" si="466"/>
        <v>0</v>
      </c>
      <c r="BM234" s="208">
        <f t="shared" si="466"/>
        <v>0</v>
      </c>
      <c r="BN234" s="208">
        <f t="shared" ref="BN234:CS234" si="467">BN$227*BN9</f>
        <v>0</v>
      </c>
      <c r="BO234" s="208">
        <f t="shared" si="467"/>
        <v>0</v>
      </c>
      <c r="BP234" s="208">
        <f t="shared" si="467"/>
        <v>0</v>
      </c>
      <c r="BQ234" s="208">
        <f t="shared" si="467"/>
        <v>0</v>
      </c>
      <c r="BR234" s="208">
        <f t="shared" si="467"/>
        <v>0</v>
      </c>
      <c r="BS234" s="208">
        <f t="shared" si="467"/>
        <v>0</v>
      </c>
      <c r="BT234" s="208">
        <f t="shared" si="467"/>
        <v>0</v>
      </c>
      <c r="BU234" s="208">
        <f t="shared" si="467"/>
        <v>0</v>
      </c>
      <c r="BV234" s="208">
        <f t="shared" si="467"/>
        <v>0</v>
      </c>
      <c r="BW234" s="208">
        <f t="shared" si="467"/>
        <v>0</v>
      </c>
      <c r="BX234" s="208">
        <f t="shared" si="467"/>
        <v>0</v>
      </c>
      <c r="BY234" s="208">
        <f t="shared" si="467"/>
        <v>0</v>
      </c>
      <c r="BZ234" s="208">
        <f t="shared" si="467"/>
        <v>0</v>
      </c>
      <c r="CA234" s="208">
        <f t="shared" si="467"/>
        <v>0</v>
      </c>
      <c r="CB234" s="208">
        <f t="shared" si="467"/>
        <v>0</v>
      </c>
      <c r="CC234" s="208">
        <f t="shared" si="467"/>
        <v>0</v>
      </c>
      <c r="CD234" s="208">
        <f t="shared" si="467"/>
        <v>0</v>
      </c>
      <c r="CE234" s="208">
        <f t="shared" si="467"/>
        <v>0</v>
      </c>
      <c r="CF234" s="208">
        <f t="shared" si="467"/>
        <v>0</v>
      </c>
      <c r="CG234" s="208">
        <f t="shared" si="467"/>
        <v>0</v>
      </c>
      <c r="CH234" s="208">
        <f t="shared" si="467"/>
        <v>0</v>
      </c>
      <c r="CI234" s="208">
        <f t="shared" si="467"/>
        <v>0</v>
      </c>
      <c r="CJ234" s="208">
        <f t="shared" si="467"/>
        <v>0</v>
      </c>
      <c r="CK234" s="208">
        <f t="shared" si="467"/>
        <v>0</v>
      </c>
      <c r="CL234" s="208">
        <f t="shared" si="467"/>
        <v>0</v>
      </c>
      <c r="CM234" s="208">
        <f t="shared" si="467"/>
        <v>0</v>
      </c>
      <c r="CN234" s="208">
        <f t="shared" si="467"/>
        <v>0</v>
      </c>
      <c r="CO234" s="208">
        <f t="shared" si="467"/>
        <v>0</v>
      </c>
      <c r="CP234" s="208">
        <f t="shared" si="467"/>
        <v>0</v>
      </c>
      <c r="CQ234" s="208">
        <f t="shared" si="467"/>
        <v>0</v>
      </c>
      <c r="CR234" s="208">
        <f t="shared" si="467"/>
        <v>0</v>
      </c>
      <c r="CS234" s="208">
        <f t="shared" si="467"/>
        <v>0</v>
      </c>
      <c r="CT234" s="208">
        <f t="shared" ref="CT234:DD234" si="468">CT$227*CT9</f>
        <v>0</v>
      </c>
      <c r="CU234" s="208">
        <f t="shared" si="468"/>
        <v>0</v>
      </c>
      <c r="CV234" s="208">
        <f t="shared" si="468"/>
        <v>0</v>
      </c>
      <c r="CW234" s="208">
        <f t="shared" si="468"/>
        <v>0</v>
      </c>
      <c r="CX234" s="208">
        <f t="shared" si="468"/>
        <v>0</v>
      </c>
      <c r="CY234" s="208">
        <f t="shared" si="468"/>
        <v>0</v>
      </c>
      <c r="CZ234" s="208">
        <f t="shared" si="468"/>
        <v>0</v>
      </c>
      <c r="DA234" s="208">
        <f t="shared" si="468"/>
        <v>0</v>
      </c>
      <c r="DB234" s="208">
        <f t="shared" si="468"/>
        <v>0</v>
      </c>
      <c r="DC234" s="208">
        <f t="shared" si="468"/>
        <v>0</v>
      </c>
      <c r="DD234" s="208">
        <f t="shared" si="468"/>
        <v>0</v>
      </c>
      <c r="DE234" s="209">
        <f t="shared" si="444"/>
        <v>0</v>
      </c>
    </row>
    <row r="235" spans="1:109">
      <c r="A235">
        <v>8</v>
      </c>
      <c r="B235" s="208">
        <f t="shared" ref="B235:AG235" si="469">B$227*B10</f>
        <v>0</v>
      </c>
      <c r="C235" s="208">
        <f t="shared" si="469"/>
        <v>0</v>
      </c>
      <c r="D235" s="208">
        <f t="shared" si="469"/>
        <v>0</v>
      </c>
      <c r="E235" s="208">
        <f t="shared" si="469"/>
        <v>0</v>
      </c>
      <c r="F235" s="208">
        <f t="shared" si="469"/>
        <v>0</v>
      </c>
      <c r="G235" s="208">
        <f t="shared" si="469"/>
        <v>0</v>
      </c>
      <c r="H235" s="208">
        <f t="shared" si="469"/>
        <v>0</v>
      </c>
      <c r="I235" s="208">
        <f t="shared" si="469"/>
        <v>0</v>
      </c>
      <c r="J235" s="208">
        <f t="shared" si="469"/>
        <v>0</v>
      </c>
      <c r="K235" s="208">
        <f t="shared" si="469"/>
        <v>0</v>
      </c>
      <c r="L235" s="208">
        <f t="shared" si="469"/>
        <v>0</v>
      </c>
      <c r="M235" s="208">
        <f t="shared" si="469"/>
        <v>0</v>
      </c>
      <c r="N235" s="208">
        <f t="shared" si="469"/>
        <v>0</v>
      </c>
      <c r="O235" s="208">
        <f t="shared" si="469"/>
        <v>0</v>
      </c>
      <c r="P235" s="208">
        <f t="shared" si="469"/>
        <v>0</v>
      </c>
      <c r="Q235" s="208">
        <f t="shared" si="469"/>
        <v>0</v>
      </c>
      <c r="R235" s="208">
        <f t="shared" si="469"/>
        <v>0</v>
      </c>
      <c r="S235" s="208">
        <f t="shared" si="469"/>
        <v>0</v>
      </c>
      <c r="T235" s="208">
        <f t="shared" si="469"/>
        <v>0</v>
      </c>
      <c r="U235" s="208">
        <f t="shared" si="469"/>
        <v>0</v>
      </c>
      <c r="V235" s="208">
        <f t="shared" si="469"/>
        <v>0</v>
      </c>
      <c r="W235" s="208">
        <f t="shared" si="469"/>
        <v>0</v>
      </c>
      <c r="X235" s="208">
        <f t="shared" si="469"/>
        <v>0</v>
      </c>
      <c r="Y235" s="208">
        <f t="shared" si="469"/>
        <v>0</v>
      </c>
      <c r="Z235" s="208">
        <f t="shared" si="469"/>
        <v>0</v>
      </c>
      <c r="AA235" s="208">
        <f t="shared" si="469"/>
        <v>0</v>
      </c>
      <c r="AB235" s="208">
        <f t="shared" si="469"/>
        <v>0</v>
      </c>
      <c r="AC235" s="208">
        <f t="shared" si="469"/>
        <v>0</v>
      </c>
      <c r="AD235" s="208">
        <f t="shared" si="469"/>
        <v>0</v>
      </c>
      <c r="AE235" s="208">
        <f t="shared" si="469"/>
        <v>0</v>
      </c>
      <c r="AF235" s="208">
        <f t="shared" si="469"/>
        <v>0</v>
      </c>
      <c r="AG235" s="208">
        <f t="shared" si="469"/>
        <v>0</v>
      </c>
      <c r="AH235" s="208">
        <f t="shared" ref="AH235:BM235" si="470">AH$227*AH10</f>
        <v>0</v>
      </c>
      <c r="AI235" s="208">
        <f t="shared" si="470"/>
        <v>0</v>
      </c>
      <c r="AJ235" s="208">
        <f t="shared" si="470"/>
        <v>0</v>
      </c>
      <c r="AK235" s="208">
        <f t="shared" si="470"/>
        <v>0</v>
      </c>
      <c r="AL235" s="208">
        <f t="shared" si="470"/>
        <v>0</v>
      </c>
      <c r="AM235" s="208">
        <f t="shared" si="470"/>
        <v>0</v>
      </c>
      <c r="AN235" s="208">
        <f t="shared" si="470"/>
        <v>0</v>
      </c>
      <c r="AO235" s="208">
        <f t="shared" si="470"/>
        <v>0</v>
      </c>
      <c r="AP235" s="208">
        <f t="shared" si="470"/>
        <v>0</v>
      </c>
      <c r="AQ235" s="208">
        <f t="shared" si="470"/>
        <v>0</v>
      </c>
      <c r="AR235" s="208">
        <f t="shared" si="470"/>
        <v>0</v>
      </c>
      <c r="AS235" s="208">
        <f t="shared" si="470"/>
        <v>0</v>
      </c>
      <c r="AT235" s="208">
        <f t="shared" si="470"/>
        <v>0</v>
      </c>
      <c r="AU235" s="208">
        <f t="shared" si="470"/>
        <v>0</v>
      </c>
      <c r="AV235" s="208">
        <f t="shared" si="470"/>
        <v>0</v>
      </c>
      <c r="AW235" s="208">
        <f t="shared" si="470"/>
        <v>0</v>
      </c>
      <c r="AX235" s="208">
        <f t="shared" si="470"/>
        <v>0</v>
      </c>
      <c r="AY235" s="208">
        <f t="shared" si="470"/>
        <v>0</v>
      </c>
      <c r="AZ235" s="208">
        <f t="shared" si="470"/>
        <v>0</v>
      </c>
      <c r="BA235" s="208">
        <f t="shared" si="470"/>
        <v>0</v>
      </c>
      <c r="BB235" s="208">
        <f t="shared" si="470"/>
        <v>0</v>
      </c>
      <c r="BC235" s="208">
        <f t="shared" si="470"/>
        <v>0</v>
      </c>
      <c r="BD235" s="208">
        <f t="shared" si="470"/>
        <v>0</v>
      </c>
      <c r="BE235" s="208">
        <f t="shared" si="470"/>
        <v>0</v>
      </c>
      <c r="BF235" s="208">
        <f t="shared" si="470"/>
        <v>0</v>
      </c>
      <c r="BG235" s="208">
        <f t="shared" si="470"/>
        <v>0</v>
      </c>
      <c r="BH235" s="208">
        <f t="shared" si="470"/>
        <v>0</v>
      </c>
      <c r="BI235" s="208">
        <f t="shared" si="470"/>
        <v>0</v>
      </c>
      <c r="BJ235" s="208">
        <f t="shared" si="470"/>
        <v>0</v>
      </c>
      <c r="BK235" s="208">
        <f t="shared" si="470"/>
        <v>0</v>
      </c>
      <c r="BL235" s="208">
        <f t="shared" si="470"/>
        <v>0</v>
      </c>
      <c r="BM235" s="208">
        <f t="shared" si="470"/>
        <v>0</v>
      </c>
      <c r="BN235" s="208">
        <f t="shared" ref="BN235:CS235" si="471">BN$227*BN10</f>
        <v>0</v>
      </c>
      <c r="BO235" s="208">
        <f t="shared" si="471"/>
        <v>0</v>
      </c>
      <c r="BP235" s="208">
        <f t="shared" si="471"/>
        <v>0</v>
      </c>
      <c r="BQ235" s="208">
        <f t="shared" si="471"/>
        <v>0</v>
      </c>
      <c r="BR235" s="208">
        <f t="shared" si="471"/>
        <v>0</v>
      </c>
      <c r="BS235" s="208">
        <f t="shared" si="471"/>
        <v>0</v>
      </c>
      <c r="BT235" s="208">
        <f t="shared" si="471"/>
        <v>0</v>
      </c>
      <c r="BU235" s="208">
        <f t="shared" si="471"/>
        <v>0</v>
      </c>
      <c r="BV235" s="208">
        <f t="shared" si="471"/>
        <v>0</v>
      </c>
      <c r="BW235" s="208">
        <f t="shared" si="471"/>
        <v>0</v>
      </c>
      <c r="BX235" s="208">
        <f t="shared" si="471"/>
        <v>0</v>
      </c>
      <c r="BY235" s="208">
        <f t="shared" si="471"/>
        <v>0</v>
      </c>
      <c r="BZ235" s="208">
        <f t="shared" si="471"/>
        <v>0</v>
      </c>
      <c r="CA235" s="208">
        <f t="shared" si="471"/>
        <v>0</v>
      </c>
      <c r="CB235" s="208">
        <f t="shared" si="471"/>
        <v>0</v>
      </c>
      <c r="CC235" s="208">
        <f t="shared" si="471"/>
        <v>0</v>
      </c>
      <c r="CD235" s="208">
        <f t="shared" si="471"/>
        <v>0</v>
      </c>
      <c r="CE235" s="208">
        <f t="shared" si="471"/>
        <v>0</v>
      </c>
      <c r="CF235" s="208">
        <f t="shared" si="471"/>
        <v>0</v>
      </c>
      <c r="CG235" s="208">
        <f t="shared" si="471"/>
        <v>0</v>
      </c>
      <c r="CH235" s="208">
        <f t="shared" si="471"/>
        <v>0</v>
      </c>
      <c r="CI235" s="208">
        <f t="shared" si="471"/>
        <v>0</v>
      </c>
      <c r="CJ235" s="208">
        <f t="shared" si="471"/>
        <v>0</v>
      </c>
      <c r="CK235" s="208">
        <f t="shared" si="471"/>
        <v>0</v>
      </c>
      <c r="CL235" s="208">
        <f t="shared" si="471"/>
        <v>0</v>
      </c>
      <c r="CM235" s="208">
        <f t="shared" si="471"/>
        <v>0</v>
      </c>
      <c r="CN235" s="208">
        <f t="shared" si="471"/>
        <v>0</v>
      </c>
      <c r="CO235" s="208">
        <f t="shared" si="471"/>
        <v>0</v>
      </c>
      <c r="CP235" s="208">
        <f t="shared" si="471"/>
        <v>0</v>
      </c>
      <c r="CQ235" s="208">
        <f t="shared" si="471"/>
        <v>0</v>
      </c>
      <c r="CR235" s="208">
        <f t="shared" si="471"/>
        <v>0</v>
      </c>
      <c r="CS235" s="208">
        <f t="shared" si="471"/>
        <v>0</v>
      </c>
      <c r="CT235" s="208">
        <f t="shared" ref="CT235:DD235" si="472">CT$227*CT10</f>
        <v>0</v>
      </c>
      <c r="CU235" s="208">
        <f t="shared" si="472"/>
        <v>0</v>
      </c>
      <c r="CV235" s="208">
        <f t="shared" si="472"/>
        <v>0</v>
      </c>
      <c r="CW235" s="208">
        <f t="shared" si="472"/>
        <v>0</v>
      </c>
      <c r="CX235" s="208">
        <f t="shared" si="472"/>
        <v>0</v>
      </c>
      <c r="CY235" s="208">
        <f t="shared" si="472"/>
        <v>0</v>
      </c>
      <c r="CZ235" s="208">
        <f t="shared" si="472"/>
        <v>0</v>
      </c>
      <c r="DA235" s="208">
        <f t="shared" si="472"/>
        <v>0</v>
      </c>
      <c r="DB235" s="208">
        <f t="shared" si="472"/>
        <v>0</v>
      </c>
      <c r="DC235" s="208">
        <f t="shared" si="472"/>
        <v>0</v>
      </c>
      <c r="DD235" s="208">
        <f t="shared" si="472"/>
        <v>0</v>
      </c>
      <c r="DE235" s="209">
        <f t="shared" si="444"/>
        <v>0</v>
      </c>
    </row>
    <row r="236" spans="1:109">
      <c r="A236">
        <v>9</v>
      </c>
      <c r="B236" s="208">
        <f t="shared" ref="B236:AG236" si="473">B$227*B11</f>
        <v>0</v>
      </c>
      <c r="C236" s="208">
        <f t="shared" si="473"/>
        <v>0</v>
      </c>
      <c r="D236" s="208">
        <f t="shared" si="473"/>
        <v>0</v>
      </c>
      <c r="E236" s="208">
        <f t="shared" si="473"/>
        <v>0</v>
      </c>
      <c r="F236" s="208">
        <f t="shared" si="473"/>
        <v>0</v>
      </c>
      <c r="G236" s="208">
        <f t="shared" si="473"/>
        <v>0</v>
      </c>
      <c r="H236" s="208">
        <f t="shared" si="473"/>
        <v>0</v>
      </c>
      <c r="I236" s="208">
        <f t="shared" si="473"/>
        <v>0</v>
      </c>
      <c r="J236" s="208">
        <f t="shared" si="473"/>
        <v>0</v>
      </c>
      <c r="K236" s="208">
        <f t="shared" si="473"/>
        <v>0</v>
      </c>
      <c r="L236" s="208">
        <f t="shared" si="473"/>
        <v>0</v>
      </c>
      <c r="M236" s="208">
        <f t="shared" si="473"/>
        <v>0</v>
      </c>
      <c r="N236" s="208">
        <f t="shared" si="473"/>
        <v>0</v>
      </c>
      <c r="O236" s="208">
        <f t="shared" si="473"/>
        <v>0</v>
      </c>
      <c r="P236" s="208">
        <f t="shared" si="473"/>
        <v>0</v>
      </c>
      <c r="Q236" s="208">
        <f t="shared" si="473"/>
        <v>0</v>
      </c>
      <c r="R236" s="208">
        <f t="shared" si="473"/>
        <v>0</v>
      </c>
      <c r="S236" s="208">
        <f t="shared" si="473"/>
        <v>0</v>
      </c>
      <c r="T236" s="208">
        <f t="shared" si="473"/>
        <v>0</v>
      </c>
      <c r="U236" s="208">
        <f t="shared" si="473"/>
        <v>0</v>
      </c>
      <c r="V236" s="208">
        <f t="shared" si="473"/>
        <v>0</v>
      </c>
      <c r="W236" s="208">
        <f t="shared" si="473"/>
        <v>0</v>
      </c>
      <c r="X236" s="208">
        <f t="shared" si="473"/>
        <v>0</v>
      </c>
      <c r="Y236" s="208">
        <f t="shared" si="473"/>
        <v>0</v>
      </c>
      <c r="Z236" s="208">
        <f t="shared" si="473"/>
        <v>0</v>
      </c>
      <c r="AA236" s="208">
        <f t="shared" si="473"/>
        <v>0</v>
      </c>
      <c r="AB236" s="208">
        <f t="shared" si="473"/>
        <v>0</v>
      </c>
      <c r="AC236" s="208">
        <f t="shared" si="473"/>
        <v>0</v>
      </c>
      <c r="AD236" s="208">
        <f t="shared" si="473"/>
        <v>0</v>
      </c>
      <c r="AE236" s="208">
        <f t="shared" si="473"/>
        <v>0</v>
      </c>
      <c r="AF236" s="208">
        <f t="shared" si="473"/>
        <v>0</v>
      </c>
      <c r="AG236" s="208">
        <f t="shared" si="473"/>
        <v>0</v>
      </c>
      <c r="AH236" s="208">
        <f t="shared" ref="AH236:BM236" si="474">AH$227*AH11</f>
        <v>0</v>
      </c>
      <c r="AI236" s="208">
        <f t="shared" si="474"/>
        <v>0</v>
      </c>
      <c r="AJ236" s="208">
        <f t="shared" si="474"/>
        <v>0</v>
      </c>
      <c r="AK236" s="208">
        <f t="shared" si="474"/>
        <v>0</v>
      </c>
      <c r="AL236" s="208">
        <f t="shared" si="474"/>
        <v>0</v>
      </c>
      <c r="AM236" s="208">
        <f t="shared" si="474"/>
        <v>0</v>
      </c>
      <c r="AN236" s="208">
        <f t="shared" si="474"/>
        <v>0</v>
      </c>
      <c r="AO236" s="208">
        <f t="shared" si="474"/>
        <v>0</v>
      </c>
      <c r="AP236" s="208">
        <f t="shared" si="474"/>
        <v>0</v>
      </c>
      <c r="AQ236" s="208">
        <f t="shared" si="474"/>
        <v>0</v>
      </c>
      <c r="AR236" s="208">
        <f t="shared" si="474"/>
        <v>0</v>
      </c>
      <c r="AS236" s="208">
        <f t="shared" si="474"/>
        <v>0</v>
      </c>
      <c r="AT236" s="208">
        <f t="shared" si="474"/>
        <v>0</v>
      </c>
      <c r="AU236" s="208">
        <f t="shared" si="474"/>
        <v>0</v>
      </c>
      <c r="AV236" s="208">
        <f t="shared" si="474"/>
        <v>0</v>
      </c>
      <c r="AW236" s="208">
        <f t="shared" si="474"/>
        <v>0</v>
      </c>
      <c r="AX236" s="208">
        <f t="shared" si="474"/>
        <v>0</v>
      </c>
      <c r="AY236" s="208">
        <f t="shared" si="474"/>
        <v>0</v>
      </c>
      <c r="AZ236" s="208">
        <f t="shared" si="474"/>
        <v>0</v>
      </c>
      <c r="BA236" s="208">
        <f t="shared" si="474"/>
        <v>0</v>
      </c>
      <c r="BB236" s="208">
        <f t="shared" si="474"/>
        <v>0</v>
      </c>
      <c r="BC236" s="208">
        <f t="shared" si="474"/>
        <v>0</v>
      </c>
      <c r="BD236" s="208">
        <f t="shared" si="474"/>
        <v>0</v>
      </c>
      <c r="BE236" s="208">
        <f t="shared" si="474"/>
        <v>0</v>
      </c>
      <c r="BF236" s="208">
        <f t="shared" si="474"/>
        <v>0</v>
      </c>
      <c r="BG236" s="208">
        <f t="shared" si="474"/>
        <v>0</v>
      </c>
      <c r="BH236" s="208">
        <f t="shared" si="474"/>
        <v>0</v>
      </c>
      <c r="BI236" s="208">
        <f t="shared" si="474"/>
        <v>0</v>
      </c>
      <c r="BJ236" s="208">
        <f t="shared" si="474"/>
        <v>0</v>
      </c>
      <c r="BK236" s="208">
        <f t="shared" si="474"/>
        <v>0</v>
      </c>
      <c r="BL236" s="208">
        <f t="shared" si="474"/>
        <v>0</v>
      </c>
      <c r="BM236" s="208">
        <f t="shared" si="474"/>
        <v>0</v>
      </c>
      <c r="BN236" s="208">
        <f t="shared" ref="BN236:CS236" si="475">BN$227*BN11</f>
        <v>0</v>
      </c>
      <c r="BO236" s="208">
        <f t="shared" si="475"/>
        <v>0</v>
      </c>
      <c r="BP236" s="208">
        <f t="shared" si="475"/>
        <v>0</v>
      </c>
      <c r="BQ236" s="208">
        <f t="shared" si="475"/>
        <v>0</v>
      </c>
      <c r="BR236" s="208">
        <f t="shared" si="475"/>
        <v>0</v>
      </c>
      <c r="BS236" s="208">
        <f t="shared" si="475"/>
        <v>0</v>
      </c>
      <c r="BT236" s="208">
        <f t="shared" si="475"/>
        <v>0</v>
      </c>
      <c r="BU236" s="208">
        <f t="shared" si="475"/>
        <v>0</v>
      </c>
      <c r="BV236" s="208">
        <f t="shared" si="475"/>
        <v>0</v>
      </c>
      <c r="BW236" s="208">
        <f t="shared" si="475"/>
        <v>0</v>
      </c>
      <c r="BX236" s="208">
        <f t="shared" si="475"/>
        <v>0</v>
      </c>
      <c r="BY236" s="208">
        <f t="shared" si="475"/>
        <v>0</v>
      </c>
      <c r="BZ236" s="208">
        <f t="shared" si="475"/>
        <v>0</v>
      </c>
      <c r="CA236" s="208">
        <f t="shared" si="475"/>
        <v>0</v>
      </c>
      <c r="CB236" s="208">
        <f t="shared" si="475"/>
        <v>0</v>
      </c>
      <c r="CC236" s="208">
        <f t="shared" si="475"/>
        <v>0</v>
      </c>
      <c r="CD236" s="208">
        <f t="shared" si="475"/>
        <v>0</v>
      </c>
      <c r="CE236" s="208">
        <f t="shared" si="475"/>
        <v>0</v>
      </c>
      <c r="CF236" s="208">
        <f t="shared" si="475"/>
        <v>0</v>
      </c>
      <c r="CG236" s="208">
        <f t="shared" si="475"/>
        <v>0</v>
      </c>
      <c r="CH236" s="208">
        <f t="shared" si="475"/>
        <v>0</v>
      </c>
      <c r="CI236" s="208">
        <f t="shared" si="475"/>
        <v>0</v>
      </c>
      <c r="CJ236" s="208">
        <f t="shared" si="475"/>
        <v>0</v>
      </c>
      <c r="CK236" s="208">
        <f t="shared" si="475"/>
        <v>0</v>
      </c>
      <c r="CL236" s="208">
        <f t="shared" si="475"/>
        <v>0</v>
      </c>
      <c r="CM236" s="208">
        <f t="shared" si="475"/>
        <v>0</v>
      </c>
      <c r="CN236" s="208">
        <f t="shared" si="475"/>
        <v>0</v>
      </c>
      <c r="CO236" s="208">
        <f t="shared" si="475"/>
        <v>0</v>
      </c>
      <c r="CP236" s="208">
        <f t="shared" si="475"/>
        <v>0</v>
      </c>
      <c r="CQ236" s="208">
        <f t="shared" si="475"/>
        <v>0</v>
      </c>
      <c r="CR236" s="208">
        <f t="shared" si="475"/>
        <v>0</v>
      </c>
      <c r="CS236" s="208">
        <f t="shared" si="475"/>
        <v>0</v>
      </c>
      <c r="CT236" s="208">
        <f t="shared" ref="CT236:DD236" si="476">CT$227*CT11</f>
        <v>0</v>
      </c>
      <c r="CU236" s="208">
        <f t="shared" si="476"/>
        <v>0</v>
      </c>
      <c r="CV236" s="208">
        <f t="shared" si="476"/>
        <v>0</v>
      </c>
      <c r="CW236" s="208">
        <f t="shared" si="476"/>
        <v>0</v>
      </c>
      <c r="CX236" s="208">
        <f t="shared" si="476"/>
        <v>0</v>
      </c>
      <c r="CY236" s="208">
        <f t="shared" si="476"/>
        <v>0</v>
      </c>
      <c r="CZ236" s="208">
        <f t="shared" si="476"/>
        <v>0</v>
      </c>
      <c r="DA236" s="208">
        <f t="shared" si="476"/>
        <v>0</v>
      </c>
      <c r="DB236" s="208">
        <f t="shared" si="476"/>
        <v>0</v>
      </c>
      <c r="DC236" s="208">
        <f t="shared" si="476"/>
        <v>0</v>
      </c>
      <c r="DD236" s="208">
        <f t="shared" si="476"/>
        <v>0</v>
      </c>
      <c r="DE236" s="209">
        <f t="shared" si="444"/>
        <v>0</v>
      </c>
    </row>
    <row r="237" spans="1:109">
      <c r="A237">
        <v>10</v>
      </c>
      <c r="B237" s="208">
        <f t="shared" ref="B237:AG237" si="477">B$227*B12</f>
        <v>0</v>
      </c>
      <c r="C237" s="208">
        <f t="shared" si="477"/>
        <v>0</v>
      </c>
      <c r="D237" s="208">
        <f t="shared" si="477"/>
        <v>0</v>
      </c>
      <c r="E237" s="208">
        <f t="shared" si="477"/>
        <v>0</v>
      </c>
      <c r="F237" s="208">
        <f t="shared" si="477"/>
        <v>0</v>
      </c>
      <c r="G237" s="208">
        <f t="shared" si="477"/>
        <v>0</v>
      </c>
      <c r="H237" s="208">
        <f t="shared" si="477"/>
        <v>0</v>
      </c>
      <c r="I237" s="208">
        <f t="shared" si="477"/>
        <v>0</v>
      </c>
      <c r="J237" s="208">
        <f t="shared" si="477"/>
        <v>0</v>
      </c>
      <c r="K237" s="208">
        <f t="shared" si="477"/>
        <v>0</v>
      </c>
      <c r="L237" s="208">
        <f t="shared" si="477"/>
        <v>0</v>
      </c>
      <c r="M237" s="208">
        <f t="shared" si="477"/>
        <v>0</v>
      </c>
      <c r="N237" s="208">
        <f t="shared" si="477"/>
        <v>0</v>
      </c>
      <c r="O237" s="208">
        <f t="shared" si="477"/>
        <v>0</v>
      </c>
      <c r="P237" s="208">
        <f t="shared" si="477"/>
        <v>0</v>
      </c>
      <c r="Q237" s="208">
        <f t="shared" si="477"/>
        <v>0</v>
      </c>
      <c r="R237" s="208">
        <f t="shared" si="477"/>
        <v>0</v>
      </c>
      <c r="S237" s="208">
        <f t="shared" si="477"/>
        <v>0</v>
      </c>
      <c r="T237" s="208">
        <f t="shared" si="477"/>
        <v>0</v>
      </c>
      <c r="U237" s="208">
        <f t="shared" si="477"/>
        <v>0</v>
      </c>
      <c r="V237" s="208">
        <f t="shared" si="477"/>
        <v>0</v>
      </c>
      <c r="W237" s="208">
        <f t="shared" si="477"/>
        <v>0</v>
      </c>
      <c r="X237" s="208">
        <f t="shared" si="477"/>
        <v>0</v>
      </c>
      <c r="Y237" s="208">
        <f t="shared" si="477"/>
        <v>0</v>
      </c>
      <c r="Z237" s="208">
        <f t="shared" si="477"/>
        <v>0</v>
      </c>
      <c r="AA237" s="208">
        <f t="shared" si="477"/>
        <v>0</v>
      </c>
      <c r="AB237" s="208">
        <f t="shared" si="477"/>
        <v>0</v>
      </c>
      <c r="AC237" s="208">
        <f t="shared" si="477"/>
        <v>0</v>
      </c>
      <c r="AD237" s="208">
        <f t="shared" si="477"/>
        <v>0</v>
      </c>
      <c r="AE237" s="208">
        <f t="shared" si="477"/>
        <v>0</v>
      </c>
      <c r="AF237" s="208">
        <f t="shared" si="477"/>
        <v>0</v>
      </c>
      <c r="AG237" s="208">
        <f t="shared" si="477"/>
        <v>0</v>
      </c>
      <c r="AH237" s="208">
        <f t="shared" ref="AH237:BM237" si="478">AH$227*AH12</f>
        <v>0</v>
      </c>
      <c r="AI237" s="208">
        <f t="shared" si="478"/>
        <v>0</v>
      </c>
      <c r="AJ237" s="208">
        <f t="shared" si="478"/>
        <v>0</v>
      </c>
      <c r="AK237" s="208">
        <f t="shared" si="478"/>
        <v>0</v>
      </c>
      <c r="AL237" s="208">
        <f t="shared" si="478"/>
        <v>0</v>
      </c>
      <c r="AM237" s="208">
        <f t="shared" si="478"/>
        <v>0</v>
      </c>
      <c r="AN237" s="208">
        <f t="shared" si="478"/>
        <v>0</v>
      </c>
      <c r="AO237" s="208">
        <f t="shared" si="478"/>
        <v>0</v>
      </c>
      <c r="AP237" s="208">
        <f t="shared" si="478"/>
        <v>0</v>
      </c>
      <c r="AQ237" s="208">
        <f t="shared" si="478"/>
        <v>0</v>
      </c>
      <c r="AR237" s="208">
        <f t="shared" si="478"/>
        <v>0</v>
      </c>
      <c r="AS237" s="208">
        <f t="shared" si="478"/>
        <v>0</v>
      </c>
      <c r="AT237" s="208">
        <f t="shared" si="478"/>
        <v>0</v>
      </c>
      <c r="AU237" s="208">
        <f t="shared" si="478"/>
        <v>0</v>
      </c>
      <c r="AV237" s="208">
        <f t="shared" si="478"/>
        <v>0</v>
      </c>
      <c r="AW237" s="208">
        <f t="shared" si="478"/>
        <v>0</v>
      </c>
      <c r="AX237" s="208">
        <f t="shared" si="478"/>
        <v>0</v>
      </c>
      <c r="AY237" s="208">
        <f t="shared" si="478"/>
        <v>0</v>
      </c>
      <c r="AZ237" s="208">
        <f t="shared" si="478"/>
        <v>0</v>
      </c>
      <c r="BA237" s="208">
        <f t="shared" si="478"/>
        <v>0</v>
      </c>
      <c r="BB237" s="208">
        <f t="shared" si="478"/>
        <v>0</v>
      </c>
      <c r="BC237" s="208">
        <f t="shared" si="478"/>
        <v>0</v>
      </c>
      <c r="BD237" s="208">
        <f t="shared" si="478"/>
        <v>0</v>
      </c>
      <c r="BE237" s="208">
        <f t="shared" si="478"/>
        <v>0</v>
      </c>
      <c r="BF237" s="208">
        <f t="shared" si="478"/>
        <v>0</v>
      </c>
      <c r="BG237" s="208">
        <f t="shared" si="478"/>
        <v>0</v>
      </c>
      <c r="BH237" s="208">
        <f t="shared" si="478"/>
        <v>0</v>
      </c>
      <c r="BI237" s="208">
        <f t="shared" si="478"/>
        <v>0</v>
      </c>
      <c r="BJ237" s="208">
        <f t="shared" si="478"/>
        <v>0</v>
      </c>
      <c r="BK237" s="208">
        <f t="shared" si="478"/>
        <v>0</v>
      </c>
      <c r="BL237" s="208">
        <f t="shared" si="478"/>
        <v>0</v>
      </c>
      <c r="BM237" s="208">
        <f t="shared" si="478"/>
        <v>0</v>
      </c>
      <c r="BN237" s="208">
        <f t="shared" ref="BN237:CS237" si="479">BN$227*BN12</f>
        <v>0</v>
      </c>
      <c r="BO237" s="208">
        <f t="shared" si="479"/>
        <v>0</v>
      </c>
      <c r="BP237" s="208">
        <f t="shared" si="479"/>
        <v>0</v>
      </c>
      <c r="BQ237" s="208">
        <f t="shared" si="479"/>
        <v>0</v>
      </c>
      <c r="BR237" s="208">
        <f t="shared" si="479"/>
        <v>0</v>
      </c>
      <c r="BS237" s="208">
        <f t="shared" si="479"/>
        <v>0</v>
      </c>
      <c r="BT237" s="208">
        <f t="shared" si="479"/>
        <v>0</v>
      </c>
      <c r="BU237" s="208">
        <f t="shared" si="479"/>
        <v>0</v>
      </c>
      <c r="BV237" s="208">
        <f t="shared" si="479"/>
        <v>0</v>
      </c>
      <c r="BW237" s="208">
        <f t="shared" si="479"/>
        <v>0</v>
      </c>
      <c r="BX237" s="208">
        <f t="shared" si="479"/>
        <v>0</v>
      </c>
      <c r="BY237" s="208">
        <f t="shared" si="479"/>
        <v>0</v>
      </c>
      <c r="BZ237" s="208">
        <f t="shared" si="479"/>
        <v>0</v>
      </c>
      <c r="CA237" s="208">
        <f t="shared" si="479"/>
        <v>0</v>
      </c>
      <c r="CB237" s="208">
        <f t="shared" si="479"/>
        <v>0</v>
      </c>
      <c r="CC237" s="208">
        <f t="shared" si="479"/>
        <v>0</v>
      </c>
      <c r="CD237" s="208">
        <f t="shared" si="479"/>
        <v>0</v>
      </c>
      <c r="CE237" s="208">
        <f t="shared" si="479"/>
        <v>0</v>
      </c>
      <c r="CF237" s="208">
        <f t="shared" si="479"/>
        <v>0</v>
      </c>
      <c r="CG237" s="208">
        <f t="shared" si="479"/>
        <v>0</v>
      </c>
      <c r="CH237" s="208">
        <f t="shared" si="479"/>
        <v>0</v>
      </c>
      <c r="CI237" s="208">
        <f t="shared" si="479"/>
        <v>0</v>
      </c>
      <c r="CJ237" s="208">
        <f t="shared" si="479"/>
        <v>0</v>
      </c>
      <c r="CK237" s="208">
        <f t="shared" si="479"/>
        <v>0</v>
      </c>
      <c r="CL237" s="208">
        <f t="shared" si="479"/>
        <v>0</v>
      </c>
      <c r="CM237" s="208">
        <f t="shared" si="479"/>
        <v>0</v>
      </c>
      <c r="CN237" s="208">
        <f t="shared" si="479"/>
        <v>0</v>
      </c>
      <c r="CO237" s="208">
        <f t="shared" si="479"/>
        <v>0</v>
      </c>
      <c r="CP237" s="208">
        <f t="shared" si="479"/>
        <v>0</v>
      </c>
      <c r="CQ237" s="208">
        <f t="shared" si="479"/>
        <v>0</v>
      </c>
      <c r="CR237" s="208">
        <f t="shared" si="479"/>
        <v>0</v>
      </c>
      <c r="CS237" s="208">
        <f t="shared" si="479"/>
        <v>0</v>
      </c>
      <c r="CT237" s="208">
        <f t="shared" ref="CT237:DD237" si="480">CT$227*CT12</f>
        <v>0</v>
      </c>
      <c r="CU237" s="208">
        <f t="shared" si="480"/>
        <v>0</v>
      </c>
      <c r="CV237" s="208">
        <f t="shared" si="480"/>
        <v>0</v>
      </c>
      <c r="CW237" s="208">
        <f t="shared" si="480"/>
        <v>0</v>
      </c>
      <c r="CX237" s="208">
        <f t="shared" si="480"/>
        <v>0</v>
      </c>
      <c r="CY237" s="208">
        <f t="shared" si="480"/>
        <v>0</v>
      </c>
      <c r="CZ237" s="208">
        <f t="shared" si="480"/>
        <v>0</v>
      </c>
      <c r="DA237" s="208">
        <f t="shared" si="480"/>
        <v>0</v>
      </c>
      <c r="DB237" s="208">
        <f t="shared" si="480"/>
        <v>0</v>
      </c>
      <c r="DC237" s="208">
        <f t="shared" si="480"/>
        <v>0</v>
      </c>
      <c r="DD237" s="208">
        <f t="shared" si="480"/>
        <v>0</v>
      </c>
      <c r="DE237" s="209">
        <f t="shared" si="444"/>
        <v>0</v>
      </c>
    </row>
    <row r="238" spans="1:109">
      <c r="A238">
        <v>11</v>
      </c>
      <c r="B238" s="208">
        <f t="shared" ref="B238:AG238" si="481">B$227*B13</f>
        <v>0</v>
      </c>
      <c r="C238" s="208">
        <f t="shared" si="481"/>
        <v>0</v>
      </c>
      <c r="D238" s="208">
        <f t="shared" si="481"/>
        <v>0</v>
      </c>
      <c r="E238" s="208">
        <f t="shared" si="481"/>
        <v>0</v>
      </c>
      <c r="F238" s="208">
        <f t="shared" si="481"/>
        <v>0</v>
      </c>
      <c r="G238" s="208">
        <f t="shared" si="481"/>
        <v>0</v>
      </c>
      <c r="H238" s="208">
        <f t="shared" si="481"/>
        <v>0</v>
      </c>
      <c r="I238" s="208">
        <f t="shared" si="481"/>
        <v>0</v>
      </c>
      <c r="J238" s="208">
        <f t="shared" si="481"/>
        <v>0</v>
      </c>
      <c r="K238" s="208">
        <f t="shared" si="481"/>
        <v>0</v>
      </c>
      <c r="L238" s="208">
        <f t="shared" si="481"/>
        <v>0</v>
      </c>
      <c r="M238" s="208">
        <f t="shared" si="481"/>
        <v>0</v>
      </c>
      <c r="N238" s="208">
        <f t="shared" si="481"/>
        <v>0</v>
      </c>
      <c r="O238" s="208">
        <f t="shared" si="481"/>
        <v>0</v>
      </c>
      <c r="P238" s="208">
        <f t="shared" si="481"/>
        <v>0</v>
      </c>
      <c r="Q238" s="208">
        <f t="shared" si="481"/>
        <v>0</v>
      </c>
      <c r="R238" s="208">
        <f t="shared" si="481"/>
        <v>0</v>
      </c>
      <c r="S238" s="208">
        <f t="shared" si="481"/>
        <v>0</v>
      </c>
      <c r="T238" s="208">
        <f t="shared" si="481"/>
        <v>0</v>
      </c>
      <c r="U238" s="208">
        <f t="shared" si="481"/>
        <v>0</v>
      </c>
      <c r="V238" s="208">
        <f t="shared" si="481"/>
        <v>0</v>
      </c>
      <c r="W238" s="208">
        <f t="shared" si="481"/>
        <v>0</v>
      </c>
      <c r="X238" s="208">
        <f t="shared" si="481"/>
        <v>0</v>
      </c>
      <c r="Y238" s="208">
        <f t="shared" si="481"/>
        <v>0</v>
      </c>
      <c r="Z238" s="208">
        <f t="shared" si="481"/>
        <v>0</v>
      </c>
      <c r="AA238" s="208">
        <f t="shared" si="481"/>
        <v>0</v>
      </c>
      <c r="AB238" s="208">
        <f t="shared" si="481"/>
        <v>0</v>
      </c>
      <c r="AC238" s="208">
        <f t="shared" si="481"/>
        <v>0</v>
      </c>
      <c r="AD238" s="208">
        <f t="shared" si="481"/>
        <v>0</v>
      </c>
      <c r="AE238" s="208">
        <f t="shared" si="481"/>
        <v>0</v>
      </c>
      <c r="AF238" s="208">
        <f t="shared" si="481"/>
        <v>0</v>
      </c>
      <c r="AG238" s="208">
        <f t="shared" si="481"/>
        <v>0</v>
      </c>
      <c r="AH238" s="208">
        <f t="shared" ref="AH238:BM238" si="482">AH$227*AH13</f>
        <v>0</v>
      </c>
      <c r="AI238" s="208">
        <f t="shared" si="482"/>
        <v>0</v>
      </c>
      <c r="AJ238" s="208">
        <f t="shared" si="482"/>
        <v>0</v>
      </c>
      <c r="AK238" s="208">
        <f t="shared" si="482"/>
        <v>0</v>
      </c>
      <c r="AL238" s="208">
        <f t="shared" si="482"/>
        <v>0</v>
      </c>
      <c r="AM238" s="208">
        <f t="shared" si="482"/>
        <v>0</v>
      </c>
      <c r="AN238" s="208">
        <f t="shared" si="482"/>
        <v>0</v>
      </c>
      <c r="AO238" s="208">
        <f t="shared" si="482"/>
        <v>0</v>
      </c>
      <c r="AP238" s="208">
        <f t="shared" si="482"/>
        <v>0</v>
      </c>
      <c r="AQ238" s="208">
        <f t="shared" si="482"/>
        <v>0</v>
      </c>
      <c r="AR238" s="208">
        <f t="shared" si="482"/>
        <v>0</v>
      </c>
      <c r="AS238" s="208">
        <f t="shared" si="482"/>
        <v>0</v>
      </c>
      <c r="AT238" s="208">
        <f t="shared" si="482"/>
        <v>0</v>
      </c>
      <c r="AU238" s="208">
        <f t="shared" si="482"/>
        <v>0</v>
      </c>
      <c r="AV238" s="208">
        <f t="shared" si="482"/>
        <v>0</v>
      </c>
      <c r="AW238" s="208">
        <f t="shared" si="482"/>
        <v>0</v>
      </c>
      <c r="AX238" s="208">
        <f t="shared" si="482"/>
        <v>0</v>
      </c>
      <c r="AY238" s="208">
        <f t="shared" si="482"/>
        <v>0</v>
      </c>
      <c r="AZ238" s="208">
        <f t="shared" si="482"/>
        <v>0</v>
      </c>
      <c r="BA238" s="208">
        <f t="shared" si="482"/>
        <v>0</v>
      </c>
      <c r="BB238" s="208">
        <f t="shared" si="482"/>
        <v>0</v>
      </c>
      <c r="BC238" s="208">
        <f t="shared" si="482"/>
        <v>0</v>
      </c>
      <c r="BD238" s="208">
        <f t="shared" si="482"/>
        <v>0</v>
      </c>
      <c r="BE238" s="208">
        <f t="shared" si="482"/>
        <v>0</v>
      </c>
      <c r="BF238" s="208">
        <f t="shared" si="482"/>
        <v>0</v>
      </c>
      <c r="BG238" s="208">
        <f t="shared" si="482"/>
        <v>0</v>
      </c>
      <c r="BH238" s="208">
        <f t="shared" si="482"/>
        <v>0</v>
      </c>
      <c r="BI238" s="208">
        <f t="shared" si="482"/>
        <v>0</v>
      </c>
      <c r="BJ238" s="208">
        <f t="shared" si="482"/>
        <v>0</v>
      </c>
      <c r="BK238" s="208">
        <f t="shared" si="482"/>
        <v>0</v>
      </c>
      <c r="BL238" s="208">
        <f t="shared" si="482"/>
        <v>0</v>
      </c>
      <c r="BM238" s="208">
        <f t="shared" si="482"/>
        <v>0</v>
      </c>
      <c r="BN238" s="208">
        <f t="shared" ref="BN238:CS238" si="483">BN$227*BN13</f>
        <v>0</v>
      </c>
      <c r="BO238" s="208">
        <f t="shared" si="483"/>
        <v>0</v>
      </c>
      <c r="BP238" s="208">
        <f t="shared" si="483"/>
        <v>0</v>
      </c>
      <c r="BQ238" s="208">
        <f t="shared" si="483"/>
        <v>0</v>
      </c>
      <c r="BR238" s="208">
        <f t="shared" si="483"/>
        <v>0</v>
      </c>
      <c r="BS238" s="208">
        <f t="shared" si="483"/>
        <v>0</v>
      </c>
      <c r="BT238" s="208">
        <f t="shared" si="483"/>
        <v>0</v>
      </c>
      <c r="BU238" s="208">
        <f t="shared" si="483"/>
        <v>0</v>
      </c>
      <c r="BV238" s="208">
        <f t="shared" si="483"/>
        <v>0</v>
      </c>
      <c r="BW238" s="208">
        <f t="shared" si="483"/>
        <v>0</v>
      </c>
      <c r="BX238" s="208">
        <f t="shared" si="483"/>
        <v>0</v>
      </c>
      <c r="BY238" s="208">
        <f t="shared" si="483"/>
        <v>0</v>
      </c>
      <c r="BZ238" s="208">
        <f t="shared" si="483"/>
        <v>0</v>
      </c>
      <c r="CA238" s="208">
        <f t="shared" si="483"/>
        <v>0</v>
      </c>
      <c r="CB238" s="208">
        <f t="shared" si="483"/>
        <v>0</v>
      </c>
      <c r="CC238" s="208">
        <f t="shared" si="483"/>
        <v>0</v>
      </c>
      <c r="CD238" s="208">
        <f t="shared" si="483"/>
        <v>0</v>
      </c>
      <c r="CE238" s="208">
        <f t="shared" si="483"/>
        <v>0</v>
      </c>
      <c r="CF238" s="208">
        <f t="shared" si="483"/>
        <v>0</v>
      </c>
      <c r="CG238" s="208">
        <f t="shared" si="483"/>
        <v>0</v>
      </c>
      <c r="CH238" s="208">
        <f t="shared" si="483"/>
        <v>0</v>
      </c>
      <c r="CI238" s="208">
        <f t="shared" si="483"/>
        <v>0</v>
      </c>
      <c r="CJ238" s="208">
        <f t="shared" si="483"/>
        <v>0</v>
      </c>
      <c r="CK238" s="208">
        <f t="shared" si="483"/>
        <v>0</v>
      </c>
      <c r="CL238" s="208">
        <f t="shared" si="483"/>
        <v>0</v>
      </c>
      <c r="CM238" s="208">
        <f t="shared" si="483"/>
        <v>0</v>
      </c>
      <c r="CN238" s="208">
        <f t="shared" si="483"/>
        <v>0</v>
      </c>
      <c r="CO238" s="208">
        <f t="shared" si="483"/>
        <v>0</v>
      </c>
      <c r="CP238" s="208">
        <f t="shared" si="483"/>
        <v>0</v>
      </c>
      <c r="CQ238" s="208">
        <f t="shared" si="483"/>
        <v>0</v>
      </c>
      <c r="CR238" s="208">
        <f t="shared" si="483"/>
        <v>0</v>
      </c>
      <c r="CS238" s="208">
        <f t="shared" si="483"/>
        <v>0</v>
      </c>
      <c r="CT238" s="208">
        <f t="shared" ref="CT238:DD238" si="484">CT$227*CT13</f>
        <v>0</v>
      </c>
      <c r="CU238" s="208">
        <f t="shared" si="484"/>
        <v>0</v>
      </c>
      <c r="CV238" s="208">
        <f t="shared" si="484"/>
        <v>0</v>
      </c>
      <c r="CW238" s="208">
        <f t="shared" si="484"/>
        <v>0</v>
      </c>
      <c r="CX238" s="208">
        <f t="shared" si="484"/>
        <v>0</v>
      </c>
      <c r="CY238" s="208">
        <f t="shared" si="484"/>
        <v>0</v>
      </c>
      <c r="CZ238" s="208">
        <f t="shared" si="484"/>
        <v>0</v>
      </c>
      <c r="DA238" s="208">
        <f t="shared" si="484"/>
        <v>0</v>
      </c>
      <c r="DB238" s="208">
        <f t="shared" si="484"/>
        <v>0</v>
      </c>
      <c r="DC238" s="208">
        <f t="shared" si="484"/>
        <v>0</v>
      </c>
      <c r="DD238" s="208">
        <f t="shared" si="484"/>
        <v>0</v>
      </c>
      <c r="DE238" s="209">
        <f t="shared" si="444"/>
        <v>0</v>
      </c>
    </row>
    <row r="239" spans="1:109">
      <c r="A239">
        <v>12</v>
      </c>
      <c r="B239" s="208">
        <f t="shared" ref="B239:AG239" si="485">B$227*B14</f>
        <v>0</v>
      </c>
      <c r="C239" s="208">
        <f t="shared" si="485"/>
        <v>0</v>
      </c>
      <c r="D239" s="208">
        <f t="shared" si="485"/>
        <v>0</v>
      </c>
      <c r="E239" s="208">
        <f t="shared" si="485"/>
        <v>0</v>
      </c>
      <c r="F239" s="208">
        <f t="shared" si="485"/>
        <v>0</v>
      </c>
      <c r="G239" s="208">
        <f t="shared" si="485"/>
        <v>0</v>
      </c>
      <c r="H239" s="208">
        <f t="shared" si="485"/>
        <v>0</v>
      </c>
      <c r="I239" s="208">
        <f t="shared" si="485"/>
        <v>0</v>
      </c>
      <c r="J239" s="208">
        <f t="shared" si="485"/>
        <v>0</v>
      </c>
      <c r="K239" s="208">
        <f t="shared" si="485"/>
        <v>0</v>
      </c>
      <c r="L239" s="208">
        <f t="shared" si="485"/>
        <v>0</v>
      </c>
      <c r="M239" s="208">
        <f t="shared" si="485"/>
        <v>0</v>
      </c>
      <c r="N239" s="208">
        <f t="shared" si="485"/>
        <v>0</v>
      </c>
      <c r="O239" s="208">
        <f t="shared" si="485"/>
        <v>0</v>
      </c>
      <c r="P239" s="208">
        <f t="shared" si="485"/>
        <v>0</v>
      </c>
      <c r="Q239" s="208">
        <f t="shared" si="485"/>
        <v>0</v>
      </c>
      <c r="R239" s="208">
        <f t="shared" si="485"/>
        <v>0</v>
      </c>
      <c r="S239" s="208">
        <f t="shared" si="485"/>
        <v>0</v>
      </c>
      <c r="T239" s="208">
        <f t="shared" si="485"/>
        <v>0</v>
      </c>
      <c r="U239" s="208">
        <f t="shared" si="485"/>
        <v>0</v>
      </c>
      <c r="V239" s="208">
        <f t="shared" si="485"/>
        <v>0</v>
      </c>
      <c r="W239" s="208">
        <f t="shared" si="485"/>
        <v>0</v>
      </c>
      <c r="X239" s="208">
        <f t="shared" si="485"/>
        <v>0</v>
      </c>
      <c r="Y239" s="208">
        <f t="shared" si="485"/>
        <v>0</v>
      </c>
      <c r="Z239" s="208">
        <f t="shared" si="485"/>
        <v>0</v>
      </c>
      <c r="AA239" s="208">
        <f t="shared" si="485"/>
        <v>0</v>
      </c>
      <c r="AB239" s="208">
        <f t="shared" si="485"/>
        <v>0</v>
      </c>
      <c r="AC239" s="208">
        <f t="shared" si="485"/>
        <v>0</v>
      </c>
      <c r="AD239" s="208">
        <f t="shared" si="485"/>
        <v>0</v>
      </c>
      <c r="AE239" s="208">
        <f t="shared" si="485"/>
        <v>0</v>
      </c>
      <c r="AF239" s="208">
        <f t="shared" si="485"/>
        <v>0</v>
      </c>
      <c r="AG239" s="208">
        <f t="shared" si="485"/>
        <v>0</v>
      </c>
      <c r="AH239" s="208">
        <f t="shared" ref="AH239:BM239" si="486">AH$227*AH14</f>
        <v>0</v>
      </c>
      <c r="AI239" s="208">
        <f t="shared" si="486"/>
        <v>0</v>
      </c>
      <c r="AJ239" s="208">
        <f t="shared" si="486"/>
        <v>0</v>
      </c>
      <c r="AK239" s="208">
        <f t="shared" si="486"/>
        <v>0</v>
      </c>
      <c r="AL239" s="208">
        <f t="shared" si="486"/>
        <v>0</v>
      </c>
      <c r="AM239" s="208">
        <f t="shared" si="486"/>
        <v>0</v>
      </c>
      <c r="AN239" s="208">
        <f t="shared" si="486"/>
        <v>0</v>
      </c>
      <c r="AO239" s="208">
        <f t="shared" si="486"/>
        <v>0</v>
      </c>
      <c r="AP239" s="208">
        <f t="shared" si="486"/>
        <v>0</v>
      </c>
      <c r="AQ239" s="208">
        <f t="shared" si="486"/>
        <v>0</v>
      </c>
      <c r="AR239" s="208">
        <f t="shared" si="486"/>
        <v>0</v>
      </c>
      <c r="AS239" s="208">
        <f t="shared" si="486"/>
        <v>0</v>
      </c>
      <c r="AT239" s="208">
        <f t="shared" si="486"/>
        <v>0</v>
      </c>
      <c r="AU239" s="208">
        <f t="shared" si="486"/>
        <v>0</v>
      </c>
      <c r="AV239" s="208">
        <f t="shared" si="486"/>
        <v>0</v>
      </c>
      <c r="AW239" s="208">
        <f t="shared" si="486"/>
        <v>0</v>
      </c>
      <c r="AX239" s="208">
        <f t="shared" si="486"/>
        <v>0</v>
      </c>
      <c r="AY239" s="208">
        <f t="shared" si="486"/>
        <v>0</v>
      </c>
      <c r="AZ239" s="208">
        <f t="shared" si="486"/>
        <v>0</v>
      </c>
      <c r="BA239" s="208">
        <f t="shared" si="486"/>
        <v>0</v>
      </c>
      <c r="BB239" s="208">
        <f t="shared" si="486"/>
        <v>0</v>
      </c>
      <c r="BC239" s="208">
        <f t="shared" si="486"/>
        <v>0</v>
      </c>
      <c r="BD239" s="208">
        <f t="shared" si="486"/>
        <v>0</v>
      </c>
      <c r="BE239" s="208">
        <f t="shared" si="486"/>
        <v>0</v>
      </c>
      <c r="BF239" s="208">
        <f t="shared" si="486"/>
        <v>0</v>
      </c>
      <c r="BG239" s="208">
        <f t="shared" si="486"/>
        <v>0</v>
      </c>
      <c r="BH239" s="208">
        <f t="shared" si="486"/>
        <v>0</v>
      </c>
      <c r="BI239" s="208">
        <f t="shared" si="486"/>
        <v>0</v>
      </c>
      <c r="BJ239" s="208">
        <f t="shared" si="486"/>
        <v>0</v>
      </c>
      <c r="BK239" s="208">
        <f t="shared" si="486"/>
        <v>0</v>
      </c>
      <c r="BL239" s="208">
        <f t="shared" si="486"/>
        <v>0</v>
      </c>
      <c r="BM239" s="208">
        <f t="shared" si="486"/>
        <v>0</v>
      </c>
      <c r="BN239" s="208">
        <f t="shared" ref="BN239:CS239" si="487">BN$227*BN14</f>
        <v>0</v>
      </c>
      <c r="BO239" s="208">
        <f t="shared" si="487"/>
        <v>0</v>
      </c>
      <c r="BP239" s="208">
        <f t="shared" si="487"/>
        <v>0</v>
      </c>
      <c r="BQ239" s="208">
        <f t="shared" si="487"/>
        <v>0</v>
      </c>
      <c r="BR239" s="208">
        <f t="shared" si="487"/>
        <v>0</v>
      </c>
      <c r="BS239" s="208">
        <f t="shared" si="487"/>
        <v>0</v>
      </c>
      <c r="BT239" s="208">
        <f t="shared" si="487"/>
        <v>0</v>
      </c>
      <c r="BU239" s="208">
        <f t="shared" si="487"/>
        <v>0</v>
      </c>
      <c r="BV239" s="208">
        <f t="shared" si="487"/>
        <v>0</v>
      </c>
      <c r="BW239" s="208">
        <f t="shared" si="487"/>
        <v>0</v>
      </c>
      <c r="BX239" s="208">
        <f t="shared" si="487"/>
        <v>0</v>
      </c>
      <c r="BY239" s="208">
        <f t="shared" si="487"/>
        <v>0</v>
      </c>
      <c r="BZ239" s="208">
        <f t="shared" si="487"/>
        <v>0</v>
      </c>
      <c r="CA239" s="208">
        <f t="shared" si="487"/>
        <v>0</v>
      </c>
      <c r="CB239" s="208">
        <f t="shared" si="487"/>
        <v>0</v>
      </c>
      <c r="CC239" s="208">
        <f t="shared" si="487"/>
        <v>0</v>
      </c>
      <c r="CD239" s="208">
        <f t="shared" si="487"/>
        <v>0</v>
      </c>
      <c r="CE239" s="208">
        <f t="shared" si="487"/>
        <v>0</v>
      </c>
      <c r="CF239" s="208">
        <f t="shared" si="487"/>
        <v>0</v>
      </c>
      <c r="CG239" s="208">
        <f t="shared" si="487"/>
        <v>0</v>
      </c>
      <c r="CH239" s="208">
        <f t="shared" si="487"/>
        <v>0</v>
      </c>
      <c r="CI239" s="208">
        <f t="shared" si="487"/>
        <v>0</v>
      </c>
      <c r="CJ239" s="208">
        <f t="shared" si="487"/>
        <v>0</v>
      </c>
      <c r="CK239" s="208">
        <f t="shared" si="487"/>
        <v>0</v>
      </c>
      <c r="CL239" s="208">
        <f t="shared" si="487"/>
        <v>0</v>
      </c>
      <c r="CM239" s="208">
        <f t="shared" si="487"/>
        <v>0</v>
      </c>
      <c r="CN239" s="208">
        <f t="shared" si="487"/>
        <v>0</v>
      </c>
      <c r="CO239" s="208">
        <f t="shared" si="487"/>
        <v>0</v>
      </c>
      <c r="CP239" s="208">
        <f t="shared" si="487"/>
        <v>0</v>
      </c>
      <c r="CQ239" s="208">
        <f t="shared" si="487"/>
        <v>0</v>
      </c>
      <c r="CR239" s="208">
        <f t="shared" si="487"/>
        <v>0</v>
      </c>
      <c r="CS239" s="208">
        <f t="shared" si="487"/>
        <v>0</v>
      </c>
      <c r="CT239" s="208">
        <f t="shared" ref="CT239:DD239" si="488">CT$227*CT14</f>
        <v>0</v>
      </c>
      <c r="CU239" s="208">
        <f t="shared" si="488"/>
        <v>0</v>
      </c>
      <c r="CV239" s="208">
        <f t="shared" si="488"/>
        <v>0</v>
      </c>
      <c r="CW239" s="208">
        <f t="shared" si="488"/>
        <v>0</v>
      </c>
      <c r="CX239" s="208">
        <f t="shared" si="488"/>
        <v>0</v>
      </c>
      <c r="CY239" s="208">
        <f t="shared" si="488"/>
        <v>0</v>
      </c>
      <c r="CZ239" s="208">
        <f t="shared" si="488"/>
        <v>0</v>
      </c>
      <c r="DA239" s="208">
        <f t="shared" si="488"/>
        <v>0</v>
      </c>
      <c r="DB239" s="208">
        <f t="shared" si="488"/>
        <v>0</v>
      </c>
      <c r="DC239" s="208">
        <f t="shared" si="488"/>
        <v>0</v>
      </c>
      <c r="DD239" s="208">
        <f t="shared" si="488"/>
        <v>0</v>
      </c>
      <c r="DE239" s="209">
        <f t="shared" si="444"/>
        <v>0</v>
      </c>
    </row>
    <row r="240" spans="1:109">
      <c r="A240">
        <v>13</v>
      </c>
      <c r="B240" s="208">
        <f t="shared" ref="B240:AG240" si="489">B$227*B15</f>
        <v>0</v>
      </c>
      <c r="C240" s="208">
        <f t="shared" si="489"/>
        <v>0</v>
      </c>
      <c r="D240" s="208">
        <f t="shared" si="489"/>
        <v>0</v>
      </c>
      <c r="E240" s="208">
        <f t="shared" si="489"/>
        <v>0</v>
      </c>
      <c r="F240" s="208">
        <f t="shared" si="489"/>
        <v>0</v>
      </c>
      <c r="G240" s="208">
        <f t="shared" si="489"/>
        <v>0</v>
      </c>
      <c r="H240" s="208">
        <f t="shared" si="489"/>
        <v>0</v>
      </c>
      <c r="I240" s="208">
        <f t="shared" si="489"/>
        <v>0</v>
      </c>
      <c r="J240" s="208">
        <f t="shared" si="489"/>
        <v>0</v>
      </c>
      <c r="K240" s="208">
        <f t="shared" si="489"/>
        <v>0</v>
      </c>
      <c r="L240" s="208">
        <f t="shared" si="489"/>
        <v>0</v>
      </c>
      <c r="M240" s="208">
        <f t="shared" si="489"/>
        <v>0</v>
      </c>
      <c r="N240" s="208">
        <f t="shared" si="489"/>
        <v>0</v>
      </c>
      <c r="O240" s="208">
        <f t="shared" si="489"/>
        <v>0</v>
      </c>
      <c r="P240" s="208">
        <f t="shared" si="489"/>
        <v>0</v>
      </c>
      <c r="Q240" s="208">
        <f t="shared" si="489"/>
        <v>0</v>
      </c>
      <c r="R240" s="208">
        <f t="shared" si="489"/>
        <v>0</v>
      </c>
      <c r="S240" s="208">
        <f t="shared" si="489"/>
        <v>0</v>
      </c>
      <c r="T240" s="208">
        <f t="shared" si="489"/>
        <v>0</v>
      </c>
      <c r="U240" s="208">
        <f t="shared" si="489"/>
        <v>0</v>
      </c>
      <c r="V240" s="208">
        <f t="shared" si="489"/>
        <v>0</v>
      </c>
      <c r="W240" s="208">
        <f t="shared" si="489"/>
        <v>0</v>
      </c>
      <c r="X240" s="208">
        <f t="shared" si="489"/>
        <v>0</v>
      </c>
      <c r="Y240" s="208">
        <f t="shared" si="489"/>
        <v>0</v>
      </c>
      <c r="Z240" s="208">
        <f t="shared" si="489"/>
        <v>0</v>
      </c>
      <c r="AA240" s="208">
        <f t="shared" si="489"/>
        <v>0</v>
      </c>
      <c r="AB240" s="208">
        <f t="shared" si="489"/>
        <v>0</v>
      </c>
      <c r="AC240" s="208">
        <f t="shared" si="489"/>
        <v>0</v>
      </c>
      <c r="AD240" s="208">
        <f t="shared" si="489"/>
        <v>0</v>
      </c>
      <c r="AE240" s="208">
        <f t="shared" si="489"/>
        <v>0</v>
      </c>
      <c r="AF240" s="208">
        <f t="shared" si="489"/>
        <v>0</v>
      </c>
      <c r="AG240" s="208">
        <f t="shared" si="489"/>
        <v>0</v>
      </c>
      <c r="AH240" s="208">
        <f t="shared" ref="AH240:BM240" si="490">AH$227*AH15</f>
        <v>0</v>
      </c>
      <c r="AI240" s="208">
        <f t="shared" si="490"/>
        <v>0</v>
      </c>
      <c r="AJ240" s="208">
        <f t="shared" si="490"/>
        <v>0</v>
      </c>
      <c r="AK240" s="208">
        <f t="shared" si="490"/>
        <v>0</v>
      </c>
      <c r="AL240" s="208">
        <f t="shared" si="490"/>
        <v>0</v>
      </c>
      <c r="AM240" s="208">
        <f t="shared" si="490"/>
        <v>0</v>
      </c>
      <c r="AN240" s="208">
        <f t="shared" si="490"/>
        <v>0</v>
      </c>
      <c r="AO240" s="208">
        <f t="shared" si="490"/>
        <v>0</v>
      </c>
      <c r="AP240" s="208">
        <f t="shared" si="490"/>
        <v>0</v>
      </c>
      <c r="AQ240" s="208">
        <f t="shared" si="490"/>
        <v>0</v>
      </c>
      <c r="AR240" s="208">
        <f t="shared" si="490"/>
        <v>0</v>
      </c>
      <c r="AS240" s="208">
        <f t="shared" si="490"/>
        <v>0</v>
      </c>
      <c r="AT240" s="208">
        <f t="shared" si="490"/>
        <v>0</v>
      </c>
      <c r="AU240" s="208">
        <f t="shared" si="490"/>
        <v>0</v>
      </c>
      <c r="AV240" s="208">
        <f t="shared" si="490"/>
        <v>0</v>
      </c>
      <c r="AW240" s="208">
        <f t="shared" si="490"/>
        <v>0</v>
      </c>
      <c r="AX240" s="208">
        <f t="shared" si="490"/>
        <v>0</v>
      </c>
      <c r="AY240" s="208">
        <f t="shared" si="490"/>
        <v>0</v>
      </c>
      <c r="AZ240" s="208">
        <f t="shared" si="490"/>
        <v>0</v>
      </c>
      <c r="BA240" s="208">
        <f t="shared" si="490"/>
        <v>0</v>
      </c>
      <c r="BB240" s="208">
        <f t="shared" si="490"/>
        <v>0</v>
      </c>
      <c r="BC240" s="208">
        <f t="shared" si="490"/>
        <v>0</v>
      </c>
      <c r="BD240" s="208">
        <f t="shared" si="490"/>
        <v>0</v>
      </c>
      <c r="BE240" s="208">
        <f t="shared" si="490"/>
        <v>0</v>
      </c>
      <c r="BF240" s="208">
        <f t="shared" si="490"/>
        <v>0</v>
      </c>
      <c r="BG240" s="208">
        <f t="shared" si="490"/>
        <v>0</v>
      </c>
      <c r="BH240" s="208">
        <f t="shared" si="490"/>
        <v>0</v>
      </c>
      <c r="BI240" s="208">
        <f t="shared" si="490"/>
        <v>0</v>
      </c>
      <c r="BJ240" s="208">
        <f t="shared" si="490"/>
        <v>0</v>
      </c>
      <c r="BK240" s="208">
        <f t="shared" si="490"/>
        <v>0</v>
      </c>
      <c r="BL240" s="208">
        <f t="shared" si="490"/>
        <v>0</v>
      </c>
      <c r="BM240" s="208">
        <f t="shared" si="490"/>
        <v>0</v>
      </c>
      <c r="BN240" s="208">
        <f t="shared" ref="BN240:CS240" si="491">BN$227*BN15</f>
        <v>0</v>
      </c>
      <c r="BO240" s="208">
        <f t="shared" si="491"/>
        <v>0</v>
      </c>
      <c r="BP240" s="208">
        <f t="shared" si="491"/>
        <v>0</v>
      </c>
      <c r="BQ240" s="208">
        <f t="shared" si="491"/>
        <v>0</v>
      </c>
      <c r="BR240" s="208">
        <f t="shared" si="491"/>
        <v>0</v>
      </c>
      <c r="BS240" s="208">
        <f t="shared" si="491"/>
        <v>0</v>
      </c>
      <c r="BT240" s="208">
        <f t="shared" si="491"/>
        <v>0</v>
      </c>
      <c r="BU240" s="208">
        <f t="shared" si="491"/>
        <v>0</v>
      </c>
      <c r="BV240" s="208">
        <f t="shared" si="491"/>
        <v>0</v>
      </c>
      <c r="BW240" s="208">
        <f t="shared" si="491"/>
        <v>0</v>
      </c>
      <c r="BX240" s="208">
        <f t="shared" si="491"/>
        <v>0</v>
      </c>
      <c r="BY240" s="208">
        <f t="shared" si="491"/>
        <v>0</v>
      </c>
      <c r="BZ240" s="208">
        <f t="shared" si="491"/>
        <v>0</v>
      </c>
      <c r="CA240" s="208">
        <f t="shared" si="491"/>
        <v>0</v>
      </c>
      <c r="CB240" s="208">
        <f t="shared" si="491"/>
        <v>0</v>
      </c>
      <c r="CC240" s="208">
        <f t="shared" si="491"/>
        <v>0</v>
      </c>
      <c r="CD240" s="208">
        <f t="shared" si="491"/>
        <v>0</v>
      </c>
      <c r="CE240" s="208">
        <f t="shared" si="491"/>
        <v>0</v>
      </c>
      <c r="CF240" s="208">
        <f t="shared" si="491"/>
        <v>0</v>
      </c>
      <c r="CG240" s="208">
        <f t="shared" si="491"/>
        <v>0</v>
      </c>
      <c r="CH240" s="208">
        <f t="shared" si="491"/>
        <v>0</v>
      </c>
      <c r="CI240" s="208">
        <f t="shared" si="491"/>
        <v>0</v>
      </c>
      <c r="CJ240" s="208">
        <f t="shared" si="491"/>
        <v>0</v>
      </c>
      <c r="CK240" s="208">
        <f t="shared" si="491"/>
        <v>0</v>
      </c>
      <c r="CL240" s="208">
        <f t="shared" si="491"/>
        <v>0</v>
      </c>
      <c r="CM240" s="208">
        <f t="shared" si="491"/>
        <v>0</v>
      </c>
      <c r="CN240" s="208">
        <f t="shared" si="491"/>
        <v>0</v>
      </c>
      <c r="CO240" s="208">
        <f t="shared" si="491"/>
        <v>0</v>
      </c>
      <c r="CP240" s="208">
        <f t="shared" si="491"/>
        <v>0</v>
      </c>
      <c r="CQ240" s="208">
        <f t="shared" si="491"/>
        <v>0</v>
      </c>
      <c r="CR240" s="208">
        <f t="shared" si="491"/>
        <v>0</v>
      </c>
      <c r="CS240" s="208">
        <f t="shared" si="491"/>
        <v>0</v>
      </c>
      <c r="CT240" s="208">
        <f t="shared" ref="CT240:DD240" si="492">CT$227*CT15</f>
        <v>0</v>
      </c>
      <c r="CU240" s="208">
        <f t="shared" si="492"/>
        <v>0</v>
      </c>
      <c r="CV240" s="208">
        <f t="shared" si="492"/>
        <v>0</v>
      </c>
      <c r="CW240" s="208">
        <f t="shared" si="492"/>
        <v>0</v>
      </c>
      <c r="CX240" s="208">
        <f t="shared" si="492"/>
        <v>0</v>
      </c>
      <c r="CY240" s="208">
        <f t="shared" si="492"/>
        <v>0</v>
      </c>
      <c r="CZ240" s="208">
        <f t="shared" si="492"/>
        <v>0</v>
      </c>
      <c r="DA240" s="208">
        <f t="shared" si="492"/>
        <v>0</v>
      </c>
      <c r="DB240" s="208">
        <f t="shared" si="492"/>
        <v>0</v>
      </c>
      <c r="DC240" s="208">
        <f t="shared" si="492"/>
        <v>0</v>
      </c>
      <c r="DD240" s="208">
        <f t="shared" si="492"/>
        <v>0</v>
      </c>
      <c r="DE240" s="209">
        <f t="shared" si="444"/>
        <v>0</v>
      </c>
    </row>
    <row r="241" spans="1:109">
      <c r="A241">
        <v>14</v>
      </c>
      <c r="B241" s="208">
        <f t="shared" ref="B241:AG241" si="493">B$227*B16</f>
        <v>0</v>
      </c>
      <c r="C241" s="208">
        <f t="shared" si="493"/>
        <v>0</v>
      </c>
      <c r="D241" s="208">
        <f t="shared" si="493"/>
        <v>0</v>
      </c>
      <c r="E241" s="208">
        <f t="shared" si="493"/>
        <v>0</v>
      </c>
      <c r="F241" s="208">
        <f t="shared" si="493"/>
        <v>0</v>
      </c>
      <c r="G241" s="208">
        <f t="shared" si="493"/>
        <v>0</v>
      </c>
      <c r="H241" s="208">
        <f t="shared" si="493"/>
        <v>0</v>
      </c>
      <c r="I241" s="208">
        <f t="shared" si="493"/>
        <v>0</v>
      </c>
      <c r="J241" s="208">
        <f t="shared" si="493"/>
        <v>0</v>
      </c>
      <c r="K241" s="208">
        <f t="shared" si="493"/>
        <v>0</v>
      </c>
      <c r="L241" s="208">
        <f t="shared" si="493"/>
        <v>0</v>
      </c>
      <c r="M241" s="208">
        <f t="shared" si="493"/>
        <v>0</v>
      </c>
      <c r="N241" s="208">
        <f t="shared" si="493"/>
        <v>0</v>
      </c>
      <c r="O241" s="208">
        <f t="shared" si="493"/>
        <v>0</v>
      </c>
      <c r="P241" s="208">
        <f t="shared" si="493"/>
        <v>0</v>
      </c>
      <c r="Q241" s="208">
        <f t="shared" si="493"/>
        <v>0</v>
      </c>
      <c r="R241" s="208">
        <f t="shared" si="493"/>
        <v>0</v>
      </c>
      <c r="S241" s="208">
        <f t="shared" si="493"/>
        <v>0</v>
      </c>
      <c r="T241" s="208">
        <f t="shared" si="493"/>
        <v>0</v>
      </c>
      <c r="U241" s="208">
        <f t="shared" si="493"/>
        <v>0</v>
      </c>
      <c r="V241" s="208">
        <f t="shared" si="493"/>
        <v>0</v>
      </c>
      <c r="W241" s="208">
        <f t="shared" si="493"/>
        <v>0</v>
      </c>
      <c r="X241" s="208">
        <f t="shared" si="493"/>
        <v>0</v>
      </c>
      <c r="Y241" s="208">
        <f t="shared" si="493"/>
        <v>0</v>
      </c>
      <c r="Z241" s="208">
        <f t="shared" si="493"/>
        <v>0</v>
      </c>
      <c r="AA241" s="208">
        <f t="shared" si="493"/>
        <v>0</v>
      </c>
      <c r="AB241" s="208">
        <f t="shared" si="493"/>
        <v>0</v>
      </c>
      <c r="AC241" s="208">
        <f t="shared" si="493"/>
        <v>0</v>
      </c>
      <c r="AD241" s="208">
        <f t="shared" si="493"/>
        <v>0</v>
      </c>
      <c r="AE241" s="208">
        <f t="shared" si="493"/>
        <v>0</v>
      </c>
      <c r="AF241" s="208">
        <f t="shared" si="493"/>
        <v>0</v>
      </c>
      <c r="AG241" s="208">
        <f t="shared" si="493"/>
        <v>0</v>
      </c>
      <c r="AH241" s="208">
        <f t="shared" ref="AH241:BM241" si="494">AH$227*AH16</f>
        <v>0</v>
      </c>
      <c r="AI241" s="208">
        <f t="shared" si="494"/>
        <v>0</v>
      </c>
      <c r="AJ241" s="208">
        <f t="shared" si="494"/>
        <v>0</v>
      </c>
      <c r="AK241" s="208">
        <f t="shared" si="494"/>
        <v>0</v>
      </c>
      <c r="AL241" s="208">
        <f t="shared" si="494"/>
        <v>0</v>
      </c>
      <c r="AM241" s="208">
        <f t="shared" si="494"/>
        <v>0</v>
      </c>
      <c r="AN241" s="208">
        <f t="shared" si="494"/>
        <v>0</v>
      </c>
      <c r="AO241" s="208">
        <f t="shared" si="494"/>
        <v>0</v>
      </c>
      <c r="AP241" s="208">
        <f t="shared" si="494"/>
        <v>0</v>
      </c>
      <c r="AQ241" s="208">
        <f t="shared" si="494"/>
        <v>0</v>
      </c>
      <c r="AR241" s="208">
        <f t="shared" si="494"/>
        <v>0</v>
      </c>
      <c r="AS241" s="208">
        <f t="shared" si="494"/>
        <v>0</v>
      </c>
      <c r="AT241" s="208">
        <f t="shared" si="494"/>
        <v>0</v>
      </c>
      <c r="AU241" s="208">
        <f t="shared" si="494"/>
        <v>0</v>
      </c>
      <c r="AV241" s="208">
        <f t="shared" si="494"/>
        <v>0</v>
      </c>
      <c r="AW241" s="208">
        <f t="shared" si="494"/>
        <v>0</v>
      </c>
      <c r="AX241" s="208">
        <f t="shared" si="494"/>
        <v>0</v>
      </c>
      <c r="AY241" s="208">
        <f t="shared" si="494"/>
        <v>0</v>
      </c>
      <c r="AZ241" s="208">
        <f t="shared" si="494"/>
        <v>0</v>
      </c>
      <c r="BA241" s="208">
        <f t="shared" si="494"/>
        <v>0</v>
      </c>
      <c r="BB241" s="208">
        <f t="shared" si="494"/>
        <v>0</v>
      </c>
      <c r="BC241" s="208">
        <f t="shared" si="494"/>
        <v>0</v>
      </c>
      <c r="BD241" s="208">
        <f t="shared" si="494"/>
        <v>0</v>
      </c>
      <c r="BE241" s="208">
        <f t="shared" si="494"/>
        <v>0</v>
      </c>
      <c r="BF241" s="208">
        <f t="shared" si="494"/>
        <v>0</v>
      </c>
      <c r="BG241" s="208">
        <f t="shared" si="494"/>
        <v>0</v>
      </c>
      <c r="BH241" s="208">
        <f t="shared" si="494"/>
        <v>0</v>
      </c>
      <c r="BI241" s="208">
        <f t="shared" si="494"/>
        <v>0</v>
      </c>
      <c r="BJ241" s="208">
        <f t="shared" si="494"/>
        <v>0</v>
      </c>
      <c r="BK241" s="208">
        <f t="shared" si="494"/>
        <v>0</v>
      </c>
      <c r="BL241" s="208">
        <f t="shared" si="494"/>
        <v>0</v>
      </c>
      <c r="BM241" s="208">
        <f t="shared" si="494"/>
        <v>0</v>
      </c>
      <c r="BN241" s="208">
        <f t="shared" ref="BN241:CS241" si="495">BN$227*BN16</f>
        <v>0</v>
      </c>
      <c r="BO241" s="208">
        <f t="shared" si="495"/>
        <v>0</v>
      </c>
      <c r="BP241" s="208">
        <f t="shared" si="495"/>
        <v>0</v>
      </c>
      <c r="BQ241" s="208">
        <f t="shared" si="495"/>
        <v>0</v>
      </c>
      <c r="BR241" s="208">
        <f t="shared" si="495"/>
        <v>0</v>
      </c>
      <c r="BS241" s="208">
        <f t="shared" si="495"/>
        <v>0</v>
      </c>
      <c r="BT241" s="208">
        <f t="shared" si="495"/>
        <v>0</v>
      </c>
      <c r="BU241" s="208">
        <f t="shared" si="495"/>
        <v>0</v>
      </c>
      <c r="BV241" s="208">
        <f t="shared" si="495"/>
        <v>0</v>
      </c>
      <c r="BW241" s="208">
        <f t="shared" si="495"/>
        <v>0</v>
      </c>
      <c r="BX241" s="208">
        <f t="shared" si="495"/>
        <v>0</v>
      </c>
      <c r="BY241" s="208">
        <f t="shared" si="495"/>
        <v>0</v>
      </c>
      <c r="BZ241" s="208">
        <f t="shared" si="495"/>
        <v>0</v>
      </c>
      <c r="CA241" s="208">
        <f t="shared" si="495"/>
        <v>0</v>
      </c>
      <c r="CB241" s="208">
        <f t="shared" si="495"/>
        <v>0</v>
      </c>
      <c r="CC241" s="208">
        <f t="shared" si="495"/>
        <v>0</v>
      </c>
      <c r="CD241" s="208">
        <f t="shared" si="495"/>
        <v>0</v>
      </c>
      <c r="CE241" s="208">
        <f t="shared" si="495"/>
        <v>0</v>
      </c>
      <c r="CF241" s="208">
        <f t="shared" si="495"/>
        <v>0</v>
      </c>
      <c r="CG241" s="208">
        <f t="shared" si="495"/>
        <v>0</v>
      </c>
      <c r="CH241" s="208">
        <f t="shared" si="495"/>
        <v>0</v>
      </c>
      <c r="CI241" s="208">
        <f t="shared" si="495"/>
        <v>0</v>
      </c>
      <c r="CJ241" s="208">
        <f t="shared" si="495"/>
        <v>0</v>
      </c>
      <c r="CK241" s="208">
        <f t="shared" si="495"/>
        <v>0</v>
      </c>
      <c r="CL241" s="208">
        <f t="shared" si="495"/>
        <v>0</v>
      </c>
      <c r="CM241" s="208">
        <f t="shared" si="495"/>
        <v>0</v>
      </c>
      <c r="CN241" s="208">
        <f t="shared" si="495"/>
        <v>0</v>
      </c>
      <c r="CO241" s="208">
        <f t="shared" si="495"/>
        <v>0</v>
      </c>
      <c r="CP241" s="208">
        <f t="shared" si="495"/>
        <v>0</v>
      </c>
      <c r="CQ241" s="208">
        <f t="shared" si="495"/>
        <v>0</v>
      </c>
      <c r="CR241" s="208">
        <f t="shared" si="495"/>
        <v>0</v>
      </c>
      <c r="CS241" s="208">
        <f t="shared" si="495"/>
        <v>0</v>
      </c>
      <c r="CT241" s="208">
        <f t="shared" ref="CT241:DD241" si="496">CT$227*CT16</f>
        <v>0</v>
      </c>
      <c r="CU241" s="208">
        <f t="shared" si="496"/>
        <v>0</v>
      </c>
      <c r="CV241" s="208">
        <f t="shared" si="496"/>
        <v>0</v>
      </c>
      <c r="CW241" s="208">
        <f t="shared" si="496"/>
        <v>0</v>
      </c>
      <c r="CX241" s="208">
        <f t="shared" si="496"/>
        <v>0</v>
      </c>
      <c r="CY241" s="208">
        <f t="shared" si="496"/>
        <v>0</v>
      </c>
      <c r="CZ241" s="208">
        <f t="shared" si="496"/>
        <v>0</v>
      </c>
      <c r="DA241" s="208">
        <f t="shared" si="496"/>
        <v>0</v>
      </c>
      <c r="DB241" s="208">
        <f t="shared" si="496"/>
        <v>0</v>
      </c>
      <c r="DC241" s="208">
        <f t="shared" si="496"/>
        <v>0</v>
      </c>
      <c r="DD241" s="208">
        <f t="shared" si="496"/>
        <v>0</v>
      </c>
      <c r="DE241" s="209">
        <f t="shared" si="444"/>
        <v>0</v>
      </c>
    </row>
    <row r="242" spans="1:109">
      <c r="A242">
        <v>15</v>
      </c>
      <c r="B242" s="208">
        <f t="shared" ref="B242:AG242" si="497">B$227*B17</f>
        <v>0</v>
      </c>
      <c r="C242" s="208">
        <f t="shared" si="497"/>
        <v>0</v>
      </c>
      <c r="D242" s="208">
        <f t="shared" si="497"/>
        <v>0</v>
      </c>
      <c r="E242" s="208">
        <f t="shared" si="497"/>
        <v>0</v>
      </c>
      <c r="F242" s="208">
        <f t="shared" si="497"/>
        <v>0</v>
      </c>
      <c r="G242" s="208">
        <f t="shared" si="497"/>
        <v>0</v>
      </c>
      <c r="H242" s="208">
        <f t="shared" si="497"/>
        <v>0</v>
      </c>
      <c r="I242" s="208">
        <f t="shared" si="497"/>
        <v>0</v>
      </c>
      <c r="J242" s="208">
        <f t="shared" si="497"/>
        <v>0</v>
      </c>
      <c r="K242" s="208">
        <f t="shared" si="497"/>
        <v>0</v>
      </c>
      <c r="L242" s="208">
        <f t="shared" si="497"/>
        <v>0</v>
      </c>
      <c r="M242" s="208">
        <f t="shared" si="497"/>
        <v>0</v>
      </c>
      <c r="N242" s="208">
        <f t="shared" si="497"/>
        <v>0</v>
      </c>
      <c r="O242" s="208">
        <f t="shared" si="497"/>
        <v>0</v>
      </c>
      <c r="P242" s="208">
        <f t="shared" si="497"/>
        <v>0</v>
      </c>
      <c r="Q242" s="208">
        <f t="shared" si="497"/>
        <v>0</v>
      </c>
      <c r="R242" s="208">
        <f t="shared" si="497"/>
        <v>0</v>
      </c>
      <c r="S242" s="208">
        <f t="shared" si="497"/>
        <v>0</v>
      </c>
      <c r="T242" s="208">
        <f t="shared" si="497"/>
        <v>0</v>
      </c>
      <c r="U242" s="208">
        <f t="shared" si="497"/>
        <v>0</v>
      </c>
      <c r="V242" s="208">
        <f t="shared" si="497"/>
        <v>0</v>
      </c>
      <c r="W242" s="208">
        <f t="shared" si="497"/>
        <v>0</v>
      </c>
      <c r="X242" s="208">
        <f t="shared" si="497"/>
        <v>0</v>
      </c>
      <c r="Y242" s="208">
        <f t="shared" si="497"/>
        <v>0</v>
      </c>
      <c r="Z242" s="208">
        <f t="shared" si="497"/>
        <v>0</v>
      </c>
      <c r="AA242" s="208">
        <f t="shared" si="497"/>
        <v>0</v>
      </c>
      <c r="AB242" s="208">
        <f t="shared" si="497"/>
        <v>0</v>
      </c>
      <c r="AC242" s="208">
        <f t="shared" si="497"/>
        <v>0</v>
      </c>
      <c r="AD242" s="208">
        <f t="shared" si="497"/>
        <v>0</v>
      </c>
      <c r="AE242" s="208">
        <f t="shared" si="497"/>
        <v>0</v>
      </c>
      <c r="AF242" s="208">
        <f t="shared" si="497"/>
        <v>0</v>
      </c>
      <c r="AG242" s="208">
        <f t="shared" si="497"/>
        <v>0</v>
      </c>
      <c r="AH242" s="208">
        <f t="shared" ref="AH242:BM242" si="498">AH$227*AH17</f>
        <v>0</v>
      </c>
      <c r="AI242" s="208">
        <f t="shared" si="498"/>
        <v>0</v>
      </c>
      <c r="AJ242" s="208">
        <f t="shared" si="498"/>
        <v>0</v>
      </c>
      <c r="AK242" s="208">
        <f t="shared" si="498"/>
        <v>0</v>
      </c>
      <c r="AL242" s="208">
        <f t="shared" si="498"/>
        <v>0</v>
      </c>
      <c r="AM242" s="208">
        <f t="shared" si="498"/>
        <v>0</v>
      </c>
      <c r="AN242" s="208">
        <f t="shared" si="498"/>
        <v>0</v>
      </c>
      <c r="AO242" s="208">
        <f t="shared" si="498"/>
        <v>0</v>
      </c>
      <c r="AP242" s="208">
        <f t="shared" si="498"/>
        <v>0</v>
      </c>
      <c r="AQ242" s="208">
        <f t="shared" si="498"/>
        <v>0</v>
      </c>
      <c r="AR242" s="208">
        <f t="shared" si="498"/>
        <v>0</v>
      </c>
      <c r="AS242" s="208">
        <f t="shared" si="498"/>
        <v>0</v>
      </c>
      <c r="AT242" s="208">
        <f t="shared" si="498"/>
        <v>0</v>
      </c>
      <c r="AU242" s="208">
        <f t="shared" si="498"/>
        <v>0</v>
      </c>
      <c r="AV242" s="208">
        <f t="shared" si="498"/>
        <v>0</v>
      </c>
      <c r="AW242" s="208">
        <f t="shared" si="498"/>
        <v>0</v>
      </c>
      <c r="AX242" s="208">
        <f t="shared" si="498"/>
        <v>0</v>
      </c>
      <c r="AY242" s="208">
        <f t="shared" si="498"/>
        <v>0</v>
      </c>
      <c r="AZ242" s="208">
        <f t="shared" si="498"/>
        <v>0</v>
      </c>
      <c r="BA242" s="208">
        <f t="shared" si="498"/>
        <v>0</v>
      </c>
      <c r="BB242" s="208">
        <f t="shared" si="498"/>
        <v>0</v>
      </c>
      <c r="BC242" s="208">
        <f t="shared" si="498"/>
        <v>0</v>
      </c>
      <c r="BD242" s="208">
        <f t="shared" si="498"/>
        <v>0</v>
      </c>
      <c r="BE242" s="208">
        <f t="shared" si="498"/>
        <v>0</v>
      </c>
      <c r="BF242" s="208">
        <f t="shared" si="498"/>
        <v>0</v>
      </c>
      <c r="BG242" s="208">
        <f t="shared" si="498"/>
        <v>0</v>
      </c>
      <c r="BH242" s="208">
        <f t="shared" si="498"/>
        <v>0</v>
      </c>
      <c r="BI242" s="208">
        <f t="shared" si="498"/>
        <v>0</v>
      </c>
      <c r="BJ242" s="208">
        <f t="shared" si="498"/>
        <v>0</v>
      </c>
      <c r="BK242" s="208">
        <f t="shared" si="498"/>
        <v>0</v>
      </c>
      <c r="BL242" s="208">
        <f t="shared" si="498"/>
        <v>0</v>
      </c>
      <c r="BM242" s="208">
        <f t="shared" si="498"/>
        <v>0</v>
      </c>
      <c r="BN242" s="208">
        <f t="shared" ref="BN242:CS242" si="499">BN$227*BN17</f>
        <v>0</v>
      </c>
      <c r="BO242" s="208">
        <f t="shared" si="499"/>
        <v>0</v>
      </c>
      <c r="BP242" s="208">
        <f t="shared" si="499"/>
        <v>0</v>
      </c>
      <c r="BQ242" s="208">
        <f t="shared" si="499"/>
        <v>0</v>
      </c>
      <c r="BR242" s="208">
        <f t="shared" si="499"/>
        <v>0</v>
      </c>
      <c r="BS242" s="208">
        <f t="shared" si="499"/>
        <v>0</v>
      </c>
      <c r="BT242" s="208">
        <f t="shared" si="499"/>
        <v>0</v>
      </c>
      <c r="BU242" s="208">
        <f t="shared" si="499"/>
        <v>0</v>
      </c>
      <c r="BV242" s="208">
        <f t="shared" si="499"/>
        <v>0</v>
      </c>
      <c r="BW242" s="208">
        <f t="shared" si="499"/>
        <v>0</v>
      </c>
      <c r="BX242" s="208">
        <f t="shared" si="499"/>
        <v>0</v>
      </c>
      <c r="BY242" s="208">
        <f t="shared" si="499"/>
        <v>0</v>
      </c>
      <c r="BZ242" s="208">
        <f t="shared" si="499"/>
        <v>0</v>
      </c>
      <c r="CA242" s="208">
        <f t="shared" si="499"/>
        <v>0</v>
      </c>
      <c r="CB242" s="208">
        <f t="shared" si="499"/>
        <v>0</v>
      </c>
      <c r="CC242" s="208">
        <f t="shared" si="499"/>
        <v>0</v>
      </c>
      <c r="CD242" s="208">
        <f t="shared" si="499"/>
        <v>0</v>
      </c>
      <c r="CE242" s="208">
        <f t="shared" si="499"/>
        <v>0</v>
      </c>
      <c r="CF242" s="208">
        <f t="shared" si="499"/>
        <v>0</v>
      </c>
      <c r="CG242" s="208">
        <f t="shared" si="499"/>
        <v>0</v>
      </c>
      <c r="CH242" s="208">
        <f t="shared" si="499"/>
        <v>0</v>
      </c>
      <c r="CI242" s="208">
        <f t="shared" si="499"/>
        <v>0</v>
      </c>
      <c r="CJ242" s="208">
        <f t="shared" si="499"/>
        <v>0</v>
      </c>
      <c r="CK242" s="208">
        <f t="shared" si="499"/>
        <v>0</v>
      </c>
      <c r="CL242" s="208">
        <f t="shared" si="499"/>
        <v>0</v>
      </c>
      <c r="CM242" s="208">
        <f t="shared" si="499"/>
        <v>0</v>
      </c>
      <c r="CN242" s="208">
        <f t="shared" si="499"/>
        <v>0</v>
      </c>
      <c r="CO242" s="208">
        <f t="shared" si="499"/>
        <v>0</v>
      </c>
      <c r="CP242" s="208">
        <f t="shared" si="499"/>
        <v>0</v>
      </c>
      <c r="CQ242" s="208">
        <f t="shared" si="499"/>
        <v>0</v>
      </c>
      <c r="CR242" s="208">
        <f t="shared" si="499"/>
        <v>0</v>
      </c>
      <c r="CS242" s="208">
        <f t="shared" si="499"/>
        <v>0</v>
      </c>
      <c r="CT242" s="208">
        <f t="shared" ref="CT242:DD242" si="500">CT$227*CT17</f>
        <v>0</v>
      </c>
      <c r="CU242" s="208">
        <f t="shared" si="500"/>
        <v>0</v>
      </c>
      <c r="CV242" s="208">
        <f t="shared" si="500"/>
        <v>0</v>
      </c>
      <c r="CW242" s="208">
        <f t="shared" si="500"/>
        <v>0</v>
      </c>
      <c r="CX242" s="208">
        <f t="shared" si="500"/>
        <v>0</v>
      </c>
      <c r="CY242" s="208">
        <f t="shared" si="500"/>
        <v>0</v>
      </c>
      <c r="CZ242" s="208">
        <f t="shared" si="500"/>
        <v>0</v>
      </c>
      <c r="DA242" s="208">
        <f t="shared" si="500"/>
        <v>0</v>
      </c>
      <c r="DB242" s="208">
        <f t="shared" si="500"/>
        <v>0</v>
      </c>
      <c r="DC242" s="208">
        <f t="shared" si="500"/>
        <v>0</v>
      </c>
      <c r="DD242" s="208">
        <f t="shared" si="500"/>
        <v>0</v>
      </c>
      <c r="DE242" s="209">
        <f t="shared" si="444"/>
        <v>0</v>
      </c>
    </row>
    <row r="243" spans="1:109">
      <c r="A243">
        <v>16</v>
      </c>
      <c r="B243" s="208">
        <f t="shared" ref="B243:AG243" si="501">B$227*B18</f>
        <v>0</v>
      </c>
      <c r="C243" s="208">
        <f t="shared" si="501"/>
        <v>0</v>
      </c>
      <c r="D243" s="208">
        <f t="shared" si="501"/>
        <v>0</v>
      </c>
      <c r="E243" s="208">
        <f t="shared" si="501"/>
        <v>0</v>
      </c>
      <c r="F243" s="208">
        <f t="shared" si="501"/>
        <v>0</v>
      </c>
      <c r="G243" s="208">
        <f t="shared" si="501"/>
        <v>0</v>
      </c>
      <c r="H243" s="208">
        <f t="shared" si="501"/>
        <v>0</v>
      </c>
      <c r="I243" s="208">
        <f t="shared" si="501"/>
        <v>0</v>
      </c>
      <c r="J243" s="208">
        <f t="shared" si="501"/>
        <v>0</v>
      </c>
      <c r="K243" s="208">
        <f t="shared" si="501"/>
        <v>0</v>
      </c>
      <c r="L243" s="208">
        <f t="shared" si="501"/>
        <v>0</v>
      </c>
      <c r="M243" s="208">
        <f t="shared" si="501"/>
        <v>0</v>
      </c>
      <c r="N243" s="208">
        <f t="shared" si="501"/>
        <v>0</v>
      </c>
      <c r="O243" s="208">
        <f t="shared" si="501"/>
        <v>0</v>
      </c>
      <c r="P243" s="208">
        <f t="shared" si="501"/>
        <v>0</v>
      </c>
      <c r="Q243" s="208">
        <f t="shared" si="501"/>
        <v>0</v>
      </c>
      <c r="R243" s="208">
        <f t="shared" si="501"/>
        <v>0</v>
      </c>
      <c r="S243" s="208">
        <f t="shared" si="501"/>
        <v>0</v>
      </c>
      <c r="T243" s="208">
        <f t="shared" si="501"/>
        <v>0</v>
      </c>
      <c r="U243" s="208">
        <f t="shared" si="501"/>
        <v>0</v>
      </c>
      <c r="V243" s="208">
        <f t="shared" si="501"/>
        <v>0</v>
      </c>
      <c r="W243" s="208">
        <f t="shared" si="501"/>
        <v>0</v>
      </c>
      <c r="X243" s="208">
        <f t="shared" si="501"/>
        <v>0</v>
      </c>
      <c r="Y243" s="208">
        <f t="shared" si="501"/>
        <v>0</v>
      </c>
      <c r="Z243" s="208">
        <f t="shared" si="501"/>
        <v>0</v>
      </c>
      <c r="AA243" s="208">
        <f t="shared" si="501"/>
        <v>0</v>
      </c>
      <c r="AB243" s="208">
        <f t="shared" si="501"/>
        <v>0</v>
      </c>
      <c r="AC243" s="208">
        <f t="shared" si="501"/>
        <v>0</v>
      </c>
      <c r="AD243" s="208">
        <f t="shared" si="501"/>
        <v>0</v>
      </c>
      <c r="AE243" s="208">
        <f t="shared" si="501"/>
        <v>0</v>
      </c>
      <c r="AF243" s="208">
        <f t="shared" si="501"/>
        <v>0</v>
      </c>
      <c r="AG243" s="208">
        <f t="shared" si="501"/>
        <v>0</v>
      </c>
      <c r="AH243" s="208">
        <f t="shared" ref="AH243:BM243" si="502">AH$227*AH18</f>
        <v>0</v>
      </c>
      <c r="AI243" s="208">
        <f t="shared" si="502"/>
        <v>0</v>
      </c>
      <c r="AJ243" s="208">
        <f t="shared" si="502"/>
        <v>0</v>
      </c>
      <c r="AK243" s="208">
        <f t="shared" si="502"/>
        <v>0</v>
      </c>
      <c r="AL243" s="208">
        <f t="shared" si="502"/>
        <v>0</v>
      </c>
      <c r="AM243" s="208">
        <f t="shared" si="502"/>
        <v>0</v>
      </c>
      <c r="AN243" s="208">
        <f t="shared" si="502"/>
        <v>0</v>
      </c>
      <c r="AO243" s="208">
        <f t="shared" si="502"/>
        <v>0</v>
      </c>
      <c r="AP243" s="208">
        <f t="shared" si="502"/>
        <v>0</v>
      </c>
      <c r="AQ243" s="208">
        <f t="shared" si="502"/>
        <v>0</v>
      </c>
      <c r="AR243" s="208">
        <f t="shared" si="502"/>
        <v>0</v>
      </c>
      <c r="AS243" s="208">
        <f t="shared" si="502"/>
        <v>0</v>
      </c>
      <c r="AT243" s="208">
        <f t="shared" si="502"/>
        <v>0</v>
      </c>
      <c r="AU243" s="208">
        <f t="shared" si="502"/>
        <v>0</v>
      </c>
      <c r="AV243" s="208">
        <f t="shared" si="502"/>
        <v>0</v>
      </c>
      <c r="AW243" s="208">
        <f t="shared" si="502"/>
        <v>0</v>
      </c>
      <c r="AX243" s="208">
        <f t="shared" si="502"/>
        <v>0</v>
      </c>
      <c r="AY243" s="208">
        <f t="shared" si="502"/>
        <v>0</v>
      </c>
      <c r="AZ243" s="208">
        <f t="shared" si="502"/>
        <v>0</v>
      </c>
      <c r="BA243" s="208">
        <f t="shared" si="502"/>
        <v>0</v>
      </c>
      <c r="BB243" s="208">
        <f t="shared" si="502"/>
        <v>0</v>
      </c>
      <c r="BC243" s="208">
        <f t="shared" si="502"/>
        <v>0</v>
      </c>
      <c r="BD243" s="208">
        <f t="shared" si="502"/>
        <v>0</v>
      </c>
      <c r="BE243" s="208">
        <f t="shared" si="502"/>
        <v>0</v>
      </c>
      <c r="BF243" s="208">
        <f t="shared" si="502"/>
        <v>0</v>
      </c>
      <c r="BG243" s="208">
        <f t="shared" si="502"/>
        <v>0</v>
      </c>
      <c r="BH243" s="208">
        <f t="shared" si="502"/>
        <v>0</v>
      </c>
      <c r="BI243" s="208">
        <f t="shared" si="502"/>
        <v>0</v>
      </c>
      <c r="BJ243" s="208">
        <f t="shared" si="502"/>
        <v>0</v>
      </c>
      <c r="BK243" s="208">
        <f t="shared" si="502"/>
        <v>0</v>
      </c>
      <c r="BL243" s="208">
        <f t="shared" si="502"/>
        <v>0</v>
      </c>
      <c r="BM243" s="208">
        <f t="shared" si="502"/>
        <v>0</v>
      </c>
      <c r="BN243" s="208">
        <f t="shared" ref="BN243:CS243" si="503">BN$227*BN18</f>
        <v>0</v>
      </c>
      <c r="BO243" s="208">
        <f t="shared" si="503"/>
        <v>0</v>
      </c>
      <c r="BP243" s="208">
        <f t="shared" si="503"/>
        <v>0</v>
      </c>
      <c r="BQ243" s="208">
        <f t="shared" si="503"/>
        <v>0</v>
      </c>
      <c r="BR243" s="208">
        <f t="shared" si="503"/>
        <v>0</v>
      </c>
      <c r="BS243" s="208">
        <f t="shared" si="503"/>
        <v>0</v>
      </c>
      <c r="BT243" s="208">
        <f t="shared" si="503"/>
        <v>0</v>
      </c>
      <c r="BU243" s="208">
        <f t="shared" si="503"/>
        <v>0</v>
      </c>
      <c r="BV243" s="208">
        <f t="shared" si="503"/>
        <v>0</v>
      </c>
      <c r="BW243" s="208">
        <f t="shared" si="503"/>
        <v>0</v>
      </c>
      <c r="BX243" s="208">
        <f t="shared" si="503"/>
        <v>0</v>
      </c>
      <c r="BY243" s="208">
        <f t="shared" si="503"/>
        <v>0</v>
      </c>
      <c r="BZ243" s="208">
        <f t="shared" si="503"/>
        <v>0</v>
      </c>
      <c r="CA243" s="208">
        <f t="shared" si="503"/>
        <v>0</v>
      </c>
      <c r="CB243" s="208">
        <f t="shared" si="503"/>
        <v>0</v>
      </c>
      <c r="CC243" s="208">
        <f t="shared" si="503"/>
        <v>0</v>
      </c>
      <c r="CD243" s="208">
        <f t="shared" si="503"/>
        <v>0</v>
      </c>
      <c r="CE243" s="208">
        <f t="shared" si="503"/>
        <v>0</v>
      </c>
      <c r="CF243" s="208">
        <f t="shared" si="503"/>
        <v>0</v>
      </c>
      <c r="CG243" s="208">
        <f t="shared" si="503"/>
        <v>0</v>
      </c>
      <c r="CH243" s="208">
        <f t="shared" si="503"/>
        <v>0</v>
      </c>
      <c r="CI243" s="208">
        <f t="shared" si="503"/>
        <v>0</v>
      </c>
      <c r="CJ243" s="208">
        <f t="shared" si="503"/>
        <v>0</v>
      </c>
      <c r="CK243" s="208">
        <f t="shared" si="503"/>
        <v>0</v>
      </c>
      <c r="CL243" s="208">
        <f t="shared" si="503"/>
        <v>0</v>
      </c>
      <c r="CM243" s="208">
        <f t="shared" si="503"/>
        <v>0</v>
      </c>
      <c r="CN243" s="208">
        <f t="shared" si="503"/>
        <v>0</v>
      </c>
      <c r="CO243" s="208">
        <f t="shared" si="503"/>
        <v>0</v>
      </c>
      <c r="CP243" s="208">
        <f t="shared" si="503"/>
        <v>0</v>
      </c>
      <c r="CQ243" s="208">
        <f t="shared" si="503"/>
        <v>0</v>
      </c>
      <c r="CR243" s="208">
        <f t="shared" si="503"/>
        <v>0</v>
      </c>
      <c r="CS243" s="208">
        <f t="shared" si="503"/>
        <v>0</v>
      </c>
      <c r="CT243" s="208">
        <f t="shared" ref="CT243:DD243" si="504">CT$227*CT18</f>
        <v>0</v>
      </c>
      <c r="CU243" s="208">
        <f t="shared" si="504"/>
        <v>0</v>
      </c>
      <c r="CV243" s="208">
        <f t="shared" si="504"/>
        <v>0</v>
      </c>
      <c r="CW243" s="208">
        <f t="shared" si="504"/>
        <v>0</v>
      </c>
      <c r="CX243" s="208">
        <f t="shared" si="504"/>
        <v>0</v>
      </c>
      <c r="CY243" s="208">
        <f t="shared" si="504"/>
        <v>0</v>
      </c>
      <c r="CZ243" s="208">
        <f t="shared" si="504"/>
        <v>0</v>
      </c>
      <c r="DA243" s="208">
        <f t="shared" si="504"/>
        <v>0</v>
      </c>
      <c r="DB243" s="208">
        <f t="shared" si="504"/>
        <v>0</v>
      </c>
      <c r="DC243" s="208">
        <f t="shared" si="504"/>
        <v>0</v>
      </c>
      <c r="DD243" s="208">
        <f t="shared" si="504"/>
        <v>0</v>
      </c>
      <c r="DE243" s="209">
        <f t="shared" si="444"/>
        <v>0</v>
      </c>
    </row>
    <row r="244" spans="1:109">
      <c r="A244">
        <v>17</v>
      </c>
      <c r="B244" s="208">
        <f t="shared" ref="B244:AG244" si="505">B$227*B19</f>
        <v>0</v>
      </c>
      <c r="C244" s="208">
        <f t="shared" si="505"/>
        <v>0</v>
      </c>
      <c r="D244" s="208">
        <f t="shared" si="505"/>
        <v>0</v>
      </c>
      <c r="E244" s="208">
        <f t="shared" si="505"/>
        <v>0</v>
      </c>
      <c r="F244" s="208">
        <f t="shared" si="505"/>
        <v>0</v>
      </c>
      <c r="G244" s="208">
        <f t="shared" si="505"/>
        <v>0</v>
      </c>
      <c r="H244" s="208">
        <f t="shared" si="505"/>
        <v>0</v>
      </c>
      <c r="I244" s="208">
        <f t="shared" si="505"/>
        <v>0</v>
      </c>
      <c r="J244" s="208">
        <f t="shared" si="505"/>
        <v>0</v>
      </c>
      <c r="K244" s="208">
        <f t="shared" si="505"/>
        <v>0</v>
      </c>
      <c r="L244" s="208">
        <f t="shared" si="505"/>
        <v>0</v>
      </c>
      <c r="M244" s="208">
        <f t="shared" si="505"/>
        <v>0</v>
      </c>
      <c r="N244" s="208">
        <f t="shared" si="505"/>
        <v>0</v>
      </c>
      <c r="O244" s="208">
        <f t="shared" si="505"/>
        <v>0</v>
      </c>
      <c r="P244" s="208">
        <f t="shared" si="505"/>
        <v>0</v>
      </c>
      <c r="Q244" s="208">
        <f t="shared" si="505"/>
        <v>0</v>
      </c>
      <c r="R244" s="208">
        <f t="shared" si="505"/>
        <v>0</v>
      </c>
      <c r="S244" s="208">
        <f t="shared" si="505"/>
        <v>0</v>
      </c>
      <c r="T244" s="208">
        <f t="shared" si="505"/>
        <v>0</v>
      </c>
      <c r="U244" s="208">
        <f t="shared" si="505"/>
        <v>0</v>
      </c>
      <c r="V244" s="208">
        <f t="shared" si="505"/>
        <v>0</v>
      </c>
      <c r="W244" s="208">
        <f t="shared" si="505"/>
        <v>0</v>
      </c>
      <c r="X244" s="208">
        <f t="shared" si="505"/>
        <v>0</v>
      </c>
      <c r="Y244" s="208">
        <f t="shared" si="505"/>
        <v>0</v>
      </c>
      <c r="Z244" s="208">
        <f t="shared" si="505"/>
        <v>0</v>
      </c>
      <c r="AA244" s="208">
        <f t="shared" si="505"/>
        <v>0</v>
      </c>
      <c r="AB244" s="208">
        <f t="shared" si="505"/>
        <v>0</v>
      </c>
      <c r="AC244" s="208">
        <f t="shared" si="505"/>
        <v>0</v>
      </c>
      <c r="AD244" s="208">
        <f t="shared" si="505"/>
        <v>0</v>
      </c>
      <c r="AE244" s="208">
        <f t="shared" si="505"/>
        <v>0</v>
      </c>
      <c r="AF244" s="208">
        <f t="shared" si="505"/>
        <v>0</v>
      </c>
      <c r="AG244" s="208">
        <f t="shared" si="505"/>
        <v>0</v>
      </c>
      <c r="AH244" s="208">
        <f t="shared" ref="AH244:BM244" si="506">AH$227*AH19</f>
        <v>0</v>
      </c>
      <c r="AI244" s="208">
        <f t="shared" si="506"/>
        <v>0</v>
      </c>
      <c r="AJ244" s="208">
        <f t="shared" si="506"/>
        <v>0</v>
      </c>
      <c r="AK244" s="208">
        <f t="shared" si="506"/>
        <v>0</v>
      </c>
      <c r="AL244" s="208">
        <f t="shared" si="506"/>
        <v>0</v>
      </c>
      <c r="AM244" s="208">
        <f t="shared" si="506"/>
        <v>0</v>
      </c>
      <c r="AN244" s="208">
        <f t="shared" si="506"/>
        <v>0</v>
      </c>
      <c r="AO244" s="208">
        <f t="shared" si="506"/>
        <v>0</v>
      </c>
      <c r="AP244" s="208">
        <f t="shared" si="506"/>
        <v>0</v>
      </c>
      <c r="AQ244" s="208">
        <f t="shared" si="506"/>
        <v>0</v>
      </c>
      <c r="AR244" s="208">
        <f t="shared" si="506"/>
        <v>0</v>
      </c>
      <c r="AS244" s="208">
        <f t="shared" si="506"/>
        <v>0</v>
      </c>
      <c r="AT244" s="208">
        <f t="shared" si="506"/>
        <v>0</v>
      </c>
      <c r="AU244" s="208">
        <f t="shared" si="506"/>
        <v>0</v>
      </c>
      <c r="AV244" s="208">
        <f t="shared" si="506"/>
        <v>0</v>
      </c>
      <c r="AW244" s="208">
        <f t="shared" si="506"/>
        <v>0</v>
      </c>
      <c r="AX244" s="208">
        <f t="shared" si="506"/>
        <v>0</v>
      </c>
      <c r="AY244" s="208">
        <f t="shared" si="506"/>
        <v>0</v>
      </c>
      <c r="AZ244" s="208">
        <f t="shared" si="506"/>
        <v>0</v>
      </c>
      <c r="BA244" s="208">
        <f t="shared" si="506"/>
        <v>0</v>
      </c>
      <c r="BB244" s="208">
        <f t="shared" si="506"/>
        <v>0</v>
      </c>
      <c r="BC244" s="208">
        <f t="shared" si="506"/>
        <v>0</v>
      </c>
      <c r="BD244" s="208">
        <f t="shared" si="506"/>
        <v>0</v>
      </c>
      <c r="BE244" s="208">
        <f t="shared" si="506"/>
        <v>0</v>
      </c>
      <c r="BF244" s="208">
        <f t="shared" si="506"/>
        <v>0</v>
      </c>
      <c r="BG244" s="208">
        <f t="shared" si="506"/>
        <v>0</v>
      </c>
      <c r="BH244" s="208">
        <f t="shared" si="506"/>
        <v>0</v>
      </c>
      <c r="BI244" s="208">
        <f t="shared" si="506"/>
        <v>0</v>
      </c>
      <c r="BJ244" s="208">
        <f t="shared" si="506"/>
        <v>0</v>
      </c>
      <c r="BK244" s="208">
        <f t="shared" si="506"/>
        <v>0</v>
      </c>
      <c r="BL244" s="208">
        <f t="shared" si="506"/>
        <v>0</v>
      </c>
      <c r="BM244" s="208">
        <f t="shared" si="506"/>
        <v>0</v>
      </c>
      <c r="BN244" s="208">
        <f t="shared" ref="BN244:CS244" si="507">BN$227*BN19</f>
        <v>0</v>
      </c>
      <c r="BO244" s="208">
        <f t="shared" si="507"/>
        <v>0</v>
      </c>
      <c r="BP244" s="208">
        <f t="shared" si="507"/>
        <v>0</v>
      </c>
      <c r="BQ244" s="208">
        <f t="shared" si="507"/>
        <v>0</v>
      </c>
      <c r="BR244" s="208">
        <f t="shared" si="507"/>
        <v>0</v>
      </c>
      <c r="BS244" s="208">
        <f t="shared" si="507"/>
        <v>0</v>
      </c>
      <c r="BT244" s="208">
        <f t="shared" si="507"/>
        <v>0</v>
      </c>
      <c r="BU244" s="208">
        <f t="shared" si="507"/>
        <v>0</v>
      </c>
      <c r="BV244" s="208">
        <f t="shared" si="507"/>
        <v>0</v>
      </c>
      <c r="BW244" s="208">
        <f t="shared" si="507"/>
        <v>0</v>
      </c>
      <c r="BX244" s="208">
        <f t="shared" si="507"/>
        <v>0</v>
      </c>
      <c r="BY244" s="208">
        <f t="shared" si="507"/>
        <v>0</v>
      </c>
      <c r="BZ244" s="208">
        <f t="shared" si="507"/>
        <v>0</v>
      </c>
      <c r="CA244" s="208">
        <f t="shared" si="507"/>
        <v>0</v>
      </c>
      <c r="CB244" s="208">
        <f t="shared" si="507"/>
        <v>0</v>
      </c>
      <c r="CC244" s="208">
        <f t="shared" si="507"/>
        <v>0</v>
      </c>
      <c r="CD244" s="208">
        <f t="shared" si="507"/>
        <v>0</v>
      </c>
      <c r="CE244" s="208">
        <f t="shared" si="507"/>
        <v>0</v>
      </c>
      <c r="CF244" s="208">
        <f t="shared" si="507"/>
        <v>0</v>
      </c>
      <c r="CG244" s="208">
        <f t="shared" si="507"/>
        <v>0</v>
      </c>
      <c r="CH244" s="208">
        <f t="shared" si="507"/>
        <v>0</v>
      </c>
      <c r="CI244" s="208">
        <f t="shared" si="507"/>
        <v>0</v>
      </c>
      <c r="CJ244" s="208">
        <f t="shared" si="507"/>
        <v>0</v>
      </c>
      <c r="CK244" s="208">
        <f t="shared" si="507"/>
        <v>0</v>
      </c>
      <c r="CL244" s="208">
        <f t="shared" si="507"/>
        <v>0</v>
      </c>
      <c r="CM244" s="208">
        <f t="shared" si="507"/>
        <v>0</v>
      </c>
      <c r="CN244" s="208">
        <f t="shared" si="507"/>
        <v>0</v>
      </c>
      <c r="CO244" s="208">
        <f t="shared" si="507"/>
        <v>0</v>
      </c>
      <c r="CP244" s="208">
        <f t="shared" si="507"/>
        <v>0</v>
      </c>
      <c r="CQ244" s="208">
        <f t="shared" si="507"/>
        <v>0</v>
      </c>
      <c r="CR244" s="208">
        <f t="shared" si="507"/>
        <v>0</v>
      </c>
      <c r="CS244" s="208">
        <f t="shared" si="507"/>
        <v>0</v>
      </c>
      <c r="CT244" s="208">
        <f t="shared" ref="CT244:DD244" si="508">CT$227*CT19</f>
        <v>0</v>
      </c>
      <c r="CU244" s="208">
        <f t="shared" si="508"/>
        <v>0</v>
      </c>
      <c r="CV244" s="208">
        <f t="shared" si="508"/>
        <v>0</v>
      </c>
      <c r="CW244" s="208">
        <f t="shared" si="508"/>
        <v>0</v>
      </c>
      <c r="CX244" s="208">
        <f t="shared" si="508"/>
        <v>0</v>
      </c>
      <c r="CY244" s="208">
        <f t="shared" si="508"/>
        <v>0</v>
      </c>
      <c r="CZ244" s="208">
        <f t="shared" si="508"/>
        <v>0</v>
      </c>
      <c r="DA244" s="208">
        <f t="shared" si="508"/>
        <v>0</v>
      </c>
      <c r="DB244" s="208">
        <f t="shared" si="508"/>
        <v>0</v>
      </c>
      <c r="DC244" s="208">
        <f t="shared" si="508"/>
        <v>0</v>
      </c>
      <c r="DD244" s="208">
        <f t="shared" si="508"/>
        <v>0</v>
      </c>
      <c r="DE244" s="209">
        <f t="shared" si="444"/>
        <v>0</v>
      </c>
    </row>
    <row r="245" spans="1:109">
      <c r="A245">
        <v>18</v>
      </c>
      <c r="B245" s="208">
        <f t="shared" ref="B245:AG245" si="509">B$227*B20</f>
        <v>0</v>
      </c>
      <c r="C245" s="208">
        <f t="shared" si="509"/>
        <v>0</v>
      </c>
      <c r="D245" s="208">
        <f t="shared" si="509"/>
        <v>0</v>
      </c>
      <c r="E245" s="208">
        <f t="shared" si="509"/>
        <v>0</v>
      </c>
      <c r="F245" s="208">
        <f t="shared" si="509"/>
        <v>0</v>
      </c>
      <c r="G245" s="208">
        <f t="shared" si="509"/>
        <v>0</v>
      </c>
      <c r="H245" s="208">
        <f t="shared" si="509"/>
        <v>0</v>
      </c>
      <c r="I245" s="208">
        <f t="shared" si="509"/>
        <v>0</v>
      </c>
      <c r="J245" s="208">
        <f t="shared" si="509"/>
        <v>0</v>
      </c>
      <c r="K245" s="208">
        <f t="shared" si="509"/>
        <v>0</v>
      </c>
      <c r="L245" s="208">
        <f t="shared" si="509"/>
        <v>0</v>
      </c>
      <c r="M245" s="208">
        <f t="shared" si="509"/>
        <v>0</v>
      </c>
      <c r="N245" s="208">
        <f t="shared" si="509"/>
        <v>0</v>
      </c>
      <c r="O245" s="208">
        <f t="shared" si="509"/>
        <v>0</v>
      </c>
      <c r="P245" s="208">
        <f t="shared" si="509"/>
        <v>0</v>
      </c>
      <c r="Q245" s="208">
        <f t="shared" si="509"/>
        <v>0</v>
      </c>
      <c r="R245" s="208">
        <f t="shared" si="509"/>
        <v>0</v>
      </c>
      <c r="S245" s="208">
        <f t="shared" si="509"/>
        <v>0</v>
      </c>
      <c r="T245" s="208">
        <f t="shared" si="509"/>
        <v>0</v>
      </c>
      <c r="U245" s="208">
        <f t="shared" si="509"/>
        <v>0</v>
      </c>
      <c r="V245" s="208">
        <f t="shared" si="509"/>
        <v>0</v>
      </c>
      <c r="W245" s="208">
        <f t="shared" si="509"/>
        <v>0</v>
      </c>
      <c r="X245" s="208">
        <f t="shared" si="509"/>
        <v>0</v>
      </c>
      <c r="Y245" s="208">
        <f t="shared" si="509"/>
        <v>0</v>
      </c>
      <c r="Z245" s="208">
        <f t="shared" si="509"/>
        <v>0</v>
      </c>
      <c r="AA245" s="208">
        <f t="shared" si="509"/>
        <v>0</v>
      </c>
      <c r="AB245" s="208">
        <f t="shared" si="509"/>
        <v>0</v>
      </c>
      <c r="AC245" s="208">
        <f t="shared" si="509"/>
        <v>0</v>
      </c>
      <c r="AD245" s="208">
        <f t="shared" si="509"/>
        <v>0</v>
      </c>
      <c r="AE245" s="208">
        <f t="shared" si="509"/>
        <v>0</v>
      </c>
      <c r="AF245" s="208">
        <f t="shared" si="509"/>
        <v>0</v>
      </c>
      <c r="AG245" s="208">
        <f t="shared" si="509"/>
        <v>0</v>
      </c>
      <c r="AH245" s="208">
        <f t="shared" ref="AH245:BM245" si="510">AH$227*AH20</f>
        <v>0</v>
      </c>
      <c r="AI245" s="208">
        <f t="shared" si="510"/>
        <v>0</v>
      </c>
      <c r="AJ245" s="208">
        <f t="shared" si="510"/>
        <v>0</v>
      </c>
      <c r="AK245" s="208">
        <f t="shared" si="510"/>
        <v>0</v>
      </c>
      <c r="AL245" s="208">
        <f t="shared" si="510"/>
        <v>0</v>
      </c>
      <c r="AM245" s="208">
        <f t="shared" si="510"/>
        <v>0</v>
      </c>
      <c r="AN245" s="208">
        <f t="shared" si="510"/>
        <v>0</v>
      </c>
      <c r="AO245" s="208">
        <f t="shared" si="510"/>
        <v>0</v>
      </c>
      <c r="AP245" s="208">
        <f t="shared" si="510"/>
        <v>0</v>
      </c>
      <c r="AQ245" s="208">
        <f t="shared" si="510"/>
        <v>0</v>
      </c>
      <c r="AR245" s="208">
        <f t="shared" si="510"/>
        <v>0</v>
      </c>
      <c r="AS245" s="208">
        <f t="shared" si="510"/>
        <v>0</v>
      </c>
      <c r="AT245" s="208">
        <f t="shared" si="510"/>
        <v>0</v>
      </c>
      <c r="AU245" s="208">
        <f t="shared" si="510"/>
        <v>0</v>
      </c>
      <c r="AV245" s="208">
        <f t="shared" si="510"/>
        <v>0</v>
      </c>
      <c r="AW245" s="208">
        <f t="shared" si="510"/>
        <v>0</v>
      </c>
      <c r="AX245" s="208">
        <f t="shared" si="510"/>
        <v>0</v>
      </c>
      <c r="AY245" s="208">
        <f t="shared" si="510"/>
        <v>0</v>
      </c>
      <c r="AZ245" s="208">
        <f t="shared" si="510"/>
        <v>0</v>
      </c>
      <c r="BA245" s="208">
        <f t="shared" si="510"/>
        <v>0</v>
      </c>
      <c r="BB245" s="208">
        <f t="shared" si="510"/>
        <v>0</v>
      </c>
      <c r="BC245" s="208">
        <f t="shared" si="510"/>
        <v>0</v>
      </c>
      <c r="BD245" s="208">
        <f t="shared" si="510"/>
        <v>0</v>
      </c>
      <c r="BE245" s="208">
        <f t="shared" si="510"/>
        <v>0</v>
      </c>
      <c r="BF245" s="208">
        <f t="shared" si="510"/>
        <v>0</v>
      </c>
      <c r="BG245" s="208">
        <f t="shared" si="510"/>
        <v>0</v>
      </c>
      <c r="BH245" s="208">
        <f t="shared" si="510"/>
        <v>0</v>
      </c>
      <c r="BI245" s="208">
        <f t="shared" si="510"/>
        <v>0</v>
      </c>
      <c r="BJ245" s="208">
        <f t="shared" si="510"/>
        <v>0</v>
      </c>
      <c r="BK245" s="208">
        <f t="shared" si="510"/>
        <v>0</v>
      </c>
      <c r="BL245" s="208">
        <f t="shared" si="510"/>
        <v>0</v>
      </c>
      <c r="BM245" s="208">
        <f t="shared" si="510"/>
        <v>0</v>
      </c>
      <c r="BN245" s="208">
        <f t="shared" ref="BN245:CS245" si="511">BN$227*BN20</f>
        <v>0</v>
      </c>
      <c r="BO245" s="208">
        <f t="shared" si="511"/>
        <v>0</v>
      </c>
      <c r="BP245" s="208">
        <f t="shared" si="511"/>
        <v>0</v>
      </c>
      <c r="BQ245" s="208">
        <f t="shared" si="511"/>
        <v>0</v>
      </c>
      <c r="BR245" s="208">
        <f t="shared" si="511"/>
        <v>0</v>
      </c>
      <c r="BS245" s="208">
        <f t="shared" si="511"/>
        <v>0</v>
      </c>
      <c r="BT245" s="208">
        <f t="shared" si="511"/>
        <v>0</v>
      </c>
      <c r="BU245" s="208">
        <f t="shared" si="511"/>
        <v>0</v>
      </c>
      <c r="BV245" s="208">
        <f t="shared" si="511"/>
        <v>0</v>
      </c>
      <c r="BW245" s="208">
        <f t="shared" si="511"/>
        <v>0</v>
      </c>
      <c r="BX245" s="208">
        <f t="shared" si="511"/>
        <v>0</v>
      </c>
      <c r="BY245" s="208">
        <f t="shared" si="511"/>
        <v>0</v>
      </c>
      <c r="BZ245" s="208">
        <f t="shared" si="511"/>
        <v>0</v>
      </c>
      <c r="CA245" s="208">
        <f t="shared" si="511"/>
        <v>0</v>
      </c>
      <c r="CB245" s="208">
        <f t="shared" si="511"/>
        <v>0</v>
      </c>
      <c r="CC245" s="208">
        <f t="shared" si="511"/>
        <v>0</v>
      </c>
      <c r="CD245" s="208">
        <f t="shared" si="511"/>
        <v>0</v>
      </c>
      <c r="CE245" s="208">
        <f t="shared" si="511"/>
        <v>0</v>
      </c>
      <c r="CF245" s="208">
        <f t="shared" si="511"/>
        <v>0</v>
      </c>
      <c r="CG245" s="208">
        <f t="shared" si="511"/>
        <v>0</v>
      </c>
      <c r="CH245" s="208">
        <f t="shared" si="511"/>
        <v>0</v>
      </c>
      <c r="CI245" s="208">
        <f t="shared" si="511"/>
        <v>0</v>
      </c>
      <c r="CJ245" s="208">
        <f t="shared" si="511"/>
        <v>0</v>
      </c>
      <c r="CK245" s="208">
        <f t="shared" si="511"/>
        <v>0</v>
      </c>
      <c r="CL245" s="208">
        <f t="shared" si="511"/>
        <v>0</v>
      </c>
      <c r="CM245" s="208">
        <f t="shared" si="511"/>
        <v>0</v>
      </c>
      <c r="CN245" s="208">
        <f t="shared" si="511"/>
        <v>0</v>
      </c>
      <c r="CO245" s="208">
        <f t="shared" si="511"/>
        <v>0</v>
      </c>
      <c r="CP245" s="208">
        <f t="shared" si="511"/>
        <v>0</v>
      </c>
      <c r="CQ245" s="208">
        <f t="shared" si="511"/>
        <v>0</v>
      </c>
      <c r="CR245" s="208">
        <f t="shared" si="511"/>
        <v>0</v>
      </c>
      <c r="CS245" s="208">
        <f t="shared" si="511"/>
        <v>0</v>
      </c>
      <c r="CT245" s="208">
        <f t="shared" ref="CT245:DD245" si="512">CT$227*CT20</f>
        <v>0</v>
      </c>
      <c r="CU245" s="208">
        <f t="shared" si="512"/>
        <v>0</v>
      </c>
      <c r="CV245" s="208">
        <f t="shared" si="512"/>
        <v>0</v>
      </c>
      <c r="CW245" s="208">
        <f t="shared" si="512"/>
        <v>0</v>
      </c>
      <c r="CX245" s="208">
        <f t="shared" si="512"/>
        <v>0</v>
      </c>
      <c r="CY245" s="208">
        <f t="shared" si="512"/>
        <v>0</v>
      </c>
      <c r="CZ245" s="208">
        <f t="shared" si="512"/>
        <v>0</v>
      </c>
      <c r="DA245" s="208">
        <f t="shared" si="512"/>
        <v>0</v>
      </c>
      <c r="DB245" s="208">
        <f t="shared" si="512"/>
        <v>0</v>
      </c>
      <c r="DC245" s="208">
        <f t="shared" si="512"/>
        <v>0</v>
      </c>
      <c r="DD245" s="208">
        <f t="shared" si="512"/>
        <v>0</v>
      </c>
      <c r="DE245" s="209">
        <f t="shared" si="444"/>
        <v>0</v>
      </c>
    </row>
    <row r="246" spans="1:109">
      <c r="A246">
        <v>19</v>
      </c>
      <c r="B246" s="208">
        <f t="shared" ref="B246:AG246" si="513">B$227*B21</f>
        <v>0</v>
      </c>
      <c r="C246" s="208">
        <f t="shared" si="513"/>
        <v>0</v>
      </c>
      <c r="D246" s="208">
        <f t="shared" si="513"/>
        <v>0</v>
      </c>
      <c r="E246" s="208">
        <f t="shared" si="513"/>
        <v>0</v>
      </c>
      <c r="F246" s="208">
        <f t="shared" si="513"/>
        <v>0</v>
      </c>
      <c r="G246" s="208">
        <f t="shared" si="513"/>
        <v>0</v>
      </c>
      <c r="H246" s="208">
        <f t="shared" si="513"/>
        <v>0</v>
      </c>
      <c r="I246" s="208">
        <f t="shared" si="513"/>
        <v>0</v>
      </c>
      <c r="J246" s="208">
        <f t="shared" si="513"/>
        <v>0</v>
      </c>
      <c r="K246" s="208">
        <f t="shared" si="513"/>
        <v>0</v>
      </c>
      <c r="L246" s="208">
        <f t="shared" si="513"/>
        <v>0</v>
      </c>
      <c r="M246" s="208">
        <f t="shared" si="513"/>
        <v>0</v>
      </c>
      <c r="N246" s="208">
        <f t="shared" si="513"/>
        <v>0</v>
      </c>
      <c r="O246" s="208">
        <f t="shared" si="513"/>
        <v>0</v>
      </c>
      <c r="P246" s="208">
        <f t="shared" si="513"/>
        <v>0</v>
      </c>
      <c r="Q246" s="208">
        <f t="shared" si="513"/>
        <v>0</v>
      </c>
      <c r="R246" s="208">
        <f t="shared" si="513"/>
        <v>0</v>
      </c>
      <c r="S246" s="208">
        <f t="shared" si="513"/>
        <v>0</v>
      </c>
      <c r="T246" s="208">
        <f t="shared" si="513"/>
        <v>0</v>
      </c>
      <c r="U246" s="208">
        <f t="shared" si="513"/>
        <v>0</v>
      </c>
      <c r="V246" s="208">
        <f t="shared" si="513"/>
        <v>0</v>
      </c>
      <c r="W246" s="208">
        <f t="shared" si="513"/>
        <v>0</v>
      </c>
      <c r="X246" s="208">
        <f t="shared" si="513"/>
        <v>0</v>
      </c>
      <c r="Y246" s="208">
        <f t="shared" si="513"/>
        <v>0</v>
      </c>
      <c r="Z246" s="208">
        <f t="shared" si="513"/>
        <v>0</v>
      </c>
      <c r="AA246" s="208">
        <f t="shared" si="513"/>
        <v>0</v>
      </c>
      <c r="AB246" s="208">
        <f t="shared" si="513"/>
        <v>0</v>
      </c>
      <c r="AC246" s="208">
        <f t="shared" si="513"/>
        <v>0</v>
      </c>
      <c r="AD246" s="208">
        <f t="shared" si="513"/>
        <v>0</v>
      </c>
      <c r="AE246" s="208">
        <f t="shared" si="513"/>
        <v>0</v>
      </c>
      <c r="AF246" s="208">
        <f t="shared" si="513"/>
        <v>0</v>
      </c>
      <c r="AG246" s="208">
        <f t="shared" si="513"/>
        <v>0</v>
      </c>
      <c r="AH246" s="208">
        <f t="shared" ref="AH246:BM246" si="514">AH$227*AH21</f>
        <v>0</v>
      </c>
      <c r="AI246" s="208">
        <f t="shared" si="514"/>
        <v>0</v>
      </c>
      <c r="AJ246" s="208">
        <f t="shared" si="514"/>
        <v>0</v>
      </c>
      <c r="AK246" s="208">
        <f t="shared" si="514"/>
        <v>0</v>
      </c>
      <c r="AL246" s="208">
        <f t="shared" si="514"/>
        <v>0</v>
      </c>
      <c r="AM246" s="208">
        <f t="shared" si="514"/>
        <v>0</v>
      </c>
      <c r="AN246" s="208">
        <f t="shared" si="514"/>
        <v>0</v>
      </c>
      <c r="AO246" s="208">
        <f t="shared" si="514"/>
        <v>0</v>
      </c>
      <c r="AP246" s="208">
        <f t="shared" si="514"/>
        <v>0</v>
      </c>
      <c r="AQ246" s="208">
        <f t="shared" si="514"/>
        <v>0</v>
      </c>
      <c r="AR246" s="208">
        <f t="shared" si="514"/>
        <v>0</v>
      </c>
      <c r="AS246" s="208">
        <f t="shared" si="514"/>
        <v>0</v>
      </c>
      <c r="AT246" s="208">
        <f t="shared" si="514"/>
        <v>0</v>
      </c>
      <c r="AU246" s="208">
        <f t="shared" si="514"/>
        <v>0</v>
      </c>
      <c r="AV246" s="208">
        <f t="shared" si="514"/>
        <v>0</v>
      </c>
      <c r="AW246" s="208">
        <f t="shared" si="514"/>
        <v>0</v>
      </c>
      <c r="AX246" s="208">
        <f t="shared" si="514"/>
        <v>0</v>
      </c>
      <c r="AY246" s="208">
        <f t="shared" si="514"/>
        <v>0</v>
      </c>
      <c r="AZ246" s="208">
        <f t="shared" si="514"/>
        <v>0</v>
      </c>
      <c r="BA246" s="208">
        <f t="shared" si="514"/>
        <v>0</v>
      </c>
      <c r="BB246" s="208">
        <f t="shared" si="514"/>
        <v>0</v>
      </c>
      <c r="BC246" s="208">
        <f t="shared" si="514"/>
        <v>0</v>
      </c>
      <c r="BD246" s="208">
        <f t="shared" si="514"/>
        <v>0</v>
      </c>
      <c r="BE246" s="208">
        <f t="shared" si="514"/>
        <v>0</v>
      </c>
      <c r="BF246" s="208">
        <f t="shared" si="514"/>
        <v>0</v>
      </c>
      <c r="BG246" s="208">
        <f t="shared" si="514"/>
        <v>0</v>
      </c>
      <c r="BH246" s="208">
        <f t="shared" si="514"/>
        <v>0</v>
      </c>
      <c r="BI246" s="208">
        <f t="shared" si="514"/>
        <v>0</v>
      </c>
      <c r="BJ246" s="208">
        <f t="shared" si="514"/>
        <v>0</v>
      </c>
      <c r="BK246" s="208">
        <f t="shared" si="514"/>
        <v>0</v>
      </c>
      <c r="BL246" s="208">
        <f t="shared" si="514"/>
        <v>0</v>
      </c>
      <c r="BM246" s="208">
        <f t="shared" si="514"/>
        <v>0</v>
      </c>
      <c r="BN246" s="208">
        <f t="shared" ref="BN246:CS246" si="515">BN$227*BN21</f>
        <v>0</v>
      </c>
      <c r="BO246" s="208">
        <f t="shared" si="515"/>
        <v>0</v>
      </c>
      <c r="BP246" s="208">
        <f t="shared" si="515"/>
        <v>0</v>
      </c>
      <c r="BQ246" s="208">
        <f t="shared" si="515"/>
        <v>0</v>
      </c>
      <c r="BR246" s="208">
        <f t="shared" si="515"/>
        <v>0</v>
      </c>
      <c r="BS246" s="208">
        <f t="shared" si="515"/>
        <v>0</v>
      </c>
      <c r="BT246" s="208">
        <f t="shared" si="515"/>
        <v>0</v>
      </c>
      <c r="BU246" s="208">
        <f t="shared" si="515"/>
        <v>0</v>
      </c>
      <c r="BV246" s="208">
        <f t="shared" si="515"/>
        <v>0</v>
      </c>
      <c r="BW246" s="208">
        <f t="shared" si="515"/>
        <v>0</v>
      </c>
      <c r="BX246" s="208">
        <f t="shared" si="515"/>
        <v>0</v>
      </c>
      <c r="BY246" s="208">
        <f t="shared" si="515"/>
        <v>0</v>
      </c>
      <c r="BZ246" s="208">
        <f t="shared" si="515"/>
        <v>0</v>
      </c>
      <c r="CA246" s="208">
        <f t="shared" si="515"/>
        <v>0</v>
      </c>
      <c r="CB246" s="208">
        <f t="shared" si="515"/>
        <v>0</v>
      </c>
      <c r="CC246" s="208">
        <f t="shared" si="515"/>
        <v>0</v>
      </c>
      <c r="CD246" s="208">
        <f t="shared" si="515"/>
        <v>0</v>
      </c>
      <c r="CE246" s="208">
        <f t="shared" si="515"/>
        <v>0</v>
      </c>
      <c r="CF246" s="208">
        <f t="shared" si="515"/>
        <v>0</v>
      </c>
      <c r="CG246" s="208">
        <f t="shared" si="515"/>
        <v>0</v>
      </c>
      <c r="CH246" s="208">
        <f t="shared" si="515"/>
        <v>0</v>
      </c>
      <c r="CI246" s="208">
        <f t="shared" si="515"/>
        <v>0</v>
      </c>
      <c r="CJ246" s="208">
        <f t="shared" si="515"/>
        <v>0</v>
      </c>
      <c r="CK246" s="208">
        <f t="shared" si="515"/>
        <v>0</v>
      </c>
      <c r="CL246" s="208">
        <f t="shared" si="515"/>
        <v>0</v>
      </c>
      <c r="CM246" s="208">
        <f t="shared" si="515"/>
        <v>0</v>
      </c>
      <c r="CN246" s="208">
        <f t="shared" si="515"/>
        <v>0</v>
      </c>
      <c r="CO246" s="208">
        <f t="shared" si="515"/>
        <v>0</v>
      </c>
      <c r="CP246" s="208">
        <f t="shared" si="515"/>
        <v>0</v>
      </c>
      <c r="CQ246" s="208">
        <f t="shared" si="515"/>
        <v>0</v>
      </c>
      <c r="CR246" s="208">
        <f t="shared" si="515"/>
        <v>0</v>
      </c>
      <c r="CS246" s="208">
        <f t="shared" si="515"/>
        <v>0</v>
      </c>
      <c r="CT246" s="208">
        <f t="shared" ref="CT246:DD246" si="516">CT$227*CT21</f>
        <v>0</v>
      </c>
      <c r="CU246" s="208">
        <f t="shared" si="516"/>
        <v>0</v>
      </c>
      <c r="CV246" s="208">
        <f t="shared" si="516"/>
        <v>0</v>
      </c>
      <c r="CW246" s="208">
        <f t="shared" si="516"/>
        <v>0</v>
      </c>
      <c r="CX246" s="208">
        <f t="shared" si="516"/>
        <v>0</v>
      </c>
      <c r="CY246" s="208">
        <f t="shared" si="516"/>
        <v>0</v>
      </c>
      <c r="CZ246" s="208">
        <f t="shared" si="516"/>
        <v>0</v>
      </c>
      <c r="DA246" s="208">
        <f t="shared" si="516"/>
        <v>0</v>
      </c>
      <c r="DB246" s="208">
        <f t="shared" si="516"/>
        <v>0</v>
      </c>
      <c r="DC246" s="208">
        <f t="shared" si="516"/>
        <v>0</v>
      </c>
      <c r="DD246" s="208">
        <f t="shared" si="516"/>
        <v>0</v>
      </c>
      <c r="DE246" s="209">
        <f t="shared" si="444"/>
        <v>0</v>
      </c>
    </row>
    <row r="247" spans="1:109">
      <c r="A247">
        <v>20</v>
      </c>
      <c r="B247" s="208">
        <f t="shared" ref="B247:AG247" si="517">B$227*B22</f>
        <v>0</v>
      </c>
      <c r="C247" s="208">
        <f t="shared" si="517"/>
        <v>0</v>
      </c>
      <c r="D247" s="208">
        <f t="shared" si="517"/>
        <v>0</v>
      </c>
      <c r="E247" s="208">
        <f t="shared" si="517"/>
        <v>0</v>
      </c>
      <c r="F247" s="208">
        <f t="shared" si="517"/>
        <v>0</v>
      </c>
      <c r="G247" s="208">
        <f t="shared" si="517"/>
        <v>0</v>
      </c>
      <c r="H247" s="208">
        <f t="shared" si="517"/>
        <v>0</v>
      </c>
      <c r="I247" s="208">
        <f t="shared" si="517"/>
        <v>0</v>
      </c>
      <c r="J247" s="208">
        <f t="shared" si="517"/>
        <v>0</v>
      </c>
      <c r="K247" s="208">
        <f t="shared" si="517"/>
        <v>0</v>
      </c>
      <c r="L247" s="208">
        <f t="shared" si="517"/>
        <v>0</v>
      </c>
      <c r="M247" s="208">
        <f t="shared" si="517"/>
        <v>0</v>
      </c>
      <c r="N247" s="208">
        <f t="shared" si="517"/>
        <v>0</v>
      </c>
      <c r="O247" s="208">
        <f t="shared" si="517"/>
        <v>0</v>
      </c>
      <c r="P247" s="208">
        <f t="shared" si="517"/>
        <v>0</v>
      </c>
      <c r="Q247" s="208">
        <f t="shared" si="517"/>
        <v>0</v>
      </c>
      <c r="R247" s="208">
        <f t="shared" si="517"/>
        <v>0</v>
      </c>
      <c r="S247" s="208">
        <f t="shared" si="517"/>
        <v>0</v>
      </c>
      <c r="T247" s="208">
        <f t="shared" si="517"/>
        <v>0</v>
      </c>
      <c r="U247" s="208">
        <f t="shared" si="517"/>
        <v>0</v>
      </c>
      <c r="V247" s="208">
        <f t="shared" si="517"/>
        <v>0</v>
      </c>
      <c r="W247" s="208">
        <f t="shared" si="517"/>
        <v>0</v>
      </c>
      <c r="X247" s="208">
        <f t="shared" si="517"/>
        <v>0</v>
      </c>
      <c r="Y247" s="208">
        <f t="shared" si="517"/>
        <v>0</v>
      </c>
      <c r="Z247" s="208">
        <f t="shared" si="517"/>
        <v>0</v>
      </c>
      <c r="AA247" s="208">
        <f t="shared" si="517"/>
        <v>0</v>
      </c>
      <c r="AB247" s="208">
        <f t="shared" si="517"/>
        <v>0</v>
      </c>
      <c r="AC247" s="208">
        <f t="shared" si="517"/>
        <v>0</v>
      </c>
      <c r="AD247" s="208">
        <f t="shared" si="517"/>
        <v>0</v>
      </c>
      <c r="AE247" s="208">
        <f t="shared" si="517"/>
        <v>0</v>
      </c>
      <c r="AF247" s="208">
        <f t="shared" si="517"/>
        <v>0</v>
      </c>
      <c r="AG247" s="208">
        <f t="shared" si="517"/>
        <v>0</v>
      </c>
      <c r="AH247" s="208">
        <f t="shared" ref="AH247:BM247" si="518">AH$227*AH22</f>
        <v>0</v>
      </c>
      <c r="AI247" s="208">
        <f t="shared" si="518"/>
        <v>0</v>
      </c>
      <c r="AJ247" s="208">
        <f t="shared" si="518"/>
        <v>0</v>
      </c>
      <c r="AK247" s="208">
        <f t="shared" si="518"/>
        <v>0</v>
      </c>
      <c r="AL247" s="208">
        <f t="shared" si="518"/>
        <v>0</v>
      </c>
      <c r="AM247" s="208">
        <f t="shared" si="518"/>
        <v>0</v>
      </c>
      <c r="AN247" s="208">
        <f t="shared" si="518"/>
        <v>0</v>
      </c>
      <c r="AO247" s="208">
        <f t="shared" si="518"/>
        <v>0</v>
      </c>
      <c r="AP247" s="208">
        <f t="shared" si="518"/>
        <v>0</v>
      </c>
      <c r="AQ247" s="208">
        <f t="shared" si="518"/>
        <v>0</v>
      </c>
      <c r="AR247" s="208">
        <f t="shared" si="518"/>
        <v>0</v>
      </c>
      <c r="AS247" s="208">
        <f t="shared" si="518"/>
        <v>0</v>
      </c>
      <c r="AT247" s="208">
        <f t="shared" si="518"/>
        <v>0</v>
      </c>
      <c r="AU247" s="208">
        <f t="shared" si="518"/>
        <v>0</v>
      </c>
      <c r="AV247" s="208">
        <f t="shared" si="518"/>
        <v>0</v>
      </c>
      <c r="AW247" s="208">
        <f t="shared" si="518"/>
        <v>0</v>
      </c>
      <c r="AX247" s="208">
        <f t="shared" si="518"/>
        <v>0</v>
      </c>
      <c r="AY247" s="208">
        <f t="shared" si="518"/>
        <v>0</v>
      </c>
      <c r="AZ247" s="208">
        <f t="shared" si="518"/>
        <v>0</v>
      </c>
      <c r="BA247" s="208">
        <f t="shared" si="518"/>
        <v>0</v>
      </c>
      <c r="BB247" s="208">
        <f t="shared" si="518"/>
        <v>0</v>
      </c>
      <c r="BC247" s="208">
        <f t="shared" si="518"/>
        <v>0</v>
      </c>
      <c r="BD247" s="208">
        <f t="shared" si="518"/>
        <v>0</v>
      </c>
      <c r="BE247" s="208">
        <f t="shared" si="518"/>
        <v>0</v>
      </c>
      <c r="BF247" s="208">
        <f t="shared" si="518"/>
        <v>0</v>
      </c>
      <c r="BG247" s="208">
        <f t="shared" si="518"/>
        <v>0</v>
      </c>
      <c r="BH247" s="208">
        <f t="shared" si="518"/>
        <v>0</v>
      </c>
      <c r="BI247" s="208">
        <f t="shared" si="518"/>
        <v>0</v>
      </c>
      <c r="BJ247" s="208">
        <f t="shared" si="518"/>
        <v>0</v>
      </c>
      <c r="BK247" s="208">
        <f t="shared" si="518"/>
        <v>0</v>
      </c>
      <c r="BL247" s="208">
        <f t="shared" si="518"/>
        <v>0</v>
      </c>
      <c r="BM247" s="208">
        <f t="shared" si="518"/>
        <v>0</v>
      </c>
      <c r="BN247" s="208">
        <f t="shared" ref="BN247:CS247" si="519">BN$227*BN22</f>
        <v>0</v>
      </c>
      <c r="BO247" s="208">
        <f t="shared" si="519"/>
        <v>0</v>
      </c>
      <c r="BP247" s="208">
        <f t="shared" si="519"/>
        <v>0</v>
      </c>
      <c r="BQ247" s="208">
        <f t="shared" si="519"/>
        <v>0</v>
      </c>
      <c r="BR247" s="208">
        <f t="shared" si="519"/>
        <v>0</v>
      </c>
      <c r="BS247" s="208">
        <f t="shared" si="519"/>
        <v>0</v>
      </c>
      <c r="BT247" s="208">
        <f t="shared" si="519"/>
        <v>0</v>
      </c>
      <c r="BU247" s="208">
        <f t="shared" si="519"/>
        <v>0</v>
      </c>
      <c r="BV247" s="208">
        <f t="shared" si="519"/>
        <v>0</v>
      </c>
      <c r="BW247" s="208">
        <f t="shared" si="519"/>
        <v>0</v>
      </c>
      <c r="BX247" s="208">
        <f t="shared" si="519"/>
        <v>0</v>
      </c>
      <c r="BY247" s="208">
        <f t="shared" si="519"/>
        <v>0</v>
      </c>
      <c r="BZ247" s="208">
        <f t="shared" si="519"/>
        <v>0</v>
      </c>
      <c r="CA247" s="208">
        <f t="shared" si="519"/>
        <v>0</v>
      </c>
      <c r="CB247" s="208">
        <f t="shared" si="519"/>
        <v>0</v>
      </c>
      <c r="CC247" s="208">
        <f t="shared" si="519"/>
        <v>0</v>
      </c>
      <c r="CD247" s="208">
        <f t="shared" si="519"/>
        <v>0</v>
      </c>
      <c r="CE247" s="208">
        <f t="shared" si="519"/>
        <v>0</v>
      </c>
      <c r="CF247" s="208">
        <f t="shared" si="519"/>
        <v>0</v>
      </c>
      <c r="CG247" s="208">
        <f t="shared" si="519"/>
        <v>0</v>
      </c>
      <c r="CH247" s="208">
        <f t="shared" si="519"/>
        <v>0</v>
      </c>
      <c r="CI247" s="208">
        <f t="shared" si="519"/>
        <v>0</v>
      </c>
      <c r="CJ247" s="208">
        <f t="shared" si="519"/>
        <v>0</v>
      </c>
      <c r="CK247" s="208">
        <f t="shared" si="519"/>
        <v>0</v>
      </c>
      <c r="CL247" s="208">
        <f t="shared" si="519"/>
        <v>0</v>
      </c>
      <c r="CM247" s="208">
        <f t="shared" si="519"/>
        <v>0</v>
      </c>
      <c r="CN247" s="208">
        <f t="shared" si="519"/>
        <v>0</v>
      </c>
      <c r="CO247" s="208">
        <f t="shared" si="519"/>
        <v>0</v>
      </c>
      <c r="CP247" s="208">
        <f t="shared" si="519"/>
        <v>0</v>
      </c>
      <c r="CQ247" s="208">
        <f t="shared" si="519"/>
        <v>0</v>
      </c>
      <c r="CR247" s="208">
        <f t="shared" si="519"/>
        <v>0</v>
      </c>
      <c r="CS247" s="208">
        <f t="shared" si="519"/>
        <v>0</v>
      </c>
      <c r="CT247" s="208">
        <f t="shared" ref="CT247:DD247" si="520">CT$227*CT22</f>
        <v>0</v>
      </c>
      <c r="CU247" s="208">
        <f t="shared" si="520"/>
        <v>0</v>
      </c>
      <c r="CV247" s="208">
        <f t="shared" si="520"/>
        <v>0</v>
      </c>
      <c r="CW247" s="208">
        <f t="shared" si="520"/>
        <v>0</v>
      </c>
      <c r="CX247" s="208">
        <f t="shared" si="520"/>
        <v>0</v>
      </c>
      <c r="CY247" s="208">
        <f t="shared" si="520"/>
        <v>0</v>
      </c>
      <c r="CZ247" s="208">
        <f t="shared" si="520"/>
        <v>0</v>
      </c>
      <c r="DA247" s="208">
        <f t="shared" si="520"/>
        <v>0</v>
      </c>
      <c r="DB247" s="208">
        <f t="shared" si="520"/>
        <v>0</v>
      </c>
      <c r="DC247" s="208">
        <f t="shared" si="520"/>
        <v>0</v>
      </c>
      <c r="DD247" s="208">
        <f t="shared" si="520"/>
        <v>0</v>
      </c>
      <c r="DE247" s="209">
        <f t="shared" si="444"/>
        <v>0</v>
      </c>
    </row>
    <row r="248" spans="1:109">
      <c r="A248">
        <v>21</v>
      </c>
      <c r="B248" s="208">
        <f t="shared" ref="B248:AG248" si="521">B$227*B23</f>
        <v>0</v>
      </c>
      <c r="C248" s="208">
        <f t="shared" si="521"/>
        <v>0</v>
      </c>
      <c r="D248" s="208">
        <f t="shared" si="521"/>
        <v>0</v>
      </c>
      <c r="E248" s="208">
        <f t="shared" si="521"/>
        <v>0</v>
      </c>
      <c r="F248" s="208">
        <f t="shared" si="521"/>
        <v>0</v>
      </c>
      <c r="G248" s="208">
        <f t="shared" si="521"/>
        <v>0</v>
      </c>
      <c r="H248" s="208">
        <f t="shared" si="521"/>
        <v>0</v>
      </c>
      <c r="I248" s="208">
        <f t="shared" si="521"/>
        <v>0</v>
      </c>
      <c r="J248" s="208">
        <f t="shared" si="521"/>
        <v>0</v>
      </c>
      <c r="K248" s="208">
        <f t="shared" si="521"/>
        <v>0</v>
      </c>
      <c r="L248" s="208">
        <f t="shared" si="521"/>
        <v>0</v>
      </c>
      <c r="M248" s="208">
        <f t="shared" si="521"/>
        <v>0</v>
      </c>
      <c r="N248" s="208">
        <f t="shared" si="521"/>
        <v>0</v>
      </c>
      <c r="O248" s="208">
        <f t="shared" si="521"/>
        <v>0</v>
      </c>
      <c r="P248" s="208">
        <f t="shared" si="521"/>
        <v>0</v>
      </c>
      <c r="Q248" s="208">
        <f t="shared" si="521"/>
        <v>0</v>
      </c>
      <c r="R248" s="208">
        <f t="shared" si="521"/>
        <v>0</v>
      </c>
      <c r="S248" s="208">
        <f t="shared" si="521"/>
        <v>0</v>
      </c>
      <c r="T248" s="208">
        <f t="shared" si="521"/>
        <v>0</v>
      </c>
      <c r="U248" s="208">
        <f t="shared" si="521"/>
        <v>0</v>
      </c>
      <c r="V248" s="208">
        <f t="shared" si="521"/>
        <v>0</v>
      </c>
      <c r="W248" s="208">
        <f t="shared" si="521"/>
        <v>0</v>
      </c>
      <c r="X248" s="208">
        <f t="shared" si="521"/>
        <v>0</v>
      </c>
      <c r="Y248" s="208">
        <f t="shared" si="521"/>
        <v>0</v>
      </c>
      <c r="Z248" s="208">
        <f t="shared" si="521"/>
        <v>0</v>
      </c>
      <c r="AA248" s="208">
        <f t="shared" si="521"/>
        <v>0</v>
      </c>
      <c r="AB248" s="208">
        <f t="shared" si="521"/>
        <v>0</v>
      </c>
      <c r="AC248" s="208">
        <f t="shared" si="521"/>
        <v>0</v>
      </c>
      <c r="AD248" s="208">
        <f t="shared" si="521"/>
        <v>0</v>
      </c>
      <c r="AE248" s="208">
        <f t="shared" si="521"/>
        <v>0</v>
      </c>
      <c r="AF248" s="208">
        <f t="shared" si="521"/>
        <v>0</v>
      </c>
      <c r="AG248" s="208">
        <f t="shared" si="521"/>
        <v>0</v>
      </c>
      <c r="AH248" s="208">
        <f t="shared" ref="AH248:BM248" si="522">AH$227*AH23</f>
        <v>0</v>
      </c>
      <c r="AI248" s="208">
        <f t="shared" si="522"/>
        <v>0</v>
      </c>
      <c r="AJ248" s="208">
        <f t="shared" si="522"/>
        <v>0</v>
      </c>
      <c r="AK248" s="208">
        <f t="shared" si="522"/>
        <v>0</v>
      </c>
      <c r="AL248" s="208">
        <f t="shared" si="522"/>
        <v>0</v>
      </c>
      <c r="AM248" s="208">
        <f t="shared" si="522"/>
        <v>0</v>
      </c>
      <c r="AN248" s="208">
        <f t="shared" si="522"/>
        <v>0</v>
      </c>
      <c r="AO248" s="208">
        <f t="shared" si="522"/>
        <v>0</v>
      </c>
      <c r="AP248" s="208">
        <f t="shared" si="522"/>
        <v>0</v>
      </c>
      <c r="AQ248" s="208">
        <f t="shared" si="522"/>
        <v>0</v>
      </c>
      <c r="AR248" s="208">
        <f t="shared" si="522"/>
        <v>0</v>
      </c>
      <c r="AS248" s="208">
        <f t="shared" si="522"/>
        <v>0</v>
      </c>
      <c r="AT248" s="208">
        <f t="shared" si="522"/>
        <v>0</v>
      </c>
      <c r="AU248" s="208">
        <f t="shared" si="522"/>
        <v>0</v>
      </c>
      <c r="AV248" s="208">
        <f t="shared" si="522"/>
        <v>0</v>
      </c>
      <c r="AW248" s="208">
        <f t="shared" si="522"/>
        <v>0</v>
      </c>
      <c r="AX248" s="208">
        <f t="shared" si="522"/>
        <v>0</v>
      </c>
      <c r="AY248" s="208">
        <f t="shared" si="522"/>
        <v>0</v>
      </c>
      <c r="AZ248" s="208">
        <f t="shared" si="522"/>
        <v>0</v>
      </c>
      <c r="BA248" s="208">
        <f t="shared" si="522"/>
        <v>0</v>
      </c>
      <c r="BB248" s="208">
        <f t="shared" si="522"/>
        <v>0</v>
      </c>
      <c r="BC248" s="208">
        <f t="shared" si="522"/>
        <v>0</v>
      </c>
      <c r="BD248" s="208">
        <f t="shared" si="522"/>
        <v>0</v>
      </c>
      <c r="BE248" s="208">
        <f t="shared" si="522"/>
        <v>0</v>
      </c>
      <c r="BF248" s="208">
        <f t="shared" si="522"/>
        <v>0</v>
      </c>
      <c r="BG248" s="208">
        <f t="shared" si="522"/>
        <v>0</v>
      </c>
      <c r="BH248" s="208">
        <f t="shared" si="522"/>
        <v>0</v>
      </c>
      <c r="BI248" s="208">
        <f t="shared" si="522"/>
        <v>0</v>
      </c>
      <c r="BJ248" s="208">
        <f t="shared" si="522"/>
        <v>0</v>
      </c>
      <c r="BK248" s="208">
        <f t="shared" si="522"/>
        <v>0</v>
      </c>
      <c r="BL248" s="208">
        <f t="shared" si="522"/>
        <v>0</v>
      </c>
      <c r="BM248" s="208">
        <f t="shared" si="522"/>
        <v>0</v>
      </c>
      <c r="BN248" s="208">
        <f t="shared" ref="BN248:CS248" si="523">BN$227*BN23</f>
        <v>0</v>
      </c>
      <c r="BO248" s="208">
        <f t="shared" si="523"/>
        <v>0</v>
      </c>
      <c r="BP248" s="208">
        <f t="shared" si="523"/>
        <v>0</v>
      </c>
      <c r="BQ248" s="208">
        <f t="shared" si="523"/>
        <v>0</v>
      </c>
      <c r="BR248" s="208">
        <f t="shared" si="523"/>
        <v>0</v>
      </c>
      <c r="BS248" s="208">
        <f t="shared" si="523"/>
        <v>0</v>
      </c>
      <c r="BT248" s="208">
        <f t="shared" si="523"/>
        <v>0</v>
      </c>
      <c r="BU248" s="208">
        <f t="shared" si="523"/>
        <v>0</v>
      </c>
      <c r="BV248" s="208">
        <f t="shared" si="523"/>
        <v>0</v>
      </c>
      <c r="BW248" s="208">
        <f t="shared" si="523"/>
        <v>0</v>
      </c>
      <c r="BX248" s="208">
        <f t="shared" si="523"/>
        <v>0</v>
      </c>
      <c r="BY248" s="208">
        <f t="shared" si="523"/>
        <v>0</v>
      </c>
      <c r="BZ248" s="208">
        <f t="shared" si="523"/>
        <v>0</v>
      </c>
      <c r="CA248" s="208">
        <f t="shared" si="523"/>
        <v>0</v>
      </c>
      <c r="CB248" s="208">
        <f t="shared" si="523"/>
        <v>0</v>
      </c>
      <c r="CC248" s="208">
        <f t="shared" si="523"/>
        <v>0</v>
      </c>
      <c r="CD248" s="208">
        <f t="shared" si="523"/>
        <v>0</v>
      </c>
      <c r="CE248" s="208">
        <f t="shared" si="523"/>
        <v>0</v>
      </c>
      <c r="CF248" s="208">
        <f t="shared" si="523"/>
        <v>0</v>
      </c>
      <c r="CG248" s="208">
        <f t="shared" si="523"/>
        <v>0</v>
      </c>
      <c r="CH248" s="208">
        <f t="shared" si="523"/>
        <v>0</v>
      </c>
      <c r="CI248" s="208">
        <f t="shared" si="523"/>
        <v>0</v>
      </c>
      <c r="CJ248" s="208">
        <f t="shared" si="523"/>
        <v>0</v>
      </c>
      <c r="CK248" s="208">
        <f t="shared" si="523"/>
        <v>0</v>
      </c>
      <c r="CL248" s="208">
        <f t="shared" si="523"/>
        <v>0</v>
      </c>
      <c r="CM248" s="208">
        <f t="shared" si="523"/>
        <v>0</v>
      </c>
      <c r="CN248" s="208">
        <f t="shared" si="523"/>
        <v>0</v>
      </c>
      <c r="CO248" s="208">
        <f t="shared" si="523"/>
        <v>0</v>
      </c>
      <c r="CP248" s="208">
        <f t="shared" si="523"/>
        <v>0</v>
      </c>
      <c r="CQ248" s="208">
        <f t="shared" si="523"/>
        <v>0</v>
      </c>
      <c r="CR248" s="208">
        <f t="shared" si="523"/>
        <v>0</v>
      </c>
      <c r="CS248" s="208">
        <f t="shared" si="523"/>
        <v>0</v>
      </c>
      <c r="CT248" s="208">
        <f t="shared" ref="CT248:DD248" si="524">CT$227*CT23</f>
        <v>0</v>
      </c>
      <c r="CU248" s="208">
        <f t="shared" si="524"/>
        <v>0</v>
      </c>
      <c r="CV248" s="208">
        <f t="shared" si="524"/>
        <v>0</v>
      </c>
      <c r="CW248" s="208">
        <f t="shared" si="524"/>
        <v>0</v>
      </c>
      <c r="CX248" s="208">
        <f t="shared" si="524"/>
        <v>0</v>
      </c>
      <c r="CY248" s="208">
        <f t="shared" si="524"/>
        <v>0</v>
      </c>
      <c r="CZ248" s="208">
        <f t="shared" si="524"/>
        <v>0</v>
      </c>
      <c r="DA248" s="208">
        <f t="shared" si="524"/>
        <v>0</v>
      </c>
      <c r="DB248" s="208">
        <f t="shared" si="524"/>
        <v>0</v>
      </c>
      <c r="DC248" s="208">
        <f t="shared" si="524"/>
        <v>0</v>
      </c>
      <c r="DD248" s="208">
        <f t="shared" si="524"/>
        <v>0</v>
      </c>
      <c r="DE248" s="209">
        <f t="shared" si="444"/>
        <v>0</v>
      </c>
    </row>
    <row r="249" spans="1:109">
      <c r="A249">
        <v>22</v>
      </c>
      <c r="B249" s="208">
        <f t="shared" ref="B249:AG249" si="525">B$227*B24</f>
        <v>0</v>
      </c>
      <c r="C249" s="208">
        <f t="shared" si="525"/>
        <v>0</v>
      </c>
      <c r="D249" s="208">
        <f t="shared" si="525"/>
        <v>0</v>
      </c>
      <c r="E249" s="208">
        <f t="shared" si="525"/>
        <v>0</v>
      </c>
      <c r="F249" s="208">
        <f t="shared" si="525"/>
        <v>0</v>
      </c>
      <c r="G249" s="208">
        <f t="shared" si="525"/>
        <v>0</v>
      </c>
      <c r="H249" s="208">
        <f t="shared" si="525"/>
        <v>0</v>
      </c>
      <c r="I249" s="208">
        <f t="shared" si="525"/>
        <v>0</v>
      </c>
      <c r="J249" s="208">
        <f t="shared" si="525"/>
        <v>0</v>
      </c>
      <c r="K249" s="208">
        <f t="shared" si="525"/>
        <v>0</v>
      </c>
      <c r="L249" s="208">
        <f t="shared" si="525"/>
        <v>0</v>
      </c>
      <c r="M249" s="208">
        <f t="shared" si="525"/>
        <v>0</v>
      </c>
      <c r="N249" s="208">
        <f t="shared" si="525"/>
        <v>0</v>
      </c>
      <c r="O249" s="208">
        <f t="shared" si="525"/>
        <v>0</v>
      </c>
      <c r="P249" s="208">
        <f t="shared" si="525"/>
        <v>0</v>
      </c>
      <c r="Q249" s="208">
        <f t="shared" si="525"/>
        <v>0</v>
      </c>
      <c r="R249" s="208">
        <f t="shared" si="525"/>
        <v>0</v>
      </c>
      <c r="S249" s="208">
        <f t="shared" si="525"/>
        <v>0</v>
      </c>
      <c r="T249" s="208">
        <f t="shared" si="525"/>
        <v>0</v>
      </c>
      <c r="U249" s="208">
        <f t="shared" si="525"/>
        <v>0</v>
      </c>
      <c r="V249" s="208">
        <f t="shared" si="525"/>
        <v>0</v>
      </c>
      <c r="W249" s="208">
        <f t="shared" si="525"/>
        <v>0</v>
      </c>
      <c r="X249" s="208">
        <f t="shared" si="525"/>
        <v>0</v>
      </c>
      <c r="Y249" s="208">
        <f t="shared" si="525"/>
        <v>0</v>
      </c>
      <c r="Z249" s="208">
        <f t="shared" si="525"/>
        <v>0</v>
      </c>
      <c r="AA249" s="208">
        <f t="shared" si="525"/>
        <v>0</v>
      </c>
      <c r="AB249" s="208">
        <f t="shared" si="525"/>
        <v>0</v>
      </c>
      <c r="AC249" s="208">
        <f t="shared" si="525"/>
        <v>0</v>
      </c>
      <c r="AD249" s="208">
        <f t="shared" si="525"/>
        <v>0</v>
      </c>
      <c r="AE249" s="208">
        <f t="shared" si="525"/>
        <v>0</v>
      </c>
      <c r="AF249" s="208">
        <f t="shared" si="525"/>
        <v>0</v>
      </c>
      <c r="AG249" s="208">
        <f t="shared" si="525"/>
        <v>0</v>
      </c>
      <c r="AH249" s="208">
        <f t="shared" ref="AH249:BM249" si="526">AH$227*AH24</f>
        <v>0</v>
      </c>
      <c r="AI249" s="208">
        <f t="shared" si="526"/>
        <v>0</v>
      </c>
      <c r="AJ249" s="208">
        <f t="shared" si="526"/>
        <v>0</v>
      </c>
      <c r="AK249" s="208">
        <f t="shared" si="526"/>
        <v>0</v>
      </c>
      <c r="AL249" s="208">
        <f t="shared" si="526"/>
        <v>0</v>
      </c>
      <c r="AM249" s="208">
        <f t="shared" si="526"/>
        <v>0</v>
      </c>
      <c r="AN249" s="208">
        <f t="shared" si="526"/>
        <v>0</v>
      </c>
      <c r="AO249" s="208">
        <f t="shared" si="526"/>
        <v>0</v>
      </c>
      <c r="AP249" s="208">
        <f t="shared" si="526"/>
        <v>0</v>
      </c>
      <c r="AQ249" s="208">
        <f t="shared" si="526"/>
        <v>0</v>
      </c>
      <c r="AR249" s="208">
        <f t="shared" si="526"/>
        <v>0</v>
      </c>
      <c r="AS249" s="208">
        <f t="shared" si="526"/>
        <v>0</v>
      </c>
      <c r="AT249" s="208">
        <f t="shared" si="526"/>
        <v>0</v>
      </c>
      <c r="AU249" s="208">
        <f t="shared" si="526"/>
        <v>0</v>
      </c>
      <c r="AV249" s="208">
        <f t="shared" si="526"/>
        <v>0</v>
      </c>
      <c r="AW249" s="208">
        <f t="shared" si="526"/>
        <v>0</v>
      </c>
      <c r="AX249" s="208">
        <f t="shared" si="526"/>
        <v>0</v>
      </c>
      <c r="AY249" s="208">
        <f t="shared" si="526"/>
        <v>0</v>
      </c>
      <c r="AZ249" s="208">
        <f t="shared" si="526"/>
        <v>0</v>
      </c>
      <c r="BA249" s="208">
        <f t="shared" si="526"/>
        <v>0</v>
      </c>
      <c r="BB249" s="208">
        <f t="shared" si="526"/>
        <v>0</v>
      </c>
      <c r="BC249" s="208">
        <f t="shared" si="526"/>
        <v>0</v>
      </c>
      <c r="BD249" s="208">
        <f t="shared" si="526"/>
        <v>0</v>
      </c>
      <c r="BE249" s="208">
        <f t="shared" si="526"/>
        <v>0</v>
      </c>
      <c r="BF249" s="208">
        <f t="shared" si="526"/>
        <v>0</v>
      </c>
      <c r="BG249" s="208">
        <f t="shared" si="526"/>
        <v>0</v>
      </c>
      <c r="BH249" s="208">
        <f t="shared" si="526"/>
        <v>0</v>
      </c>
      <c r="BI249" s="208">
        <f t="shared" si="526"/>
        <v>0</v>
      </c>
      <c r="BJ249" s="208">
        <f t="shared" si="526"/>
        <v>0</v>
      </c>
      <c r="BK249" s="208">
        <f t="shared" si="526"/>
        <v>0</v>
      </c>
      <c r="BL249" s="208">
        <f t="shared" si="526"/>
        <v>0</v>
      </c>
      <c r="BM249" s="208">
        <f t="shared" si="526"/>
        <v>0</v>
      </c>
      <c r="BN249" s="208">
        <f t="shared" ref="BN249:CS249" si="527">BN$227*BN24</f>
        <v>0</v>
      </c>
      <c r="BO249" s="208">
        <f t="shared" si="527"/>
        <v>0</v>
      </c>
      <c r="BP249" s="208">
        <f t="shared" si="527"/>
        <v>0</v>
      </c>
      <c r="BQ249" s="208">
        <f t="shared" si="527"/>
        <v>0</v>
      </c>
      <c r="BR249" s="208">
        <f t="shared" si="527"/>
        <v>0</v>
      </c>
      <c r="BS249" s="208">
        <f t="shared" si="527"/>
        <v>0</v>
      </c>
      <c r="BT249" s="208">
        <f t="shared" si="527"/>
        <v>0</v>
      </c>
      <c r="BU249" s="208">
        <f t="shared" si="527"/>
        <v>0</v>
      </c>
      <c r="BV249" s="208">
        <f t="shared" si="527"/>
        <v>0</v>
      </c>
      <c r="BW249" s="208">
        <f t="shared" si="527"/>
        <v>0</v>
      </c>
      <c r="BX249" s="208">
        <f t="shared" si="527"/>
        <v>0</v>
      </c>
      <c r="BY249" s="208">
        <f t="shared" si="527"/>
        <v>0</v>
      </c>
      <c r="BZ249" s="208">
        <f t="shared" si="527"/>
        <v>0</v>
      </c>
      <c r="CA249" s="208">
        <f t="shared" si="527"/>
        <v>0</v>
      </c>
      <c r="CB249" s="208">
        <f t="shared" si="527"/>
        <v>0</v>
      </c>
      <c r="CC249" s="208">
        <f t="shared" si="527"/>
        <v>0</v>
      </c>
      <c r="CD249" s="208">
        <f t="shared" si="527"/>
        <v>0</v>
      </c>
      <c r="CE249" s="208">
        <f t="shared" si="527"/>
        <v>0</v>
      </c>
      <c r="CF249" s="208">
        <f t="shared" si="527"/>
        <v>0</v>
      </c>
      <c r="CG249" s="208">
        <f t="shared" si="527"/>
        <v>0</v>
      </c>
      <c r="CH249" s="208">
        <f t="shared" si="527"/>
        <v>0</v>
      </c>
      <c r="CI249" s="208">
        <f t="shared" si="527"/>
        <v>0</v>
      </c>
      <c r="CJ249" s="208">
        <f t="shared" si="527"/>
        <v>0</v>
      </c>
      <c r="CK249" s="208">
        <f t="shared" si="527"/>
        <v>0</v>
      </c>
      <c r="CL249" s="208">
        <f t="shared" si="527"/>
        <v>0</v>
      </c>
      <c r="CM249" s="208">
        <f t="shared" si="527"/>
        <v>0</v>
      </c>
      <c r="CN249" s="208">
        <f t="shared" si="527"/>
        <v>0</v>
      </c>
      <c r="CO249" s="208">
        <f t="shared" si="527"/>
        <v>0</v>
      </c>
      <c r="CP249" s="208">
        <f t="shared" si="527"/>
        <v>0</v>
      </c>
      <c r="CQ249" s="208">
        <f t="shared" si="527"/>
        <v>0</v>
      </c>
      <c r="CR249" s="208">
        <f t="shared" si="527"/>
        <v>0</v>
      </c>
      <c r="CS249" s="208">
        <f t="shared" si="527"/>
        <v>0</v>
      </c>
      <c r="CT249" s="208">
        <f t="shared" ref="CT249:DD249" si="528">CT$227*CT24</f>
        <v>0</v>
      </c>
      <c r="CU249" s="208">
        <f t="shared" si="528"/>
        <v>0</v>
      </c>
      <c r="CV249" s="208">
        <f t="shared" si="528"/>
        <v>0</v>
      </c>
      <c r="CW249" s="208">
        <f t="shared" si="528"/>
        <v>0</v>
      </c>
      <c r="CX249" s="208">
        <f t="shared" si="528"/>
        <v>0</v>
      </c>
      <c r="CY249" s="208">
        <f t="shared" si="528"/>
        <v>0</v>
      </c>
      <c r="CZ249" s="208">
        <f t="shared" si="528"/>
        <v>0</v>
      </c>
      <c r="DA249" s="208">
        <f t="shared" si="528"/>
        <v>0</v>
      </c>
      <c r="DB249" s="208">
        <f t="shared" si="528"/>
        <v>0</v>
      </c>
      <c r="DC249" s="208">
        <f t="shared" si="528"/>
        <v>0</v>
      </c>
      <c r="DD249" s="208">
        <f t="shared" si="528"/>
        <v>0</v>
      </c>
      <c r="DE249" s="209">
        <f t="shared" si="444"/>
        <v>0</v>
      </c>
    </row>
    <row r="250" spans="1:109">
      <c r="A250">
        <v>23</v>
      </c>
      <c r="B250" s="208">
        <f t="shared" ref="B250:AG250" si="529">B$227*B25</f>
        <v>0</v>
      </c>
      <c r="C250" s="208">
        <f t="shared" si="529"/>
        <v>0</v>
      </c>
      <c r="D250" s="208">
        <f t="shared" si="529"/>
        <v>0</v>
      </c>
      <c r="E250" s="208">
        <f t="shared" si="529"/>
        <v>0</v>
      </c>
      <c r="F250" s="208">
        <f t="shared" si="529"/>
        <v>0</v>
      </c>
      <c r="G250" s="208">
        <f t="shared" si="529"/>
        <v>0</v>
      </c>
      <c r="H250" s="208">
        <f t="shared" si="529"/>
        <v>0</v>
      </c>
      <c r="I250" s="208">
        <f t="shared" si="529"/>
        <v>0</v>
      </c>
      <c r="J250" s="208">
        <f t="shared" si="529"/>
        <v>0</v>
      </c>
      <c r="K250" s="208">
        <f t="shared" si="529"/>
        <v>0</v>
      </c>
      <c r="L250" s="208">
        <f t="shared" si="529"/>
        <v>0</v>
      </c>
      <c r="M250" s="208">
        <f t="shared" si="529"/>
        <v>0</v>
      </c>
      <c r="N250" s="208">
        <f t="shared" si="529"/>
        <v>0</v>
      </c>
      <c r="O250" s="208">
        <f t="shared" si="529"/>
        <v>0</v>
      </c>
      <c r="P250" s="208">
        <f t="shared" si="529"/>
        <v>0</v>
      </c>
      <c r="Q250" s="208">
        <f t="shared" si="529"/>
        <v>0</v>
      </c>
      <c r="R250" s="208">
        <f t="shared" si="529"/>
        <v>0</v>
      </c>
      <c r="S250" s="208">
        <f t="shared" si="529"/>
        <v>0</v>
      </c>
      <c r="T250" s="208">
        <f t="shared" si="529"/>
        <v>0</v>
      </c>
      <c r="U250" s="208">
        <f t="shared" si="529"/>
        <v>0</v>
      </c>
      <c r="V250" s="208">
        <f t="shared" si="529"/>
        <v>0</v>
      </c>
      <c r="W250" s="208">
        <f t="shared" si="529"/>
        <v>0</v>
      </c>
      <c r="X250" s="208">
        <f t="shared" si="529"/>
        <v>0</v>
      </c>
      <c r="Y250" s="208">
        <f t="shared" si="529"/>
        <v>0</v>
      </c>
      <c r="Z250" s="208">
        <f t="shared" si="529"/>
        <v>0</v>
      </c>
      <c r="AA250" s="208">
        <f t="shared" si="529"/>
        <v>0</v>
      </c>
      <c r="AB250" s="208">
        <f t="shared" si="529"/>
        <v>0</v>
      </c>
      <c r="AC250" s="208">
        <f t="shared" si="529"/>
        <v>0</v>
      </c>
      <c r="AD250" s="208">
        <f t="shared" si="529"/>
        <v>0</v>
      </c>
      <c r="AE250" s="208">
        <f t="shared" si="529"/>
        <v>0</v>
      </c>
      <c r="AF250" s="208">
        <f t="shared" si="529"/>
        <v>0</v>
      </c>
      <c r="AG250" s="208">
        <f t="shared" si="529"/>
        <v>0</v>
      </c>
      <c r="AH250" s="208">
        <f t="shared" ref="AH250:BM250" si="530">AH$227*AH25</f>
        <v>0</v>
      </c>
      <c r="AI250" s="208">
        <f t="shared" si="530"/>
        <v>0</v>
      </c>
      <c r="AJ250" s="208">
        <f t="shared" si="530"/>
        <v>0</v>
      </c>
      <c r="AK250" s="208">
        <f t="shared" si="530"/>
        <v>0</v>
      </c>
      <c r="AL250" s="208">
        <f t="shared" si="530"/>
        <v>0</v>
      </c>
      <c r="AM250" s="208">
        <f t="shared" si="530"/>
        <v>0</v>
      </c>
      <c r="AN250" s="208">
        <f t="shared" si="530"/>
        <v>0</v>
      </c>
      <c r="AO250" s="208">
        <f t="shared" si="530"/>
        <v>0</v>
      </c>
      <c r="AP250" s="208">
        <f t="shared" si="530"/>
        <v>0</v>
      </c>
      <c r="AQ250" s="208">
        <f t="shared" si="530"/>
        <v>0</v>
      </c>
      <c r="AR250" s="208">
        <f t="shared" si="530"/>
        <v>0</v>
      </c>
      <c r="AS250" s="208">
        <f t="shared" si="530"/>
        <v>0</v>
      </c>
      <c r="AT250" s="208">
        <f t="shared" si="530"/>
        <v>0</v>
      </c>
      <c r="AU250" s="208">
        <f t="shared" si="530"/>
        <v>0</v>
      </c>
      <c r="AV250" s="208">
        <f t="shared" si="530"/>
        <v>0</v>
      </c>
      <c r="AW250" s="208">
        <f t="shared" si="530"/>
        <v>0</v>
      </c>
      <c r="AX250" s="208">
        <f t="shared" si="530"/>
        <v>0</v>
      </c>
      <c r="AY250" s="208">
        <f t="shared" si="530"/>
        <v>0</v>
      </c>
      <c r="AZ250" s="208">
        <f t="shared" si="530"/>
        <v>0</v>
      </c>
      <c r="BA250" s="208">
        <f t="shared" si="530"/>
        <v>0</v>
      </c>
      <c r="BB250" s="208">
        <f t="shared" si="530"/>
        <v>0</v>
      </c>
      <c r="BC250" s="208">
        <f t="shared" si="530"/>
        <v>0</v>
      </c>
      <c r="BD250" s="208">
        <f t="shared" si="530"/>
        <v>0</v>
      </c>
      <c r="BE250" s="208">
        <f t="shared" si="530"/>
        <v>0</v>
      </c>
      <c r="BF250" s="208">
        <f t="shared" si="530"/>
        <v>0</v>
      </c>
      <c r="BG250" s="208">
        <f t="shared" si="530"/>
        <v>0</v>
      </c>
      <c r="BH250" s="208">
        <f t="shared" si="530"/>
        <v>0</v>
      </c>
      <c r="BI250" s="208">
        <f t="shared" si="530"/>
        <v>0</v>
      </c>
      <c r="BJ250" s="208">
        <f t="shared" si="530"/>
        <v>0</v>
      </c>
      <c r="BK250" s="208">
        <f t="shared" si="530"/>
        <v>0</v>
      </c>
      <c r="BL250" s="208">
        <f t="shared" si="530"/>
        <v>0</v>
      </c>
      <c r="BM250" s="208">
        <f t="shared" si="530"/>
        <v>0</v>
      </c>
      <c r="BN250" s="208">
        <f t="shared" ref="BN250:CS250" si="531">BN$227*BN25</f>
        <v>0</v>
      </c>
      <c r="BO250" s="208">
        <f t="shared" si="531"/>
        <v>0</v>
      </c>
      <c r="BP250" s="208">
        <f t="shared" si="531"/>
        <v>0</v>
      </c>
      <c r="BQ250" s="208">
        <f t="shared" si="531"/>
        <v>0</v>
      </c>
      <c r="BR250" s="208">
        <f t="shared" si="531"/>
        <v>0</v>
      </c>
      <c r="BS250" s="208">
        <f t="shared" si="531"/>
        <v>0</v>
      </c>
      <c r="BT250" s="208">
        <f t="shared" si="531"/>
        <v>0</v>
      </c>
      <c r="BU250" s="208">
        <f t="shared" si="531"/>
        <v>0</v>
      </c>
      <c r="BV250" s="208">
        <f t="shared" si="531"/>
        <v>0</v>
      </c>
      <c r="BW250" s="208">
        <f t="shared" si="531"/>
        <v>0</v>
      </c>
      <c r="BX250" s="208">
        <f t="shared" si="531"/>
        <v>0</v>
      </c>
      <c r="BY250" s="208">
        <f t="shared" si="531"/>
        <v>0</v>
      </c>
      <c r="BZ250" s="208">
        <f t="shared" si="531"/>
        <v>0</v>
      </c>
      <c r="CA250" s="208">
        <f t="shared" si="531"/>
        <v>0</v>
      </c>
      <c r="CB250" s="208">
        <f t="shared" si="531"/>
        <v>0</v>
      </c>
      <c r="CC250" s="208">
        <f t="shared" si="531"/>
        <v>0</v>
      </c>
      <c r="CD250" s="208">
        <f t="shared" si="531"/>
        <v>0</v>
      </c>
      <c r="CE250" s="208">
        <f t="shared" si="531"/>
        <v>0</v>
      </c>
      <c r="CF250" s="208">
        <f t="shared" si="531"/>
        <v>0</v>
      </c>
      <c r="CG250" s="208">
        <f t="shared" si="531"/>
        <v>0</v>
      </c>
      <c r="CH250" s="208">
        <f t="shared" si="531"/>
        <v>0</v>
      </c>
      <c r="CI250" s="208">
        <f t="shared" si="531"/>
        <v>0</v>
      </c>
      <c r="CJ250" s="208">
        <f t="shared" si="531"/>
        <v>0</v>
      </c>
      <c r="CK250" s="208">
        <f t="shared" si="531"/>
        <v>0</v>
      </c>
      <c r="CL250" s="208">
        <f t="shared" si="531"/>
        <v>0</v>
      </c>
      <c r="CM250" s="208">
        <f t="shared" si="531"/>
        <v>0</v>
      </c>
      <c r="CN250" s="208">
        <f t="shared" si="531"/>
        <v>0</v>
      </c>
      <c r="CO250" s="208">
        <f t="shared" si="531"/>
        <v>0</v>
      </c>
      <c r="CP250" s="208">
        <f t="shared" si="531"/>
        <v>0</v>
      </c>
      <c r="CQ250" s="208">
        <f t="shared" si="531"/>
        <v>0</v>
      </c>
      <c r="CR250" s="208">
        <f t="shared" si="531"/>
        <v>0</v>
      </c>
      <c r="CS250" s="208">
        <f t="shared" si="531"/>
        <v>0</v>
      </c>
      <c r="CT250" s="208">
        <f t="shared" ref="CT250:DD250" si="532">CT$227*CT25</f>
        <v>0</v>
      </c>
      <c r="CU250" s="208">
        <f t="shared" si="532"/>
        <v>0</v>
      </c>
      <c r="CV250" s="208">
        <f t="shared" si="532"/>
        <v>0</v>
      </c>
      <c r="CW250" s="208">
        <f t="shared" si="532"/>
        <v>0</v>
      </c>
      <c r="CX250" s="208">
        <f t="shared" si="532"/>
        <v>0</v>
      </c>
      <c r="CY250" s="208">
        <f t="shared" si="532"/>
        <v>0</v>
      </c>
      <c r="CZ250" s="208">
        <f t="shared" si="532"/>
        <v>0</v>
      </c>
      <c r="DA250" s="208">
        <f t="shared" si="532"/>
        <v>0</v>
      </c>
      <c r="DB250" s="208">
        <f t="shared" si="532"/>
        <v>0</v>
      </c>
      <c r="DC250" s="208">
        <f t="shared" si="532"/>
        <v>0</v>
      </c>
      <c r="DD250" s="208">
        <f t="shared" si="532"/>
        <v>0</v>
      </c>
      <c r="DE250" s="209">
        <f t="shared" si="444"/>
        <v>0</v>
      </c>
    </row>
    <row r="251" spans="1:109">
      <c r="A251">
        <v>24</v>
      </c>
      <c r="B251" s="208">
        <f t="shared" ref="B251:AG251" si="533">B$227*B26</f>
        <v>0</v>
      </c>
      <c r="C251" s="208">
        <f t="shared" si="533"/>
        <v>0</v>
      </c>
      <c r="D251" s="208">
        <f t="shared" si="533"/>
        <v>0</v>
      </c>
      <c r="E251" s="208">
        <f t="shared" si="533"/>
        <v>0</v>
      </c>
      <c r="F251" s="208">
        <f t="shared" si="533"/>
        <v>0</v>
      </c>
      <c r="G251" s="208">
        <f t="shared" si="533"/>
        <v>0</v>
      </c>
      <c r="H251" s="208">
        <f t="shared" si="533"/>
        <v>0</v>
      </c>
      <c r="I251" s="208">
        <f t="shared" si="533"/>
        <v>0</v>
      </c>
      <c r="J251" s="208">
        <f t="shared" si="533"/>
        <v>0</v>
      </c>
      <c r="K251" s="208">
        <f t="shared" si="533"/>
        <v>0</v>
      </c>
      <c r="L251" s="208">
        <f t="shared" si="533"/>
        <v>0</v>
      </c>
      <c r="M251" s="208">
        <f t="shared" si="533"/>
        <v>0</v>
      </c>
      <c r="N251" s="208">
        <f t="shared" si="533"/>
        <v>0</v>
      </c>
      <c r="O251" s="208">
        <f t="shared" si="533"/>
        <v>0</v>
      </c>
      <c r="P251" s="208">
        <f t="shared" si="533"/>
        <v>0</v>
      </c>
      <c r="Q251" s="208">
        <f t="shared" si="533"/>
        <v>0</v>
      </c>
      <c r="R251" s="208">
        <f t="shared" si="533"/>
        <v>0</v>
      </c>
      <c r="S251" s="208">
        <f t="shared" si="533"/>
        <v>0</v>
      </c>
      <c r="T251" s="208">
        <f t="shared" si="533"/>
        <v>0</v>
      </c>
      <c r="U251" s="208">
        <f t="shared" si="533"/>
        <v>0</v>
      </c>
      <c r="V251" s="208">
        <f t="shared" si="533"/>
        <v>0</v>
      </c>
      <c r="W251" s="208">
        <f t="shared" si="533"/>
        <v>0</v>
      </c>
      <c r="X251" s="208">
        <f t="shared" si="533"/>
        <v>0</v>
      </c>
      <c r="Y251" s="208">
        <f t="shared" si="533"/>
        <v>0</v>
      </c>
      <c r="Z251" s="208">
        <f t="shared" si="533"/>
        <v>0</v>
      </c>
      <c r="AA251" s="208">
        <f t="shared" si="533"/>
        <v>0</v>
      </c>
      <c r="AB251" s="208">
        <f t="shared" si="533"/>
        <v>0</v>
      </c>
      <c r="AC251" s="208">
        <f t="shared" si="533"/>
        <v>0</v>
      </c>
      <c r="AD251" s="208">
        <f t="shared" si="533"/>
        <v>0</v>
      </c>
      <c r="AE251" s="208">
        <f t="shared" si="533"/>
        <v>0</v>
      </c>
      <c r="AF251" s="208">
        <f t="shared" si="533"/>
        <v>0</v>
      </c>
      <c r="AG251" s="208">
        <f t="shared" si="533"/>
        <v>0</v>
      </c>
      <c r="AH251" s="208">
        <f t="shared" ref="AH251:BM251" si="534">AH$227*AH26</f>
        <v>0</v>
      </c>
      <c r="AI251" s="208">
        <f t="shared" si="534"/>
        <v>0</v>
      </c>
      <c r="AJ251" s="208">
        <f t="shared" si="534"/>
        <v>0</v>
      </c>
      <c r="AK251" s="208">
        <f t="shared" si="534"/>
        <v>0</v>
      </c>
      <c r="AL251" s="208">
        <f t="shared" si="534"/>
        <v>0</v>
      </c>
      <c r="AM251" s="208">
        <f t="shared" si="534"/>
        <v>0</v>
      </c>
      <c r="AN251" s="208">
        <f t="shared" si="534"/>
        <v>0</v>
      </c>
      <c r="AO251" s="208">
        <f t="shared" si="534"/>
        <v>0</v>
      </c>
      <c r="AP251" s="208">
        <f t="shared" si="534"/>
        <v>0</v>
      </c>
      <c r="AQ251" s="208">
        <f t="shared" si="534"/>
        <v>0</v>
      </c>
      <c r="AR251" s="208">
        <f t="shared" si="534"/>
        <v>0</v>
      </c>
      <c r="AS251" s="208">
        <f t="shared" si="534"/>
        <v>0</v>
      </c>
      <c r="AT251" s="208">
        <f t="shared" si="534"/>
        <v>0</v>
      </c>
      <c r="AU251" s="208">
        <f t="shared" si="534"/>
        <v>0</v>
      </c>
      <c r="AV251" s="208">
        <f t="shared" si="534"/>
        <v>0</v>
      </c>
      <c r="AW251" s="208">
        <f t="shared" si="534"/>
        <v>0</v>
      </c>
      <c r="AX251" s="208">
        <f t="shared" si="534"/>
        <v>0</v>
      </c>
      <c r="AY251" s="208">
        <f t="shared" si="534"/>
        <v>0</v>
      </c>
      <c r="AZ251" s="208">
        <f t="shared" si="534"/>
        <v>0</v>
      </c>
      <c r="BA251" s="208">
        <f t="shared" si="534"/>
        <v>0</v>
      </c>
      <c r="BB251" s="208">
        <f t="shared" si="534"/>
        <v>0</v>
      </c>
      <c r="BC251" s="208">
        <f t="shared" si="534"/>
        <v>0</v>
      </c>
      <c r="BD251" s="208">
        <f t="shared" si="534"/>
        <v>0</v>
      </c>
      <c r="BE251" s="208">
        <f t="shared" si="534"/>
        <v>0</v>
      </c>
      <c r="BF251" s="208">
        <f t="shared" si="534"/>
        <v>0</v>
      </c>
      <c r="BG251" s="208">
        <f t="shared" si="534"/>
        <v>0</v>
      </c>
      <c r="BH251" s="208">
        <f t="shared" si="534"/>
        <v>0</v>
      </c>
      <c r="BI251" s="208">
        <f t="shared" si="534"/>
        <v>0</v>
      </c>
      <c r="BJ251" s="208">
        <f t="shared" si="534"/>
        <v>0</v>
      </c>
      <c r="BK251" s="208">
        <f t="shared" si="534"/>
        <v>0</v>
      </c>
      <c r="BL251" s="208">
        <f t="shared" si="534"/>
        <v>0</v>
      </c>
      <c r="BM251" s="208">
        <f t="shared" si="534"/>
        <v>0</v>
      </c>
      <c r="BN251" s="208">
        <f t="shared" ref="BN251:CS251" si="535">BN$227*BN26</f>
        <v>0</v>
      </c>
      <c r="BO251" s="208">
        <f t="shared" si="535"/>
        <v>0</v>
      </c>
      <c r="BP251" s="208">
        <f t="shared" si="535"/>
        <v>0</v>
      </c>
      <c r="BQ251" s="208">
        <f t="shared" si="535"/>
        <v>0</v>
      </c>
      <c r="BR251" s="208">
        <f t="shared" si="535"/>
        <v>0</v>
      </c>
      <c r="BS251" s="208">
        <f t="shared" si="535"/>
        <v>0</v>
      </c>
      <c r="BT251" s="208">
        <f t="shared" si="535"/>
        <v>0</v>
      </c>
      <c r="BU251" s="208">
        <f t="shared" si="535"/>
        <v>0</v>
      </c>
      <c r="BV251" s="208">
        <f t="shared" si="535"/>
        <v>0</v>
      </c>
      <c r="BW251" s="208">
        <f t="shared" si="535"/>
        <v>0</v>
      </c>
      <c r="BX251" s="208">
        <f t="shared" si="535"/>
        <v>0</v>
      </c>
      <c r="BY251" s="208">
        <f t="shared" si="535"/>
        <v>0</v>
      </c>
      <c r="BZ251" s="208">
        <f t="shared" si="535"/>
        <v>0</v>
      </c>
      <c r="CA251" s="208">
        <f t="shared" si="535"/>
        <v>0</v>
      </c>
      <c r="CB251" s="208">
        <f t="shared" si="535"/>
        <v>0</v>
      </c>
      <c r="CC251" s="208">
        <f t="shared" si="535"/>
        <v>0</v>
      </c>
      <c r="CD251" s="208">
        <f t="shared" si="535"/>
        <v>0</v>
      </c>
      <c r="CE251" s="208">
        <f t="shared" si="535"/>
        <v>0</v>
      </c>
      <c r="CF251" s="208">
        <f t="shared" si="535"/>
        <v>0</v>
      </c>
      <c r="CG251" s="208">
        <f t="shared" si="535"/>
        <v>0</v>
      </c>
      <c r="CH251" s="208">
        <f t="shared" si="535"/>
        <v>0</v>
      </c>
      <c r="CI251" s="208">
        <f t="shared" si="535"/>
        <v>0</v>
      </c>
      <c r="CJ251" s="208">
        <f t="shared" si="535"/>
        <v>0</v>
      </c>
      <c r="CK251" s="208">
        <f t="shared" si="535"/>
        <v>0</v>
      </c>
      <c r="CL251" s="208">
        <f t="shared" si="535"/>
        <v>0</v>
      </c>
      <c r="CM251" s="208">
        <f t="shared" si="535"/>
        <v>0</v>
      </c>
      <c r="CN251" s="208">
        <f t="shared" si="535"/>
        <v>0</v>
      </c>
      <c r="CO251" s="208">
        <f t="shared" si="535"/>
        <v>0</v>
      </c>
      <c r="CP251" s="208">
        <f t="shared" si="535"/>
        <v>0</v>
      </c>
      <c r="CQ251" s="208">
        <f t="shared" si="535"/>
        <v>0</v>
      </c>
      <c r="CR251" s="208">
        <f t="shared" si="535"/>
        <v>0</v>
      </c>
      <c r="CS251" s="208">
        <f t="shared" si="535"/>
        <v>0</v>
      </c>
      <c r="CT251" s="208">
        <f t="shared" ref="CT251:DD251" si="536">CT$227*CT26</f>
        <v>0</v>
      </c>
      <c r="CU251" s="208">
        <f t="shared" si="536"/>
        <v>0</v>
      </c>
      <c r="CV251" s="208">
        <f t="shared" si="536"/>
        <v>0</v>
      </c>
      <c r="CW251" s="208">
        <f t="shared" si="536"/>
        <v>0</v>
      </c>
      <c r="CX251" s="208">
        <f t="shared" si="536"/>
        <v>0</v>
      </c>
      <c r="CY251" s="208">
        <f t="shared" si="536"/>
        <v>0</v>
      </c>
      <c r="CZ251" s="208">
        <f t="shared" si="536"/>
        <v>0</v>
      </c>
      <c r="DA251" s="208">
        <f t="shared" si="536"/>
        <v>0</v>
      </c>
      <c r="DB251" s="208">
        <f t="shared" si="536"/>
        <v>0</v>
      </c>
      <c r="DC251" s="208">
        <f t="shared" si="536"/>
        <v>0</v>
      </c>
      <c r="DD251" s="208">
        <f t="shared" si="536"/>
        <v>0</v>
      </c>
      <c r="DE251" s="209">
        <f t="shared" si="444"/>
        <v>0</v>
      </c>
    </row>
    <row r="252" spans="1:109">
      <c r="A252">
        <v>25</v>
      </c>
      <c r="B252" s="208">
        <f t="shared" ref="B252:AG252" si="537">B$227*B27</f>
        <v>0</v>
      </c>
      <c r="C252" s="208">
        <f t="shared" si="537"/>
        <v>0</v>
      </c>
      <c r="D252" s="208">
        <f t="shared" si="537"/>
        <v>0</v>
      </c>
      <c r="E252" s="208">
        <f t="shared" si="537"/>
        <v>0</v>
      </c>
      <c r="F252" s="208">
        <f t="shared" si="537"/>
        <v>0</v>
      </c>
      <c r="G252" s="208">
        <f t="shared" si="537"/>
        <v>0</v>
      </c>
      <c r="H252" s="208">
        <f t="shared" si="537"/>
        <v>0</v>
      </c>
      <c r="I252" s="208">
        <f t="shared" si="537"/>
        <v>0</v>
      </c>
      <c r="J252" s="208">
        <f t="shared" si="537"/>
        <v>0</v>
      </c>
      <c r="K252" s="208">
        <f t="shared" si="537"/>
        <v>0</v>
      </c>
      <c r="L252" s="208">
        <f t="shared" si="537"/>
        <v>0</v>
      </c>
      <c r="M252" s="208">
        <f t="shared" si="537"/>
        <v>0</v>
      </c>
      <c r="N252" s="208">
        <f t="shared" si="537"/>
        <v>0</v>
      </c>
      <c r="O252" s="208">
        <f t="shared" si="537"/>
        <v>0</v>
      </c>
      <c r="P252" s="208">
        <f t="shared" si="537"/>
        <v>0</v>
      </c>
      <c r="Q252" s="208">
        <f t="shared" si="537"/>
        <v>0</v>
      </c>
      <c r="R252" s="208">
        <f t="shared" si="537"/>
        <v>0</v>
      </c>
      <c r="S252" s="208">
        <f t="shared" si="537"/>
        <v>0</v>
      </c>
      <c r="T252" s="208">
        <f t="shared" si="537"/>
        <v>0</v>
      </c>
      <c r="U252" s="208">
        <f t="shared" si="537"/>
        <v>0</v>
      </c>
      <c r="V252" s="208">
        <f t="shared" si="537"/>
        <v>0</v>
      </c>
      <c r="W252" s="208">
        <f t="shared" si="537"/>
        <v>0</v>
      </c>
      <c r="X252" s="208">
        <f t="shared" si="537"/>
        <v>0</v>
      </c>
      <c r="Y252" s="208">
        <f t="shared" si="537"/>
        <v>0</v>
      </c>
      <c r="Z252" s="208">
        <f t="shared" si="537"/>
        <v>0</v>
      </c>
      <c r="AA252" s="208">
        <f t="shared" si="537"/>
        <v>0</v>
      </c>
      <c r="AB252" s="208">
        <f t="shared" si="537"/>
        <v>0</v>
      </c>
      <c r="AC252" s="208">
        <f t="shared" si="537"/>
        <v>0</v>
      </c>
      <c r="AD252" s="208">
        <f t="shared" si="537"/>
        <v>0</v>
      </c>
      <c r="AE252" s="208">
        <f t="shared" si="537"/>
        <v>0</v>
      </c>
      <c r="AF252" s="208">
        <f t="shared" si="537"/>
        <v>0</v>
      </c>
      <c r="AG252" s="208">
        <f t="shared" si="537"/>
        <v>0</v>
      </c>
      <c r="AH252" s="208">
        <f t="shared" ref="AH252:BM252" si="538">AH$227*AH27</f>
        <v>0</v>
      </c>
      <c r="AI252" s="208">
        <f t="shared" si="538"/>
        <v>0</v>
      </c>
      <c r="AJ252" s="208">
        <f t="shared" si="538"/>
        <v>0</v>
      </c>
      <c r="AK252" s="208">
        <f t="shared" si="538"/>
        <v>0</v>
      </c>
      <c r="AL252" s="208">
        <f t="shared" si="538"/>
        <v>0</v>
      </c>
      <c r="AM252" s="208">
        <f t="shared" si="538"/>
        <v>0</v>
      </c>
      <c r="AN252" s="208">
        <f t="shared" si="538"/>
        <v>0</v>
      </c>
      <c r="AO252" s="208">
        <f t="shared" si="538"/>
        <v>0</v>
      </c>
      <c r="AP252" s="208">
        <f t="shared" si="538"/>
        <v>0</v>
      </c>
      <c r="AQ252" s="208">
        <f t="shared" si="538"/>
        <v>0</v>
      </c>
      <c r="AR252" s="208">
        <f t="shared" si="538"/>
        <v>0</v>
      </c>
      <c r="AS252" s="208">
        <f t="shared" si="538"/>
        <v>0</v>
      </c>
      <c r="AT252" s="208">
        <f t="shared" si="538"/>
        <v>0</v>
      </c>
      <c r="AU252" s="208">
        <f t="shared" si="538"/>
        <v>0</v>
      </c>
      <c r="AV252" s="208">
        <f t="shared" si="538"/>
        <v>0</v>
      </c>
      <c r="AW252" s="208">
        <f t="shared" si="538"/>
        <v>0</v>
      </c>
      <c r="AX252" s="208">
        <f t="shared" si="538"/>
        <v>0</v>
      </c>
      <c r="AY252" s="208">
        <f t="shared" si="538"/>
        <v>0</v>
      </c>
      <c r="AZ252" s="208">
        <f t="shared" si="538"/>
        <v>0</v>
      </c>
      <c r="BA252" s="208">
        <f t="shared" si="538"/>
        <v>0</v>
      </c>
      <c r="BB252" s="208">
        <f t="shared" si="538"/>
        <v>0</v>
      </c>
      <c r="BC252" s="208">
        <f t="shared" si="538"/>
        <v>0</v>
      </c>
      <c r="BD252" s="208">
        <f t="shared" si="538"/>
        <v>0</v>
      </c>
      <c r="BE252" s="208">
        <f t="shared" si="538"/>
        <v>0</v>
      </c>
      <c r="BF252" s="208">
        <f t="shared" si="538"/>
        <v>0</v>
      </c>
      <c r="BG252" s="208">
        <f t="shared" si="538"/>
        <v>0</v>
      </c>
      <c r="BH252" s="208">
        <f t="shared" si="538"/>
        <v>0</v>
      </c>
      <c r="BI252" s="208">
        <f t="shared" si="538"/>
        <v>0</v>
      </c>
      <c r="BJ252" s="208">
        <f t="shared" si="538"/>
        <v>0</v>
      </c>
      <c r="BK252" s="208">
        <f t="shared" si="538"/>
        <v>0</v>
      </c>
      <c r="BL252" s="208">
        <f t="shared" si="538"/>
        <v>0</v>
      </c>
      <c r="BM252" s="208">
        <f t="shared" si="538"/>
        <v>0</v>
      </c>
      <c r="BN252" s="208">
        <f t="shared" ref="BN252:CS252" si="539">BN$227*BN27</f>
        <v>0</v>
      </c>
      <c r="BO252" s="208">
        <f t="shared" si="539"/>
        <v>0</v>
      </c>
      <c r="BP252" s="208">
        <f t="shared" si="539"/>
        <v>0</v>
      </c>
      <c r="BQ252" s="208">
        <f t="shared" si="539"/>
        <v>0</v>
      </c>
      <c r="BR252" s="208">
        <f t="shared" si="539"/>
        <v>0</v>
      </c>
      <c r="BS252" s="208">
        <f t="shared" si="539"/>
        <v>0</v>
      </c>
      <c r="BT252" s="208">
        <f t="shared" si="539"/>
        <v>0</v>
      </c>
      <c r="BU252" s="208">
        <f t="shared" si="539"/>
        <v>0</v>
      </c>
      <c r="BV252" s="208">
        <f t="shared" si="539"/>
        <v>0</v>
      </c>
      <c r="BW252" s="208">
        <f t="shared" si="539"/>
        <v>0</v>
      </c>
      <c r="BX252" s="208">
        <f t="shared" si="539"/>
        <v>0</v>
      </c>
      <c r="BY252" s="208">
        <f t="shared" si="539"/>
        <v>0</v>
      </c>
      <c r="BZ252" s="208">
        <f t="shared" si="539"/>
        <v>0</v>
      </c>
      <c r="CA252" s="208">
        <f t="shared" si="539"/>
        <v>0</v>
      </c>
      <c r="CB252" s="208">
        <f t="shared" si="539"/>
        <v>0</v>
      </c>
      <c r="CC252" s="208">
        <f t="shared" si="539"/>
        <v>0</v>
      </c>
      <c r="CD252" s="208">
        <f t="shared" si="539"/>
        <v>0</v>
      </c>
      <c r="CE252" s="208">
        <f t="shared" si="539"/>
        <v>0</v>
      </c>
      <c r="CF252" s="208">
        <f t="shared" si="539"/>
        <v>0</v>
      </c>
      <c r="CG252" s="208">
        <f t="shared" si="539"/>
        <v>0</v>
      </c>
      <c r="CH252" s="208">
        <f t="shared" si="539"/>
        <v>0</v>
      </c>
      <c r="CI252" s="208">
        <f t="shared" si="539"/>
        <v>0</v>
      </c>
      <c r="CJ252" s="208">
        <f t="shared" si="539"/>
        <v>0</v>
      </c>
      <c r="CK252" s="208">
        <f t="shared" si="539"/>
        <v>0</v>
      </c>
      <c r="CL252" s="208">
        <f t="shared" si="539"/>
        <v>0</v>
      </c>
      <c r="CM252" s="208">
        <f t="shared" si="539"/>
        <v>0</v>
      </c>
      <c r="CN252" s="208">
        <f t="shared" si="539"/>
        <v>0</v>
      </c>
      <c r="CO252" s="208">
        <f t="shared" si="539"/>
        <v>0</v>
      </c>
      <c r="CP252" s="208">
        <f t="shared" si="539"/>
        <v>0</v>
      </c>
      <c r="CQ252" s="208">
        <f t="shared" si="539"/>
        <v>0</v>
      </c>
      <c r="CR252" s="208">
        <f t="shared" si="539"/>
        <v>0</v>
      </c>
      <c r="CS252" s="208">
        <f t="shared" si="539"/>
        <v>0</v>
      </c>
      <c r="CT252" s="208">
        <f t="shared" ref="CT252:DD252" si="540">CT$227*CT27</f>
        <v>0</v>
      </c>
      <c r="CU252" s="208">
        <f t="shared" si="540"/>
        <v>0</v>
      </c>
      <c r="CV252" s="208">
        <f t="shared" si="540"/>
        <v>0</v>
      </c>
      <c r="CW252" s="208">
        <f t="shared" si="540"/>
        <v>0</v>
      </c>
      <c r="CX252" s="208">
        <f t="shared" si="540"/>
        <v>0</v>
      </c>
      <c r="CY252" s="208">
        <f t="shared" si="540"/>
        <v>0</v>
      </c>
      <c r="CZ252" s="208">
        <f t="shared" si="540"/>
        <v>0</v>
      </c>
      <c r="DA252" s="208">
        <f t="shared" si="540"/>
        <v>0</v>
      </c>
      <c r="DB252" s="208">
        <f t="shared" si="540"/>
        <v>0</v>
      </c>
      <c r="DC252" s="208">
        <f t="shared" si="540"/>
        <v>0</v>
      </c>
      <c r="DD252" s="208">
        <f t="shared" si="540"/>
        <v>0</v>
      </c>
      <c r="DE252" s="209">
        <f t="shared" si="444"/>
        <v>0</v>
      </c>
    </row>
    <row r="253" spans="1:109">
      <c r="A253">
        <v>26</v>
      </c>
      <c r="B253" s="208">
        <f t="shared" ref="B253:AG253" si="541">B$227*B28</f>
        <v>0</v>
      </c>
      <c r="C253" s="208">
        <f t="shared" si="541"/>
        <v>0</v>
      </c>
      <c r="D253" s="208">
        <f t="shared" si="541"/>
        <v>0</v>
      </c>
      <c r="E253" s="208">
        <f t="shared" si="541"/>
        <v>0</v>
      </c>
      <c r="F253" s="208">
        <f t="shared" si="541"/>
        <v>0</v>
      </c>
      <c r="G253" s="208">
        <f t="shared" si="541"/>
        <v>0</v>
      </c>
      <c r="H253" s="208">
        <f t="shared" si="541"/>
        <v>0</v>
      </c>
      <c r="I253" s="208">
        <f t="shared" si="541"/>
        <v>0</v>
      </c>
      <c r="J253" s="208">
        <f t="shared" si="541"/>
        <v>0</v>
      </c>
      <c r="K253" s="208">
        <f t="shared" si="541"/>
        <v>0</v>
      </c>
      <c r="L253" s="208">
        <f t="shared" si="541"/>
        <v>0</v>
      </c>
      <c r="M253" s="208">
        <f t="shared" si="541"/>
        <v>0</v>
      </c>
      <c r="N253" s="208">
        <f t="shared" si="541"/>
        <v>0</v>
      </c>
      <c r="O253" s="208">
        <f t="shared" si="541"/>
        <v>0</v>
      </c>
      <c r="P253" s="208">
        <f t="shared" si="541"/>
        <v>0</v>
      </c>
      <c r="Q253" s="208">
        <f t="shared" si="541"/>
        <v>0</v>
      </c>
      <c r="R253" s="208">
        <f t="shared" si="541"/>
        <v>0</v>
      </c>
      <c r="S253" s="208">
        <f t="shared" si="541"/>
        <v>0</v>
      </c>
      <c r="T253" s="208">
        <f t="shared" si="541"/>
        <v>0</v>
      </c>
      <c r="U253" s="208">
        <f t="shared" si="541"/>
        <v>0</v>
      </c>
      <c r="V253" s="208">
        <f t="shared" si="541"/>
        <v>0</v>
      </c>
      <c r="W253" s="208">
        <f t="shared" si="541"/>
        <v>0</v>
      </c>
      <c r="X253" s="208">
        <f t="shared" si="541"/>
        <v>0</v>
      </c>
      <c r="Y253" s="208">
        <f t="shared" si="541"/>
        <v>0</v>
      </c>
      <c r="Z253" s="208">
        <f t="shared" si="541"/>
        <v>0</v>
      </c>
      <c r="AA253" s="208">
        <f t="shared" si="541"/>
        <v>0</v>
      </c>
      <c r="AB253" s="208">
        <f t="shared" si="541"/>
        <v>0</v>
      </c>
      <c r="AC253" s="208">
        <f t="shared" si="541"/>
        <v>0</v>
      </c>
      <c r="AD253" s="208">
        <f t="shared" si="541"/>
        <v>0</v>
      </c>
      <c r="AE253" s="208">
        <f t="shared" si="541"/>
        <v>0</v>
      </c>
      <c r="AF253" s="208">
        <f t="shared" si="541"/>
        <v>0</v>
      </c>
      <c r="AG253" s="208">
        <f t="shared" si="541"/>
        <v>0</v>
      </c>
      <c r="AH253" s="208">
        <f t="shared" ref="AH253:BM253" si="542">AH$227*AH28</f>
        <v>0</v>
      </c>
      <c r="AI253" s="208">
        <f t="shared" si="542"/>
        <v>0</v>
      </c>
      <c r="AJ253" s="208">
        <f t="shared" si="542"/>
        <v>0</v>
      </c>
      <c r="AK253" s="208">
        <f t="shared" si="542"/>
        <v>0</v>
      </c>
      <c r="AL253" s="208">
        <f t="shared" si="542"/>
        <v>0</v>
      </c>
      <c r="AM253" s="208">
        <f t="shared" si="542"/>
        <v>0</v>
      </c>
      <c r="AN253" s="208">
        <f t="shared" si="542"/>
        <v>0</v>
      </c>
      <c r="AO253" s="208">
        <f t="shared" si="542"/>
        <v>0</v>
      </c>
      <c r="AP253" s="208">
        <f t="shared" si="542"/>
        <v>0</v>
      </c>
      <c r="AQ253" s="208">
        <f t="shared" si="542"/>
        <v>0</v>
      </c>
      <c r="AR253" s="208">
        <f t="shared" si="542"/>
        <v>0</v>
      </c>
      <c r="AS253" s="208">
        <f t="shared" si="542"/>
        <v>0</v>
      </c>
      <c r="AT253" s="208">
        <f t="shared" si="542"/>
        <v>0</v>
      </c>
      <c r="AU253" s="208">
        <f t="shared" si="542"/>
        <v>0</v>
      </c>
      <c r="AV253" s="208">
        <f t="shared" si="542"/>
        <v>0</v>
      </c>
      <c r="AW253" s="208">
        <f t="shared" si="542"/>
        <v>0</v>
      </c>
      <c r="AX253" s="208">
        <f t="shared" si="542"/>
        <v>0</v>
      </c>
      <c r="AY253" s="208">
        <f t="shared" si="542"/>
        <v>0</v>
      </c>
      <c r="AZ253" s="208">
        <f t="shared" si="542"/>
        <v>0</v>
      </c>
      <c r="BA253" s="208">
        <f t="shared" si="542"/>
        <v>0</v>
      </c>
      <c r="BB253" s="208">
        <f t="shared" si="542"/>
        <v>0</v>
      </c>
      <c r="BC253" s="208">
        <f t="shared" si="542"/>
        <v>0</v>
      </c>
      <c r="BD253" s="208">
        <f t="shared" si="542"/>
        <v>0</v>
      </c>
      <c r="BE253" s="208">
        <f t="shared" si="542"/>
        <v>0</v>
      </c>
      <c r="BF253" s="208">
        <f t="shared" si="542"/>
        <v>0</v>
      </c>
      <c r="BG253" s="208">
        <f t="shared" si="542"/>
        <v>0</v>
      </c>
      <c r="BH253" s="208">
        <f t="shared" si="542"/>
        <v>0</v>
      </c>
      <c r="BI253" s="208">
        <f t="shared" si="542"/>
        <v>0</v>
      </c>
      <c r="BJ253" s="208">
        <f t="shared" si="542"/>
        <v>0</v>
      </c>
      <c r="BK253" s="208">
        <f t="shared" si="542"/>
        <v>0</v>
      </c>
      <c r="BL253" s="208">
        <f t="shared" si="542"/>
        <v>0</v>
      </c>
      <c r="BM253" s="208">
        <f t="shared" si="542"/>
        <v>0</v>
      </c>
      <c r="BN253" s="208">
        <f t="shared" ref="BN253:CS253" si="543">BN$227*BN28</f>
        <v>0</v>
      </c>
      <c r="BO253" s="208">
        <f t="shared" si="543"/>
        <v>0</v>
      </c>
      <c r="BP253" s="208">
        <f t="shared" si="543"/>
        <v>0</v>
      </c>
      <c r="BQ253" s="208">
        <f t="shared" si="543"/>
        <v>0</v>
      </c>
      <c r="BR253" s="208">
        <f t="shared" si="543"/>
        <v>0</v>
      </c>
      <c r="BS253" s="208">
        <f t="shared" si="543"/>
        <v>0</v>
      </c>
      <c r="BT253" s="208">
        <f t="shared" si="543"/>
        <v>0</v>
      </c>
      <c r="BU253" s="208">
        <f t="shared" si="543"/>
        <v>0</v>
      </c>
      <c r="BV253" s="208">
        <f t="shared" si="543"/>
        <v>0</v>
      </c>
      <c r="BW253" s="208">
        <f t="shared" si="543"/>
        <v>0</v>
      </c>
      <c r="BX253" s="208">
        <f t="shared" si="543"/>
        <v>0</v>
      </c>
      <c r="BY253" s="208">
        <f t="shared" si="543"/>
        <v>0</v>
      </c>
      <c r="BZ253" s="208">
        <f t="shared" si="543"/>
        <v>0</v>
      </c>
      <c r="CA253" s="208">
        <f t="shared" si="543"/>
        <v>0</v>
      </c>
      <c r="CB253" s="208">
        <f t="shared" si="543"/>
        <v>0</v>
      </c>
      <c r="CC253" s="208">
        <f t="shared" si="543"/>
        <v>0</v>
      </c>
      <c r="CD253" s="208">
        <f t="shared" si="543"/>
        <v>0</v>
      </c>
      <c r="CE253" s="208">
        <f t="shared" si="543"/>
        <v>0</v>
      </c>
      <c r="CF253" s="208">
        <f t="shared" si="543"/>
        <v>0</v>
      </c>
      <c r="CG253" s="208">
        <f t="shared" si="543"/>
        <v>0</v>
      </c>
      <c r="CH253" s="208">
        <f t="shared" si="543"/>
        <v>0</v>
      </c>
      <c r="CI253" s="208">
        <f t="shared" si="543"/>
        <v>0</v>
      </c>
      <c r="CJ253" s="208">
        <f t="shared" si="543"/>
        <v>0</v>
      </c>
      <c r="CK253" s="208">
        <f t="shared" si="543"/>
        <v>0</v>
      </c>
      <c r="CL253" s="208">
        <f t="shared" si="543"/>
        <v>0</v>
      </c>
      <c r="CM253" s="208">
        <f t="shared" si="543"/>
        <v>0</v>
      </c>
      <c r="CN253" s="208">
        <f t="shared" si="543"/>
        <v>0</v>
      </c>
      <c r="CO253" s="208">
        <f t="shared" si="543"/>
        <v>0</v>
      </c>
      <c r="CP253" s="208">
        <f t="shared" si="543"/>
        <v>0</v>
      </c>
      <c r="CQ253" s="208">
        <f t="shared" si="543"/>
        <v>0</v>
      </c>
      <c r="CR253" s="208">
        <f t="shared" si="543"/>
        <v>0</v>
      </c>
      <c r="CS253" s="208">
        <f t="shared" si="543"/>
        <v>0</v>
      </c>
      <c r="CT253" s="208">
        <f t="shared" ref="CT253:DD253" si="544">CT$227*CT28</f>
        <v>0</v>
      </c>
      <c r="CU253" s="208">
        <f t="shared" si="544"/>
        <v>0</v>
      </c>
      <c r="CV253" s="208">
        <f t="shared" si="544"/>
        <v>0</v>
      </c>
      <c r="CW253" s="208">
        <f t="shared" si="544"/>
        <v>0</v>
      </c>
      <c r="CX253" s="208">
        <f t="shared" si="544"/>
        <v>0</v>
      </c>
      <c r="CY253" s="208">
        <f t="shared" si="544"/>
        <v>0</v>
      </c>
      <c r="CZ253" s="208">
        <f t="shared" si="544"/>
        <v>0</v>
      </c>
      <c r="DA253" s="208">
        <f t="shared" si="544"/>
        <v>0</v>
      </c>
      <c r="DB253" s="208">
        <f t="shared" si="544"/>
        <v>0</v>
      </c>
      <c r="DC253" s="208">
        <f t="shared" si="544"/>
        <v>0</v>
      </c>
      <c r="DD253" s="208">
        <f t="shared" si="544"/>
        <v>0</v>
      </c>
      <c r="DE253" s="209">
        <f t="shared" si="444"/>
        <v>0</v>
      </c>
    </row>
    <row r="254" spans="1:109">
      <c r="A254">
        <v>27</v>
      </c>
      <c r="B254" s="208">
        <f t="shared" ref="B254:AG254" si="545">B$227*B29</f>
        <v>0</v>
      </c>
      <c r="C254" s="208">
        <f t="shared" si="545"/>
        <v>0</v>
      </c>
      <c r="D254" s="208">
        <f t="shared" si="545"/>
        <v>0</v>
      </c>
      <c r="E254" s="208">
        <f t="shared" si="545"/>
        <v>0</v>
      </c>
      <c r="F254" s="208">
        <f t="shared" si="545"/>
        <v>0</v>
      </c>
      <c r="G254" s="208">
        <f t="shared" si="545"/>
        <v>0</v>
      </c>
      <c r="H254" s="208">
        <f t="shared" si="545"/>
        <v>0</v>
      </c>
      <c r="I254" s="208">
        <f t="shared" si="545"/>
        <v>0</v>
      </c>
      <c r="J254" s="208">
        <f t="shared" si="545"/>
        <v>0</v>
      </c>
      <c r="K254" s="208">
        <f t="shared" si="545"/>
        <v>0</v>
      </c>
      <c r="L254" s="208">
        <f t="shared" si="545"/>
        <v>0</v>
      </c>
      <c r="M254" s="208">
        <f t="shared" si="545"/>
        <v>0</v>
      </c>
      <c r="N254" s="208">
        <f t="shared" si="545"/>
        <v>0</v>
      </c>
      <c r="O254" s="208">
        <f t="shared" si="545"/>
        <v>0</v>
      </c>
      <c r="P254" s="208">
        <f t="shared" si="545"/>
        <v>0</v>
      </c>
      <c r="Q254" s="208">
        <f t="shared" si="545"/>
        <v>0</v>
      </c>
      <c r="R254" s="208">
        <f t="shared" si="545"/>
        <v>0</v>
      </c>
      <c r="S254" s="208">
        <f t="shared" si="545"/>
        <v>0</v>
      </c>
      <c r="T254" s="208">
        <f t="shared" si="545"/>
        <v>0</v>
      </c>
      <c r="U254" s="208">
        <f t="shared" si="545"/>
        <v>0</v>
      </c>
      <c r="V254" s="208">
        <f t="shared" si="545"/>
        <v>0</v>
      </c>
      <c r="W254" s="208">
        <f t="shared" si="545"/>
        <v>0</v>
      </c>
      <c r="X254" s="208">
        <f t="shared" si="545"/>
        <v>0</v>
      </c>
      <c r="Y254" s="208">
        <f t="shared" si="545"/>
        <v>0</v>
      </c>
      <c r="Z254" s="208">
        <f t="shared" si="545"/>
        <v>0</v>
      </c>
      <c r="AA254" s="208">
        <f t="shared" si="545"/>
        <v>0</v>
      </c>
      <c r="AB254" s="208">
        <f t="shared" si="545"/>
        <v>0</v>
      </c>
      <c r="AC254" s="208">
        <f t="shared" si="545"/>
        <v>0</v>
      </c>
      <c r="AD254" s="208">
        <f t="shared" si="545"/>
        <v>0</v>
      </c>
      <c r="AE254" s="208">
        <f t="shared" si="545"/>
        <v>0</v>
      </c>
      <c r="AF254" s="208">
        <f t="shared" si="545"/>
        <v>0</v>
      </c>
      <c r="AG254" s="208">
        <f t="shared" si="545"/>
        <v>0</v>
      </c>
      <c r="AH254" s="208">
        <f t="shared" ref="AH254:BM254" si="546">AH$227*AH29</f>
        <v>0</v>
      </c>
      <c r="AI254" s="208">
        <f t="shared" si="546"/>
        <v>0</v>
      </c>
      <c r="AJ254" s="208">
        <f t="shared" si="546"/>
        <v>0</v>
      </c>
      <c r="AK254" s="208">
        <f t="shared" si="546"/>
        <v>0</v>
      </c>
      <c r="AL254" s="208">
        <f t="shared" si="546"/>
        <v>0</v>
      </c>
      <c r="AM254" s="208">
        <f t="shared" si="546"/>
        <v>0</v>
      </c>
      <c r="AN254" s="208">
        <f t="shared" si="546"/>
        <v>0</v>
      </c>
      <c r="AO254" s="208">
        <f t="shared" si="546"/>
        <v>0</v>
      </c>
      <c r="AP254" s="208">
        <f t="shared" si="546"/>
        <v>0</v>
      </c>
      <c r="AQ254" s="208">
        <f t="shared" si="546"/>
        <v>0</v>
      </c>
      <c r="AR254" s="208">
        <f t="shared" si="546"/>
        <v>0</v>
      </c>
      <c r="AS254" s="208">
        <f t="shared" si="546"/>
        <v>0</v>
      </c>
      <c r="AT254" s="208">
        <f t="shared" si="546"/>
        <v>0</v>
      </c>
      <c r="AU254" s="208">
        <f t="shared" si="546"/>
        <v>0</v>
      </c>
      <c r="AV254" s="208">
        <f t="shared" si="546"/>
        <v>0</v>
      </c>
      <c r="AW254" s="208">
        <f t="shared" si="546"/>
        <v>0</v>
      </c>
      <c r="AX254" s="208">
        <f t="shared" si="546"/>
        <v>0</v>
      </c>
      <c r="AY254" s="208">
        <f t="shared" si="546"/>
        <v>0</v>
      </c>
      <c r="AZ254" s="208">
        <f t="shared" si="546"/>
        <v>0</v>
      </c>
      <c r="BA254" s="208">
        <f t="shared" si="546"/>
        <v>0</v>
      </c>
      <c r="BB254" s="208">
        <f t="shared" si="546"/>
        <v>0</v>
      </c>
      <c r="BC254" s="208">
        <f t="shared" si="546"/>
        <v>0</v>
      </c>
      <c r="BD254" s="208">
        <f t="shared" si="546"/>
        <v>0</v>
      </c>
      <c r="BE254" s="208">
        <f t="shared" si="546"/>
        <v>0</v>
      </c>
      <c r="BF254" s="208">
        <f t="shared" si="546"/>
        <v>0</v>
      </c>
      <c r="BG254" s="208">
        <f t="shared" si="546"/>
        <v>0</v>
      </c>
      <c r="BH254" s="208">
        <f t="shared" si="546"/>
        <v>0</v>
      </c>
      <c r="BI254" s="208">
        <f t="shared" si="546"/>
        <v>0</v>
      </c>
      <c r="BJ254" s="208">
        <f t="shared" si="546"/>
        <v>0</v>
      </c>
      <c r="BK254" s="208">
        <f t="shared" si="546"/>
        <v>0</v>
      </c>
      <c r="BL254" s="208">
        <f t="shared" si="546"/>
        <v>0</v>
      </c>
      <c r="BM254" s="208">
        <f t="shared" si="546"/>
        <v>0</v>
      </c>
      <c r="BN254" s="208">
        <f t="shared" ref="BN254:CS254" si="547">BN$227*BN29</f>
        <v>0</v>
      </c>
      <c r="BO254" s="208">
        <f t="shared" si="547"/>
        <v>0</v>
      </c>
      <c r="BP254" s="208">
        <f t="shared" si="547"/>
        <v>0</v>
      </c>
      <c r="BQ254" s="208">
        <f t="shared" si="547"/>
        <v>0</v>
      </c>
      <c r="BR254" s="208">
        <f t="shared" si="547"/>
        <v>0</v>
      </c>
      <c r="BS254" s="208">
        <f t="shared" si="547"/>
        <v>0</v>
      </c>
      <c r="BT254" s="208">
        <f t="shared" si="547"/>
        <v>0</v>
      </c>
      <c r="BU254" s="208">
        <f t="shared" si="547"/>
        <v>0</v>
      </c>
      <c r="BV254" s="208">
        <f t="shared" si="547"/>
        <v>0</v>
      </c>
      <c r="BW254" s="208">
        <f t="shared" si="547"/>
        <v>0</v>
      </c>
      <c r="BX254" s="208">
        <f t="shared" si="547"/>
        <v>0</v>
      </c>
      <c r="BY254" s="208">
        <f t="shared" si="547"/>
        <v>0</v>
      </c>
      <c r="BZ254" s="208">
        <f t="shared" si="547"/>
        <v>0</v>
      </c>
      <c r="CA254" s="208">
        <f t="shared" si="547"/>
        <v>0</v>
      </c>
      <c r="CB254" s="208">
        <f t="shared" si="547"/>
        <v>0</v>
      </c>
      <c r="CC254" s="208">
        <f t="shared" si="547"/>
        <v>0</v>
      </c>
      <c r="CD254" s="208">
        <f t="shared" si="547"/>
        <v>0</v>
      </c>
      <c r="CE254" s="208">
        <f t="shared" si="547"/>
        <v>0</v>
      </c>
      <c r="CF254" s="208">
        <f t="shared" si="547"/>
        <v>0</v>
      </c>
      <c r="CG254" s="208">
        <f t="shared" si="547"/>
        <v>0</v>
      </c>
      <c r="CH254" s="208">
        <f t="shared" si="547"/>
        <v>0</v>
      </c>
      <c r="CI254" s="208">
        <f t="shared" si="547"/>
        <v>0</v>
      </c>
      <c r="CJ254" s="208">
        <f t="shared" si="547"/>
        <v>0</v>
      </c>
      <c r="CK254" s="208">
        <f t="shared" si="547"/>
        <v>0</v>
      </c>
      <c r="CL254" s="208">
        <f t="shared" si="547"/>
        <v>0</v>
      </c>
      <c r="CM254" s="208">
        <f t="shared" si="547"/>
        <v>0</v>
      </c>
      <c r="CN254" s="208">
        <f t="shared" si="547"/>
        <v>0</v>
      </c>
      <c r="CO254" s="208">
        <f t="shared" si="547"/>
        <v>0</v>
      </c>
      <c r="CP254" s="208">
        <f t="shared" si="547"/>
        <v>0</v>
      </c>
      <c r="CQ254" s="208">
        <f t="shared" si="547"/>
        <v>0</v>
      </c>
      <c r="CR254" s="208">
        <f t="shared" si="547"/>
        <v>0</v>
      </c>
      <c r="CS254" s="208">
        <f t="shared" si="547"/>
        <v>0</v>
      </c>
      <c r="CT254" s="208">
        <f t="shared" ref="CT254:DD254" si="548">CT$227*CT29</f>
        <v>0</v>
      </c>
      <c r="CU254" s="208">
        <f t="shared" si="548"/>
        <v>0</v>
      </c>
      <c r="CV254" s="208">
        <f t="shared" si="548"/>
        <v>0</v>
      </c>
      <c r="CW254" s="208">
        <f t="shared" si="548"/>
        <v>0</v>
      </c>
      <c r="CX254" s="208">
        <f t="shared" si="548"/>
        <v>0</v>
      </c>
      <c r="CY254" s="208">
        <f t="shared" si="548"/>
        <v>0</v>
      </c>
      <c r="CZ254" s="208">
        <f t="shared" si="548"/>
        <v>0</v>
      </c>
      <c r="DA254" s="208">
        <f t="shared" si="548"/>
        <v>0</v>
      </c>
      <c r="DB254" s="208">
        <f t="shared" si="548"/>
        <v>0</v>
      </c>
      <c r="DC254" s="208">
        <f t="shared" si="548"/>
        <v>0</v>
      </c>
      <c r="DD254" s="208">
        <f t="shared" si="548"/>
        <v>0</v>
      </c>
      <c r="DE254" s="209">
        <f t="shared" si="444"/>
        <v>0</v>
      </c>
    </row>
    <row r="255" spans="1:109">
      <c r="A255">
        <v>28</v>
      </c>
      <c r="B255" s="208">
        <f t="shared" ref="B255:AG255" si="549">B$227*B30</f>
        <v>0</v>
      </c>
      <c r="C255" s="208">
        <f t="shared" si="549"/>
        <v>0</v>
      </c>
      <c r="D255" s="208">
        <f t="shared" si="549"/>
        <v>0</v>
      </c>
      <c r="E255" s="208">
        <f t="shared" si="549"/>
        <v>0</v>
      </c>
      <c r="F255" s="208">
        <f t="shared" si="549"/>
        <v>0</v>
      </c>
      <c r="G255" s="208">
        <f t="shared" si="549"/>
        <v>0</v>
      </c>
      <c r="H255" s="208">
        <f t="shared" si="549"/>
        <v>0</v>
      </c>
      <c r="I255" s="208">
        <f t="shared" si="549"/>
        <v>0</v>
      </c>
      <c r="J255" s="208">
        <f t="shared" si="549"/>
        <v>0</v>
      </c>
      <c r="K255" s="208">
        <f t="shared" si="549"/>
        <v>0</v>
      </c>
      <c r="L255" s="208">
        <f t="shared" si="549"/>
        <v>0</v>
      </c>
      <c r="M255" s="208">
        <f t="shared" si="549"/>
        <v>0</v>
      </c>
      <c r="N255" s="208">
        <f t="shared" si="549"/>
        <v>0</v>
      </c>
      <c r="O255" s="208">
        <f t="shared" si="549"/>
        <v>0</v>
      </c>
      <c r="P255" s="208">
        <f t="shared" si="549"/>
        <v>0</v>
      </c>
      <c r="Q255" s="208">
        <f t="shared" si="549"/>
        <v>0</v>
      </c>
      <c r="R255" s="208">
        <f t="shared" si="549"/>
        <v>0</v>
      </c>
      <c r="S255" s="208">
        <f t="shared" si="549"/>
        <v>0</v>
      </c>
      <c r="T255" s="208">
        <f t="shared" si="549"/>
        <v>0</v>
      </c>
      <c r="U255" s="208">
        <f t="shared" si="549"/>
        <v>0</v>
      </c>
      <c r="V255" s="208">
        <f t="shared" si="549"/>
        <v>0</v>
      </c>
      <c r="W255" s="208">
        <f t="shared" si="549"/>
        <v>0</v>
      </c>
      <c r="X255" s="208">
        <f t="shared" si="549"/>
        <v>0</v>
      </c>
      <c r="Y255" s="208">
        <f t="shared" si="549"/>
        <v>0</v>
      </c>
      <c r="Z255" s="208">
        <f t="shared" si="549"/>
        <v>0</v>
      </c>
      <c r="AA255" s="208">
        <f t="shared" si="549"/>
        <v>0</v>
      </c>
      <c r="AB255" s="208">
        <f t="shared" si="549"/>
        <v>0</v>
      </c>
      <c r="AC255" s="208">
        <f t="shared" si="549"/>
        <v>0</v>
      </c>
      <c r="AD255" s="208">
        <f t="shared" si="549"/>
        <v>0</v>
      </c>
      <c r="AE255" s="208">
        <f t="shared" si="549"/>
        <v>0</v>
      </c>
      <c r="AF255" s="208">
        <f t="shared" si="549"/>
        <v>0</v>
      </c>
      <c r="AG255" s="208">
        <f t="shared" si="549"/>
        <v>0</v>
      </c>
      <c r="AH255" s="208">
        <f t="shared" ref="AH255:BM255" si="550">AH$227*AH30</f>
        <v>0</v>
      </c>
      <c r="AI255" s="208">
        <f t="shared" si="550"/>
        <v>0</v>
      </c>
      <c r="AJ255" s="208">
        <f t="shared" si="550"/>
        <v>0</v>
      </c>
      <c r="AK255" s="208">
        <f t="shared" si="550"/>
        <v>0</v>
      </c>
      <c r="AL255" s="208">
        <f t="shared" si="550"/>
        <v>0</v>
      </c>
      <c r="AM255" s="208">
        <f t="shared" si="550"/>
        <v>0</v>
      </c>
      <c r="AN255" s="208">
        <f t="shared" si="550"/>
        <v>0</v>
      </c>
      <c r="AO255" s="208">
        <f t="shared" si="550"/>
        <v>0</v>
      </c>
      <c r="AP255" s="208">
        <f t="shared" si="550"/>
        <v>0</v>
      </c>
      <c r="AQ255" s="208">
        <f t="shared" si="550"/>
        <v>0</v>
      </c>
      <c r="AR255" s="208">
        <f t="shared" si="550"/>
        <v>0</v>
      </c>
      <c r="AS255" s="208">
        <f t="shared" si="550"/>
        <v>0</v>
      </c>
      <c r="AT255" s="208">
        <f t="shared" si="550"/>
        <v>0</v>
      </c>
      <c r="AU255" s="208">
        <f t="shared" si="550"/>
        <v>0</v>
      </c>
      <c r="AV255" s="208">
        <f t="shared" si="550"/>
        <v>0</v>
      </c>
      <c r="AW255" s="208">
        <f t="shared" si="550"/>
        <v>0</v>
      </c>
      <c r="AX255" s="208">
        <f t="shared" si="550"/>
        <v>0</v>
      </c>
      <c r="AY255" s="208">
        <f t="shared" si="550"/>
        <v>0</v>
      </c>
      <c r="AZ255" s="208">
        <f t="shared" si="550"/>
        <v>0</v>
      </c>
      <c r="BA255" s="208">
        <f t="shared" si="550"/>
        <v>0</v>
      </c>
      <c r="BB255" s="208">
        <f t="shared" si="550"/>
        <v>0</v>
      </c>
      <c r="BC255" s="208">
        <f t="shared" si="550"/>
        <v>0</v>
      </c>
      <c r="BD255" s="208">
        <f t="shared" si="550"/>
        <v>0</v>
      </c>
      <c r="BE255" s="208">
        <f t="shared" si="550"/>
        <v>0</v>
      </c>
      <c r="BF255" s="208">
        <f t="shared" si="550"/>
        <v>0</v>
      </c>
      <c r="BG255" s="208">
        <f t="shared" si="550"/>
        <v>0</v>
      </c>
      <c r="BH255" s="208">
        <f t="shared" si="550"/>
        <v>0</v>
      </c>
      <c r="BI255" s="208">
        <f t="shared" si="550"/>
        <v>0</v>
      </c>
      <c r="BJ255" s="208">
        <f t="shared" si="550"/>
        <v>0</v>
      </c>
      <c r="BK255" s="208">
        <f t="shared" si="550"/>
        <v>0</v>
      </c>
      <c r="BL255" s="208">
        <f t="shared" si="550"/>
        <v>0</v>
      </c>
      <c r="BM255" s="208">
        <f t="shared" si="550"/>
        <v>0</v>
      </c>
      <c r="BN255" s="208">
        <f t="shared" ref="BN255:CS255" si="551">BN$227*BN30</f>
        <v>0</v>
      </c>
      <c r="BO255" s="208">
        <f t="shared" si="551"/>
        <v>0</v>
      </c>
      <c r="BP255" s="208">
        <f t="shared" si="551"/>
        <v>0</v>
      </c>
      <c r="BQ255" s="208">
        <f t="shared" si="551"/>
        <v>0</v>
      </c>
      <c r="BR255" s="208">
        <f t="shared" si="551"/>
        <v>0</v>
      </c>
      <c r="BS255" s="208">
        <f t="shared" si="551"/>
        <v>0</v>
      </c>
      <c r="BT255" s="208">
        <f t="shared" si="551"/>
        <v>0</v>
      </c>
      <c r="BU255" s="208">
        <f t="shared" si="551"/>
        <v>0</v>
      </c>
      <c r="BV255" s="208">
        <f t="shared" si="551"/>
        <v>0</v>
      </c>
      <c r="BW255" s="208">
        <f t="shared" si="551"/>
        <v>0</v>
      </c>
      <c r="BX255" s="208">
        <f t="shared" si="551"/>
        <v>0</v>
      </c>
      <c r="BY255" s="208">
        <f t="shared" si="551"/>
        <v>0</v>
      </c>
      <c r="BZ255" s="208">
        <f t="shared" si="551"/>
        <v>0</v>
      </c>
      <c r="CA255" s="208">
        <f t="shared" si="551"/>
        <v>0</v>
      </c>
      <c r="CB255" s="208">
        <f t="shared" si="551"/>
        <v>0</v>
      </c>
      <c r="CC255" s="208">
        <f t="shared" si="551"/>
        <v>0</v>
      </c>
      <c r="CD255" s="208">
        <f t="shared" si="551"/>
        <v>0</v>
      </c>
      <c r="CE255" s="208">
        <f t="shared" si="551"/>
        <v>0</v>
      </c>
      <c r="CF255" s="208">
        <f t="shared" si="551"/>
        <v>0</v>
      </c>
      <c r="CG255" s="208">
        <f t="shared" si="551"/>
        <v>0</v>
      </c>
      <c r="CH255" s="208">
        <f t="shared" si="551"/>
        <v>0</v>
      </c>
      <c r="CI255" s="208">
        <f t="shared" si="551"/>
        <v>0</v>
      </c>
      <c r="CJ255" s="208">
        <f t="shared" si="551"/>
        <v>0</v>
      </c>
      <c r="CK255" s="208">
        <f t="shared" si="551"/>
        <v>0</v>
      </c>
      <c r="CL255" s="208">
        <f t="shared" si="551"/>
        <v>0</v>
      </c>
      <c r="CM255" s="208">
        <f t="shared" si="551"/>
        <v>0</v>
      </c>
      <c r="CN255" s="208">
        <f t="shared" si="551"/>
        <v>0</v>
      </c>
      <c r="CO255" s="208">
        <f t="shared" si="551"/>
        <v>0</v>
      </c>
      <c r="CP255" s="208">
        <f t="shared" si="551"/>
        <v>0</v>
      </c>
      <c r="CQ255" s="208">
        <f t="shared" si="551"/>
        <v>0</v>
      </c>
      <c r="CR255" s="208">
        <f t="shared" si="551"/>
        <v>0</v>
      </c>
      <c r="CS255" s="208">
        <f t="shared" si="551"/>
        <v>0</v>
      </c>
      <c r="CT255" s="208">
        <f t="shared" ref="CT255:DD255" si="552">CT$227*CT30</f>
        <v>0</v>
      </c>
      <c r="CU255" s="208">
        <f t="shared" si="552"/>
        <v>0</v>
      </c>
      <c r="CV255" s="208">
        <f t="shared" si="552"/>
        <v>0</v>
      </c>
      <c r="CW255" s="208">
        <f t="shared" si="552"/>
        <v>0</v>
      </c>
      <c r="CX255" s="208">
        <f t="shared" si="552"/>
        <v>0</v>
      </c>
      <c r="CY255" s="208">
        <f t="shared" si="552"/>
        <v>0</v>
      </c>
      <c r="CZ255" s="208">
        <f t="shared" si="552"/>
        <v>0</v>
      </c>
      <c r="DA255" s="208">
        <f t="shared" si="552"/>
        <v>0</v>
      </c>
      <c r="DB255" s="208">
        <f t="shared" si="552"/>
        <v>0</v>
      </c>
      <c r="DC255" s="208">
        <f t="shared" si="552"/>
        <v>0</v>
      </c>
      <c r="DD255" s="208">
        <f t="shared" si="552"/>
        <v>0</v>
      </c>
      <c r="DE255" s="209">
        <f t="shared" si="444"/>
        <v>0</v>
      </c>
    </row>
    <row r="256" spans="1:109">
      <c r="A256">
        <v>29</v>
      </c>
      <c r="B256" s="208">
        <f t="shared" ref="B256:AG256" si="553">B$227*B31</f>
        <v>0</v>
      </c>
      <c r="C256" s="208">
        <f t="shared" si="553"/>
        <v>0</v>
      </c>
      <c r="D256" s="208">
        <f t="shared" si="553"/>
        <v>0</v>
      </c>
      <c r="E256" s="208">
        <f t="shared" si="553"/>
        <v>0</v>
      </c>
      <c r="F256" s="208">
        <f t="shared" si="553"/>
        <v>0</v>
      </c>
      <c r="G256" s="208">
        <f t="shared" si="553"/>
        <v>0</v>
      </c>
      <c r="H256" s="208">
        <f t="shared" si="553"/>
        <v>0</v>
      </c>
      <c r="I256" s="208">
        <f t="shared" si="553"/>
        <v>0</v>
      </c>
      <c r="J256" s="208">
        <f t="shared" si="553"/>
        <v>0</v>
      </c>
      <c r="K256" s="208">
        <f t="shared" si="553"/>
        <v>0</v>
      </c>
      <c r="L256" s="208">
        <f t="shared" si="553"/>
        <v>0</v>
      </c>
      <c r="M256" s="208">
        <f t="shared" si="553"/>
        <v>0</v>
      </c>
      <c r="N256" s="208">
        <f t="shared" si="553"/>
        <v>0</v>
      </c>
      <c r="O256" s="208">
        <f t="shared" si="553"/>
        <v>0</v>
      </c>
      <c r="P256" s="208">
        <f t="shared" si="553"/>
        <v>0</v>
      </c>
      <c r="Q256" s="208">
        <f t="shared" si="553"/>
        <v>0</v>
      </c>
      <c r="R256" s="208">
        <f t="shared" si="553"/>
        <v>0</v>
      </c>
      <c r="S256" s="208">
        <f t="shared" si="553"/>
        <v>0</v>
      </c>
      <c r="T256" s="208">
        <f t="shared" si="553"/>
        <v>0</v>
      </c>
      <c r="U256" s="208">
        <f t="shared" si="553"/>
        <v>0</v>
      </c>
      <c r="V256" s="208">
        <f t="shared" si="553"/>
        <v>0</v>
      </c>
      <c r="W256" s="208">
        <f t="shared" si="553"/>
        <v>0</v>
      </c>
      <c r="X256" s="208">
        <f t="shared" si="553"/>
        <v>0</v>
      </c>
      <c r="Y256" s="208">
        <f t="shared" si="553"/>
        <v>0</v>
      </c>
      <c r="Z256" s="208">
        <f t="shared" si="553"/>
        <v>0</v>
      </c>
      <c r="AA256" s="208">
        <f t="shared" si="553"/>
        <v>0</v>
      </c>
      <c r="AB256" s="208">
        <f t="shared" si="553"/>
        <v>0</v>
      </c>
      <c r="AC256" s="208">
        <f t="shared" si="553"/>
        <v>0</v>
      </c>
      <c r="AD256" s="208">
        <f t="shared" si="553"/>
        <v>0</v>
      </c>
      <c r="AE256" s="208">
        <f t="shared" si="553"/>
        <v>0</v>
      </c>
      <c r="AF256" s="208">
        <f t="shared" si="553"/>
        <v>0</v>
      </c>
      <c r="AG256" s="208">
        <f t="shared" si="553"/>
        <v>0</v>
      </c>
      <c r="AH256" s="208">
        <f t="shared" ref="AH256:BM256" si="554">AH$227*AH31</f>
        <v>0</v>
      </c>
      <c r="AI256" s="208">
        <f t="shared" si="554"/>
        <v>0</v>
      </c>
      <c r="AJ256" s="208">
        <f t="shared" si="554"/>
        <v>0</v>
      </c>
      <c r="AK256" s="208">
        <f t="shared" si="554"/>
        <v>0</v>
      </c>
      <c r="AL256" s="208">
        <f t="shared" si="554"/>
        <v>0</v>
      </c>
      <c r="AM256" s="208">
        <f t="shared" si="554"/>
        <v>0</v>
      </c>
      <c r="AN256" s="208">
        <f t="shared" si="554"/>
        <v>0</v>
      </c>
      <c r="AO256" s="208">
        <f t="shared" si="554"/>
        <v>0</v>
      </c>
      <c r="AP256" s="208">
        <f t="shared" si="554"/>
        <v>0</v>
      </c>
      <c r="AQ256" s="208">
        <f t="shared" si="554"/>
        <v>0</v>
      </c>
      <c r="AR256" s="208">
        <f t="shared" si="554"/>
        <v>0</v>
      </c>
      <c r="AS256" s="208">
        <f t="shared" si="554"/>
        <v>0</v>
      </c>
      <c r="AT256" s="208">
        <f t="shared" si="554"/>
        <v>0</v>
      </c>
      <c r="AU256" s="208">
        <f t="shared" si="554"/>
        <v>0</v>
      </c>
      <c r="AV256" s="208">
        <f t="shared" si="554"/>
        <v>0</v>
      </c>
      <c r="AW256" s="208">
        <f t="shared" si="554"/>
        <v>0</v>
      </c>
      <c r="AX256" s="208">
        <f t="shared" si="554"/>
        <v>0</v>
      </c>
      <c r="AY256" s="208">
        <f t="shared" si="554"/>
        <v>0</v>
      </c>
      <c r="AZ256" s="208">
        <f t="shared" si="554"/>
        <v>0</v>
      </c>
      <c r="BA256" s="208">
        <f t="shared" si="554"/>
        <v>0</v>
      </c>
      <c r="BB256" s="208">
        <f t="shared" si="554"/>
        <v>0</v>
      </c>
      <c r="BC256" s="208">
        <f t="shared" si="554"/>
        <v>0</v>
      </c>
      <c r="BD256" s="208">
        <f t="shared" si="554"/>
        <v>0</v>
      </c>
      <c r="BE256" s="208">
        <f t="shared" si="554"/>
        <v>0</v>
      </c>
      <c r="BF256" s="208">
        <f t="shared" si="554"/>
        <v>0</v>
      </c>
      <c r="BG256" s="208">
        <f t="shared" si="554"/>
        <v>0</v>
      </c>
      <c r="BH256" s="208">
        <f t="shared" si="554"/>
        <v>0</v>
      </c>
      <c r="BI256" s="208">
        <f t="shared" si="554"/>
        <v>0</v>
      </c>
      <c r="BJ256" s="208">
        <f t="shared" si="554"/>
        <v>0</v>
      </c>
      <c r="BK256" s="208">
        <f t="shared" si="554"/>
        <v>0</v>
      </c>
      <c r="BL256" s="208">
        <f t="shared" si="554"/>
        <v>0</v>
      </c>
      <c r="BM256" s="208">
        <f t="shared" si="554"/>
        <v>0</v>
      </c>
      <c r="BN256" s="208">
        <f t="shared" ref="BN256:CS256" si="555">BN$227*BN31</f>
        <v>0</v>
      </c>
      <c r="BO256" s="208">
        <f t="shared" si="555"/>
        <v>0</v>
      </c>
      <c r="BP256" s="208">
        <f t="shared" si="555"/>
        <v>0</v>
      </c>
      <c r="BQ256" s="208">
        <f t="shared" si="555"/>
        <v>0</v>
      </c>
      <c r="BR256" s="208">
        <f t="shared" si="555"/>
        <v>0</v>
      </c>
      <c r="BS256" s="208">
        <f t="shared" si="555"/>
        <v>0</v>
      </c>
      <c r="BT256" s="208">
        <f t="shared" si="555"/>
        <v>0</v>
      </c>
      <c r="BU256" s="208">
        <f t="shared" si="555"/>
        <v>0</v>
      </c>
      <c r="BV256" s="208">
        <f t="shared" si="555"/>
        <v>0</v>
      </c>
      <c r="BW256" s="208">
        <f t="shared" si="555"/>
        <v>0</v>
      </c>
      <c r="BX256" s="208">
        <f t="shared" si="555"/>
        <v>0</v>
      </c>
      <c r="BY256" s="208">
        <f t="shared" si="555"/>
        <v>0</v>
      </c>
      <c r="BZ256" s="208">
        <f t="shared" si="555"/>
        <v>0</v>
      </c>
      <c r="CA256" s="208">
        <f t="shared" si="555"/>
        <v>0</v>
      </c>
      <c r="CB256" s="208">
        <f t="shared" si="555"/>
        <v>0</v>
      </c>
      <c r="CC256" s="208">
        <f t="shared" si="555"/>
        <v>0</v>
      </c>
      <c r="CD256" s="208">
        <f t="shared" si="555"/>
        <v>0</v>
      </c>
      <c r="CE256" s="208">
        <f t="shared" si="555"/>
        <v>0</v>
      </c>
      <c r="CF256" s="208">
        <f t="shared" si="555"/>
        <v>0</v>
      </c>
      <c r="CG256" s="208">
        <f t="shared" si="555"/>
        <v>0</v>
      </c>
      <c r="CH256" s="208">
        <f t="shared" si="555"/>
        <v>0</v>
      </c>
      <c r="CI256" s="208">
        <f t="shared" si="555"/>
        <v>0</v>
      </c>
      <c r="CJ256" s="208">
        <f t="shared" si="555"/>
        <v>0</v>
      </c>
      <c r="CK256" s="208">
        <f t="shared" si="555"/>
        <v>0</v>
      </c>
      <c r="CL256" s="208">
        <f t="shared" si="555"/>
        <v>0</v>
      </c>
      <c r="CM256" s="208">
        <f t="shared" si="555"/>
        <v>0</v>
      </c>
      <c r="CN256" s="208">
        <f t="shared" si="555"/>
        <v>0</v>
      </c>
      <c r="CO256" s="208">
        <f t="shared" si="555"/>
        <v>0</v>
      </c>
      <c r="CP256" s="208">
        <f t="shared" si="555"/>
        <v>0</v>
      </c>
      <c r="CQ256" s="208">
        <f t="shared" si="555"/>
        <v>0</v>
      </c>
      <c r="CR256" s="208">
        <f t="shared" si="555"/>
        <v>0</v>
      </c>
      <c r="CS256" s="208">
        <f t="shared" si="555"/>
        <v>0</v>
      </c>
      <c r="CT256" s="208">
        <f t="shared" ref="CT256:DD256" si="556">CT$227*CT31</f>
        <v>0</v>
      </c>
      <c r="CU256" s="208">
        <f t="shared" si="556"/>
        <v>0</v>
      </c>
      <c r="CV256" s="208">
        <f t="shared" si="556"/>
        <v>0</v>
      </c>
      <c r="CW256" s="208">
        <f t="shared" si="556"/>
        <v>0</v>
      </c>
      <c r="CX256" s="208">
        <f t="shared" si="556"/>
        <v>0</v>
      </c>
      <c r="CY256" s="208">
        <f t="shared" si="556"/>
        <v>0</v>
      </c>
      <c r="CZ256" s="208">
        <f t="shared" si="556"/>
        <v>0</v>
      </c>
      <c r="DA256" s="208">
        <f t="shared" si="556"/>
        <v>0</v>
      </c>
      <c r="DB256" s="208">
        <f t="shared" si="556"/>
        <v>0</v>
      </c>
      <c r="DC256" s="208">
        <f t="shared" si="556"/>
        <v>0</v>
      </c>
      <c r="DD256" s="208">
        <f t="shared" si="556"/>
        <v>0</v>
      </c>
      <c r="DE256" s="209">
        <f t="shared" si="444"/>
        <v>0</v>
      </c>
    </row>
    <row r="257" spans="1:109">
      <c r="A257">
        <v>30</v>
      </c>
      <c r="B257" s="208">
        <f t="shared" ref="B257:AG257" si="557">B$227*B32</f>
        <v>0</v>
      </c>
      <c r="C257" s="208">
        <f t="shared" si="557"/>
        <v>0</v>
      </c>
      <c r="D257" s="208">
        <f t="shared" si="557"/>
        <v>0</v>
      </c>
      <c r="E257" s="208">
        <f t="shared" si="557"/>
        <v>0</v>
      </c>
      <c r="F257" s="208">
        <f t="shared" si="557"/>
        <v>0</v>
      </c>
      <c r="G257" s="208">
        <f t="shared" si="557"/>
        <v>0</v>
      </c>
      <c r="H257" s="208">
        <f t="shared" si="557"/>
        <v>0</v>
      </c>
      <c r="I257" s="208">
        <f t="shared" si="557"/>
        <v>0</v>
      </c>
      <c r="J257" s="208">
        <f t="shared" si="557"/>
        <v>0</v>
      </c>
      <c r="K257" s="208">
        <f t="shared" si="557"/>
        <v>0</v>
      </c>
      <c r="L257" s="208">
        <f t="shared" si="557"/>
        <v>0</v>
      </c>
      <c r="M257" s="208">
        <f t="shared" si="557"/>
        <v>0</v>
      </c>
      <c r="N257" s="208">
        <f t="shared" si="557"/>
        <v>0</v>
      </c>
      <c r="O257" s="208">
        <f t="shared" si="557"/>
        <v>0</v>
      </c>
      <c r="P257" s="208">
        <f t="shared" si="557"/>
        <v>0</v>
      </c>
      <c r="Q257" s="208">
        <f t="shared" si="557"/>
        <v>0</v>
      </c>
      <c r="R257" s="208">
        <f t="shared" si="557"/>
        <v>0</v>
      </c>
      <c r="S257" s="208">
        <f t="shared" si="557"/>
        <v>0</v>
      </c>
      <c r="T257" s="208">
        <f t="shared" si="557"/>
        <v>0</v>
      </c>
      <c r="U257" s="208">
        <f t="shared" si="557"/>
        <v>0</v>
      </c>
      <c r="V257" s="208">
        <f t="shared" si="557"/>
        <v>0</v>
      </c>
      <c r="W257" s="208">
        <f t="shared" si="557"/>
        <v>0</v>
      </c>
      <c r="X257" s="208">
        <f t="shared" si="557"/>
        <v>0</v>
      </c>
      <c r="Y257" s="208">
        <f t="shared" si="557"/>
        <v>0</v>
      </c>
      <c r="Z257" s="208">
        <f t="shared" si="557"/>
        <v>0</v>
      </c>
      <c r="AA257" s="208">
        <f t="shared" si="557"/>
        <v>0</v>
      </c>
      <c r="AB257" s="208">
        <f t="shared" si="557"/>
        <v>0</v>
      </c>
      <c r="AC257" s="208">
        <f t="shared" si="557"/>
        <v>0</v>
      </c>
      <c r="AD257" s="208">
        <f t="shared" si="557"/>
        <v>0</v>
      </c>
      <c r="AE257" s="208">
        <f t="shared" si="557"/>
        <v>0</v>
      </c>
      <c r="AF257" s="208">
        <f t="shared" si="557"/>
        <v>0</v>
      </c>
      <c r="AG257" s="208">
        <f t="shared" si="557"/>
        <v>0</v>
      </c>
      <c r="AH257" s="208">
        <f t="shared" ref="AH257:BM257" si="558">AH$227*AH32</f>
        <v>0</v>
      </c>
      <c r="AI257" s="208">
        <f t="shared" si="558"/>
        <v>0</v>
      </c>
      <c r="AJ257" s="208">
        <f t="shared" si="558"/>
        <v>0</v>
      </c>
      <c r="AK257" s="208">
        <f t="shared" si="558"/>
        <v>0</v>
      </c>
      <c r="AL257" s="208">
        <f t="shared" si="558"/>
        <v>0</v>
      </c>
      <c r="AM257" s="208">
        <f t="shared" si="558"/>
        <v>0</v>
      </c>
      <c r="AN257" s="208">
        <f t="shared" si="558"/>
        <v>0</v>
      </c>
      <c r="AO257" s="208">
        <f t="shared" si="558"/>
        <v>0</v>
      </c>
      <c r="AP257" s="208">
        <f t="shared" si="558"/>
        <v>0</v>
      </c>
      <c r="AQ257" s="208">
        <f t="shared" si="558"/>
        <v>0</v>
      </c>
      <c r="AR257" s="208">
        <f t="shared" si="558"/>
        <v>0</v>
      </c>
      <c r="AS257" s="208">
        <f t="shared" si="558"/>
        <v>0</v>
      </c>
      <c r="AT257" s="208">
        <f t="shared" si="558"/>
        <v>0</v>
      </c>
      <c r="AU257" s="208">
        <f t="shared" si="558"/>
        <v>0</v>
      </c>
      <c r="AV257" s="208">
        <f t="shared" si="558"/>
        <v>0</v>
      </c>
      <c r="AW257" s="208">
        <f t="shared" si="558"/>
        <v>0</v>
      </c>
      <c r="AX257" s="208">
        <f t="shared" si="558"/>
        <v>0</v>
      </c>
      <c r="AY257" s="208">
        <f t="shared" si="558"/>
        <v>0</v>
      </c>
      <c r="AZ257" s="208">
        <f t="shared" si="558"/>
        <v>0</v>
      </c>
      <c r="BA257" s="208">
        <f t="shared" si="558"/>
        <v>0</v>
      </c>
      <c r="BB257" s="208">
        <f t="shared" si="558"/>
        <v>0</v>
      </c>
      <c r="BC257" s="208">
        <f t="shared" si="558"/>
        <v>0</v>
      </c>
      <c r="BD257" s="208">
        <f t="shared" si="558"/>
        <v>0</v>
      </c>
      <c r="BE257" s="208">
        <f t="shared" si="558"/>
        <v>0</v>
      </c>
      <c r="BF257" s="208">
        <f t="shared" si="558"/>
        <v>0</v>
      </c>
      <c r="BG257" s="208">
        <f t="shared" si="558"/>
        <v>0</v>
      </c>
      <c r="BH257" s="208">
        <f t="shared" si="558"/>
        <v>0</v>
      </c>
      <c r="BI257" s="208">
        <f t="shared" si="558"/>
        <v>0</v>
      </c>
      <c r="BJ257" s="208">
        <f t="shared" si="558"/>
        <v>0</v>
      </c>
      <c r="BK257" s="208">
        <f t="shared" si="558"/>
        <v>0</v>
      </c>
      <c r="BL257" s="208">
        <f t="shared" si="558"/>
        <v>0</v>
      </c>
      <c r="BM257" s="208">
        <f t="shared" si="558"/>
        <v>0</v>
      </c>
      <c r="BN257" s="208">
        <f t="shared" ref="BN257:CS257" si="559">BN$227*BN32</f>
        <v>0</v>
      </c>
      <c r="BO257" s="208">
        <f t="shared" si="559"/>
        <v>0</v>
      </c>
      <c r="BP257" s="208">
        <f t="shared" si="559"/>
        <v>0</v>
      </c>
      <c r="BQ257" s="208">
        <f t="shared" si="559"/>
        <v>0</v>
      </c>
      <c r="BR257" s="208">
        <f t="shared" si="559"/>
        <v>0</v>
      </c>
      <c r="BS257" s="208">
        <f t="shared" si="559"/>
        <v>0</v>
      </c>
      <c r="BT257" s="208">
        <f t="shared" si="559"/>
        <v>0</v>
      </c>
      <c r="BU257" s="208">
        <f t="shared" si="559"/>
        <v>0</v>
      </c>
      <c r="BV257" s="208">
        <f t="shared" si="559"/>
        <v>0</v>
      </c>
      <c r="BW257" s="208">
        <f t="shared" si="559"/>
        <v>0</v>
      </c>
      <c r="BX257" s="208">
        <f t="shared" si="559"/>
        <v>0</v>
      </c>
      <c r="BY257" s="208">
        <f t="shared" si="559"/>
        <v>0</v>
      </c>
      <c r="BZ257" s="208">
        <f t="shared" si="559"/>
        <v>0</v>
      </c>
      <c r="CA257" s="208">
        <f t="shared" si="559"/>
        <v>0</v>
      </c>
      <c r="CB257" s="208">
        <f t="shared" si="559"/>
        <v>0</v>
      </c>
      <c r="CC257" s="208">
        <f t="shared" si="559"/>
        <v>0</v>
      </c>
      <c r="CD257" s="208">
        <f t="shared" si="559"/>
        <v>0</v>
      </c>
      <c r="CE257" s="208">
        <f t="shared" si="559"/>
        <v>0</v>
      </c>
      <c r="CF257" s="208">
        <f t="shared" si="559"/>
        <v>0</v>
      </c>
      <c r="CG257" s="208">
        <f t="shared" si="559"/>
        <v>0</v>
      </c>
      <c r="CH257" s="208">
        <f t="shared" si="559"/>
        <v>0</v>
      </c>
      <c r="CI257" s="208">
        <f t="shared" si="559"/>
        <v>0</v>
      </c>
      <c r="CJ257" s="208">
        <f t="shared" si="559"/>
        <v>0</v>
      </c>
      <c r="CK257" s="208">
        <f t="shared" si="559"/>
        <v>0</v>
      </c>
      <c r="CL257" s="208">
        <f t="shared" si="559"/>
        <v>0</v>
      </c>
      <c r="CM257" s="208">
        <f t="shared" si="559"/>
        <v>0</v>
      </c>
      <c r="CN257" s="208">
        <f t="shared" si="559"/>
        <v>0</v>
      </c>
      <c r="CO257" s="208">
        <f t="shared" si="559"/>
        <v>0</v>
      </c>
      <c r="CP257" s="208">
        <f t="shared" si="559"/>
        <v>0</v>
      </c>
      <c r="CQ257" s="208">
        <f t="shared" si="559"/>
        <v>0</v>
      </c>
      <c r="CR257" s="208">
        <f t="shared" si="559"/>
        <v>0</v>
      </c>
      <c r="CS257" s="208">
        <f t="shared" si="559"/>
        <v>0</v>
      </c>
      <c r="CT257" s="208">
        <f t="shared" ref="CT257:DD257" si="560">CT$227*CT32</f>
        <v>0</v>
      </c>
      <c r="CU257" s="208">
        <f t="shared" si="560"/>
        <v>0</v>
      </c>
      <c r="CV257" s="208">
        <f t="shared" si="560"/>
        <v>0</v>
      </c>
      <c r="CW257" s="208">
        <f t="shared" si="560"/>
        <v>0</v>
      </c>
      <c r="CX257" s="208">
        <f t="shared" si="560"/>
        <v>0</v>
      </c>
      <c r="CY257" s="208">
        <f t="shared" si="560"/>
        <v>0</v>
      </c>
      <c r="CZ257" s="208">
        <f t="shared" si="560"/>
        <v>0</v>
      </c>
      <c r="DA257" s="208">
        <f t="shared" si="560"/>
        <v>0</v>
      </c>
      <c r="DB257" s="208">
        <f t="shared" si="560"/>
        <v>0</v>
      </c>
      <c r="DC257" s="208">
        <f t="shared" si="560"/>
        <v>0</v>
      </c>
      <c r="DD257" s="208">
        <f t="shared" si="560"/>
        <v>0</v>
      </c>
      <c r="DE257" s="209">
        <f t="shared" si="444"/>
        <v>0</v>
      </c>
    </row>
    <row r="258" spans="1:109">
      <c r="A258">
        <v>31</v>
      </c>
      <c r="B258" s="208">
        <f t="shared" ref="B258:AG258" si="561">B$227*B33</f>
        <v>0</v>
      </c>
      <c r="C258" s="208">
        <f t="shared" si="561"/>
        <v>0</v>
      </c>
      <c r="D258" s="208">
        <f t="shared" si="561"/>
        <v>0</v>
      </c>
      <c r="E258" s="208">
        <f t="shared" si="561"/>
        <v>0</v>
      </c>
      <c r="F258" s="208">
        <f t="shared" si="561"/>
        <v>0</v>
      </c>
      <c r="G258" s="208">
        <f t="shared" si="561"/>
        <v>0</v>
      </c>
      <c r="H258" s="208">
        <f t="shared" si="561"/>
        <v>0</v>
      </c>
      <c r="I258" s="208">
        <f t="shared" si="561"/>
        <v>0</v>
      </c>
      <c r="J258" s="208">
        <f t="shared" si="561"/>
        <v>0</v>
      </c>
      <c r="K258" s="208">
        <f t="shared" si="561"/>
        <v>0</v>
      </c>
      <c r="L258" s="208">
        <f t="shared" si="561"/>
        <v>0</v>
      </c>
      <c r="M258" s="208">
        <f t="shared" si="561"/>
        <v>0</v>
      </c>
      <c r="N258" s="208">
        <f t="shared" si="561"/>
        <v>0</v>
      </c>
      <c r="O258" s="208">
        <f t="shared" si="561"/>
        <v>0</v>
      </c>
      <c r="P258" s="208">
        <f t="shared" si="561"/>
        <v>0</v>
      </c>
      <c r="Q258" s="208">
        <f t="shared" si="561"/>
        <v>0</v>
      </c>
      <c r="R258" s="208">
        <f t="shared" si="561"/>
        <v>0</v>
      </c>
      <c r="S258" s="208">
        <f t="shared" si="561"/>
        <v>0</v>
      </c>
      <c r="T258" s="208">
        <f t="shared" si="561"/>
        <v>0</v>
      </c>
      <c r="U258" s="208">
        <f t="shared" si="561"/>
        <v>0</v>
      </c>
      <c r="V258" s="208">
        <f t="shared" si="561"/>
        <v>0</v>
      </c>
      <c r="W258" s="208">
        <f t="shared" si="561"/>
        <v>0</v>
      </c>
      <c r="X258" s="208">
        <f t="shared" si="561"/>
        <v>0</v>
      </c>
      <c r="Y258" s="208">
        <f t="shared" si="561"/>
        <v>0</v>
      </c>
      <c r="Z258" s="208">
        <f t="shared" si="561"/>
        <v>0</v>
      </c>
      <c r="AA258" s="208">
        <f t="shared" si="561"/>
        <v>0</v>
      </c>
      <c r="AB258" s="208">
        <f t="shared" si="561"/>
        <v>0</v>
      </c>
      <c r="AC258" s="208">
        <f t="shared" si="561"/>
        <v>0</v>
      </c>
      <c r="AD258" s="208">
        <f t="shared" si="561"/>
        <v>0</v>
      </c>
      <c r="AE258" s="208">
        <f t="shared" si="561"/>
        <v>0</v>
      </c>
      <c r="AF258" s="208">
        <f t="shared" si="561"/>
        <v>0</v>
      </c>
      <c r="AG258" s="208">
        <f t="shared" si="561"/>
        <v>0</v>
      </c>
      <c r="AH258" s="208">
        <f t="shared" ref="AH258:BM258" si="562">AH$227*AH33</f>
        <v>0</v>
      </c>
      <c r="AI258" s="208">
        <f t="shared" si="562"/>
        <v>0</v>
      </c>
      <c r="AJ258" s="208">
        <f t="shared" si="562"/>
        <v>0</v>
      </c>
      <c r="AK258" s="208">
        <f t="shared" si="562"/>
        <v>0</v>
      </c>
      <c r="AL258" s="208">
        <f t="shared" si="562"/>
        <v>0</v>
      </c>
      <c r="AM258" s="208">
        <f t="shared" si="562"/>
        <v>0</v>
      </c>
      <c r="AN258" s="208">
        <f t="shared" si="562"/>
        <v>0</v>
      </c>
      <c r="AO258" s="208">
        <f t="shared" si="562"/>
        <v>0</v>
      </c>
      <c r="AP258" s="208">
        <f t="shared" si="562"/>
        <v>0</v>
      </c>
      <c r="AQ258" s="208">
        <f t="shared" si="562"/>
        <v>0</v>
      </c>
      <c r="AR258" s="208">
        <f t="shared" si="562"/>
        <v>0</v>
      </c>
      <c r="AS258" s="208">
        <f t="shared" si="562"/>
        <v>0</v>
      </c>
      <c r="AT258" s="208">
        <f t="shared" si="562"/>
        <v>0</v>
      </c>
      <c r="AU258" s="208">
        <f t="shared" si="562"/>
        <v>0</v>
      </c>
      <c r="AV258" s="208">
        <f t="shared" si="562"/>
        <v>0</v>
      </c>
      <c r="AW258" s="208">
        <f t="shared" si="562"/>
        <v>0</v>
      </c>
      <c r="AX258" s="208">
        <f t="shared" si="562"/>
        <v>0</v>
      </c>
      <c r="AY258" s="208">
        <f t="shared" si="562"/>
        <v>0</v>
      </c>
      <c r="AZ258" s="208">
        <f t="shared" si="562"/>
        <v>0</v>
      </c>
      <c r="BA258" s="208">
        <f t="shared" si="562"/>
        <v>0</v>
      </c>
      <c r="BB258" s="208">
        <f t="shared" si="562"/>
        <v>0</v>
      </c>
      <c r="BC258" s="208">
        <f t="shared" si="562"/>
        <v>0</v>
      </c>
      <c r="BD258" s="208">
        <f t="shared" si="562"/>
        <v>0</v>
      </c>
      <c r="BE258" s="208">
        <f t="shared" si="562"/>
        <v>0</v>
      </c>
      <c r="BF258" s="208">
        <f t="shared" si="562"/>
        <v>0</v>
      </c>
      <c r="BG258" s="208">
        <f t="shared" si="562"/>
        <v>0</v>
      </c>
      <c r="BH258" s="208">
        <f t="shared" si="562"/>
        <v>0</v>
      </c>
      <c r="BI258" s="208">
        <f t="shared" si="562"/>
        <v>0</v>
      </c>
      <c r="BJ258" s="208">
        <f t="shared" si="562"/>
        <v>0</v>
      </c>
      <c r="BK258" s="208">
        <f t="shared" si="562"/>
        <v>0</v>
      </c>
      <c r="BL258" s="208">
        <f t="shared" si="562"/>
        <v>0</v>
      </c>
      <c r="BM258" s="208">
        <f t="shared" si="562"/>
        <v>0</v>
      </c>
      <c r="BN258" s="208">
        <f t="shared" ref="BN258:CS258" si="563">BN$227*BN33</f>
        <v>0</v>
      </c>
      <c r="BO258" s="208">
        <f t="shared" si="563"/>
        <v>0</v>
      </c>
      <c r="BP258" s="208">
        <f t="shared" si="563"/>
        <v>0</v>
      </c>
      <c r="BQ258" s="208">
        <f t="shared" si="563"/>
        <v>0</v>
      </c>
      <c r="BR258" s="208">
        <f t="shared" si="563"/>
        <v>0</v>
      </c>
      <c r="BS258" s="208">
        <f t="shared" si="563"/>
        <v>0</v>
      </c>
      <c r="BT258" s="208">
        <f t="shared" si="563"/>
        <v>0</v>
      </c>
      <c r="BU258" s="208">
        <f t="shared" si="563"/>
        <v>0</v>
      </c>
      <c r="BV258" s="208">
        <f t="shared" si="563"/>
        <v>0</v>
      </c>
      <c r="BW258" s="208">
        <f t="shared" si="563"/>
        <v>0</v>
      </c>
      <c r="BX258" s="208">
        <f t="shared" si="563"/>
        <v>0</v>
      </c>
      <c r="BY258" s="208">
        <f t="shared" si="563"/>
        <v>0</v>
      </c>
      <c r="BZ258" s="208">
        <f t="shared" si="563"/>
        <v>0</v>
      </c>
      <c r="CA258" s="208">
        <f t="shared" si="563"/>
        <v>0</v>
      </c>
      <c r="CB258" s="208">
        <f t="shared" si="563"/>
        <v>0</v>
      </c>
      <c r="CC258" s="208">
        <f t="shared" si="563"/>
        <v>0</v>
      </c>
      <c r="CD258" s="208">
        <f t="shared" si="563"/>
        <v>0</v>
      </c>
      <c r="CE258" s="208">
        <f t="shared" si="563"/>
        <v>0</v>
      </c>
      <c r="CF258" s="208">
        <f t="shared" si="563"/>
        <v>0</v>
      </c>
      <c r="CG258" s="208">
        <f t="shared" si="563"/>
        <v>0</v>
      </c>
      <c r="CH258" s="208">
        <f t="shared" si="563"/>
        <v>0</v>
      </c>
      <c r="CI258" s="208">
        <f t="shared" si="563"/>
        <v>0</v>
      </c>
      <c r="CJ258" s="208">
        <f t="shared" si="563"/>
        <v>0</v>
      </c>
      <c r="CK258" s="208">
        <f t="shared" si="563"/>
        <v>0</v>
      </c>
      <c r="CL258" s="208">
        <f t="shared" si="563"/>
        <v>0</v>
      </c>
      <c r="CM258" s="208">
        <f t="shared" si="563"/>
        <v>0</v>
      </c>
      <c r="CN258" s="208">
        <f t="shared" si="563"/>
        <v>0</v>
      </c>
      <c r="CO258" s="208">
        <f t="shared" si="563"/>
        <v>0</v>
      </c>
      <c r="CP258" s="208">
        <f t="shared" si="563"/>
        <v>0</v>
      </c>
      <c r="CQ258" s="208">
        <f t="shared" si="563"/>
        <v>0</v>
      </c>
      <c r="CR258" s="208">
        <f t="shared" si="563"/>
        <v>0</v>
      </c>
      <c r="CS258" s="208">
        <f t="shared" si="563"/>
        <v>0</v>
      </c>
      <c r="CT258" s="208">
        <f t="shared" ref="CT258:DD258" si="564">CT$227*CT33</f>
        <v>0</v>
      </c>
      <c r="CU258" s="208">
        <f t="shared" si="564"/>
        <v>0</v>
      </c>
      <c r="CV258" s="208">
        <f t="shared" si="564"/>
        <v>0</v>
      </c>
      <c r="CW258" s="208">
        <f t="shared" si="564"/>
        <v>0</v>
      </c>
      <c r="CX258" s="208">
        <f t="shared" si="564"/>
        <v>0</v>
      </c>
      <c r="CY258" s="208">
        <f t="shared" si="564"/>
        <v>0</v>
      </c>
      <c r="CZ258" s="208">
        <f t="shared" si="564"/>
        <v>0</v>
      </c>
      <c r="DA258" s="208">
        <f t="shared" si="564"/>
        <v>0</v>
      </c>
      <c r="DB258" s="208">
        <f t="shared" si="564"/>
        <v>0</v>
      </c>
      <c r="DC258" s="208">
        <f t="shared" si="564"/>
        <v>0</v>
      </c>
      <c r="DD258" s="208">
        <f t="shared" si="564"/>
        <v>0</v>
      </c>
      <c r="DE258" s="209">
        <f t="shared" si="444"/>
        <v>0</v>
      </c>
    </row>
    <row r="259" spans="1:109">
      <c r="A259">
        <v>32</v>
      </c>
      <c r="B259" s="208">
        <f t="shared" ref="B259:AG259" si="565">B$227*B34</f>
        <v>0</v>
      </c>
      <c r="C259" s="208">
        <f t="shared" si="565"/>
        <v>0</v>
      </c>
      <c r="D259" s="208">
        <f t="shared" si="565"/>
        <v>0</v>
      </c>
      <c r="E259" s="208">
        <f t="shared" si="565"/>
        <v>0</v>
      </c>
      <c r="F259" s="208">
        <f t="shared" si="565"/>
        <v>0</v>
      </c>
      <c r="G259" s="208">
        <f t="shared" si="565"/>
        <v>0</v>
      </c>
      <c r="H259" s="208">
        <f t="shared" si="565"/>
        <v>0</v>
      </c>
      <c r="I259" s="208">
        <f t="shared" si="565"/>
        <v>0</v>
      </c>
      <c r="J259" s="208">
        <f t="shared" si="565"/>
        <v>0</v>
      </c>
      <c r="K259" s="208">
        <f t="shared" si="565"/>
        <v>0</v>
      </c>
      <c r="L259" s="208">
        <f t="shared" si="565"/>
        <v>0</v>
      </c>
      <c r="M259" s="208">
        <f t="shared" si="565"/>
        <v>0</v>
      </c>
      <c r="N259" s="208">
        <f t="shared" si="565"/>
        <v>0</v>
      </c>
      <c r="O259" s="208">
        <f t="shared" si="565"/>
        <v>0</v>
      </c>
      <c r="P259" s="208">
        <f t="shared" si="565"/>
        <v>0</v>
      </c>
      <c r="Q259" s="208">
        <f t="shared" si="565"/>
        <v>0</v>
      </c>
      <c r="R259" s="208">
        <f t="shared" si="565"/>
        <v>0</v>
      </c>
      <c r="S259" s="208">
        <f t="shared" si="565"/>
        <v>0</v>
      </c>
      <c r="T259" s="208">
        <f t="shared" si="565"/>
        <v>0</v>
      </c>
      <c r="U259" s="208">
        <f t="shared" si="565"/>
        <v>0</v>
      </c>
      <c r="V259" s="208">
        <f t="shared" si="565"/>
        <v>0</v>
      </c>
      <c r="W259" s="208">
        <f t="shared" si="565"/>
        <v>0</v>
      </c>
      <c r="X259" s="208">
        <f t="shared" si="565"/>
        <v>0</v>
      </c>
      <c r="Y259" s="208">
        <f t="shared" si="565"/>
        <v>0</v>
      </c>
      <c r="Z259" s="208">
        <f t="shared" si="565"/>
        <v>0</v>
      </c>
      <c r="AA259" s="208">
        <f t="shared" si="565"/>
        <v>0</v>
      </c>
      <c r="AB259" s="208">
        <f t="shared" si="565"/>
        <v>0</v>
      </c>
      <c r="AC259" s="208">
        <f t="shared" si="565"/>
        <v>0</v>
      </c>
      <c r="AD259" s="208">
        <f t="shared" si="565"/>
        <v>0</v>
      </c>
      <c r="AE259" s="208">
        <f t="shared" si="565"/>
        <v>0</v>
      </c>
      <c r="AF259" s="208">
        <f t="shared" si="565"/>
        <v>0</v>
      </c>
      <c r="AG259" s="208">
        <f t="shared" si="565"/>
        <v>0</v>
      </c>
      <c r="AH259" s="208">
        <f t="shared" ref="AH259:BM259" si="566">AH$227*AH34</f>
        <v>0</v>
      </c>
      <c r="AI259" s="208">
        <f t="shared" si="566"/>
        <v>0</v>
      </c>
      <c r="AJ259" s="208">
        <f t="shared" si="566"/>
        <v>0</v>
      </c>
      <c r="AK259" s="208">
        <f t="shared" si="566"/>
        <v>0</v>
      </c>
      <c r="AL259" s="208">
        <f t="shared" si="566"/>
        <v>0</v>
      </c>
      <c r="AM259" s="208">
        <f t="shared" si="566"/>
        <v>0</v>
      </c>
      <c r="AN259" s="208">
        <f t="shared" si="566"/>
        <v>0</v>
      </c>
      <c r="AO259" s="208">
        <f t="shared" si="566"/>
        <v>0</v>
      </c>
      <c r="AP259" s="208">
        <f t="shared" si="566"/>
        <v>0</v>
      </c>
      <c r="AQ259" s="208">
        <f t="shared" si="566"/>
        <v>0</v>
      </c>
      <c r="AR259" s="208">
        <f t="shared" si="566"/>
        <v>0</v>
      </c>
      <c r="AS259" s="208">
        <f t="shared" si="566"/>
        <v>0</v>
      </c>
      <c r="AT259" s="208">
        <f t="shared" si="566"/>
        <v>0</v>
      </c>
      <c r="AU259" s="208">
        <f t="shared" si="566"/>
        <v>0</v>
      </c>
      <c r="AV259" s="208">
        <f t="shared" si="566"/>
        <v>0</v>
      </c>
      <c r="AW259" s="208">
        <f t="shared" si="566"/>
        <v>0</v>
      </c>
      <c r="AX259" s="208">
        <f t="shared" si="566"/>
        <v>0</v>
      </c>
      <c r="AY259" s="208">
        <f t="shared" si="566"/>
        <v>0</v>
      </c>
      <c r="AZ259" s="208">
        <f t="shared" si="566"/>
        <v>0</v>
      </c>
      <c r="BA259" s="208">
        <f t="shared" si="566"/>
        <v>0</v>
      </c>
      <c r="BB259" s="208">
        <f t="shared" si="566"/>
        <v>0</v>
      </c>
      <c r="BC259" s="208">
        <f t="shared" si="566"/>
        <v>0</v>
      </c>
      <c r="BD259" s="208">
        <f t="shared" si="566"/>
        <v>0</v>
      </c>
      <c r="BE259" s="208">
        <f t="shared" si="566"/>
        <v>0</v>
      </c>
      <c r="BF259" s="208">
        <f t="shared" si="566"/>
        <v>0</v>
      </c>
      <c r="BG259" s="208">
        <f t="shared" si="566"/>
        <v>0</v>
      </c>
      <c r="BH259" s="208">
        <f t="shared" si="566"/>
        <v>0</v>
      </c>
      <c r="BI259" s="208">
        <f t="shared" si="566"/>
        <v>0</v>
      </c>
      <c r="BJ259" s="208">
        <f t="shared" si="566"/>
        <v>0</v>
      </c>
      <c r="BK259" s="208">
        <f t="shared" si="566"/>
        <v>0</v>
      </c>
      <c r="BL259" s="208">
        <f t="shared" si="566"/>
        <v>0</v>
      </c>
      <c r="BM259" s="208">
        <f t="shared" si="566"/>
        <v>0</v>
      </c>
      <c r="BN259" s="208">
        <f t="shared" ref="BN259:CS259" si="567">BN$227*BN34</f>
        <v>0</v>
      </c>
      <c r="BO259" s="208">
        <f t="shared" si="567"/>
        <v>0</v>
      </c>
      <c r="BP259" s="208">
        <f t="shared" si="567"/>
        <v>0</v>
      </c>
      <c r="BQ259" s="208">
        <f t="shared" si="567"/>
        <v>0</v>
      </c>
      <c r="BR259" s="208">
        <f t="shared" si="567"/>
        <v>0</v>
      </c>
      <c r="BS259" s="208">
        <f t="shared" si="567"/>
        <v>0</v>
      </c>
      <c r="BT259" s="208">
        <f t="shared" si="567"/>
        <v>0</v>
      </c>
      <c r="BU259" s="208">
        <f t="shared" si="567"/>
        <v>0</v>
      </c>
      <c r="BV259" s="208">
        <f t="shared" si="567"/>
        <v>0</v>
      </c>
      <c r="BW259" s="208">
        <f t="shared" si="567"/>
        <v>0</v>
      </c>
      <c r="BX259" s="208">
        <f t="shared" si="567"/>
        <v>0</v>
      </c>
      <c r="BY259" s="208">
        <f t="shared" si="567"/>
        <v>0</v>
      </c>
      <c r="BZ259" s="208">
        <f t="shared" si="567"/>
        <v>0</v>
      </c>
      <c r="CA259" s="208">
        <f t="shared" si="567"/>
        <v>0</v>
      </c>
      <c r="CB259" s="208">
        <f t="shared" si="567"/>
        <v>0</v>
      </c>
      <c r="CC259" s="208">
        <f t="shared" si="567"/>
        <v>0</v>
      </c>
      <c r="CD259" s="208">
        <f t="shared" si="567"/>
        <v>0</v>
      </c>
      <c r="CE259" s="208">
        <f t="shared" si="567"/>
        <v>0</v>
      </c>
      <c r="CF259" s="208">
        <f t="shared" si="567"/>
        <v>0</v>
      </c>
      <c r="CG259" s="208">
        <f t="shared" si="567"/>
        <v>0</v>
      </c>
      <c r="CH259" s="208">
        <f t="shared" si="567"/>
        <v>0</v>
      </c>
      <c r="CI259" s="208">
        <f t="shared" si="567"/>
        <v>0</v>
      </c>
      <c r="CJ259" s="208">
        <f t="shared" si="567"/>
        <v>0</v>
      </c>
      <c r="CK259" s="208">
        <f t="shared" si="567"/>
        <v>0</v>
      </c>
      <c r="CL259" s="208">
        <f t="shared" si="567"/>
        <v>0</v>
      </c>
      <c r="CM259" s="208">
        <f t="shared" si="567"/>
        <v>0</v>
      </c>
      <c r="CN259" s="208">
        <f t="shared" si="567"/>
        <v>0</v>
      </c>
      <c r="CO259" s="208">
        <f t="shared" si="567"/>
        <v>0</v>
      </c>
      <c r="CP259" s="208">
        <f t="shared" si="567"/>
        <v>0</v>
      </c>
      <c r="CQ259" s="208">
        <f t="shared" si="567"/>
        <v>0</v>
      </c>
      <c r="CR259" s="208">
        <f t="shared" si="567"/>
        <v>0</v>
      </c>
      <c r="CS259" s="208">
        <f t="shared" si="567"/>
        <v>0</v>
      </c>
      <c r="CT259" s="208">
        <f t="shared" ref="CT259:DD259" si="568">CT$227*CT34</f>
        <v>0</v>
      </c>
      <c r="CU259" s="208">
        <f t="shared" si="568"/>
        <v>0</v>
      </c>
      <c r="CV259" s="208">
        <f t="shared" si="568"/>
        <v>0</v>
      </c>
      <c r="CW259" s="208">
        <f t="shared" si="568"/>
        <v>0</v>
      </c>
      <c r="CX259" s="208">
        <f t="shared" si="568"/>
        <v>0</v>
      </c>
      <c r="CY259" s="208">
        <f t="shared" si="568"/>
        <v>0</v>
      </c>
      <c r="CZ259" s="208">
        <f t="shared" si="568"/>
        <v>0</v>
      </c>
      <c r="DA259" s="208">
        <f t="shared" si="568"/>
        <v>0</v>
      </c>
      <c r="DB259" s="208">
        <f t="shared" si="568"/>
        <v>0</v>
      </c>
      <c r="DC259" s="208">
        <f t="shared" si="568"/>
        <v>0</v>
      </c>
      <c r="DD259" s="208">
        <f t="shared" si="568"/>
        <v>0</v>
      </c>
      <c r="DE259" s="209">
        <f t="shared" si="444"/>
        <v>0</v>
      </c>
    </row>
    <row r="260" spans="1:109">
      <c r="A260">
        <v>33</v>
      </c>
      <c r="B260" s="208">
        <f t="shared" ref="B260:AG260" si="569">B$227*B35</f>
        <v>0</v>
      </c>
      <c r="C260" s="208">
        <f t="shared" si="569"/>
        <v>0</v>
      </c>
      <c r="D260" s="208">
        <f t="shared" si="569"/>
        <v>0</v>
      </c>
      <c r="E260" s="208">
        <f t="shared" si="569"/>
        <v>0</v>
      </c>
      <c r="F260" s="208">
        <f t="shared" si="569"/>
        <v>0</v>
      </c>
      <c r="G260" s="208">
        <f t="shared" si="569"/>
        <v>0</v>
      </c>
      <c r="H260" s="208">
        <f t="shared" si="569"/>
        <v>0</v>
      </c>
      <c r="I260" s="208">
        <f t="shared" si="569"/>
        <v>0</v>
      </c>
      <c r="J260" s="208">
        <f t="shared" si="569"/>
        <v>0</v>
      </c>
      <c r="K260" s="208">
        <f t="shared" si="569"/>
        <v>0</v>
      </c>
      <c r="L260" s="208">
        <f t="shared" si="569"/>
        <v>0</v>
      </c>
      <c r="M260" s="208">
        <f t="shared" si="569"/>
        <v>0</v>
      </c>
      <c r="N260" s="208">
        <f t="shared" si="569"/>
        <v>0</v>
      </c>
      <c r="O260" s="208">
        <f t="shared" si="569"/>
        <v>0</v>
      </c>
      <c r="P260" s="208">
        <f t="shared" si="569"/>
        <v>0</v>
      </c>
      <c r="Q260" s="208">
        <f t="shared" si="569"/>
        <v>0</v>
      </c>
      <c r="R260" s="208">
        <f t="shared" si="569"/>
        <v>0</v>
      </c>
      <c r="S260" s="208">
        <f t="shared" si="569"/>
        <v>0</v>
      </c>
      <c r="T260" s="208">
        <f t="shared" si="569"/>
        <v>0</v>
      </c>
      <c r="U260" s="208">
        <f t="shared" si="569"/>
        <v>0</v>
      </c>
      <c r="V260" s="208">
        <f t="shared" si="569"/>
        <v>0</v>
      </c>
      <c r="W260" s="208">
        <f t="shared" si="569"/>
        <v>0</v>
      </c>
      <c r="X260" s="208">
        <f t="shared" si="569"/>
        <v>0</v>
      </c>
      <c r="Y260" s="208">
        <f t="shared" si="569"/>
        <v>0</v>
      </c>
      <c r="Z260" s="208">
        <f t="shared" si="569"/>
        <v>0</v>
      </c>
      <c r="AA260" s="208">
        <f t="shared" si="569"/>
        <v>0</v>
      </c>
      <c r="AB260" s="208">
        <f t="shared" si="569"/>
        <v>0</v>
      </c>
      <c r="AC260" s="208">
        <f t="shared" si="569"/>
        <v>0</v>
      </c>
      <c r="AD260" s="208">
        <f t="shared" si="569"/>
        <v>0</v>
      </c>
      <c r="AE260" s="208">
        <f t="shared" si="569"/>
        <v>0</v>
      </c>
      <c r="AF260" s="208">
        <f t="shared" si="569"/>
        <v>0</v>
      </c>
      <c r="AG260" s="208">
        <f t="shared" si="569"/>
        <v>0</v>
      </c>
      <c r="AH260" s="208">
        <f t="shared" ref="AH260:BM260" si="570">AH$227*AH35</f>
        <v>0</v>
      </c>
      <c r="AI260" s="208">
        <f t="shared" si="570"/>
        <v>0</v>
      </c>
      <c r="AJ260" s="208">
        <f t="shared" si="570"/>
        <v>0</v>
      </c>
      <c r="AK260" s="208">
        <f t="shared" si="570"/>
        <v>0</v>
      </c>
      <c r="AL260" s="208">
        <f t="shared" si="570"/>
        <v>0</v>
      </c>
      <c r="AM260" s="208">
        <f t="shared" si="570"/>
        <v>0</v>
      </c>
      <c r="AN260" s="208">
        <f t="shared" si="570"/>
        <v>0</v>
      </c>
      <c r="AO260" s="208">
        <f t="shared" si="570"/>
        <v>0</v>
      </c>
      <c r="AP260" s="208">
        <f t="shared" si="570"/>
        <v>0</v>
      </c>
      <c r="AQ260" s="208">
        <f t="shared" si="570"/>
        <v>0</v>
      </c>
      <c r="AR260" s="208">
        <f t="shared" si="570"/>
        <v>0</v>
      </c>
      <c r="AS260" s="208">
        <f t="shared" si="570"/>
        <v>0</v>
      </c>
      <c r="AT260" s="208">
        <f t="shared" si="570"/>
        <v>0</v>
      </c>
      <c r="AU260" s="208">
        <f t="shared" si="570"/>
        <v>0</v>
      </c>
      <c r="AV260" s="208">
        <f t="shared" si="570"/>
        <v>0</v>
      </c>
      <c r="AW260" s="208">
        <f t="shared" si="570"/>
        <v>0</v>
      </c>
      <c r="AX260" s="208">
        <f t="shared" si="570"/>
        <v>0</v>
      </c>
      <c r="AY260" s="208">
        <f t="shared" si="570"/>
        <v>0</v>
      </c>
      <c r="AZ260" s="208">
        <f t="shared" si="570"/>
        <v>0</v>
      </c>
      <c r="BA260" s="208">
        <f t="shared" si="570"/>
        <v>0</v>
      </c>
      <c r="BB260" s="208">
        <f t="shared" si="570"/>
        <v>0</v>
      </c>
      <c r="BC260" s="208">
        <f t="shared" si="570"/>
        <v>0</v>
      </c>
      <c r="BD260" s="208">
        <f t="shared" si="570"/>
        <v>0</v>
      </c>
      <c r="BE260" s="208">
        <f t="shared" si="570"/>
        <v>0</v>
      </c>
      <c r="BF260" s="208">
        <f t="shared" si="570"/>
        <v>0</v>
      </c>
      <c r="BG260" s="208">
        <f t="shared" si="570"/>
        <v>0</v>
      </c>
      <c r="BH260" s="208">
        <f t="shared" si="570"/>
        <v>0</v>
      </c>
      <c r="BI260" s="208">
        <f t="shared" si="570"/>
        <v>0</v>
      </c>
      <c r="BJ260" s="208">
        <f t="shared" si="570"/>
        <v>0</v>
      </c>
      <c r="BK260" s="208">
        <f t="shared" si="570"/>
        <v>0</v>
      </c>
      <c r="BL260" s="208">
        <f t="shared" si="570"/>
        <v>0</v>
      </c>
      <c r="BM260" s="208">
        <f t="shared" si="570"/>
        <v>0</v>
      </c>
      <c r="BN260" s="208">
        <f t="shared" ref="BN260:CS260" si="571">BN$227*BN35</f>
        <v>0</v>
      </c>
      <c r="BO260" s="208">
        <f t="shared" si="571"/>
        <v>0</v>
      </c>
      <c r="BP260" s="208">
        <f t="shared" si="571"/>
        <v>0</v>
      </c>
      <c r="BQ260" s="208">
        <f t="shared" si="571"/>
        <v>0</v>
      </c>
      <c r="BR260" s="208">
        <f t="shared" si="571"/>
        <v>0</v>
      </c>
      <c r="BS260" s="208">
        <f t="shared" si="571"/>
        <v>0</v>
      </c>
      <c r="BT260" s="208">
        <f t="shared" si="571"/>
        <v>0</v>
      </c>
      <c r="BU260" s="208">
        <f t="shared" si="571"/>
        <v>0</v>
      </c>
      <c r="BV260" s="208">
        <f t="shared" si="571"/>
        <v>0</v>
      </c>
      <c r="BW260" s="208">
        <f t="shared" si="571"/>
        <v>0</v>
      </c>
      <c r="BX260" s="208">
        <f t="shared" si="571"/>
        <v>0</v>
      </c>
      <c r="BY260" s="208">
        <f t="shared" si="571"/>
        <v>0</v>
      </c>
      <c r="BZ260" s="208">
        <f t="shared" si="571"/>
        <v>0</v>
      </c>
      <c r="CA260" s="208">
        <f t="shared" si="571"/>
        <v>0</v>
      </c>
      <c r="CB260" s="208">
        <f t="shared" si="571"/>
        <v>0</v>
      </c>
      <c r="CC260" s="208">
        <f t="shared" si="571"/>
        <v>0</v>
      </c>
      <c r="CD260" s="208">
        <f t="shared" si="571"/>
        <v>0</v>
      </c>
      <c r="CE260" s="208">
        <f t="shared" si="571"/>
        <v>0</v>
      </c>
      <c r="CF260" s="208">
        <f t="shared" si="571"/>
        <v>0</v>
      </c>
      <c r="CG260" s="208">
        <f t="shared" si="571"/>
        <v>0</v>
      </c>
      <c r="CH260" s="208">
        <f t="shared" si="571"/>
        <v>0</v>
      </c>
      <c r="CI260" s="208">
        <f t="shared" si="571"/>
        <v>0</v>
      </c>
      <c r="CJ260" s="208">
        <f t="shared" si="571"/>
        <v>0</v>
      </c>
      <c r="CK260" s="208">
        <f t="shared" si="571"/>
        <v>0</v>
      </c>
      <c r="CL260" s="208">
        <f t="shared" si="571"/>
        <v>0</v>
      </c>
      <c r="CM260" s="208">
        <f t="shared" si="571"/>
        <v>0</v>
      </c>
      <c r="CN260" s="208">
        <f t="shared" si="571"/>
        <v>0</v>
      </c>
      <c r="CO260" s="208">
        <f t="shared" si="571"/>
        <v>0</v>
      </c>
      <c r="CP260" s="208">
        <f t="shared" si="571"/>
        <v>0</v>
      </c>
      <c r="CQ260" s="208">
        <f t="shared" si="571"/>
        <v>0</v>
      </c>
      <c r="CR260" s="208">
        <f t="shared" si="571"/>
        <v>0</v>
      </c>
      <c r="CS260" s="208">
        <f t="shared" si="571"/>
        <v>0</v>
      </c>
      <c r="CT260" s="208">
        <f t="shared" ref="CT260:DD260" si="572">CT$227*CT35</f>
        <v>0</v>
      </c>
      <c r="CU260" s="208">
        <f t="shared" si="572"/>
        <v>0</v>
      </c>
      <c r="CV260" s="208">
        <f t="shared" si="572"/>
        <v>0</v>
      </c>
      <c r="CW260" s="208">
        <f t="shared" si="572"/>
        <v>0</v>
      </c>
      <c r="CX260" s="208">
        <f t="shared" si="572"/>
        <v>0</v>
      </c>
      <c r="CY260" s="208">
        <f t="shared" si="572"/>
        <v>0</v>
      </c>
      <c r="CZ260" s="208">
        <f t="shared" si="572"/>
        <v>0</v>
      </c>
      <c r="DA260" s="208">
        <f t="shared" si="572"/>
        <v>0</v>
      </c>
      <c r="DB260" s="208">
        <f t="shared" si="572"/>
        <v>0</v>
      </c>
      <c r="DC260" s="208">
        <f t="shared" si="572"/>
        <v>0</v>
      </c>
      <c r="DD260" s="208">
        <f t="shared" si="572"/>
        <v>0</v>
      </c>
      <c r="DE260" s="209">
        <f t="shared" ref="DE260:DE291" si="573">SUM(B260:DD260)</f>
        <v>0</v>
      </c>
    </row>
    <row r="261" spans="1:109">
      <c r="A261">
        <v>34</v>
      </c>
      <c r="B261" s="208">
        <f t="shared" ref="B261:AG261" si="574">B$227*B36</f>
        <v>0</v>
      </c>
      <c r="C261" s="208">
        <f t="shared" si="574"/>
        <v>0</v>
      </c>
      <c r="D261" s="208">
        <f t="shared" si="574"/>
        <v>0</v>
      </c>
      <c r="E261" s="208">
        <f t="shared" si="574"/>
        <v>0</v>
      </c>
      <c r="F261" s="208">
        <f t="shared" si="574"/>
        <v>0</v>
      </c>
      <c r="G261" s="208">
        <f t="shared" si="574"/>
        <v>0</v>
      </c>
      <c r="H261" s="208">
        <f t="shared" si="574"/>
        <v>0</v>
      </c>
      <c r="I261" s="208">
        <f t="shared" si="574"/>
        <v>0</v>
      </c>
      <c r="J261" s="208">
        <f t="shared" si="574"/>
        <v>0</v>
      </c>
      <c r="K261" s="208">
        <f t="shared" si="574"/>
        <v>0</v>
      </c>
      <c r="L261" s="208">
        <f t="shared" si="574"/>
        <v>0</v>
      </c>
      <c r="M261" s="208">
        <f t="shared" si="574"/>
        <v>0</v>
      </c>
      <c r="N261" s="208">
        <f t="shared" si="574"/>
        <v>0</v>
      </c>
      <c r="O261" s="208">
        <f t="shared" si="574"/>
        <v>0</v>
      </c>
      <c r="P261" s="208">
        <f t="shared" si="574"/>
        <v>0</v>
      </c>
      <c r="Q261" s="208">
        <f t="shared" si="574"/>
        <v>0</v>
      </c>
      <c r="R261" s="208">
        <f t="shared" si="574"/>
        <v>0</v>
      </c>
      <c r="S261" s="208">
        <f t="shared" si="574"/>
        <v>0</v>
      </c>
      <c r="T261" s="208">
        <f t="shared" si="574"/>
        <v>0</v>
      </c>
      <c r="U261" s="208">
        <f t="shared" si="574"/>
        <v>0</v>
      </c>
      <c r="V261" s="208">
        <f t="shared" si="574"/>
        <v>0</v>
      </c>
      <c r="W261" s="208">
        <f t="shared" si="574"/>
        <v>0</v>
      </c>
      <c r="X261" s="208">
        <f t="shared" si="574"/>
        <v>0</v>
      </c>
      <c r="Y261" s="208">
        <f t="shared" si="574"/>
        <v>0</v>
      </c>
      <c r="Z261" s="208">
        <f t="shared" si="574"/>
        <v>0</v>
      </c>
      <c r="AA261" s="208">
        <f t="shared" si="574"/>
        <v>0</v>
      </c>
      <c r="AB261" s="208">
        <f t="shared" si="574"/>
        <v>0</v>
      </c>
      <c r="AC261" s="208">
        <f t="shared" si="574"/>
        <v>0</v>
      </c>
      <c r="AD261" s="208">
        <f t="shared" si="574"/>
        <v>0</v>
      </c>
      <c r="AE261" s="208">
        <f t="shared" si="574"/>
        <v>0</v>
      </c>
      <c r="AF261" s="208">
        <f t="shared" si="574"/>
        <v>0</v>
      </c>
      <c r="AG261" s="208">
        <f t="shared" si="574"/>
        <v>0</v>
      </c>
      <c r="AH261" s="208">
        <f t="shared" ref="AH261:BM261" si="575">AH$227*AH36</f>
        <v>0</v>
      </c>
      <c r="AI261" s="208">
        <f t="shared" si="575"/>
        <v>0</v>
      </c>
      <c r="AJ261" s="208">
        <f t="shared" si="575"/>
        <v>0</v>
      </c>
      <c r="AK261" s="208">
        <f t="shared" si="575"/>
        <v>0</v>
      </c>
      <c r="AL261" s="208">
        <f t="shared" si="575"/>
        <v>0</v>
      </c>
      <c r="AM261" s="208">
        <f t="shared" si="575"/>
        <v>0</v>
      </c>
      <c r="AN261" s="208">
        <f t="shared" si="575"/>
        <v>0</v>
      </c>
      <c r="AO261" s="208">
        <f t="shared" si="575"/>
        <v>0</v>
      </c>
      <c r="AP261" s="208">
        <f t="shared" si="575"/>
        <v>0</v>
      </c>
      <c r="AQ261" s="208">
        <f t="shared" si="575"/>
        <v>0</v>
      </c>
      <c r="AR261" s="208">
        <f t="shared" si="575"/>
        <v>0</v>
      </c>
      <c r="AS261" s="208">
        <f t="shared" si="575"/>
        <v>0</v>
      </c>
      <c r="AT261" s="208">
        <f t="shared" si="575"/>
        <v>0</v>
      </c>
      <c r="AU261" s="208">
        <f t="shared" si="575"/>
        <v>0</v>
      </c>
      <c r="AV261" s="208">
        <f t="shared" si="575"/>
        <v>0</v>
      </c>
      <c r="AW261" s="208">
        <f t="shared" si="575"/>
        <v>0</v>
      </c>
      <c r="AX261" s="208">
        <f t="shared" si="575"/>
        <v>0</v>
      </c>
      <c r="AY261" s="208">
        <f t="shared" si="575"/>
        <v>0</v>
      </c>
      <c r="AZ261" s="208">
        <f t="shared" si="575"/>
        <v>0</v>
      </c>
      <c r="BA261" s="208">
        <f t="shared" si="575"/>
        <v>0</v>
      </c>
      <c r="BB261" s="208">
        <f t="shared" si="575"/>
        <v>0</v>
      </c>
      <c r="BC261" s="208">
        <f t="shared" si="575"/>
        <v>0</v>
      </c>
      <c r="BD261" s="208">
        <f t="shared" si="575"/>
        <v>0</v>
      </c>
      <c r="BE261" s="208">
        <f t="shared" si="575"/>
        <v>0</v>
      </c>
      <c r="BF261" s="208">
        <f t="shared" si="575"/>
        <v>0</v>
      </c>
      <c r="BG261" s="208">
        <f t="shared" si="575"/>
        <v>0</v>
      </c>
      <c r="BH261" s="208">
        <f t="shared" si="575"/>
        <v>0</v>
      </c>
      <c r="BI261" s="208">
        <f t="shared" si="575"/>
        <v>0</v>
      </c>
      <c r="BJ261" s="208">
        <f t="shared" si="575"/>
        <v>0</v>
      </c>
      <c r="BK261" s="208">
        <f t="shared" si="575"/>
        <v>0</v>
      </c>
      <c r="BL261" s="208">
        <f t="shared" si="575"/>
        <v>0</v>
      </c>
      <c r="BM261" s="208">
        <f t="shared" si="575"/>
        <v>0</v>
      </c>
      <c r="BN261" s="208">
        <f t="shared" ref="BN261:CS261" si="576">BN$227*BN36</f>
        <v>0</v>
      </c>
      <c r="BO261" s="208">
        <f t="shared" si="576"/>
        <v>0</v>
      </c>
      <c r="BP261" s="208">
        <f t="shared" si="576"/>
        <v>0</v>
      </c>
      <c r="BQ261" s="208">
        <f t="shared" si="576"/>
        <v>0</v>
      </c>
      <c r="BR261" s="208">
        <f t="shared" si="576"/>
        <v>0</v>
      </c>
      <c r="BS261" s="208">
        <f t="shared" si="576"/>
        <v>0</v>
      </c>
      <c r="BT261" s="208">
        <f t="shared" si="576"/>
        <v>0</v>
      </c>
      <c r="BU261" s="208">
        <f t="shared" si="576"/>
        <v>0</v>
      </c>
      <c r="BV261" s="208">
        <f t="shared" si="576"/>
        <v>0</v>
      </c>
      <c r="BW261" s="208">
        <f t="shared" si="576"/>
        <v>0</v>
      </c>
      <c r="BX261" s="208">
        <f t="shared" si="576"/>
        <v>0</v>
      </c>
      <c r="BY261" s="208">
        <f t="shared" si="576"/>
        <v>0</v>
      </c>
      <c r="BZ261" s="208">
        <f t="shared" si="576"/>
        <v>0</v>
      </c>
      <c r="CA261" s="208">
        <f t="shared" si="576"/>
        <v>0</v>
      </c>
      <c r="CB261" s="208">
        <f t="shared" si="576"/>
        <v>0</v>
      </c>
      <c r="CC261" s="208">
        <f t="shared" si="576"/>
        <v>0</v>
      </c>
      <c r="CD261" s="208">
        <f t="shared" si="576"/>
        <v>0</v>
      </c>
      <c r="CE261" s="208">
        <f t="shared" si="576"/>
        <v>0</v>
      </c>
      <c r="CF261" s="208">
        <f t="shared" si="576"/>
        <v>0</v>
      </c>
      <c r="CG261" s="208">
        <f t="shared" si="576"/>
        <v>0</v>
      </c>
      <c r="CH261" s="208">
        <f t="shared" si="576"/>
        <v>0</v>
      </c>
      <c r="CI261" s="208">
        <f t="shared" si="576"/>
        <v>0</v>
      </c>
      <c r="CJ261" s="208">
        <f t="shared" si="576"/>
        <v>0</v>
      </c>
      <c r="CK261" s="208">
        <f t="shared" si="576"/>
        <v>0</v>
      </c>
      <c r="CL261" s="208">
        <f t="shared" si="576"/>
        <v>0</v>
      </c>
      <c r="CM261" s="208">
        <f t="shared" si="576"/>
        <v>0</v>
      </c>
      <c r="CN261" s="208">
        <f t="shared" si="576"/>
        <v>0</v>
      </c>
      <c r="CO261" s="208">
        <f t="shared" si="576"/>
        <v>0</v>
      </c>
      <c r="CP261" s="208">
        <f t="shared" si="576"/>
        <v>0</v>
      </c>
      <c r="CQ261" s="208">
        <f t="shared" si="576"/>
        <v>0</v>
      </c>
      <c r="CR261" s="208">
        <f t="shared" si="576"/>
        <v>0</v>
      </c>
      <c r="CS261" s="208">
        <f t="shared" si="576"/>
        <v>0</v>
      </c>
      <c r="CT261" s="208">
        <f t="shared" ref="CT261:DD261" si="577">CT$227*CT36</f>
        <v>0</v>
      </c>
      <c r="CU261" s="208">
        <f t="shared" si="577"/>
        <v>0</v>
      </c>
      <c r="CV261" s="208">
        <f t="shared" si="577"/>
        <v>0</v>
      </c>
      <c r="CW261" s="208">
        <f t="shared" si="577"/>
        <v>0</v>
      </c>
      <c r="CX261" s="208">
        <f t="shared" si="577"/>
        <v>0</v>
      </c>
      <c r="CY261" s="208">
        <f t="shared" si="577"/>
        <v>0</v>
      </c>
      <c r="CZ261" s="208">
        <f t="shared" si="577"/>
        <v>0</v>
      </c>
      <c r="DA261" s="208">
        <f t="shared" si="577"/>
        <v>0</v>
      </c>
      <c r="DB261" s="208">
        <f t="shared" si="577"/>
        <v>0</v>
      </c>
      <c r="DC261" s="208">
        <f t="shared" si="577"/>
        <v>0</v>
      </c>
      <c r="DD261" s="208">
        <f t="shared" si="577"/>
        <v>0</v>
      </c>
      <c r="DE261" s="209">
        <f t="shared" si="573"/>
        <v>0</v>
      </c>
    </row>
    <row r="262" spans="1:109">
      <c r="A262">
        <v>35</v>
      </c>
      <c r="B262" s="208">
        <f t="shared" ref="B262:AG262" si="578">B$227*B37</f>
        <v>0</v>
      </c>
      <c r="C262" s="208">
        <f t="shared" si="578"/>
        <v>0</v>
      </c>
      <c r="D262" s="208">
        <f t="shared" si="578"/>
        <v>0</v>
      </c>
      <c r="E262" s="208">
        <f t="shared" si="578"/>
        <v>0</v>
      </c>
      <c r="F262" s="208">
        <f t="shared" si="578"/>
        <v>0</v>
      </c>
      <c r="G262" s="208">
        <f t="shared" si="578"/>
        <v>0</v>
      </c>
      <c r="H262" s="208">
        <f t="shared" si="578"/>
        <v>0</v>
      </c>
      <c r="I262" s="208">
        <f t="shared" si="578"/>
        <v>0</v>
      </c>
      <c r="J262" s="208">
        <f t="shared" si="578"/>
        <v>0</v>
      </c>
      <c r="K262" s="208">
        <f t="shared" si="578"/>
        <v>0</v>
      </c>
      <c r="L262" s="208">
        <f t="shared" si="578"/>
        <v>0</v>
      </c>
      <c r="M262" s="208">
        <f t="shared" si="578"/>
        <v>0</v>
      </c>
      <c r="N262" s="208">
        <f t="shared" si="578"/>
        <v>0</v>
      </c>
      <c r="O262" s="208">
        <f t="shared" si="578"/>
        <v>0</v>
      </c>
      <c r="P262" s="208">
        <f t="shared" si="578"/>
        <v>0</v>
      </c>
      <c r="Q262" s="208">
        <f t="shared" si="578"/>
        <v>0</v>
      </c>
      <c r="R262" s="208">
        <f t="shared" si="578"/>
        <v>0</v>
      </c>
      <c r="S262" s="208">
        <f t="shared" si="578"/>
        <v>0</v>
      </c>
      <c r="T262" s="208">
        <f t="shared" si="578"/>
        <v>0</v>
      </c>
      <c r="U262" s="208">
        <f t="shared" si="578"/>
        <v>0</v>
      </c>
      <c r="V262" s="208">
        <f t="shared" si="578"/>
        <v>0</v>
      </c>
      <c r="W262" s="208">
        <f t="shared" si="578"/>
        <v>0</v>
      </c>
      <c r="X262" s="208">
        <f t="shared" si="578"/>
        <v>0</v>
      </c>
      <c r="Y262" s="208">
        <f t="shared" si="578"/>
        <v>0</v>
      </c>
      <c r="Z262" s="208">
        <f t="shared" si="578"/>
        <v>0</v>
      </c>
      <c r="AA262" s="208">
        <f t="shared" si="578"/>
        <v>0</v>
      </c>
      <c r="AB262" s="208">
        <f t="shared" si="578"/>
        <v>0</v>
      </c>
      <c r="AC262" s="208">
        <f t="shared" si="578"/>
        <v>0</v>
      </c>
      <c r="AD262" s="208">
        <f t="shared" si="578"/>
        <v>0</v>
      </c>
      <c r="AE262" s="208">
        <f t="shared" si="578"/>
        <v>0</v>
      </c>
      <c r="AF262" s="208">
        <f t="shared" si="578"/>
        <v>0</v>
      </c>
      <c r="AG262" s="208">
        <f t="shared" si="578"/>
        <v>0</v>
      </c>
      <c r="AH262" s="208">
        <f t="shared" ref="AH262:BM262" si="579">AH$227*AH37</f>
        <v>0</v>
      </c>
      <c r="AI262" s="208">
        <f t="shared" si="579"/>
        <v>0</v>
      </c>
      <c r="AJ262" s="208">
        <f t="shared" si="579"/>
        <v>0</v>
      </c>
      <c r="AK262" s="208">
        <f t="shared" si="579"/>
        <v>0</v>
      </c>
      <c r="AL262" s="208">
        <f t="shared" si="579"/>
        <v>0</v>
      </c>
      <c r="AM262" s="208">
        <f t="shared" si="579"/>
        <v>0</v>
      </c>
      <c r="AN262" s="208">
        <f t="shared" si="579"/>
        <v>0</v>
      </c>
      <c r="AO262" s="208">
        <f t="shared" si="579"/>
        <v>0</v>
      </c>
      <c r="AP262" s="208">
        <f t="shared" si="579"/>
        <v>0</v>
      </c>
      <c r="AQ262" s="208">
        <f t="shared" si="579"/>
        <v>0</v>
      </c>
      <c r="AR262" s="208">
        <f t="shared" si="579"/>
        <v>0</v>
      </c>
      <c r="AS262" s="208">
        <f t="shared" si="579"/>
        <v>0</v>
      </c>
      <c r="AT262" s="208">
        <f t="shared" si="579"/>
        <v>0</v>
      </c>
      <c r="AU262" s="208">
        <f t="shared" si="579"/>
        <v>0</v>
      </c>
      <c r="AV262" s="208">
        <f t="shared" si="579"/>
        <v>0</v>
      </c>
      <c r="AW262" s="208">
        <f t="shared" si="579"/>
        <v>0</v>
      </c>
      <c r="AX262" s="208">
        <f t="shared" si="579"/>
        <v>0</v>
      </c>
      <c r="AY262" s="208">
        <f t="shared" si="579"/>
        <v>0</v>
      </c>
      <c r="AZ262" s="208">
        <f t="shared" si="579"/>
        <v>0</v>
      </c>
      <c r="BA262" s="208">
        <f t="shared" si="579"/>
        <v>0</v>
      </c>
      <c r="BB262" s="208">
        <f t="shared" si="579"/>
        <v>0</v>
      </c>
      <c r="BC262" s="208">
        <f t="shared" si="579"/>
        <v>0</v>
      </c>
      <c r="BD262" s="208">
        <f t="shared" si="579"/>
        <v>0</v>
      </c>
      <c r="BE262" s="208">
        <f t="shared" si="579"/>
        <v>0</v>
      </c>
      <c r="BF262" s="208">
        <f t="shared" si="579"/>
        <v>0</v>
      </c>
      <c r="BG262" s="208">
        <f t="shared" si="579"/>
        <v>0</v>
      </c>
      <c r="BH262" s="208">
        <f t="shared" si="579"/>
        <v>0</v>
      </c>
      <c r="BI262" s="208">
        <f t="shared" si="579"/>
        <v>0</v>
      </c>
      <c r="BJ262" s="208">
        <f t="shared" si="579"/>
        <v>0</v>
      </c>
      <c r="BK262" s="208">
        <f t="shared" si="579"/>
        <v>0</v>
      </c>
      <c r="BL262" s="208">
        <f t="shared" si="579"/>
        <v>0</v>
      </c>
      <c r="BM262" s="208">
        <f t="shared" si="579"/>
        <v>0</v>
      </c>
      <c r="BN262" s="208">
        <f t="shared" ref="BN262:CS262" si="580">BN$227*BN37</f>
        <v>0</v>
      </c>
      <c r="BO262" s="208">
        <f t="shared" si="580"/>
        <v>0</v>
      </c>
      <c r="BP262" s="208">
        <f t="shared" si="580"/>
        <v>0</v>
      </c>
      <c r="BQ262" s="208">
        <f t="shared" si="580"/>
        <v>0</v>
      </c>
      <c r="BR262" s="208">
        <f t="shared" si="580"/>
        <v>0</v>
      </c>
      <c r="BS262" s="208">
        <f t="shared" si="580"/>
        <v>0</v>
      </c>
      <c r="BT262" s="208">
        <f t="shared" si="580"/>
        <v>0</v>
      </c>
      <c r="BU262" s="208">
        <f t="shared" si="580"/>
        <v>0</v>
      </c>
      <c r="BV262" s="208">
        <f t="shared" si="580"/>
        <v>0</v>
      </c>
      <c r="BW262" s="208">
        <f t="shared" si="580"/>
        <v>0</v>
      </c>
      <c r="BX262" s="208">
        <f t="shared" si="580"/>
        <v>0</v>
      </c>
      <c r="BY262" s="208">
        <f t="shared" si="580"/>
        <v>0</v>
      </c>
      <c r="BZ262" s="208">
        <f t="shared" si="580"/>
        <v>0</v>
      </c>
      <c r="CA262" s="208">
        <f t="shared" si="580"/>
        <v>0</v>
      </c>
      <c r="CB262" s="208">
        <f t="shared" si="580"/>
        <v>0</v>
      </c>
      <c r="CC262" s="208">
        <f t="shared" si="580"/>
        <v>0</v>
      </c>
      <c r="CD262" s="208">
        <f t="shared" si="580"/>
        <v>0</v>
      </c>
      <c r="CE262" s="208">
        <f t="shared" si="580"/>
        <v>0</v>
      </c>
      <c r="CF262" s="208">
        <f t="shared" si="580"/>
        <v>0</v>
      </c>
      <c r="CG262" s="208">
        <f t="shared" si="580"/>
        <v>0</v>
      </c>
      <c r="CH262" s="208">
        <f t="shared" si="580"/>
        <v>0</v>
      </c>
      <c r="CI262" s="208">
        <f t="shared" si="580"/>
        <v>0</v>
      </c>
      <c r="CJ262" s="208">
        <f t="shared" si="580"/>
        <v>0</v>
      </c>
      <c r="CK262" s="208">
        <f t="shared" si="580"/>
        <v>0</v>
      </c>
      <c r="CL262" s="208">
        <f t="shared" si="580"/>
        <v>0</v>
      </c>
      <c r="CM262" s="208">
        <f t="shared" si="580"/>
        <v>0</v>
      </c>
      <c r="CN262" s="208">
        <f t="shared" si="580"/>
        <v>0</v>
      </c>
      <c r="CO262" s="208">
        <f t="shared" si="580"/>
        <v>0</v>
      </c>
      <c r="CP262" s="208">
        <f t="shared" si="580"/>
        <v>0</v>
      </c>
      <c r="CQ262" s="208">
        <f t="shared" si="580"/>
        <v>0</v>
      </c>
      <c r="CR262" s="208">
        <f t="shared" si="580"/>
        <v>0</v>
      </c>
      <c r="CS262" s="208">
        <f t="shared" si="580"/>
        <v>0</v>
      </c>
      <c r="CT262" s="208">
        <f t="shared" ref="CT262:DD262" si="581">CT$227*CT37</f>
        <v>0</v>
      </c>
      <c r="CU262" s="208">
        <f t="shared" si="581"/>
        <v>0</v>
      </c>
      <c r="CV262" s="208">
        <f t="shared" si="581"/>
        <v>0</v>
      </c>
      <c r="CW262" s="208">
        <f t="shared" si="581"/>
        <v>0</v>
      </c>
      <c r="CX262" s="208">
        <f t="shared" si="581"/>
        <v>0</v>
      </c>
      <c r="CY262" s="208">
        <f t="shared" si="581"/>
        <v>0</v>
      </c>
      <c r="CZ262" s="208">
        <f t="shared" si="581"/>
        <v>0</v>
      </c>
      <c r="DA262" s="208">
        <f t="shared" si="581"/>
        <v>0</v>
      </c>
      <c r="DB262" s="208">
        <f t="shared" si="581"/>
        <v>0</v>
      </c>
      <c r="DC262" s="208">
        <f t="shared" si="581"/>
        <v>0</v>
      </c>
      <c r="DD262" s="208">
        <f t="shared" si="581"/>
        <v>0</v>
      </c>
      <c r="DE262" s="209">
        <f t="shared" si="573"/>
        <v>0</v>
      </c>
    </row>
    <row r="263" spans="1:109">
      <c r="A263">
        <v>36</v>
      </c>
      <c r="B263" s="208">
        <f t="shared" ref="B263:AG263" si="582">B$227*B38</f>
        <v>0</v>
      </c>
      <c r="C263" s="208">
        <f t="shared" si="582"/>
        <v>0</v>
      </c>
      <c r="D263" s="208">
        <f t="shared" si="582"/>
        <v>0</v>
      </c>
      <c r="E263" s="208">
        <f t="shared" si="582"/>
        <v>0</v>
      </c>
      <c r="F263" s="208">
        <f t="shared" si="582"/>
        <v>0</v>
      </c>
      <c r="G263" s="208">
        <f t="shared" si="582"/>
        <v>0</v>
      </c>
      <c r="H263" s="208">
        <f t="shared" si="582"/>
        <v>0</v>
      </c>
      <c r="I263" s="208">
        <f t="shared" si="582"/>
        <v>0</v>
      </c>
      <c r="J263" s="208">
        <f t="shared" si="582"/>
        <v>0</v>
      </c>
      <c r="K263" s="208">
        <f t="shared" si="582"/>
        <v>0</v>
      </c>
      <c r="L263" s="208">
        <f t="shared" si="582"/>
        <v>0</v>
      </c>
      <c r="M263" s="208">
        <f t="shared" si="582"/>
        <v>0</v>
      </c>
      <c r="N263" s="208">
        <f t="shared" si="582"/>
        <v>0</v>
      </c>
      <c r="O263" s="208">
        <f t="shared" si="582"/>
        <v>0</v>
      </c>
      <c r="P263" s="208">
        <f t="shared" si="582"/>
        <v>0</v>
      </c>
      <c r="Q263" s="208">
        <f t="shared" si="582"/>
        <v>0</v>
      </c>
      <c r="R263" s="208">
        <f t="shared" si="582"/>
        <v>0</v>
      </c>
      <c r="S263" s="208">
        <f t="shared" si="582"/>
        <v>0</v>
      </c>
      <c r="T263" s="208">
        <f t="shared" si="582"/>
        <v>0</v>
      </c>
      <c r="U263" s="208">
        <f t="shared" si="582"/>
        <v>0</v>
      </c>
      <c r="V263" s="208">
        <f t="shared" si="582"/>
        <v>0</v>
      </c>
      <c r="W263" s="208">
        <f t="shared" si="582"/>
        <v>0</v>
      </c>
      <c r="X263" s="208">
        <f t="shared" si="582"/>
        <v>0</v>
      </c>
      <c r="Y263" s="208">
        <f t="shared" si="582"/>
        <v>0</v>
      </c>
      <c r="Z263" s="208">
        <f t="shared" si="582"/>
        <v>0</v>
      </c>
      <c r="AA263" s="208">
        <f t="shared" si="582"/>
        <v>0</v>
      </c>
      <c r="AB263" s="208">
        <f t="shared" si="582"/>
        <v>0</v>
      </c>
      <c r="AC263" s="208">
        <f t="shared" si="582"/>
        <v>0</v>
      </c>
      <c r="AD263" s="208">
        <f t="shared" si="582"/>
        <v>0</v>
      </c>
      <c r="AE263" s="208">
        <f t="shared" si="582"/>
        <v>0</v>
      </c>
      <c r="AF263" s="208">
        <f t="shared" si="582"/>
        <v>0</v>
      </c>
      <c r="AG263" s="208">
        <f t="shared" si="582"/>
        <v>0</v>
      </c>
      <c r="AH263" s="208">
        <f t="shared" ref="AH263:BM263" si="583">AH$227*AH38</f>
        <v>0</v>
      </c>
      <c r="AI263" s="208">
        <f t="shared" si="583"/>
        <v>0</v>
      </c>
      <c r="AJ263" s="208">
        <f t="shared" si="583"/>
        <v>0</v>
      </c>
      <c r="AK263" s="208">
        <f t="shared" si="583"/>
        <v>0</v>
      </c>
      <c r="AL263" s="208">
        <f t="shared" si="583"/>
        <v>0</v>
      </c>
      <c r="AM263" s="208">
        <f t="shared" si="583"/>
        <v>0</v>
      </c>
      <c r="AN263" s="208">
        <f t="shared" si="583"/>
        <v>0</v>
      </c>
      <c r="AO263" s="208">
        <f t="shared" si="583"/>
        <v>0</v>
      </c>
      <c r="AP263" s="208">
        <f t="shared" si="583"/>
        <v>0</v>
      </c>
      <c r="AQ263" s="208">
        <f t="shared" si="583"/>
        <v>0</v>
      </c>
      <c r="AR263" s="208">
        <f t="shared" si="583"/>
        <v>0</v>
      </c>
      <c r="AS263" s="208">
        <f t="shared" si="583"/>
        <v>0</v>
      </c>
      <c r="AT263" s="208">
        <f t="shared" si="583"/>
        <v>0</v>
      </c>
      <c r="AU263" s="208">
        <f t="shared" si="583"/>
        <v>0</v>
      </c>
      <c r="AV263" s="208">
        <f t="shared" si="583"/>
        <v>0</v>
      </c>
      <c r="AW263" s="208">
        <f t="shared" si="583"/>
        <v>0</v>
      </c>
      <c r="AX263" s="208">
        <f t="shared" si="583"/>
        <v>0</v>
      </c>
      <c r="AY263" s="208">
        <f t="shared" si="583"/>
        <v>0</v>
      </c>
      <c r="AZ263" s="208">
        <f t="shared" si="583"/>
        <v>0</v>
      </c>
      <c r="BA263" s="208">
        <f t="shared" si="583"/>
        <v>0</v>
      </c>
      <c r="BB263" s="208">
        <f t="shared" si="583"/>
        <v>0</v>
      </c>
      <c r="BC263" s="208">
        <f t="shared" si="583"/>
        <v>0</v>
      </c>
      <c r="BD263" s="208">
        <f t="shared" si="583"/>
        <v>0</v>
      </c>
      <c r="BE263" s="208">
        <f t="shared" si="583"/>
        <v>0</v>
      </c>
      <c r="BF263" s="208">
        <f t="shared" si="583"/>
        <v>0</v>
      </c>
      <c r="BG263" s="208">
        <f t="shared" si="583"/>
        <v>0</v>
      </c>
      <c r="BH263" s="208">
        <f t="shared" si="583"/>
        <v>0</v>
      </c>
      <c r="BI263" s="208">
        <f t="shared" si="583"/>
        <v>0</v>
      </c>
      <c r="BJ263" s="208">
        <f t="shared" si="583"/>
        <v>0</v>
      </c>
      <c r="BK263" s="208">
        <f t="shared" si="583"/>
        <v>0</v>
      </c>
      <c r="BL263" s="208">
        <f t="shared" si="583"/>
        <v>0</v>
      </c>
      <c r="BM263" s="208">
        <f t="shared" si="583"/>
        <v>0</v>
      </c>
      <c r="BN263" s="208">
        <f t="shared" ref="BN263:CS263" si="584">BN$227*BN38</f>
        <v>0</v>
      </c>
      <c r="BO263" s="208">
        <f t="shared" si="584"/>
        <v>0</v>
      </c>
      <c r="BP263" s="208">
        <f t="shared" si="584"/>
        <v>0</v>
      </c>
      <c r="BQ263" s="208">
        <f t="shared" si="584"/>
        <v>0</v>
      </c>
      <c r="BR263" s="208">
        <f t="shared" si="584"/>
        <v>0</v>
      </c>
      <c r="BS263" s="208">
        <f t="shared" si="584"/>
        <v>0</v>
      </c>
      <c r="BT263" s="208">
        <f t="shared" si="584"/>
        <v>0</v>
      </c>
      <c r="BU263" s="208">
        <f t="shared" si="584"/>
        <v>0</v>
      </c>
      <c r="BV263" s="208">
        <f t="shared" si="584"/>
        <v>0</v>
      </c>
      <c r="BW263" s="208">
        <f t="shared" si="584"/>
        <v>0</v>
      </c>
      <c r="BX263" s="208">
        <f t="shared" si="584"/>
        <v>0</v>
      </c>
      <c r="BY263" s="208">
        <f t="shared" si="584"/>
        <v>0</v>
      </c>
      <c r="BZ263" s="208">
        <f t="shared" si="584"/>
        <v>0</v>
      </c>
      <c r="CA263" s="208">
        <f t="shared" si="584"/>
        <v>0</v>
      </c>
      <c r="CB263" s="208">
        <f t="shared" si="584"/>
        <v>0</v>
      </c>
      <c r="CC263" s="208">
        <f t="shared" si="584"/>
        <v>0</v>
      </c>
      <c r="CD263" s="208">
        <f t="shared" si="584"/>
        <v>0</v>
      </c>
      <c r="CE263" s="208">
        <f t="shared" si="584"/>
        <v>0</v>
      </c>
      <c r="CF263" s="208">
        <f t="shared" si="584"/>
        <v>0</v>
      </c>
      <c r="CG263" s="208">
        <f t="shared" si="584"/>
        <v>0</v>
      </c>
      <c r="CH263" s="208">
        <f t="shared" si="584"/>
        <v>0</v>
      </c>
      <c r="CI263" s="208">
        <f t="shared" si="584"/>
        <v>0</v>
      </c>
      <c r="CJ263" s="208">
        <f t="shared" si="584"/>
        <v>0</v>
      </c>
      <c r="CK263" s="208">
        <f t="shared" si="584"/>
        <v>0</v>
      </c>
      <c r="CL263" s="208">
        <f t="shared" si="584"/>
        <v>0</v>
      </c>
      <c r="CM263" s="208">
        <f t="shared" si="584"/>
        <v>0</v>
      </c>
      <c r="CN263" s="208">
        <f t="shared" si="584"/>
        <v>0</v>
      </c>
      <c r="CO263" s="208">
        <f t="shared" si="584"/>
        <v>0</v>
      </c>
      <c r="CP263" s="208">
        <f t="shared" si="584"/>
        <v>0</v>
      </c>
      <c r="CQ263" s="208">
        <f t="shared" si="584"/>
        <v>0</v>
      </c>
      <c r="CR263" s="208">
        <f t="shared" si="584"/>
        <v>0</v>
      </c>
      <c r="CS263" s="208">
        <f t="shared" si="584"/>
        <v>0</v>
      </c>
      <c r="CT263" s="208">
        <f t="shared" ref="CT263:DD263" si="585">CT$227*CT38</f>
        <v>0</v>
      </c>
      <c r="CU263" s="208">
        <f t="shared" si="585"/>
        <v>0</v>
      </c>
      <c r="CV263" s="208">
        <f t="shared" si="585"/>
        <v>0</v>
      </c>
      <c r="CW263" s="208">
        <f t="shared" si="585"/>
        <v>0</v>
      </c>
      <c r="CX263" s="208">
        <f t="shared" si="585"/>
        <v>0</v>
      </c>
      <c r="CY263" s="208">
        <f t="shared" si="585"/>
        <v>0</v>
      </c>
      <c r="CZ263" s="208">
        <f t="shared" si="585"/>
        <v>0</v>
      </c>
      <c r="DA263" s="208">
        <f t="shared" si="585"/>
        <v>0</v>
      </c>
      <c r="DB263" s="208">
        <f t="shared" si="585"/>
        <v>0</v>
      </c>
      <c r="DC263" s="208">
        <f t="shared" si="585"/>
        <v>0</v>
      </c>
      <c r="DD263" s="208">
        <f t="shared" si="585"/>
        <v>0</v>
      </c>
      <c r="DE263" s="209">
        <f t="shared" si="573"/>
        <v>0</v>
      </c>
    </row>
    <row r="264" spans="1:109">
      <c r="A264">
        <v>37</v>
      </c>
      <c r="B264" s="208">
        <f t="shared" ref="B264:AG264" si="586">B$227*B39</f>
        <v>0</v>
      </c>
      <c r="C264" s="208">
        <f t="shared" si="586"/>
        <v>0</v>
      </c>
      <c r="D264" s="208">
        <f t="shared" si="586"/>
        <v>0</v>
      </c>
      <c r="E264" s="208">
        <f t="shared" si="586"/>
        <v>0</v>
      </c>
      <c r="F264" s="208">
        <f t="shared" si="586"/>
        <v>0</v>
      </c>
      <c r="G264" s="208">
        <f t="shared" si="586"/>
        <v>0</v>
      </c>
      <c r="H264" s="208">
        <f t="shared" si="586"/>
        <v>0</v>
      </c>
      <c r="I264" s="208">
        <f t="shared" si="586"/>
        <v>0</v>
      </c>
      <c r="J264" s="208">
        <f t="shared" si="586"/>
        <v>0</v>
      </c>
      <c r="K264" s="208">
        <f t="shared" si="586"/>
        <v>0</v>
      </c>
      <c r="L264" s="208">
        <f t="shared" si="586"/>
        <v>0</v>
      </c>
      <c r="M264" s="208">
        <f t="shared" si="586"/>
        <v>0</v>
      </c>
      <c r="N264" s="208">
        <f t="shared" si="586"/>
        <v>0</v>
      </c>
      <c r="O264" s="208">
        <f t="shared" si="586"/>
        <v>0</v>
      </c>
      <c r="P264" s="208">
        <f t="shared" si="586"/>
        <v>0</v>
      </c>
      <c r="Q264" s="208">
        <f t="shared" si="586"/>
        <v>0</v>
      </c>
      <c r="R264" s="208">
        <f t="shared" si="586"/>
        <v>0</v>
      </c>
      <c r="S264" s="208">
        <f t="shared" si="586"/>
        <v>0</v>
      </c>
      <c r="T264" s="208">
        <f t="shared" si="586"/>
        <v>0</v>
      </c>
      <c r="U264" s="208">
        <f t="shared" si="586"/>
        <v>0</v>
      </c>
      <c r="V264" s="208">
        <f t="shared" si="586"/>
        <v>0</v>
      </c>
      <c r="W264" s="208">
        <f t="shared" si="586"/>
        <v>0</v>
      </c>
      <c r="X264" s="208">
        <f t="shared" si="586"/>
        <v>0</v>
      </c>
      <c r="Y264" s="208">
        <f t="shared" si="586"/>
        <v>0</v>
      </c>
      <c r="Z264" s="208">
        <f t="shared" si="586"/>
        <v>0</v>
      </c>
      <c r="AA264" s="208">
        <f t="shared" si="586"/>
        <v>0</v>
      </c>
      <c r="AB264" s="208">
        <f t="shared" si="586"/>
        <v>0</v>
      </c>
      <c r="AC264" s="208">
        <f t="shared" si="586"/>
        <v>0</v>
      </c>
      <c r="AD264" s="208">
        <f t="shared" si="586"/>
        <v>0</v>
      </c>
      <c r="AE264" s="208">
        <f t="shared" si="586"/>
        <v>0</v>
      </c>
      <c r="AF264" s="208">
        <f t="shared" si="586"/>
        <v>0</v>
      </c>
      <c r="AG264" s="208">
        <f t="shared" si="586"/>
        <v>0</v>
      </c>
      <c r="AH264" s="208">
        <f t="shared" ref="AH264:BM264" si="587">AH$227*AH39</f>
        <v>0</v>
      </c>
      <c r="AI264" s="208">
        <f t="shared" si="587"/>
        <v>0</v>
      </c>
      <c r="AJ264" s="208">
        <f t="shared" si="587"/>
        <v>0</v>
      </c>
      <c r="AK264" s="208">
        <f t="shared" si="587"/>
        <v>0</v>
      </c>
      <c r="AL264" s="208">
        <f t="shared" si="587"/>
        <v>0</v>
      </c>
      <c r="AM264" s="208">
        <f t="shared" si="587"/>
        <v>0</v>
      </c>
      <c r="AN264" s="208">
        <f t="shared" si="587"/>
        <v>0</v>
      </c>
      <c r="AO264" s="208">
        <f t="shared" si="587"/>
        <v>0</v>
      </c>
      <c r="AP264" s="208">
        <f t="shared" si="587"/>
        <v>0</v>
      </c>
      <c r="AQ264" s="208">
        <f t="shared" si="587"/>
        <v>0</v>
      </c>
      <c r="AR264" s="208">
        <f t="shared" si="587"/>
        <v>0</v>
      </c>
      <c r="AS264" s="208">
        <f t="shared" si="587"/>
        <v>0</v>
      </c>
      <c r="AT264" s="208">
        <f t="shared" si="587"/>
        <v>0</v>
      </c>
      <c r="AU264" s="208">
        <f t="shared" si="587"/>
        <v>0</v>
      </c>
      <c r="AV264" s="208">
        <f t="shared" si="587"/>
        <v>0</v>
      </c>
      <c r="AW264" s="208">
        <f t="shared" si="587"/>
        <v>0</v>
      </c>
      <c r="AX264" s="208">
        <f t="shared" si="587"/>
        <v>0</v>
      </c>
      <c r="AY264" s="208">
        <f t="shared" si="587"/>
        <v>0</v>
      </c>
      <c r="AZ264" s="208">
        <f t="shared" si="587"/>
        <v>0</v>
      </c>
      <c r="BA264" s="208">
        <f t="shared" si="587"/>
        <v>0</v>
      </c>
      <c r="BB264" s="208">
        <f t="shared" si="587"/>
        <v>0</v>
      </c>
      <c r="BC264" s="208">
        <f t="shared" si="587"/>
        <v>0</v>
      </c>
      <c r="BD264" s="208">
        <f t="shared" si="587"/>
        <v>0</v>
      </c>
      <c r="BE264" s="208">
        <f t="shared" si="587"/>
        <v>0</v>
      </c>
      <c r="BF264" s="208">
        <f t="shared" si="587"/>
        <v>0</v>
      </c>
      <c r="BG264" s="208">
        <f t="shared" si="587"/>
        <v>0</v>
      </c>
      <c r="BH264" s="208">
        <f t="shared" si="587"/>
        <v>0</v>
      </c>
      <c r="BI264" s="208">
        <f t="shared" si="587"/>
        <v>0</v>
      </c>
      <c r="BJ264" s="208">
        <f t="shared" si="587"/>
        <v>0</v>
      </c>
      <c r="BK264" s="208">
        <f t="shared" si="587"/>
        <v>0</v>
      </c>
      <c r="BL264" s="208">
        <f t="shared" si="587"/>
        <v>0</v>
      </c>
      <c r="BM264" s="208">
        <f t="shared" si="587"/>
        <v>0</v>
      </c>
      <c r="BN264" s="208">
        <f t="shared" ref="BN264:CS264" si="588">BN$227*BN39</f>
        <v>0</v>
      </c>
      <c r="BO264" s="208">
        <f t="shared" si="588"/>
        <v>0</v>
      </c>
      <c r="BP264" s="208">
        <f t="shared" si="588"/>
        <v>0</v>
      </c>
      <c r="BQ264" s="208">
        <f t="shared" si="588"/>
        <v>0</v>
      </c>
      <c r="BR264" s="208">
        <f t="shared" si="588"/>
        <v>0</v>
      </c>
      <c r="BS264" s="208">
        <f t="shared" si="588"/>
        <v>0</v>
      </c>
      <c r="BT264" s="208">
        <f t="shared" si="588"/>
        <v>0</v>
      </c>
      <c r="BU264" s="208">
        <f t="shared" si="588"/>
        <v>0</v>
      </c>
      <c r="BV264" s="208">
        <f t="shared" si="588"/>
        <v>0</v>
      </c>
      <c r="BW264" s="208">
        <f t="shared" si="588"/>
        <v>0</v>
      </c>
      <c r="BX264" s="208">
        <f t="shared" si="588"/>
        <v>0</v>
      </c>
      <c r="BY264" s="208">
        <f t="shared" si="588"/>
        <v>0</v>
      </c>
      <c r="BZ264" s="208">
        <f t="shared" si="588"/>
        <v>0</v>
      </c>
      <c r="CA264" s="208">
        <f t="shared" si="588"/>
        <v>0</v>
      </c>
      <c r="CB264" s="208">
        <f t="shared" si="588"/>
        <v>0</v>
      </c>
      <c r="CC264" s="208">
        <f t="shared" si="588"/>
        <v>0</v>
      </c>
      <c r="CD264" s="208">
        <f t="shared" si="588"/>
        <v>0</v>
      </c>
      <c r="CE264" s="208">
        <f t="shared" si="588"/>
        <v>0</v>
      </c>
      <c r="CF264" s="208">
        <f t="shared" si="588"/>
        <v>0</v>
      </c>
      <c r="CG264" s="208">
        <f t="shared" si="588"/>
        <v>0</v>
      </c>
      <c r="CH264" s="208">
        <f t="shared" si="588"/>
        <v>0</v>
      </c>
      <c r="CI264" s="208">
        <f t="shared" si="588"/>
        <v>0</v>
      </c>
      <c r="CJ264" s="208">
        <f t="shared" si="588"/>
        <v>0</v>
      </c>
      <c r="CK264" s="208">
        <f t="shared" si="588"/>
        <v>0</v>
      </c>
      <c r="CL264" s="208">
        <f t="shared" si="588"/>
        <v>0</v>
      </c>
      <c r="CM264" s="208">
        <f t="shared" si="588"/>
        <v>0</v>
      </c>
      <c r="CN264" s="208">
        <f t="shared" si="588"/>
        <v>0</v>
      </c>
      <c r="CO264" s="208">
        <f t="shared" si="588"/>
        <v>0</v>
      </c>
      <c r="CP264" s="208">
        <f t="shared" si="588"/>
        <v>0</v>
      </c>
      <c r="CQ264" s="208">
        <f t="shared" si="588"/>
        <v>0</v>
      </c>
      <c r="CR264" s="208">
        <f t="shared" si="588"/>
        <v>0</v>
      </c>
      <c r="CS264" s="208">
        <f t="shared" si="588"/>
        <v>0</v>
      </c>
      <c r="CT264" s="208">
        <f t="shared" ref="CT264:DD264" si="589">CT$227*CT39</f>
        <v>0</v>
      </c>
      <c r="CU264" s="208">
        <f t="shared" si="589"/>
        <v>0</v>
      </c>
      <c r="CV264" s="208">
        <f t="shared" si="589"/>
        <v>0</v>
      </c>
      <c r="CW264" s="208">
        <f t="shared" si="589"/>
        <v>0</v>
      </c>
      <c r="CX264" s="208">
        <f t="shared" si="589"/>
        <v>0</v>
      </c>
      <c r="CY264" s="208">
        <f t="shared" si="589"/>
        <v>0</v>
      </c>
      <c r="CZ264" s="208">
        <f t="shared" si="589"/>
        <v>0</v>
      </c>
      <c r="DA264" s="208">
        <f t="shared" si="589"/>
        <v>0</v>
      </c>
      <c r="DB264" s="208">
        <f t="shared" si="589"/>
        <v>0</v>
      </c>
      <c r="DC264" s="208">
        <f t="shared" si="589"/>
        <v>0</v>
      </c>
      <c r="DD264" s="208">
        <f t="shared" si="589"/>
        <v>0</v>
      </c>
      <c r="DE264" s="209">
        <f t="shared" si="573"/>
        <v>0</v>
      </c>
    </row>
    <row r="265" spans="1:109">
      <c r="A265">
        <v>38</v>
      </c>
      <c r="B265" s="208">
        <f t="shared" ref="B265:AG265" si="590">B$227*B40</f>
        <v>0</v>
      </c>
      <c r="C265" s="208">
        <f t="shared" si="590"/>
        <v>0</v>
      </c>
      <c r="D265" s="208">
        <f t="shared" si="590"/>
        <v>0</v>
      </c>
      <c r="E265" s="208">
        <f t="shared" si="590"/>
        <v>0</v>
      </c>
      <c r="F265" s="208">
        <f t="shared" si="590"/>
        <v>0</v>
      </c>
      <c r="G265" s="208">
        <f t="shared" si="590"/>
        <v>0</v>
      </c>
      <c r="H265" s="208">
        <f t="shared" si="590"/>
        <v>0</v>
      </c>
      <c r="I265" s="208">
        <f t="shared" si="590"/>
        <v>0</v>
      </c>
      <c r="J265" s="208">
        <f t="shared" si="590"/>
        <v>0</v>
      </c>
      <c r="K265" s="208">
        <f t="shared" si="590"/>
        <v>0</v>
      </c>
      <c r="L265" s="208">
        <f t="shared" si="590"/>
        <v>0</v>
      </c>
      <c r="M265" s="208">
        <f t="shared" si="590"/>
        <v>0</v>
      </c>
      <c r="N265" s="208">
        <f t="shared" si="590"/>
        <v>0</v>
      </c>
      <c r="O265" s="208">
        <f t="shared" si="590"/>
        <v>0</v>
      </c>
      <c r="P265" s="208">
        <f t="shared" si="590"/>
        <v>0</v>
      </c>
      <c r="Q265" s="208">
        <f t="shared" si="590"/>
        <v>0</v>
      </c>
      <c r="R265" s="208">
        <f t="shared" si="590"/>
        <v>0</v>
      </c>
      <c r="S265" s="208">
        <f t="shared" si="590"/>
        <v>0</v>
      </c>
      <c r="T265" s="208">
        <f t="shared" si="590"/>
        <v>0</v>
      </c>
      <c r="U265" s="208">
        <f t="shared" si="590"/>
        <v>0</v>
      </c>
      <c r="V265" s="208">
        <f t="shared" si="590"/>
        <v>0</v>
      </c>
      <c r="W265" s="208">
        <f t="shared" si="590"/>
        <v>0</v>
      </c>
      <c r="X265" s="208">
        <f t="shared" si="590"/>
        <v>0</v>
      </c>
      <c r="Y265" s="208">
        <f t="shared" si="590"/>
        <v>0</v>
      </c>
      <c r="Z265" s="208">
        <f t="shared" si="590"/>
        <v>0</v>
      </c>
      <c r="AA265" s="208">
        <f t="shared" si="590"/>
        <v>0</v>
      </c>
      <c r="AB265" s="208">
        <f t="shared" si="590"/>
        <v>0</v>
      </c>
      <c r="AC265" s="208">
        <f t="shared" si="590"/>
        <v>0</v>
      </c>
      <c r="AD265" s="208">
        <f t="shared" si="590"/>
        <v>0</v>
      </c>
      <c r="AE265" s="208">
        <f t="shared" si="590"/>
        <v>0</v>
      </c>
      <c r="AF265" s="208">
        <f t="shared" si="590"/>
        <v>0</v>
      </c>
      <c r="AG265" s="208">
        <f t="shared" si="590"/>
        <v>0</v>
      </c>
      <c r="AH265" s="208">
        <f t="shared" ref="AH265:BM265" si="591">AH$227*AH40</f>
        <v>0</v>
      </c>
      <c r="AI265" s="208">
        <f t="shared" si="591"/>
        <v>0</v>
      </c>
      <c r="AJ265" s="208">
        <f t="shared" si="591"/>
        <v>0</v>
      </c>
      <c r="AK265" s="208">
        <f t="shared" si="591"/>
        <v>0</v>
      </c>
      <c r="AL265" s="208">
        <f t="shared" si="591"/>
        <v>0</v>
      </c>
      <c r="AM265" s="208">
        <f t="shared" si="591"/>
        <v>0</v>
      </c>
      <c r="AN265" s="208">
        <f t="shared" si="591"/>
        <v>0</v>
      </c>
      <c r="AO265" s="208">
        <f t="shared" si="591"/>
        <v>0</v>
      </c>
      <c r="AP265" s="208">
        <f t="shared" si="591"/>
        <v>0</v>
      </c>
      <c r="AQ265" s="208">
        <f t="shared" si="591"/>
        <v>0</v>
      </c>
      <c r="AR265" s="208">
        <f t="shared" si="591"/>
        <v>0</v>
      </c>
      <c r="AS265" s="208">
        <f t="shared" si="591"/>
        <v>0</v>
      </c>
      <c r="AT265" s="208">
        <f t="shared" si="591"/>
        <v>0</v>
      </c>
      <c r="AU265" s="208">
        <f t="shared" si="591"/>
        <v>0</v>
      </c>
      <c r="AV265" s="208">
        <f t="shared" si="591"/>
        <v>0</v>
      </c>
      <c r="AW265" s="208">
        <f t="shared" si="591"/>
        <v>0</v>
      </c>
      <c r="AX265" s="208">
        <f t="shared" si="591"/>
        <v>0</v>
      </c>
      <c r="AY265" s="208">
        <f t="shared" si="591"/>
        <v>0</v>
      </c>
      <c r="AZ265" s="208">
        <f t="shared" si="591"/>
        <v>0</v>
      </c>
      <c r="BA265" s="208">
        <f t="shared" si="591"/>
        <v>0</v>
      </c>
      <c r="BB265" s="208">
        <f t="shared" si="591"/>
        <v>0</v>
      </c>
      <c r="BC265" s="208">
        <f t="shared" si="591"/>
        <v>0</v>
      </c>
      <c r="BD265" s="208">
        <f t="shared" si="591"/>
        <v>0</v>
      </c>
      <c r="BE265" s="208">
        <f t="shared" si="591"/>
        <v>0</v>
      </c>
      <c r="BF265" s="208">
        <f t="shared" si="591"/>
        <v>0</v>
      </c>
      <c r="BG265" s="208">
        <f t="shared" si="591"/>
        <v>0</v>
      </c>
      <c r="BH265" s="208">
        <f t="shared" si="591"/>
        <v>0</v>
      </c>
      <c r="BI265" s="208">
        <f t="shared" si="591"/>
        <v>0</v>
      </c>
      <c r="BJ265" s="208">
        <f t="shared" si="591"/>
        <v>0</v>
      </c>
      <c r="BK265" s="208">
        <f t="shared" si="591"/>
        <v>0</v>
      </c>
      <c r="BL265" s="208">
        <f t="shared" si="591"/>
        <v>0</v>
      </c>
      <c r="BM265" s="208">
        <f t="shared" si="591"/>
        <v>0</v>
      </c>
      <c r="BN265" s="208">
        <f t="shared" ref="BN265:CS265" si="592">BN$227*BN40</f>
        <v>0</v>
      </c>
      <c r="BO265" s="208">
        <f t="shared" si="592"/>
        <v>0</v>
      </c>
      <c r="BP265" s="208">
        <f t="shared" si="592"/>
        <v>0</v>
      </c>
      <c r="BQ265" s="208">
        <f t="shared" si="592"/>
        <v>0</v>
      </c>
      <c r="BR265" s="208">
        <f t="shared" si="592"/>
        <v>0</v>
      </c>
      <c r="BS265" s="208">
        <f t="shared" si="592"/>
        <v>0</v>
      </c>
      <c r="BT265" s="208">
        <f t="shared" si="592"/>
        <v>0</v>
      </c>
      <c r="BU265" s="208">
        <f t="shared" si="592"/>
        <v>0</v>
      </c>
      <c r="BV265" s="208">
        <f t="shared" si="592"/>
        <v>0</v>
      </c>
      <c r="BW265" s="208">
        <f t="shared" si="592"/>
        <v>0</v>
      </c>
      <c r="BX265" s="208">
        <f t="shared" si="592"/>
        <v>0</v>
      </c>
      <c r="BY265" s="208">
        <f t="shared" si="592"/>
        <v>0</v>
      </c>
      <c r="BZ265" s="208">
        <f t="shared" si="592"/>
        <v>0</v>
      </c>
      <c r="CA265" s="208">
        <f t="shared" si="592"/>
        <v>0</v>
      </c>
      <c r="CB265" s="208">
        <f t="shared" si="592"/>
        <v>0</v>
      </c>
      <c r="CC265" s="208">
        <f t="shared" si="592"/>
        <v>0</v>
      </c>
      <c r="CD265" s="208">
        <f t="shared" si="592"/>
        <v>0</v>
      </c>
      <c r="CE265" s="208">
        <f t="shared" si="592"/>
        <v>0</v>
      </c>
      <c r="CF265" s="208">
        <f t="shared" si="592"/>
        <v>0</v>
      </c>
      <c r="CG265" s="208">
        <f t="shared" si="592"/>
        <v>0</v>
      </c>
      <c r="CH265" s="208">
        <f t="shared" si="592"/>
        <v>0</v>
      </c>
      <c r="CI265" s="208">
        <f t="shared" si="592"/>
        <v>0</v>
      </c>
      <c r="CJ265" s="208">
        <f t="shared" si="592"/>
        <v>0</v>
      </c>
      <c r="CK265" s="208">
        <f t="shared" si="592"/>
        <v>0</v>
      </c>
      <c r="CL265" s="208">
        <f t="shared" si="592"/>
        <v>0</v>
      </c>
      <c r="CM265" s="208">
        <f t="shared" si="592"/>
        <v>0</v>
      </c>
      <c r="CN265" s="208">
        <f t="shared" si="592"/>
        <v>0</v>
      </c>
      <c r="CO265" s="208">
        <f t="shared" si="592"/>
        <v>0</v>
      </c>
      <c r="CP265" s="208">
        <f t="shared" si="592"/>
        <v>0</v>
      </c>
      <c r="CQ265" s="208">
        <f t="shared" si="592"/>
        <v>0</v>
      </c>
      <c r="CR265" s="208">
        <f t="shared" si="592"/>
        <v>0</v>
      </c>
      <c r="CS265" s="208">
        <f t="shared" si="592"/>
        <v>0</v>
      </c>
      <c r="CT265" s="208">
        <f t="shared" ref="CT265:DD265" si="593">CT$227*CT40</f>
        <v>0</v>
      </c>
      <c r="CU265" s="208">
        <f t="shared" si="593"/>
        <v>0</v>
      </c>
      <c r="CV265" s="208">
        <f t="shared" si="593"/>
        <v>0</v>
      </c>
      <c r="CW265" s="208">
        <f t="shared" si="593"/>
        <v>0</v>
      </c>
      <c r="CX265" s="208">
        <f t="shared" si="593"/>
        <v>0</v>
      </c>
      <c r="CY265" s="208">
        <f t="shared" si="593"/>
        <v>0</v>
      </c>
      <c r="CZ265" s="208">
        <f t="shared" si="593"/>
        <v>0</v>
      </c>
      <c r="DA265" s="208">
        <f t="shared" si="593"/>
        <v>0</v>
      </c>
      <c r="DB265" s="208">
        <f t="shared" si="593"/>
        <v>0</v>
      </c>
      <c r="DC265" s="208">
        <f t="shared" si="593"/>
        <v>0</v>
      </c>
      <c r="DD265" s="208">
        <f t="shared" si="593"/>
        <v>0</v>
      </c>
      <c r="DE265" s="209">
        <f t="shared" si="573"/>
        <v>0</v>
      </c>
    </row>
    <row r="266" spans="1:109">
      <c r="A266">
        <v>39</v>
      </c>
      <c r="B266" s="208">
        <f t="shared" ref="B266:AG266" si="594">B$227*B41</f>
        <v>0</v>
      </c>
      <c r="C266" s="208">
        <f t="shared" si="594"/>
        <v>0</v>
      </c>
      <c r="D266" s="208">
        <f t="shared" si="594"/>
        <v>0</v>
      </c>
      <c r="E266" s="208">
        <f t="shared" si="594"/>
        <v>0</v>
      </c>
      <c r="F266" s="208">
        <f t="shared" si="594"/>
        <v>0</v>
      </c>
      <c r="G266" s="208">
        <f t="shared" si="594"/>
        <v>0</v>
      </c>
      <c r="H266" s="208">
        <f t="shared" si="594"/>
        <v>0</v>
      </c>
      <c r="I266" s="208">
        <f t="shared" si="594"/>
        <v>0</v>
      </c>
      <c r="J266" s="208">
        <f t="shared" si="594"/>
        <v>0</v>
      </c>
      <c r="K266" s="208">
        <f t="shared" si="594"/>
        <v>0</v>
      </c>
      <c r="L266" s="208">
        <f t="shared" si="594"/>
        <v>0</v>
      </c>
      <c r="M266" s="208">
        <f t="shared" si="594"/>
        <v>0</v>
      </c>
      <c r="N266" s="208">
        <f t="shared" si="594"/>
        <v>0</v>
      </c>
      <c r="O266" s="208">
        <f t="shared" si="594"/>
        <v>0</v>
      </c>
      <c r="P266" s="208">
        <f t="shared" si="594"/>
        <v>0</v>
      </c>
      <c r="Q266" s="208">
        <f t="shared" si="594"/>
        <v>0</v>
      </c>
      <c r="R266" s="208">
        <f t="shared" si="594"/>
        <v>0</v>
      </c>
      <c r="S266" s="208">
        <f t="shared" si="594"/>
        <v>0</v>
      </c>
      <c r="T266" s="208">
        <f t="shared" si="594"/>
        <v>0</v>
      </c>
      <c r="U266" s="208">
        <f t="shared" si="594"/>
        <v>0</v>
      </c>
      <c r="V266" s="208">
        <f t="shared" si="594"/>
        <v>0</v>
      </c>
      <c r="W266" s="208">
        <f t="shared" si="594"/>
        <v>0</v>
      </c>
      <c r="X266" s="208">
        <f t="shared" si="594"/>
        <v>0</v>
      </c>
      <c r="Y266" s="208">
        <f t="shared" si="594"/>
        <v>0</v>
      </c>
      <c r="Z266" s="208">
        <f t="shared" si="594"/>
        <v>0</v>
      </c>
      <c r="AA266" s="208">
        <f t="shared" si="594"/>
        <v>0</v>
      </c>
      <c r="AB266" s="208">
        <f t="shared" si="594"/>
        <v>0</v>
      </c>
      <c r="AC266" s="208">
        <f t="shared" si="594"/>
        <v>0</v>
      </c>
      <c r="AD266" s="208">
        <f t="shared" si="594"/>
        <v>0</v>
      </c>
      <c r="AE266" s="208">
        <f t="shared" si="594"/>
        <v>0</v>
      </c>
      <c r="AF266" s="208">
        <f t="shared" si="594"/>
        <v>0</v>
      </c>
      <c r="AG266" s="208">
        <f t="shared" si="594"/>
        <v>0</v>
      </c>
      <c r="AH266" s="208">
        <f t="shared" ref="AH266:BM266" si="595">AH$227*AH41</f>
        <v>0</v>
      </c>
      <c r="AI266" s="208">
        <f t="shared" si="595"/>
        <v>0</v>
      </c>
      <c r="AJ266" s="208">
        <f t="shared" si="595"/>
        <v>0</v>
      </c>
      <c r="AK266" s="208">
        <f t="shared" si="595"/>
        <v>0</v>
      </c>
      <c r="AL266" s="208">
        <f t="shared" si="595"/>
        <v>0</v>
      </c>
      <c r="AM266" s="208">
        <f t="shared" si="595"/>
        <v>0</v>
      </c>
      <c r="AN266" s="208">
        <f t="shared" si="595"/>
        <v>0</v>
      </c>
      <c r="AO266" s="208">
        <f t="shared" si="595"/>
        <v>0</v>
      </c>
      <c r="AP266" s="208">
        <f t="shared" si="595"/>
        <v>0</v>
      </c>
      <c r="AQ266" s="208">
        <f t="shared" si="595"/>
        <v>0</v>
      </c>
      <c r="AR266" s="208">
        <f t="shared" si="595"/>
        <v>0</v>
      </c>
      <c r="AS266" s="208">
        <f t="shared" si="595"/>
        <v>0</v>
      </c>
      <c r="AT266" s="208">
        <f t="shared" si="595"/>
        <v>0</v>
      </c>
      <c r="AU266" s="208">
        <f t="shared" si="595"/>
        <v>0</v>
      </c>
      <c r="AV266" s="208">
        <f t="shared" si="595"/>
        <v>0</v>
      </c>
      <c r="AW266" s="208">
        <f t="shared" si="595"/>
        <v>0</v>
      </c>
      <c r="AX266" s="208">
        <f t="shared" si="595"/>
        <v>0</v>
      </c>
      <c r="AY266" s="208">
        <f t="shared" si="595"/>
        <v>0</v>
      </c>
      <c r="AZ266" s="208">
        <f t="shared" si="595"/>
        <v>0</v>
      </c>
      <c r="BA266" s="208">
        <f t="shared" si="595"/>
        <v>0</v>
      </c>
      <c r="BB266" s="208">
        <f t="shared" si="595"/>
        <v>0</v>
      </c>
      <c r="BC266" s="208">
        <f t="shared" si="595"/>
        <v>0</v>
      </c>
      <c r="BD266" s="208">
        <f t="shared" si="595"/>
        <v>0</v>
      </c>
      <c r="BE266" s="208">
        <f t="shared" si="595"/>
        <v>0</v>
      </c>
      <c r="BF266" s="208">
        <f t="shared" si="595"/>
        <v>0</v>
      </c>
      <c r="BG266" s="208">
        <f t="shared" si="595"/>
        <v>0</v>
      </c>
      <c r="BH266" s="208">
        <f t="shared" si="595"/>
        <v>0</v>
      </c>
      <c r="BI266" s="208">
        <f t="shared" si="595"/>
        <v>0</v>
      </c>
      <c r="BJ266" s="208">
        <f t="shared" si="595"/>
        <v>0</v>
      </c>
      <c r="BK266" s="208">
        <f t="shared" si="595"/>
        <v>0</v>
      </c>
      <c r="BL266" s="208">
        <f t="shared" si="595"/>
        <v>0</v>
      </c>
      <c r="BM266" s="208">
        <f t="shared" si="595"/>
        <v>0</v>
      </c>
      <c r="BN266" s="208">
        <f t="shared" ref="BN266:CS266" si="596">BN$227*BN41</f>
        <v>0</v>
      </c>
      <c r="BO266" s="208">
        <f t="shared" si="596"/>
        <v>0</v>
      </c>
      <c r="BP266" s="208">
        <f t="shared" si="596"/>
        <v>0</v>
      </c>
      <c r="BQ266" s="208">
        <f t="shared" si="596"/>
        <v>0</v>
      </c>
      <c r="BR266" s="208">
        <f t="shared" si="596"/>
        <v>0</v>
      </c>
      <c r="BS266" s="208">
        <f t="shared" si="596"/>
        <v>0</v>
      </c>
      <c r="BT266" s="208">
        <f t="shared" si="596"/>
        <v>0</v>
      </c>
      <c r="BU266" s="208">
        <f t="shared" si="596"/>
        <v>0</v>
      </c>
      <c r="BV266" s="208">
        <f t="shared" si="596"/>
        <v>0</v>
      </c>
      <c r="BW266" s="208">
        <f t="shared" si="596"/>
        <v>0</v>
      </c>
      <c r="BX266" s="208">
        <f t="shared" si="596"/>
        <v>0</v>
      </c>
      <c r="BY266" s="208">
        <f t="shared" si="596"/>
        <v>0</v>
      </c>
      <c r="BZ266" s="208">
        <f t="shared" si="596"/>
        <v>0</v>
      </c>
      <c r="CA266" s="208">
        <f t="shared" si="596"/>
        <v>0</v>
      </c>
      <c r="CB266" s="208">
        <f t="shared" si="596"/>
        <v>0</v>
      </c>
      <c r="CC266" s="208">
        <f t="shared" si="596"/>
        <v>0</v>
      </c>
      <c r="CD266" s="208">
        <f t="shared" si="596"/>
        <v>0</v>
      </c>
      <c r="CE266" s="208">
        <f t="shared" si="596"/>
        <v>0</v>
      </c>
      <c r="CF266" s="208">
        <f t="shared" si="596"/>
        <v>0</v>
      </c>
      <c r="CG266" s="208">
        <f t="shared" si="596"/>
        <v>0</v>
      </c>
      <c r="CH266" s="208">
        <f t="shared" si="596"/>
        <v>0</v>
      </c>
      <c r="CI266" s="208">
        <f t="shared" si="596"/>
        <v>0</v>
      </c>
      <c r="CJ266" s="208">
        <f t="shared" si="596"/>
        <v>0</v>
      </c>
      <c r="CK266" s="208">
        <f t="shared" si="596"/>
        <v>0</v>
      </c>
      <c r="CL266" s="208">
        <f t="shared" si="596"/>
        <v>0</v>
      </c>
      <c r="CM266" s="208">
        <f t="shared" si="596"/>
        <v>0</v>
      </c>
      <c r="CN266" s="208">
        <f t="shared" si="596"/>
        <v>0</v>
      </c>
      <c r="CO266" s="208">
        <f t="shared" si="596"/>
        <v>0</v>
      </c>
      <c r="CP266" s="208">
        <f t="shared" si="596"/>
        <v>0</v>
      </c>
      <c r="CQ266" s="208">
        <f t="shared" si="596"/>
        <v>0</v>
      </c>
      <c r="CR266" s="208">
        <f t="shared" si="596"/>
        <v>0</v>
      </c>
      <c r="CS266" s="208">
        <f t="shared" si="596"/>
        <v>0</v>
      </c>
      <c r="CT266" s="208">
        <f t="shared" ref="CT266:DD266" si="597">CT$227*CT41</f>
        <v>0</v>
      </c>
      <c r="CU266" s="208">
        <f t="shared" si="597"/>
        <v>0</v>
      </c>
      <c r="CV266" s="208">
        <f t="shared" si="597"/>
        <v>0</v>
      </c>
      <c r="CW266" s="208">
        <f t="shared" si="597"/>
        <v>0</v>
      </c>
      <c r="CX266" s="208">
        <f t="shared" si="597"/>
        <v>0</v>
      </c>
      <c r="CY266" s="208">
        <f t="shared" si="597"/>
        <v>0</v>
      </c>
      <c r="CZ266" s="208">
        <f t="shared" si="597"/>
        <v>0</v>
      </c>
      <c r="DA266" s="208">
        <f t="shared" si="597"/>
        <v>0</v>
      </c>
      <c r="DB266" s="208">
        <f t="shared" si="597"/>
        <v>0</v>
      </c>
      <c r="DC266" s="208">
        <f t="shared" si="597"/>
        <v>0</v>
      </c>
      <c r="DD266" s="208">
        <f t="shared" si="597"/>
        <v>0</v>
      </c>
      <c r="DE266" s="209">
        <f t="shared" si="573"/>
        <v>0</v>
      </c>
    </row>
    <row r="267" spans="1:109">
      <c r="A267">
        <v>40</v>
      </c>
      <c r="B267" s="208">
        <f t="shared" ref="B267:AG267" si="598">B$227*B42</f>
        <v>0</v>
      </c>
      <c r="C267" s="208">
        <f t="shared" si="598"/>
        <v>0</v>
      </c>
      <c r="D267" s="208">
        <f t="shared" si="598"/>
        <v>0</v>
      </c>
      <c r="E267" s="208">
        <f t="shared" si="598"/>
        <v>0</v>
      </c>
      <c r="F267" s="208">
        <f t="shared" si="598"/>
        <v>0</v>
      </c>
      <c r="G267" s="208">
        <f t="shared" si="598"/>
        <v>0</v>
      </c>
      <c r="H267" s="208">
        <f t="shared" si="598"/>
        <v>0</v>
      </c>
      <c r="I267" s="208">
        <f t="shared" si="598"/>
        <v>0</v>
      </c>
      <c r="J267" s="208">
        <f t="shared" si="598"/>
        <v>0</v>
      </c>
      <c r="K267" s="208">
        <f t="shared" si="598"/>
        <v>0</v>
      </c>
      <c r="L267" s="208">
        <f t="shared" si="598"/>
        <v>0</v>
      </c>
      <c r="M267" s="208">
        <f t="shared" si="598"/>
        <v>0</v>
      </c>
      <c r="N267" s="208">
        <f t="shared" si="598"/>
        <v>0</v>
      </c>
      <c r="O267" s="208">
        <f t="shared" si="598"/>
        <v>0</v>
      </c>
      <c r="P267" s="208">
        <f t="shared" si="598"/>
        <v>0</v>
      </c>
      <c r="Q267" s="208">
        <f t="shared" si="598"/>
        <v>0</v>
      </c>
      <c r="R267" s="208">
        <f t="shared" si="598"/>
        <v>0</v>
      </c>
      <c r="S267" s="208">
        <f t="shared" si="598"/>
        <v>0</v>
      </c>
      <c r="T267" s="208">
        <f t="shared" si="598"/>
        <v>0</v>
      </c>
      <c r="U267" s="208">
        <f t="shared" si="598"/>
        <v>0</v>
      </c>
      <c r="V267" s="208">
        <f t="shared" si="598"/>
        <v>0</v>
      </c>
      <c r="W267" s="208">
        <f t="shared" si="598"/>
        <v>0</v>
      </c>
      <c r="X267" s="208">
        <f t="shared" si="598"/>
        <v>0</v>
      </c>
      <c r="Y267" s="208">
        <f t="shared" si="598"/>
        <v>0</v>
      </c>
      <c r="Z267" s="208">
        <f t="shared" si="598"/>
        <v>0</v>
      </c>
      <c r="AA267" s="208">
        <f t="shared" si="598"/>
        <v>0</v>
      </c>
      <c r="AB267" s="208">
        <f t="shared" si="598"/>
        <v>0</v>
      </c>
      <c r="AC267" s="208">
        <f t="shared" si="598"/>
        <v>0</v>
      </c>
      <c r="AD267" s="208">
        <f t="shared" si="598"/>
        <v>0</v>
      </c>
      <c r="AE267" s="208">
        <f t="shared" si="598"/>
        <v>0</v>
      </c>
      <c r="AF267" s="208">
        <f t="shared" si="598"/>
        <v>0</v>
      </c>
      <c r="AG267" s="208">
        <f t="shared" si="598"/>
        <v>0</v>
      </c>
      <c r="AH267" s="208">
        <f t="shared" ref="AH267:BM267" si="599">AH$227*AH42</f>
        <v>0</v>
      </c>
      <c r="AI267" s="208">
        <f t="shared" si="599"/>
        <v>0</v>
      </c>
      <c r="AJ267" s="208">
        <f t="shared" si="599"/>
        <v>0</v>
      </c>
      <c r="AK267" s="208">
        <f t="shared" si="599"/>
        <v>0</v>
      </c>
      <c r="AL267" s="208">
        <f t="shared" si="599"/>
        <v>0</v>
      </c>
      <c r="AM267" s="208">
        <f t="shared" si="599"/>
        <v>0</v>
      </c>
      <c r="AN267" s="208">
        <f t="shared" si="599"/>
        <v>0</v>
      </c>
      <c r="AO267" s="208">
        <f t="shared" si="599"/>
        <v>0</v>
      </c>
      <c r="AP267" s="208">
        <f t="shared" si="599"/>
        <v>0</v>
      </c>
      <c r="AQ267" s="208">
        <f t="shared" si="599"/>
        <v>0</v>
      </c>
      <c r="AR267" s="208">
        <f t="shared" si="599"/>
        <v>0</v>
      </c>
      <c r="AS267" s="208">
        <f t="shared" si="599"/>
        <v>0</v>
      </c>
      <c r="AT267" s="208">
        <f t="shared" si="599"/>
        <v>0</v>
      </c>
      <c r="AU267" s="208">
        <f t="shared" si="599"/>
        <v>0</v>
      </c>
      <c r="AV267" s="208">
        <f t="shared" si="599"/>
        <v>0</v>
      </c>
      <c r="AW267" s="208">
        <f t="shared" si="599"/>
        <v>0</v>
      </c>
      <c r="AX267" s="208">
        <f t="shared" si="599"/>
        <v>0</v>
      </c>
      <c r="AY267" s="208">
        <f t="shared" si="599"/>
        <v>0</v>
      </c>
      <c r="AZ267" s="208">
        <f t="shared" si="599"/>
        <v>0</v>
      </c>
      <c r="BA267" s="208">
        <f t="shared" si="599"/>
        <v>0</v>
      </c>
      <c r="BB267" s="208">
        <f t="shared" si="599"/>
        <v>0</v>
      </c>
      <c r="BC267" s="208">
        <f t="shared" si="599"/>
        <v>0</v>
      </c>
      <c r="BD267" s="208">
        <f t="shared" si="599"/>
        <v>0</v>
      </c>
      <c r="BE267" s="208">
        <f t="shared" si="599"/>
        <v>0</v>
      </c>
      <c r="BF267" s="208">
        <f t="shared" si="599"/>
        <v>0</v>
      </c>
      <c r="BG267" s="208">
        <f t="shared" si="599"/>
        <v>0</v>
      </c>
      <c r="BH267" s="208">
        <f t="shared" si="599"/>
        <v>0</v>
      </c>
      <c r="BI267" s="208">
        <f t="shared" si="599"/>
        <v>0</v>
      </c>
      <c r="BJ267" s="208">
        <f t="shared" si="599"/>
        <v>0</v>
      </c>
      <c r="BK267" s="208">
        <f t="shared" si="599"/>
        <v>0</v>
      </c>
      <c r="BL267" s="208">
        <f t="shared" si="599"/>
        <v>0</v>
      </c>
      <c r="BM267" s="208">
        <f t="shared" si="599"/>
        <v>0</v>
      </c>
      <c r="BN267" s="208">
        <f t="shared" ref="BN267:CS267" si="600">BN$227*BN42</f>
        <v>0</v>
      </c>
      <c r="BO267" s="208">
        <f t="shared" si="600"/>
        <v>0</v>
      </c>
      <c r="BP267" s="208">
        <f t="shared" si="600"/>
        <v>0</v>
      </c>
      <c r="BQ267" s="208">
        <f t="shared" si="600"/>
        <v>0</v>
      </c>
      <c r="BR267" s="208">
        <f t="shared" si="600"/>
        <v>0</v>
      </c>
      <c r="BS267" s="208">
        <f t="shared" si="600"/>
        <v>0</v>
      </c>
      <c r="BT267" s="208">
        <f t="shared" si="600"/>
        <v>0</v>
      </c>
      <c r="BU267" s="208">
        <f t="shared" si="600"/>
        <v>0</v>
      </c>
      <c r="BV267" s="208">
        <f t="shared" si="600"/>
        <v>0</v>
      </c>
      <c r="BW267" s="208">
        <f t="shared" si="600"/>
        <v>0</v>
      </c>
      <c r="BX267" s="208">
        <f t="shared" si="600"/>
        <v>0</v>
      </c>
      <c r="BY267" s="208">
        <f t="shared" si="600"/>
        <v>0</v>
      </c>
      <c r="BZ267" s="208">
        <f t="shared" si="600"/>
        <v>0</v>
      </c>
      <c r="CA267" s="208">
        <f t="shared" si="600"/>
        <v>0</v>
      </c>
      <c r="CB267" s="208">
        <f t="shared" si="600"/>
        <v>0</v>
      </c>
      <c r="CC267" s="208">
        <f t="shared" si="600"/>
        <v>0</v>
      </c>
      <c r="CD267" s="208">
        <f t="shared" si="600"/>
        <v>0</v>
      </c>
      <c r="CE267" s="208">
        <f t="shared" si="600"/>
        <v>0</v>
      </c>
      <c r="CF267" s="208">
        <f t="shared" si="600"/>
        <v>0</v>
      </c>
      <c r="CG267" s="208">
        <f t="shared" si="600"/>
        <v>0</v>
      </c>
      <c r="CH267" s="208">
        <f t="shared" si="600"/>
        <v>0</v>
      </c>
      <c r="CI267" s="208">
        <f t="shared" si="600"/>
        <v>0</v>
      </c>
      <c r="CJ267" s="208">
        <f t="shared" si="600"/>
        <v>0</v>
      </c>
      <c r="CK267" s="208">
        <f t="shared" si="600"/>
        <v>0</v>
      </c>
      <c r="CL267" s="208">
        <f t="shared" si="600"/>
        <v>0</v>
      </c>
      <c r="CM267" s="208">
        <f t="shared" si="600"/>
        <v>0</v>
      </c>
      <c r="CN267" s="208">
        <f t="shared" si="600"/>
        <v>0</v>
      </c>
      <c r="CO267" s="208">
        <f t="shared" si="600"/>
        <v>0</v>
      </c>
      <c r="CP267" s="208">
        <f t="shared" si="600"/>
        <v>0</v>
      </c>
      <c r="CQ267" s="208">
        <f t="shared" si="600"/>
        <v>0</v>
      </c>
      <c r="CR267" s="208">
        <f t="shared" si="600"/>
        <v>0</v>
      </c>
      <c r="CS267" s="208">
        <f t="shared" si="600"/>
        <v>0</v>
      </c>
      <c r="CT267" s="208">
        <f t="shared" ref="CT267:DD267" si="601">CT$227*CT42</f>
        <v>0</v>
      </c>
      <c r="CU267" s="208">
        <f t="shared" si="601"/>
        <v>0</v>
      </c>
      <c r="CV267" s="208">
        <f t="shared" si="601"/>
        <v>0</v>
      </c>
      <c r="CW267" s="208">
        <f t="shared" si="601"/>
        <v>0</v>
      </c>
      <c r="CX267" s="208">
        <f t="shared" si="601"/>
        <v>0</v>
      </c>
      <c r="CY267" s="208">
        <f t="shared" si="601"/>
        <v>0</v>
      </c>
      <c r="CZ267" s="208">
        <f t="shared" si="601"/>
        <v>0</v>
      </c>
      <c r="DA267" s="208">
        <f t="shared" si="601"/>
        <v>0</v>
      </c>
      <c r="DB267" s="208">
        <f t="shared" si="601"/>
        <v>0</v>
      </c>
      <c r="DC267" s="208">
        <f t="shared" si="601"/>
        <v>0</v>
      </c>
      <c r="DD267" s="208">
        <f t="shared" si="601"/>
        <v>0</v>
      </c>
      <c r="DE267" s="209">
        <f t="shared" si="573"/>
        <v>0</v>
      </c>
    </row>
    <row r="268" spans="1:109">
      <c r="A268">
        <v>41</v>
      </c>
      <c r="B268" s="208">
        <f t="shared" ref="B268:AG268" si="602">B$227*B43</f>
        <v>0</v>
      </c>
      <c r="C268" s="208">
        <f t="shared" si="602"/>
        <v>0</v>
      </c>
      <c r="D268" s="208">
        <f t="shared" si="602"/>
        <v>0</v>
      </c>
      <c r="E268" s="208">
        <f t="shared" si="602"/>
        <v>0</v>
      </c>
      <c r="F268" s="208">
        <f t="shared" si="602"/>
        <v>0</v>
      </c>
      <c r="G268" s="208">
        <f t="shared" si="602"/>
        <v>0</v>
      </c>
      <c r="H268" s="208">
        <f t="shared" si="602"/>
        <v>0</v>
      </c>
      <c r="I268" s="208">
        <f t="shared" si="602"/>
        <v>0</v>
      </c>
      <c r="J268" s="208">
        <f t="shared" si="602"/>
        <v>0</v>
      </c>
      <c r="K268" s="208">
        <f t="shared" si="602"/>
        <v>0</v>
      </c>
      <c r="L268" s="208">
        <f t="shared" si="602"/>
        <v>0</v>
      </c>
      <c r="M268" s="208">
        <f t="shared" si="602"/>
        <v>0</v>
      </c>
      <c r="N268" s="208">
        <f t="shared" si="602"/>
        <v>0</v>
      </c>
      <c r="O268" s="208">
        <f t="shared" si="602"/>
        <v>0</v>
      </c>
      <c r="P268" s="208">
        <f t="shared" si="602"/>
        <v>0</v>
      </c>
      <c r="Q268" s="208">
        <f t="shared" si="602"/>
        <v>0</v>
      </c>
      <c r="R268" s="208">
        <f t="shared" si="602"/>
        <v>0</v>
      </c>
      <c r="S268" s="208">
        <f t="shared" si="602"/>
        <v>0</v>
      </c>
      <c r="T268" s="208">
        <f t="shared" si="602"/>
        <v>0</v>
      </c>
      <c r="U268" s="208">
        <f t="shared" si="602"/>
        <v>0</v>
      </c>
      <c r="V268" s="208">
        <f t="shared" si="602"/>
        <v>0</v>
      </c>
      <c r="W268" s="208">
        <f t="shared" si="602"/>
        <v>0</v>
      </c>
      <c r="X268" s="208">
        <f t="shared" si="602"/>
        <v>0</v>
      </c>
      <c r="Y268" s="208">
        <f t="shared" si="602"/>
        <v>0</v>
      </c>
      <c r="Z268" s="208">
        <f t="shared" si="602"/>
        <v>0</v>
      </c>
      <c r="AA268" s="208">
        <f t="shared" si="602"/>
        <v>0</v>
      </c>
      <c r="AB268" s="208">
        <f t="shared" si="602"/>
        <v>0</v>
      </c>
      <c r="AC268" s="208">
        <f t="shared" si="602"/>
        <v>0</v>
      </c>
      <c r="AD268" s="208">
        <f t="shared" si="602"/>
        <v>0</v>
      </c>
      <c r="AE268" s="208">
        <f t="shared" si="602"/>
        <v>0</v>
      </c>
      <c r="AF268" s="208">
        <f t="shared" si="602"/>
        <v>0</v>
      </c>
      <c r="AG268" s="208">
        <f t="shared" si="602"/>
        <v>0</v>
      </c>
      <c r="AH268" s="208">
        <f t="shared" ref="AH268:BM268" si="603">AH$227*AH43</f>
        <v>0</v>
      </c>
      <c r="AI268" s="208">
        <f t="shared" si="603"/>
        <v>0</v>
      </c>
      <c r="AJ268" s="208">
        <f t="shared" si="603"/>
        <v>0</v>
      </c>
      <c r="AK268" s="208">
        <f t="shared" si="603"/>
        <v>0</v>
      </c>
      <c r="AL268" s="208">
        <f t="shared" si="603"/>
        <v>0</v>
      </c>
      <c r="AM268" s="208">
        <f t="shared" si="603"/>
        <v>0</v>
      </c>
      <c r="AN268" s="208">
        <f t="shared" si="603"/>
        <v>0</v>
      </c>
      <c r="AO268" s="208">
        <f t="shared" si="603"/>
        <v>0</v>
      </c>
      <c r="AP268" s="208">
        <f t="shared" si="603"/>
        <v>0</v>
      </c>
      <c r="AQ268" s="208">
        <f t="shared" si="603"/>
        <v>0</v>
      </c>
      <c r="AR268" s="208">
        <f t="shared" si="603"/>
        <v>0</v>
      </c>
      <c r="AS268" s="208">
        <f t="shared" si="603"/>
        <v>0</v>
      </c>
      <c r="AT268" s="208">
        <f t="shared" si="603"/>
        <v>0</v>
      </c>
      <c r="AU268" s="208">
        <f t="shared" si="603"/>
        <v>0</v>
      </c>
      <c r="AV268" s="208">
        <f t="shared" si="603"/>
        <v>0</v>
      </c>
      <c r="AW268" s="208">
        <f t="shared" si="603"/>
        <v>0</v>
      </c>
      <c r="AX268" s="208">
        <f t="shared" si="603"/>
        <v>0</v>
      </c>
      <c r="AY268" s="208">
        <f t="shared" si="603"/>
        <v>0</v>
      </c>
      <c r="AZ268" s="208">
        <f t="shared" si="603"/>
        <v>0</v>
      </c>
      <c r="BA268" s="208">
        <f t="shared" si="603"/>
        <v>0</v>
      </c>
      <c r="BB268" s="208">
        <f t="shared" si="603"/>
        <v>0</v>
      </c>
      <c r="BC268" s="208">
        <f t="shared" si="603"/>
        <v>0</v>
      </c>
      <c r="BD268" s="208">
        <f t="shared" si="603"/>
        <v>0</v>
      </c>
      <c r="BE268" s="208">
        <f t="shared" si="603"/>
        <v>0</v>
      </c>
      <c r="BF268" s="208">
        <f t="shared" si="603"/>
        <v>0</v>
      </c>
      <c r="BG268" s="208">
        <f t="shared" si="603"/>
        <v>0</v>
      </c>
      <c r="BH268" s="208">
        <f t="shared" si="603"/>
        <v>0</v>
      </c>
      <c r="BI268" s="208">
        <f t="shared" si="603"/>
        <v>0</v>
      </c>
      <c r="BJ268" s="208">
        <f t="shared" si="603"/>
        <v>0</v>
      </c>
      <c r="BK268" s="208">
        <f t="shared" si="603"/>
        <v>0</v>
      </c>
      <c r="BL268" s="208">
        <f t="shared" si="603"/>
        <v>0</v>
      </c>
      <c r="BM268" s="208">
        <f t="shared" si="603"/>
        <v>0</v>
      </c>
      <c r="BN268" s="208">
        <f t="shared" ref="BN268:CS268" si="604">BN$227*BN43</f>
        <v>0</v>
      </c>
      <c r="BO268" s="208">
        <f t="shared" si="604"/>
        <v>0</v>
      </c>
      <c r="BP268" s="208">
        <f t="shared" si="604"/>
        <v>0</v>
      </c>
      <c r="BQ268" s="208">
        <f t="shared" si="604"/>
        <v>0</v>
      </c>
      <c r="BR268" s="208">
        <f t="shared" si="604"/>
        <v>0</v>
      </c>
      <c r="BS268" s="208">
        <f t="shared" si="604"/>
        <v>0</v>
      </c>
      <c r="BT268" s="208">
        <f t="shared" si="604"/>
        <v>0</v>
      </c>
      <c r="BU268" s="208">
        <f t="shared" si="604"/>
        <v>0</v>
      </c>
      <c r="BV268" s="208">
        <f t="shared" si="604"/>
        <v>0</v>
      </c>
      <c r="BW268" s="208">
        <f t="shared" si="604"/>
        <v>0</v>
      </c>
      <c r="BX268" s="208">
        <f t="shared" si="604"/>
        <v>0</v>
      </c>
      <c r="BY268" s="208">
        <f t="shared" si="604"/>
        <v>0</v>
      </c>
      <c r="BZ268" s="208">
        <f t="shared" si="604"/>
        <v>0</v>
      </c>
      <c r="CA268" s="208">
        <f t="shared" si="604"/>
        <v>0</v>
      </c>
      <c r="CB268" s="208">
        <f t="shared" si="604"/>
        <v>0</v>
      </c>
      <c r="CC268" s="208">
        <f t="shared" si="604"/>
        <v>0</v>
      </c>
      <c r="CD268" s="208">
        <f t="shared" si="604"/>
        <v>0</v>
      </c>
      <c r="CE268" s="208">
        <f t="shared" si="604"/>
        <v>0</v>
      </c>
      <c r="CF268" s="208">
        <f t="shared" si="604"/>
        <v>0</v>
      </c>
      <c r="CG268" s="208">
        <f t="shared" si="604"/>
        <v>0</v>
      </c>
      <c r="CH268" s="208">
        <f t="shared" si="604"/>
        <v>0</v>
      </c>
      <c r="CI268" s="208">
        <f t="shared" si="604"/>
        <v>0</v>
      </c>
      <c r="CJ268" s="208">
        <f t="shared" si="604"/>
        <v>0</v>
      </c>
      <c r="CK268" s="208">
        <f t="shared" si="604"/>
        <v>0</v>
      </c>
      <c r="CL268" s="208">
        <f t="shared" si="604"/>
        <v>0</v>
      </c>
      <c r="CM268" s="208">
        <f t="shared" si="604"/>
        <v>0</v>
      </c>
      <c r="CN268" s="208">
        <f t="shared" si="604"/>
        <v>0</v>
      </c>
      <c r="CO268" s="208">
        <f t="shared" si="604"/>
        <v>0</v>
      </c>
      <c r="CP268" s="208">
        <f t="shared" si="604"/>
        <v>0</v>
      </c>
      <c r="CQ268" s="208">
        <f t="shared" si="604"/>
        <v>0</v>
      </c>
      <c r="CR268" s="208">
        <f t="shared" si="604"/>
        <v>0</v>
      </c>
      <c r="CS268" s="208">
        <f t="shared" si="604"/>
        <v>0</v>
      </c>
      <c r="CT268" s="208">
        <f t="shared" ref="CT268:DD268" si="605">CT$227*CT43</f>
        <v>0</v>
      </c>
      <c r="CU268" s="208">
        <f t="shared" si="605"/>
        <v>0</v>
      </c>
      <c r="CV268" s="208">
        <f t="shared" si="605"/>
        <v>0</v>
      </c>
      <c r="CW268" s="208">
        <f t="shared" si="605"/>
        <v>0</v>
      </c>
      <c r="CX268" s="208">
        <f t="shared" si="605"/>
        <v>0</v>
      </c>
      <c r="CY268" s="208">
        <f t="shared" si="605"/>
        <v>0</v>
      </c>
      <c r="CZ268" s="208">
        <f t="shared" si="605"/>
        <v>0</v>
      </c>
      <c r="DA268" s="208">
        <f t="shared" si="605"/>
        <v>0</v>
      </c>
      <c r="DB268" s="208">
        <f t="shared" si="605"/>
        <v>0</v>
      </c>
      <c r="DC268" s="208">
        <f t="shared" si="605"/>
        <v>0</v>
      </c>
      <c r="DD268" s="208">
        <f t="shared" si="605"/>
        <v>0</v>
      </c>
      <c r="DE268" s="209">
        <f t="shared" si="573"/>
        <v>0</v>
      </c>
    </row>
    <row r="269" spans="1:109">
      <c r="A269">
        <v>42</v>
      </c>
      <c r="B269" s="208">
        <f t="shared" ref="B269:AG269" si="606">B$227*B44</f>
        <v>0</v>
      </c>
      <c r="C269" s="208">
        <f t="shared" si="606"/>
        <v>0</v>
      </c>
      <c r="D269" s="208">
        <f t="shared" si="606"/>
        <v>0</v>
      </c>
      <c r="E269" s="208">
        <f t="shared" si="606"/>
        <v>0</v>
      </c>
      <c r="F269" s="208">
        <f t="shared" si="606"/>
        <v>0</v>
      </c>
      <c r="G269" s="208">
        <f t="shared" si="606"/>
        <v>0</v>
      </c>
      <c r="H269" s="208">
        <f t="shared" si="606"/>
        <v>0</v>
      </c>
      <c r="I269" s="208">
        <f t="shared" si="606"/>
        <v>0</v>
      </c>
      <c r="J269" s="208">
        <f t="shared" si="606"/>
        <v>0</v>
      </c>
      <c r="K269" s="208">
        <f t="shared" si="606"/>
        <v>0</v>
      </c>
      <c r="L269" s="208">
        <f t="shared" si="606"/>
        <v>0</v>
      </c>
      <c r="M269" s="208">
        <f t="shared" si="606"/>
        <v>0</v>
      </c>
      <c r="N269" s="208">
        <f t="shared" si="606"/>
        <v>0</v>
      </c>
      <c r="O269" s="208">
        <f t="shared" si="606"/>
        <v>0</v>
      </c>
      <c r="P269" s="208">
        <f t="shared" si="606"/>
        <v>0</v>
      </c>
      <c r="Q269" s="208">
        <f t="shared" si="606"/>
        <v>0</v>
      </c>
      <c r="R269" s="208">
        <f t="shared" si="606"/>
        <v>0</v>
      </c>
      <c r="S269" s="208">
        <f t="shared" si="606"/>
        <v>0</v>
      </c>
      <c r="T269" s="208">
        <f t="shared" si="606"/>
        <v>0</v>
      </c>
      <c r="U269" s="208">
        <f t="shared" si="606"/>
        <v>0</v>
      </c>
      <c r="V269" s="208">
        <f t="shared" si="606"/>
        <v>0</v>
      </c>
      <c r="W269" s="208">
        <f t="shared" si="606"/>
        <v>0</v>
      </c>
      <c r="X269" s="208">
        <f t="shared" si="606"/>
        <v>0</v>
      </c>
      <c r="Y269" s="208">
        <f t="shared" si="606"/>
        <v>0</v>
      </c>
      <c r="Z269" s="208">
        <f t="shared" si="606"/>
        <v>0</v>
      </c>
      <c r="AA269" s="208">
        <f t="shared" si="606"/>
        <v>0</v>
      </c>
      <c r="AB269" s="208">
        <f t="shared" si="606"/>
        <v>0</v>
      </c>
      <c r="AC269" s="208">
        <f t="shared" si="606"/>
        <v>0</v>
      </c>
      <c r="AD269" s="208">
        <f t="shared" si="606"/>
        <v>0</v>
      </c>
      <c r="AE269" s="208">
        <f t="shared" si="606"/>
        <v>0</v>
      </c>
      <c r="AF269" s="208">
        <f t="shared" si="606"/>
        <v>0</v>
      </c>
      <c r="AG269" s="208">
        <f t="shared" si="606"/>
        <v>0</v>
      </c>
      <c r="AH269" s="208">
        <f t="shared" ref="AH269:BM269" si="607">AH$227*AH44</f>
        <v>0</v>
      </c>
      <c r="AI269" s="208">
        <f t="shared" si="607"/>
        <v>0</v>
      </c>
      <c r="AJ269" s="208">
        <f t="shared" si="607"/>
        <v>0</v>
      </c>
      <c r="AK269" s="208">
        <f t="shared" si="607"/>
        <v>0</v>
      </c>
      <c r="AL269" s="208">
        <f t="shared" si="607"/>
        <v>0</v>
      </c>
      <c r="AM269" s="208">
        <f t="shared" si="607"/>
        <v>0</v>
      </c>
      <c r="AN269" s="208">
        <f t="shared" si="607"/>
        <v>0</v>
      </c>
      <c r="AO269" s="208">
        <f t="shared" si="607"/>
        <v>0</v>
      </c>
      <c r="AP269" s="208">
        <f t="shared" si="607"/>
        <v>0</v>
      </c>
      <c r="AQ269" s="208">
        <f t="shared" si="607"/>
        <v>0</v>
      </c>
      <c r="AR269" s="208">
        <f t="shared" si="607"/>
        <v>0</v>
      </c>
      <c r="AS269" s="208">
        <f t="shared" si="607"/>
        <v>0</v>
      </c>
      <c r="AT269" s="208">
        <f t="shared" si="607"/>
        <v>0</v>
      </c>
      <c r="AU269" s="208">
        <f t="shared" si="607"/>
        <v>0</v>
      </c>
      <c r="AV269" s="208">
        <f t="shared" si="607"/>
        <v>0</v>
      </c>
      <c r="AW269" s="208">
        <f t="shared" si="607"/>
        <v>0</v>
      </c>
      <c r="AX269" s="208">
        <f t="shared" si="607"/>
        <v>0</v>
      </c>
      <c r="AY269" s="208">
        <f t="shared" si="607"/>
        <v>0</v>
      </c>
      <c r="AZ269" s="208">
        <f t="shared" si="607"/>
        <v>0</v>
      </c>
      <c r="BA269" s="208">
        <f t="shared" si="607"/>
        <v>0</v>
      </c>
      <c r="BB269" s="208">
        <f t="shared" si="607"/>
        <v>0</v>
      </c>
      <c r="BC269" s="208">
        <f t="shared" si="607"/>
        <v>0</v>
      </c>
      <c r="BD269" s="208">
        <f t="shared" si="607"/>
        <v>0</v>
      </c>
      <c r="BE269" s="208">
        <f t="shared" si="607"/>
        <v>0</v>
      </c>
      <c r="BF269" s="208">
        <f t="shared" si="607"/>
        <v>0</v>
      </c>
      <c r="BG269" s="208">
        <f t="shared" si="607"/>
        <v>0</v>
      </c>
      <c r="BH269" s="208">
        <f t="shared" si="607"/>
        <v>0</v>
      </c>
      <c r="BI269" s="208">
        <f t="shared" si="607"/>
        <v>0</v>
      </c>
      <c r="BJ269" s="208">
        <f t="shared" si="607"/>
        <v>0</v>
      </c>
      <c r="BK269" s="208">
        <f t="shared" si="607"/>
        <v>0</v>
      </c>
      <c r="BL269" s="208">
        <f t="shared" si="607"/>
        <v>0</v>
      </c>
      <c r="BM269" s="208">
        <f t="shared" si="607"/>
        <v>0</v>
      </c>
      <c r="BN269" s="208">
        <f t="shared" ref="BN269:CS269" si="608">BN$227*BN44</f>
        <v>0</v>
      </c>
      <c r="BO269" s="208">
        <f t="shared" si="608"/>
        <v>0</v>
      </c>
      <c r="BP269" s="208">
        <f t="shared" si="608"/>
        <v>0</v>
      </c>
      <c r="BQ269" s="208">
        <f t="shared" si="608"/>
        <v>0</v>
      </c>
      <c r="BR269" s="208">
        <f t="shared" si="608"/>
        <v>0</v>
      </c>
      <c r="BS269" s="208">
        <f t="shared" si="608"/>
        <v>0</v>
      </c>
      <c r="BT269" s="208">
        <f t="shared" si="608"/>
        <v>0</v>
      </c>
      <c r="BU269" s="208">
        <f t="shared" si="608"/>
        <v>0</v>
      </c>
      <c r="BV269" s="208">
        <f t="shared" si="608"/>
        <v>0</v>
      </c>
      <c r="BW269" s="208">
        <f t="shared" si="608"/>
        <v>0</v>
      </c>
      <c r="BX269" s="208">
        <f t="shared" si="608"/>
        <v>0</v>
      </c>
      <c r="BY269" s="208">
        <f t="shared" si="608"/>
        <v>0</v>
      </c>
      <c r="BZ269" s="208">
        <f t="shared" si="608"/>
        <v>0</v>
      </c>
      <c r="CA269" s="208">
        <f t="shared" si="608"/>
        <v>0</v>
      </c>
      <c r="CB269" s="208">
        <f t="shared" si="608"/>
        <v>0</v>
      </c>
      <c r="CC269" s="208">
        <f t="shared" si="608"/>
        <v>0</v>
      </c>
      <c r="CD269" s="208">
        <f t="shared" si="608"/>
        <v>0</v>
      </c>
      <c r="CE269" s="208">
        <f t="shared" si="608"/>
        <v>0</v>
      </c>
      <c r="CF269" s="208">
        <f t="shared" si="608"/>
        <v>0</v>
      </c>
      <c r="CG269" s="208">
        <f t="shared" si="608"/>
        <v>0</v>
      </c>
      <c r="CH269" s="208">
        <f t="shared" si="608"/>
        <v>0</v>
      </c>
      <c r="CI269" s="208">
        <f t="shared" si="608"/>
        <v>0</v>
      </c>
      <c r="CJ269" s="208">
        <f t="shared" si="608"/>
        <v>0</v>
      </c>
      <c r="CK269" s="208">
        <f t="shared" si="608"/>
        <v>0</v>
      </c>
      <c r="CL269" s="208">
        <f t="shared" si="608"/>
        <v>0</v>
      </c>
      <c r="CM269" s="208">
        <f t="shared" si="608"/>
        <v>0</v>
      </c>
      <c r="CN269" s="208">
        <f t="shared" si="608"/>
        <v>0</v>
      </c>
      <c r="CO269" s="208">
        <f t="shared" si="608"/>
        <v>0</v>
      </c>
      <c r="CP269" s="208">
        <f t="shared" si="608"/>
        <v>0</v>
      </c>
      <c r="CQ269" s="208">
        <f t="shared" si="608"/>
        <v>0</v>
      </c>
      <c r="CR269" s="208">
        <f t="shared" si="608"/>
        <v>0</v>
      </c>
      <c r="CS269" s="208">
        <f t="shared" si="608"/>
        <v>0</v>
      </c>
      <c r="CT269" s="208">
        <f t="shared" ref="CT269:DD269" si="609">CT$227*CT44</f>
        <v>0</v>
      </c>
      <c r="CU269" s="208">
        <f t="shared" si="609"/>
        <v>0</v>
      </c>
      <c r="CV269" s="208">
        <f t="shared" si="609"/>
        <v>0</v>
      </c>
      <c r="CW269" s="208">
        <f t="shared" si="609"/>
        <v>0</v>
      </c>
      <c r="CX269" s="208">
        <f t="shared" si="609"/>
        <v>0</v>
      </c>
      <c r="CY269" s="208">
        <f t="shared" si="609"/>
        <v>0</v>
      </c>
      <c r="CZ269" s="208">
        <f t="shared" si="609"/>
        <v>0</v>
      </c>
      <c r="DA269" s="208">
        <f t="shared" si="609"/>
        <v>0</v>
      </c>
      <c r="DB269" s="208">
        <f t="shared" si="609"/>
        <v>0</v>
      </c>
      <c r="DC269" s="208">
        <f t="shared" si="609"/>
        <v>0</v>
      </c>
      <c r="DD269" s="208">
        <f t="shared" si="609"/>
        <v>0</v>
      </c>
      <c r="DE269" s="209">
        <f t="shared" si="573"/>
        <v>0</v>
      </c>
    </row>
    <row r="270" spans="1:109">
      <c r="A270">
        <v>43</v>
      </c>
      <c r="B270" s="208">
        <f t="shared" ref="B270:AG270" si="610">B$227*B45</f>
        <v>0</v>
      </c>
      <c r="C270" s="208">
        <f t="shared" si="610"/>
        <v>0</v>
      </c>
      <c r="D270" s="208">
        <f t="shared" si="610"/>
        <v>0</v>
      </c>
      <c r="E270" s="208">
        <f t="shared" si="610"/>
        <v>0</v>
      </c>
      <c r="F270" s="208">
        <f t="shared" si="610"/>
        <v>0</v>
      </c>
      <c r="G270" s="208">
        <f t="shared" si="610"/>
        <v>0</v>
      </c>
      <c r="H270" s="208">
        <f t="shared" si="610"/>
        <v>0</v>
      </c>
      <c r="I270" s="208">
        <f t="shared" si="610"/>
        <v>0</v>
      </c>
      <c r="J270" s="208">
        <f t="shared" si="610"/>
        <v>0</v>
      </c>
      <c r="K270" s="208">
        <f t="shared" si="610"/>
        <v>0</v>
      </c>
      <c r="L270" s="208">
        <f t="shared" si="610"/>
        <v>0</v>
      </c>
      <c r="M270" s="208">
        <f t="shared" si="610"/>
        <v>0</v>
      </c>
      <c r="N270" s="208">
        <f t="shared" si="610"/>
        <v>0</v>
      </c>
      <c r="O270" s="208">
        <f t="shared" si="610"/>
        <v>0</v>
      </c>
      <c r="P270" s="208">
        <f t="shared" si="610"/>
        <v>0</v>
      </c>
      <c r="Q270" s="208">
        <f t="shared" si="610"/>
        <v>0</v>
      </c>
      <c r="R270" s="208">
        <f t="shared" si="610"/>
        <v>0</v>
      </c>
      <c r="S270" s="208">
        <f t="shared" si="610"/>
        <v>0</v>
      </c>
      <c r="T270" s="208">
        <f t="shared" si="610"/>
        <v>0</v>
      </c>
      <c r="U270" s="208">
        <f t="shared" si="610"/>
        <v>0</v>
      </c>
      <c r="V270" s="208">
        <f t="shared" si="610"/>
        <v>0</v>
      </c>
      <c r="W270" s="208">
        <f t="shared" si="610"/>
        <v>0</v>
      </c>
      <c r="X270" s="208">
        <f t="shared" si="610"/>
        <v>0</v>
      </c>
      <c r="Y270" s="208">
        <f t="shared" si="610"/>
        <v>0</v>
      </c>
      <c r="Z270" s="208">
        <f t="shared" si="610"/>
        <v>0</v>
      </c>
      <c r="AA270" s="208">
        <f t="shared" si="610"/>
        <v>0</v>
      </c>
      <c r="AB270" s="208">
        <f t="shared" si="610"/>
        <v>0</v>
      </c>
      <c r="AC270" s="208">
        <f t="shared" si="610"/>
        <v>0</v>
      </c>
      <c r="AD270" s="208">
        <f t="shared" si="610"/>
        <v>0</v>
      </c>
      <c r="AE270" s="208">
        <f t="shared" si="610"/>
        <v>0</v>
      </c>
      <c r="AF270" s="208">
        <f t="shared" si="610"/>
        <v>0</v>
      </c>
      <c r="AG270" s="208">
        <f t="shared" si="610"/>
        <v>0</v>
      </c>
      <c r="AH270" s="208">
        <f t="shared" ref="AH270:BM270" si="611">AH$227*AH45</f>
        <v>0</v>
      </c>
      <c r="AI270" s="208">
        <f t="shared" si="611"/>
        <v>0</v>
      </c>
      <c r="AJ270" s="208">
        <f t="shared" si="611"/>
        <v>0</v>
      </c>
      <c r="AK270" s="208">
        <f t="shared" si="611"/>
        <v>0</v>
      </c>
      <c r="AL270" s="208">
        <f t="shared" si="611"/>
        <v>0</v>
      </c>
      <c r="AM270" s="208">
        <f t="shared" si="611"/>
        <v>0</v>
      </c>
      <c r="AN270" s="208">
        <f t="shared" si="611"/>
        <v>0</v>
      </c>
      <c r="AO270" s="208">
        <f t="shared" si="611"/>
        <v>0</v>
      </c>
      <c r="AP270" s="208">
        <f t="shared" si="611"/>
        <v>0</v>
      </c>
      <c r="AQ270" s="208">
        <f t="shared" si="611"/>
        <v>0</v>
      </c>
      <c r="AR270" s="208">
        <f t="shared" si="611"/>
        <v>0</v>
      </c>
      <c r="AS270" s="208">
        <f t="shared" si="611"/>
        <v>0</v>
      </c>
      <c r="AT270" s="208">
        <f t="shared" si="611"/>
        <v>0</v>
      </c>
      <c r="AU270" s="208">
        <f t="shared" si="611"/>
        <v>0</v>
      </c>
      <c r="AV270" s="208">
        <f t="shared" si="611"/>
        <v>0</v>
      </c>
      <c r="AW270" s="208">
        <f t="shared" si="611"/>
        <v>0</v>
      </c>
      <c r="AX270" s="208">
        <f t="shared" si="611"/>
        <v>0</v>
      </c>
      <c r="AY270" s="208">
        <f t="shared" si="611"/>
        <v>0</v>
      </c>
      <c r="AZ270" s="208">
        <f t="shared" si="611"/>
        <v>0</v>
      </c>
      <c r="BA270" s="208">
        <f t="shared" si="611"/>
        <v>0</v>
      </c>
      <c r="BB270" s="208">
        <f t="shared" si="611"/>
        <v>0</v>
      </c>
      <c r="BC270" s="208">
        <f t="shared" si="611"/>
        <v>0</v>
      </c>
      <c r="BD270" s="208">
        <f t="shared" si="611"/>
        <v>0</v>
      </c>
      <c r="BE270" s="208">
        <f t="shared" si="611"/>
        <v>0</v>
      </c>
      <c r="BF270" s="208">
        <f t="shared" si="611"/>
        <v>0</v>
      </c>
      <c r="BG270" s="208">
        <f t="shared" si="611"/>
        <v>0</v>
      </c>
      <c r="BH270" s="208">
        <f t="shared" si="611"/>
        <v>0</v>
      </c>
      <c r="BI270" s="208">
        <f t="shared" si="611"/>
        <v>0</v>
      </c>
      <c r="BJ270" s="208">
        <f t="shared" si="611"/>
        <v>0</v>
      </c>
      <c r="BK270" s="208">
        <f t="shared" si="611"/>
        <v>0</v>
      </c>
      <c r="BL270" s="208">
        <f t="shared" si="611"/>
        <v>0</v>
      </c>
      <c r="BM270" s="208">
        <f t="shared" si="611"/>
        <v>0</v>
      </c>
      <c r="BN270" s="208">
        <f t="shared" ref="BN270:CS270" si="612">BN$227*BN45</f>
        <v>0</v>
      </c>
      <c r="BO270" s="208">
        <f t="shared" si="612"/>
        <v>0</v>
      </c>
      <c r="BP270" s="208">
        <f t="shared" si="612"/>
        <v>0</v>
      </c>
      <c r="BQ270" s="208">
        <f t="shared" si="612"/>
        <v>0</v>
      </c>
      <c r="BR270" s="208">
        <f t="shared" si="612"/>
        <v>0</v>
      </c>
      <c r="BS270" s="208">
        <f t="shared" si="612"/>
        <v>0</v>
      </c>
      <c r="BT270" s="208">
        <f t="shared" si="612"/>
        <v>0</v>
      </c>
      <c r="BU270" s="208">
        <f t="shared" si="612"/>
        <v>0</v>
      </c>
      <c r="BV270" s="208">
        <f t="shared" si="612"/>
        <v>0</v>
      </c>
      <c r="BW270" s="208">
        <f t="shared" si="612"/>
        <v>0</v>
      </c>
      <c r="BX270" s="208">
        <f t="shared" si="612"/>
        <v>0</v>
      </c>
      <c r="BY270" s="208">
        <f t="shared" si="612"/>
        <v>0</v>
      </c>
      <c r="BZ270" s="208">
        <f t="shared" si="612"/>
        <v>0</v>
      </c>
      <c r="CA270" s="208">
        <f t="shared" si="612"/>
        <v>0</v>
      </c>
      <c r="CB270" s="208">
        <f t="shared" si="612"/>
        <v>0</v>
      </c>
      <c r="CC270" s="208">
        <f t="shared" si="612"/>
        <v>0</v>
      </c>
      <c r="CD270" s="208">
        <f t="shared" si="612"/>
        <v>0</v>
      </c>
      <c r="CE270" s="208">
        <f t="shared" si="612"/>
        <v>0</v>
      </c>
      <c r="CF270" s="208">
        <f t="shared" si="612"/>
        <v>0</v>
      </c>
      <c r="CG270" s="208">
        <f t="shared" si="612"/>
        <v>0</v>
      </c>
      <c r="CH270" s="208">
        <f t="shared" si="612"/>
        <v>0</v>
      </c>
      <c r="CI270" s="208">
        <f t="shared" si="612"/>
        <v>0</v>
      </c>
      <c r="CJ270" s="208">
        <f t="shared" si="612"/>
        <v>0</v>
      </c>
      <c r="CK270" s="208">
        <f t="shared" si="612"/>
        <v>0</v>
      </c>
      <c r="CL270" s="208">
        <f t="shared" si="612"/>
        <v>0</v>
      </c>
      <c r="CM270" s="208">
        <f t="shared" si="612"/>
        <v>0</v>
      </c>
      <c r="CN270" s="208">
        <f t="shared" si="612"/>
        <v>0</v>
      </c>
      <c r="CO270" s="208">
        <f t="shared" si="612"/>
        <v>0</v>
      </c>
      <c r="CP270" s="208">
        <f t="shared" si="612"/>
        <v>0</v>
      </c>
      <c r="CQ270" s="208">
        <f t="shared" si="612"/>
        <v>0</v>
      </c>
      <c r="CR270" s="208">
        <f t="shared" si="612"/>
        <v>0</v>
      </c>
      <c r="CS270" s="208">
        <f t="shared" si="612"/>
        <v>0</v>
      </c>
      <c r="CT270" s="208">
        <f t="shared" ref="CT270:DD270" si="613">CT$227*CT45</f>
        <v>0</v>
      </c>
      <c r="CU270" s="208">
        <f t="shared" si="613"/>
        <v>0</v>
      </c>
      <c r="CV270" s="208">
        <f t="shared" si="613"/>
        <v>0</v>
      </c>
      <c r="CW270" s="208">
        <f t="shared" si="613"/>
        <v>0</v>
      </c>
      <c r="CX270" s="208">
        <f t="shared" si="613"/>
        <v>0</v>
      </c>
      <c r="CY270" s="208">
        <f t="shared" si="613"/>
        <v>0</v>
      </c>
      <c r="CZ270" s="208">
        <f t="shared" si="613"/>
        <v>0</v>
      </c>
      <c r="DA270" s="208">
        <f t="shared" si="613"/>
        <v>0</v>
      </c>
      <c r="DB270" s="208">
        <f t="shared" si="613"/>
        <v>0</v>
      </c>
      <c r="DC270" s="208">
        <f t="shared" si="613"/>
        <v>0</v>
      </c>
      <c r="DD270" s="208">
        <f t="shared" si="613"/>
        <v>0</v>
      </c>
      <c r="DE270" s="209">
        <f t="shared" si="573"/>
        <v>0</v>
      </c>
    </row>
    <row r="271" spans="1:109">
      <c r="A271">
        <v>44</v>
      </c>
      <c r="B271" s="208">
        <f t="shared" ref="B271:AG271" si="614">B$227*B46</f>
        <v>0</v>
      </c>
      <c r="C271" s="208">
        <f t="shared" si="614"/>
        <v>0</v>
      </c>
      <c r="D271" s="208">
        <f t="shared" si="614"/>
        <v>0</v>
      </c>
      <c r="E271" s="208">
        <f t="shared" si="614"/>
        <v>0</v>
      </c>
      <c r="F271" s="208">
        <f t="shared" si="614"/>
        <v>0</v>
      </c>
      <c r="G271" s="208">
        <f t="shared" si="614"/>
        <v>0</v>
      </c>
      <c r="H271" s="208">
        <f t="shared" si="614"/>
        <v>0</v>
      </c>
      <c r="I271" s="208">
        <f t="shared" si="614"/>
        <v>0</v>
      </c>
      <c r="J271" s="208">
        <f t="shared" si="614"/>
        <v>0</v>
      </c>
      <c r="K271" s="208">
        <f t="shared" si="614"/>
        <v>0</v>
      </c>
      <c r="L271" s="208">
        <f t="shared" si="614"/>
        <v>0</v>
      </c>
      <c r="M271" s="208">
        <f t="shared" si="614"/>
        <v>0</v>
      </c>
      <c r="N271" s="208">
        <f t="shared" si="614"/>
        <v>0</v>
      </c>
      <c r="O271" s="208">
        <f t="shared" si="614"/>
        <v>0</v>
      </c>
      <c r="P271" s="208">
        <f t="shared" si="614"/>
        <v>0</v>
      </c>
      <c r="Q271" s="208">
        <f t="shared" si="614"/>
        <v>0</v>
      </c>
      <c r="R271" s="208">
        <f t="shared" si="614"/>
        <v>0</v>
      </c>
      <c r="S271" s="208">
        <f t="shared" si="614"/>
        <v>0</v>
      </c>
      <c r="T271" s="208">
        <f t="shared" si="614"/>
        <v>0</v>
      </c>
      <c r="U271" s="208">
        <f t="shared" si="614"/>
        <v>0</v>
      </c>
      <c r="V271" s="208">
        <f t="shared" si="614"/>
        <v>0</v>
      </c>
      <c r="W271" s="208">
        <f t="shared" si="614"/>
        <v>0</v>
      </c>
      <c r="X271" s="208">
        <f t="shared" si="614"/>
        <v>0</v>
      </c>
      <c r="Y271" s="208">
        <f t="shared" si="614"/>
        <v>0</v>
      </c>
      <c r="Z271" s="208">
        <f t="shared" si="614"/>
        <v>0</v>
      </c>
      <c r="AA271" s="208">
        <f t="shared" si="614"/>
        <v>0</v>
      </c>
      <c r="AB271" s="208">
        <f t="shared" si="614"/>
        <v>0</v>
      </c>
      <c r="AC271" s="208">
        <f t="shared" si="614"/>
        <v>0</v>
      </c>
      <c r="AD271" s="208">
        <f t="shared" si="614"/>
        <v>0</v>
      </c>
      <c r="AE271" s="208">
        <f t="shared" si="614"/>
        <v>0</v>
      </c>
      <c r="AF271" s="208">
        <f t="shared" si="614"/>
        <v>0</v>
      </c>
      <c r="AG271" s="208">
        <f t="shared" si="614"/>
        <v>0</v>
      </c>
      <c r="AH271" s="208">
        <f t="shared" ref="AH271:BM271" si="615">AH$227*AH46</f>
        <v>0</v>
      </c>
      <c r="AI271" s="208">
        <f t="shared" si="615"/>
        <v>0</v>
      </c>
      <c r="AJ271" s="208">
        <f t="shared" si="615"/>
        <v>0</v>
      </c>
      <c r="AK271" s="208">
        <f t="shared" si="615"/>
        <v>0</v>
      </c>
      <c r="AL271" s="208">
        <f t="shared" si="615"/>
        <v>0</v>
      </c>
      <c r="AM271" s="208">
        <f t="shared" si="615"/>
        <v>0</v>
      </c>
      <c r="AN271" s="208">
        <f t="shared" si="615"/>
        <v>0</v>
      </c>
      <c r="AO271" s="208">
        <f t="shared" si="615"/>
        <v>0</v>
      </c>
      <c r="AP271" s="208">
        <f t="shared" si="615"/>
        <v>0</v>
      </c>
      <c r="AQ271" s="208">
        <f t="shared" si="615"/>
        <v>0</v>
      </c>
      <c r="AR271" s="208">
        <f t="shared" si="615"/>
        <v>0</v>
      </c>
      <c r="AS271" s="208">
        <f t="shared" si="615"/>
        <v>0</v>
      </c>
      <c r="AT271" s="208">
        <f t="shared" si="615"/>
        <v>0</v>
      </c>
      <c r="AU271" s="208">
        <f t="shared" si="615"/>
        <v>0</v>
      </c>
      <c r="AV271" s="208">
        <f t="shared" si="615"/>
        <v>0</v>
      </c>
      <c r="AW271" s="208">
        <f t="shared" si="615"/>
        <v>0</v>
      </c>
      <c r="AX271" s="208">
        <f t="shared" si="615"/>
        <v>0</v>
      </c>
      <c r="AY271" s="208">
        <f t="shared" si="615"/>
        <v>0</v>
      </c>
      <c r="AZ271" s="208">
        <f t="shared" si="615"/>
        <v>0</v>
      </c>
      <c r="BA271" s="208">
        <f t="shared" si="615"/>
        <v>0</v>
      </c>
      <c r="BB271" s="208">
        <f t="shared" si="615"/>
        <v>0</v>
      </c>
      <c r="BC271" s="208">
        <f t="shared" si="615"/>
        <v>0</v>
      </c>
      <c r="BD271" s="208">
        <f t="shared" si="615"/>
        <v>0</v>
      </c>
      <c r="BE271" s="208">
        <f t="shared" si="615"/>
        <v>0</v>
      </c>
      <c r="BF271" s="208">
        <f t="shared" si="615"/>
        <v>0</v>
      </c>
      <c r="BG271" s="208">
        <f t="shared" si="615"/>
        <v>0</v>
      </c>
      <c r="BH271" s="208">
        <f t="shared" si="615"/>
        <v>0</v>
      </c>
      <c r="BI271" s="208">
        <f t="shared" si="615"/>
        <v>0</v>
      </c>
      <c r="BJ271" s="208">
        <f t="shared" si="615"/>
        <v>0</v>
      </c>
      <c r="BK271" s="208">
        <f t="shared" si="615"/>
        <v>0</v>
      </c>
      <c r="BL271" s="208">
        <f t="shared" si="615"/>
        <v>0</v>
      </c>
      <c r="BM271" s="208">
        <f t="shared" si="615"/>
        <v>0</v>
      </c>
      <c r="BN271" s="208">
        <f t="shared" ref="BN271:CS271" si="616">BN$227*BN46</f>
        <v>0</v>
      </c>
      <c r="BO271" s="208">
        <f t="shared" si="616"/>
        <v>0</v>
      </c>
      <c r="BP271" s="208">
        <f t="shared" si="616"/>
        <v>0</v>
      </c>
      <c r="BQ271" s="208">
        <f t="shared" si="616"/>
        <v>0</v>
      </c>
      <c r="BR271" s="208">
        <f t="shared" si="616"/>
        <v>0</v>
      </c>
      <c r="BS271" s="208">
        <f t="shared" si="616"/>
        <v>0</v>
      </c>
      <c r="BT271" s="208">
        <f t="shared" si="616"/>
        <v>0</v>
      </c>
      <c r="BU271" s="208">
        <f t="shared" si="616"/>
        <v>0</v>
      </c>
      <c r="BV271" s="208">
        <f t="shared" si="616"/>
        <v>0</v>
      </c>
      <c r="BW271" s="208">
        <f t="shared" si="616"/>
        <v>0</v>
      </c>
      <c r="BX271" s="208">
        <f t="shared" si="616"/>
        <v>0</v>
      </c>
      <c r="BY271" s="208">
        <f t="shared" si="616"/>
        <v>0</v>
      </c>
      <c r="BZ271" s="208">
        <f t="shared" si="616"/>
        <v>0</v>
      </c>
      <c r="CA271" s="208">
        <f t="shared" si="616"/>
        <v>0</v>
      </c>
      <c r="CB271" s="208">
        <f t="shared" si="616"/>
        <v>0</v>
      </c>
      <c r="CC271" s="208">
        <f t="shared" si="616"/>
        <v>0</v>
      </c>
      <c r="CD271" s="208">
        <f t="shared" si="616"/>
        <v>0</v>
      </c>
      <c r="CE271" s="208">
        <f t="shared" si="616"/>
        <v>0</v>
      </c>
      <c r="CF271" s="208">
        <f t="shared" si="616"/>
        <v>0</v>
      </c>
      <c r="CG271" s="208">
        <f t="shared" si="616"/>
        <v>0</v>
      </c>
      <c r="CH271" s="208">
        <f t="shared" si="616"/>
        <v>0</v>
      </c>
      <c r="CI271" s="208">
        <f t="shared" si="616"/>
        <v>0</v>
      </c>
      <c r="CJ271" s="208">
        <f t="shared" si="616"/>
        <v>0</v>
      </c>
      <c r="CK271" s="208">
        <f t="shared" si="616"/>
        <v>0</v>
      </c>
      <c r="CL271" s="208">
        <f t="shared" si="616"/>
        <v>0</v>
      </c>
      <c r="CM271" s="208">
        <f t="shared" si="616"/>
        <v>0</v>
      </c>
      <c r="CN271" s="208">
        <f t="shared" si="616"/>
        <v>0</v>
      </c>
      <c r="CO271" s="208">
        <f t="shared" si="616"/>
        <v>0</v>
      </c>
      <c r="CP271" s="208">
        <f t="shared" si="616"/>
        <v>0</v>
      </c>
      <c r="CQ271" s="208">
        <f t="shared" si="616"/>
        <v>0</v>
      </c>
      <c r="CR271" s="208">
        <f t="shared" si="616"/>
        <v>0</v>
      </c>
      <c r="CS271" s="208">
        <f t="shared" si="616"/>
        <v>0</v>
      </c>
      <c r="CT271" s="208">
        <f t="shared" ref="CT271:DD271" si="617">CT$227*CT46</f>
        <v>0</v>
      </c>
      <c r="CU271" s="208">
        <f t="shared" si="617"/>
        <v>0</v>
      </c>
      <c r="CV271" s="208">
        <f t="shared" si="617"/>
        <v>0</v>
      </c>
      <c r="CW271" s="208">
        <f t="shared" si="617"/>
        <v>0</v>
      </c>
      <c r="CX271" s="208">
        <f t="shared" si="617"/>
        <v>0</v>
      </c>
      <c r="CY271" s="208">
        <f t="shared" si="617"/>
        <v>0</v>
      </c>
      <c r="CZ271" s="208">
        <f t="shared" si="617"/>
        <v>0</v>
      </c>
      <c r="DA271" s="208">
        <f t="shared" si="617"/>
        <v>0</v>
      </c>
      <c r="DB271" s="208">
        <f t="shared" si="617"/>
        <v>0</v>
      </c>
      <c r="DC271" s="208">
        <f t="shared" si="617"/>
        <v>0</v>
      </c>
      <c r="DD271" s="208">
        <f t="shared" si="617"/>
        <v>0</v>
      </c>
      <c r="DE271" s="209">
        <f t="shared" si="573"/>
        <v>0</v>
      </c>
    </row>
    <row r="272" spans="1:109">
      <c r="A272">
        <v>45</v>
      </c>
      <c r="B272" s="208">
        <f t="shared" ref="B272:AG272" si="618">B$227*B47</f>
        <v>0</v>
      </c>
      <c r="C272" s="208">
        <f t="shared" si="618"/>
        <v>0</v>
      </c>
      <c r="D272" s="208">
        <f t="shared" si="618"/>
        <v>0</v>
      </c>
      <c r="E272" s="208">
        <f t="shared" si="618"/>
        <v>0</v>
      </c>
      <c r="F272" s="208">
        <f t="shared" si="618"/>
        <v>0</v>
      </c>
      <c r="G272" s="208">
        <f t="shared" si="618"/>
        <v>0</v>
      </c>
      <c r="H272" s="208">
        <f t="shared" si="618"/>
        <v>0</v>
      </c>
      <c r="I272" s="208">
        <f t="shared" si="618"/>
        <v>0</v>
      </c>
      <c r="J272" s="208">
        <f t="shared" si="618"/>
        <v>0</v>
      </c>
      <c r="K272" s="208">
        <f t="shared" si="618"/>
        <v>0</v>
      </c>
      <c r="L272" s="208">
        <f t="shared" si="618"/>
        <v>0</v>
      </c>
      <c r="M272" s="208">
        <f t="shared" si="618"/>
        <v>0</v>
      </c>
      <c r="N272" s="208">
        <f t="shared" si="618"/>
        <v>0</v>
      </c>
      <c r="O272" s="208">
        <f t="shared" si="618"/>
        <v>0</v>
      </c>
      <c r="P272" s="208">
        <f t="shared" si="618"/>
        <v>0</v>
      </c>
      <c r="Q272" s="208">
        <f t="shared" si="618"/>
        <v>0</v>
      </c>
      <c r="R272" s="208">
        <f t="shared" si="618"/>
        <v>0</v>
      </c>
      <c r="S272" s="208">
        <f t="shared" si="618"/>
        <v>0</v>
      </c>
      <c r="T272" s="208">
        <f t="shared" si="618"/>
        <v>0</v>
      </c>
      <c r="U272" s="208">
        <f t="shared" si="618"/>
        <v>0</v>
      </c>
      <c r="V272" s="208">
        <f t="shared" si="618"/>
        <v>0</v>
      </c>
      <c r="W272" s="208">
        <f t="shared" si="618"/>
        <v>0</v>
      </c>
      <c r="X272" s="208">
        <f t="shared" si="618"/>
        <v>0</v>
      </c>
      <c r="Y272" s="208">
        <f t="shared" si="618"/>
        <v>0</v>
      </c>
      <c r="Z272" s="208">
        <f t="shared" si="618"/>
        <v>0</v>
      </c>
      <c r="AA272" s="208">
        <f t="shared" si="618"/>
        <v>0</v>
      </c>
      <c r="AB272" s="208">
        <f t="shared" si="618"/>
        <v>0</v>
      </c>
      <c r="AC272" s="208">
        <f t="shared" si="618"/>
        <v>0</v>
      </c>
      <c r="AD272" s="208">
        <f t="shared" si="618"/>
        <v>0</v>
      </c>
      <c r="AE272" s="208">
        <f t="shared" si="618"/>
        <v>0</v>
      </c>
      <c r="AF272" s="208">
        <f t="shared" si="618"/>
        <v>0</v>
      </c>
      <c r="AG272" s="208">
        <f t="shared" si="618"/>
        <v>0</v>
      </c>
      <c r="AH272" s="208">
        <f t="shared" ref="AH272:BM272" si="619">AH$227*AH47</f>
        <v>0</v>
      </c>
      <c r="AI272" s="208">
        <f t="shared" si="619"/>
        <v>0</v>
      </c>
      <c r="AJ272" s="208">
        <f t="shared" si="619"/>
        <v>0</v>
      </c>
      <c r="AK272" s="208">
        <f t="shared" si="619"/>
        <v>0</v>
      </c>
      <c r="AL272" s="208">
        <f t="shared" si="619"/>
        <v>0</v>
      </c>
      <c r="AM272" s="208">
        <f t="shared" si="619"/>
        <v>0</v>
      </c>
      <c r="AN272" s="208">
        <f t="shared" si="619"/>
        <v>0</v>
      </c>
      <c r="AO272" s="208">
        <f t="shared" si="619"/>
        <v>0</v>
      </c>
      <c r="AP272" s="208">
        <f t="shared" si="619"/>
        <v>0</v>
      </c>
      <c r="AQ272" s="208">
        <f t="shared" si="619"/>
        <v>0</v>
      </c>
      <c r="AR272" s="208">
        <f t="shared" si="619"/>
        <v>0</v>
      </c>
      <c r="AS272" s="208">
        <f t="shared" si="619"/>
        <v>0</v>
      </c>
      <c r="AT272" s="208">
        <f t="shared" si="619"/>
        <v>0</v>
      </c>
      <c r="AU272" s="208">
        <f t="shared" si="619"/>
        <v>0</v>
      </c>
      <c r="AV272" s="208">
        <f t="shared" si="619"/>
        <v>0</v>
      </c>
      <c r="AW272" s="208">
        <f t="shared" si="619"/>
        <v>0</v>
      </c>
      <c r="AX272" s="208">
        <f t="shared" si="619"/>
        <v>0</v>
      </c>
      <c r="AY272" s="208">
        <f t="shared" si="619"/>
        <v>0</v>
      </c>
      <c r="AZ272" s="208">
        <f t="shared" si="619"/>
        <v>0</v>
      </c>
      <c r="BA272" s="208">
        <f t="shared" si="619"/>
        <v>0</v>
      </c>
      <c r="BB272" s="208">
        <f t="shared" si="619"/>
        <v>0</v>
      </c>
      <c r="BC272" s="208">
        <f t="shared" si="619"/>
        <v>0</v>
      </c>
      <c r="BD272" s="208">
        <f t="shared" si="619"/>
        <v>0</v>
      </c>
      <c r="BE272" s="208">
        <f t="shared" si="619"/>
        <v>0</v>
      </c>
      <c r="BF272" s="208">
        <f t="shared" si="619"/>
        <v>0</v>
      </c>
      <c r="BG272" s="208">
        <f t="shared" si="619"/>
        <v>0</v>
      </c>
      <c r="BH272" s="208">
        <f t="shared" si="619"/>
        <v>0</v>
      </c>
      <c r="BI272" s="208">
        <f t="shared" si="619"/>
        <v>0</v>
      </c>
      <c r="BJ272" s="208">
        <f t="shared" si="619"/>
        <v>0</v>
      </c>
      <c r="BK272" s="208">
        <f t="shared" si="619"/>
        <v>0</v>
      </c>
      <c r="BL272" s="208">
        <f t="shared" si="619"/>
        <v>0</v>
      </c>
      <c r="BM272" s="208">
        <f t="shared" si="619"/>
        <v>0</v>
      </c>
      <c r="BN272" s="208">
        <f t="shared" ref="BN272:CS272" si="620">BN$227*BN47</f>
        <v>0</v>
      </c>
      <c r="BO272" s="208">
        <f t="shared" si="620"/>
        <v>0</v>
      </c>
      <c r="BP272" s="208">
        <f t="shared" si="620"/>
        <v>0</v>
      </c>
      <c r="BQ272" s="208">
        <f t="shared" si="620"/>
        <v>0</v>
      </c>
      <c r="BR272" s="208">
        <f t="shared" si="620"/>
        <v>0</v>
      </c>
      <c r="BS272" s="208">
        <f t="shared" si="620"/>
        <v>0</v>
      </c>
      <c r="BT272" s="208">
        <f t="shared" si="620"/>
        <v>0</v>
      </c>
      <c r="BU272" s="208">
        <f t="shared" si="620"/>
        <v>0</v>
      </c>
      <c r="BV272" s="208">
        <f t="shared" si="620"/>
        <v>0</v>
      </c>
      <c r="BW272" s="208">
        <f t="shared" si="620"/>
        <v>0</v>
      </c>
      <c r="BX272" s="208">
        <f t="shared" si="620"/>
        <v>0</v>
      </c>
      <c r="BY272" s="208">
        <f t="shared" si="620"/>
        <v>0</v>
      </c>
      <c r="BZ272" s="208">
        <f t="shared" si="620"/>
        <v>0</v>
      </c>
      <c r="CA272" s="208">
        <f t="shared" si="620"/>
        <v>0</v>
      </c>
      <c r="CB272" s="208">
        <f t="shared" si="620"/>
        <v>0</v>
      </c>
      <c r="CC272" s="208">
        <f t="shared" si="620"/>
        <v>0</v>
      </c>
      <c r="CD272" s="208">
        <f t="shared" si="620"/>
        <v>0</v>
      </c>
      <c r="CE272" s="208">
        <f t="shared" si="620"/>
        <v>0</v>
      </c>
      <c r="CF272" s="208">
        <f t="shared" si="620"/>
        <v>0</v>
      </c>
      <c r="CG272" s="208">
        <f t="shared" si="620"/>
        <v>0</v>
      </c>
      <c r="CH272" s="208">
        <f t="shared" si="620"/>
        <v>0</v>
      </c>
      <c r="CI272" s="208">
        <f t="shared" si="620"/>
        <v>0</v>
      </c>
      <c r="CJ272" s="208">
        <f t="shared" si="620"/>
        <v>0</v>
      </c>
      <c r="CK272" s="208">
        <f t="shared" si="620"/>
        <v>0</v>
      </c>
      <c r="CL272" s="208">
        <f t="shared" si="620"/>
        <v>0</v>
      </c>
      <c r="CM272" s="208">
        <f t="shared" si="620"/>
        <v>0</v>
      </c>
      <c r="CN272" s="208">
        <f t="shared" si="620"/>
        <v>0</v>
      </c>
      <c r="CO272" s="208">
        <f t="shared" si="620"/>
        <v>0</v>
      </c>
      <c r="CP272" s="208">
        <f t="shared" si="620"/>
        <v>0</v>
      </c>
      <c r="CQ272" s="208">
        <f t="shared" si="620"/>
        <v>0</v>
      </c>
      <c r="CR272" s="208">
        <f t="shared" si="620"/>
        <v>0</v>
      </c>
      <c r="CS272" s="208">
        <f t="shared" si="620"/>
        <v>0</v>
      </c>
      <c r="CT272" s="208">
        <f t="shared" ref="CT272:DD272" si="621">CT$227*CT47</f>
        <v>0</v>
      </c>
      <c r="CU272" s="208">
        <f t="shared" si="621"/>
        <v>0</v>
      </c>
      <c r="CV272" s="208">
        <f t="shared" si="621"/>
        <v>0</v>
      </c>
      <c r="CW272" s="208">
        <f t="shared" si="621"/>
        <v>0</v>
      </c>
      <c r="CX272" s="208">
        <f t="shared" si="621"/>
        <v>0</v>
      </c>
      <c r="CY272" s="208">
        <f t="shared" si="621"/>
        <v>0</v>
      </c>
      <c r="CZ272" s="208">
        <f t="shared" si="621"/>
        <v>0</v>
      </c>
      <c r="DA272" s="208">
        <f t="shared" si="621"/>
        <v>0</v>
      </c>
      <c r="DB272" s="208">
        <f t="shared" si="621"/>
        <v>0</v>
      </c>
      <c r="DC272" s="208">
        <f t="shared" si="621"/>
        <v>0</v>
      </c>
      <c r="DD272" s="208">
        <f t="shared" si="621"/>
        <v>0</v>
      </c>
      <c r="DE272" s="209">
        <f t="shared" si="573"/>
        <v>0</v>
      </c>
    </row>
    <row r="273" spans="1:109">
      <c r="A273">
        <v>46</v>
      </c>
      <c r="B273" s="208">
        <f t="shared" ref="B273:AG273" si="622">B$227*B48</f>
        <v>0</v>
      </c>
      <c r="C273" s="208">
        <f t="shared" si="622"/>
        <v>0</v>
      </c>
      <c r="D273" s="208">
        <f t="shared" si="622"/>
        <v>0</v>
      </c>
      <c r="E273" s="208">
        <f t="shared" si="622"/>
        <v>0</v>
      </c>
      <c r="F273" s="208">
        <f t="shared" si="622"/>
        <v>0</v>
      </c>
      <c r="G273" s="208">
        <f t="shared" si="622"/>
        <v>0</v>
      </c>
      <c r="H273" s="208">
        <f t="shared" si="622"/>
        <v>0</v>
      </c>
      <c r="I273" s="208">
        <f t="shared" si="622"/>
        <v>0</v>
      </c>
      <c r="J273" s="208">
        <f t="shared" si="622"/>
        <v>0</v>
      </c>
      <c r="K273" s="208">
        <f t="shared" si="622"/>
        <v>0</v>
      </c>
      <c r="L273" s="208">
        <f t="shared" si="622"/>
        <v>0</v>
      </c>
      <c r="M273" s="208">
        <f t="shared" si="622"/>
        <v>0</v>
      </c>
      <c r="N273" s="208">
        <f t="shared" si="622"/>
        <v>0</v>
      </c>
      <c r="O273" s="208">
        <f t="shared" si="622"/>
        <v>0</v>
      </c>
      <c r="P273" s="208">
        <f t="shared" si="622"/>
        <v>0</v>
      </c>
      <c r="Q273" s="208">
        <f t="shared" si="622"/>
        <v>0</v>
      </c>
      <c r="R273" s="208">
        <f t="shared" si="622"/>
        <v>0</v>
      </c>
      <c r="S273" s="208">
        <f t="shared" si="622"/>
        <v>0</v>
      </c>
      <c r="T273" s="208">
        <f t="shared" si="622"/>
        <v>0</v>
      </c>
      <c r="U273" s="208">
        <f t="shared" si="622"/>
        <v>0</v>
      </c>
      <c r="V273" s="208">
        <f t="shared" si="622"/>
        <v>0</v>
      </c>
      <c r="W273" s="208">
        <f t="shared" si="622"/>
        <v>0</v>
      </c>
      <c r="X273" s="208">
        <f t="shared" si="622"/>
        <v>0</v>
      </c>
      <c r="Y273" s="208">
        <f t="shared" si="622"/>
        <v>0</v>
      </c>
      <c r="Z273" s="208">
        <f t="shared" si="622"/>
        <v>0</v>
      </c>
      <c r="AA273" s="208">
        <f t="shared" si="622"/>
        <v>0</v>
      </c>
      <c r="AB273" s="208">
        <f t="shared" si="622"/>
        <v>0</v>
      </c>
      <c r="AC273" s="208">
        <f t="shared" si="622"/>
        <v>0</v>
      </c>
      <c r="AD273" s="208">
        <f t="shared" si="622"/>
        <v>0</v>
      </c>
      <c r="AE273" s="208">
        <f t="shared" si="622"/>
        <v>0</v>
      </c>
      <c r="AF273" s="208">
        <f t="shared" si="622"/>
        <v>0</v>
      </c>
      <c r="AG273" s="208">
        <f t="shared" si="622"/>
        <v>0</v>
      </c>
      <c r="AH273" s="208">
        <f t="shared" ref="AH273:BM273" si="623">AH$227*AH48</f>
        <v>0</v>
      </c>
      <c r="AI273" s="208">
        <f t="shared" si="623"/>
        <v>0</v>
      </c>
      <c r="AJ273" s="208">
        <f t="shared" si="623"/>
        <v>0</v>
      </c>
      <c r="AK273" s="208">
        <f t="shared" si="623"/>
        <v>0</v>
      </c>
      <c r="AL273" s="208">
        <f t="shared" si="623"/>
        <v>0</v>
      </c>
      <c r="AM273" s="208">
        <f t="shared" si="623"/>
        <v>0</v>
      </c>
      <c r="AN273" s="208">
        <f t="shared" si="623"/>
        <v>0</v>
      </c>
      <c r="AO273" s="208">
        <f t="shared" si="623"/>
        <v>0</v>
      </c>
      <c r="AP273" s="208">
        <f t="shared" si="623"/>
        <v>0</v>
      </c>
      <c r="AQ273" s="208">
        <f t="shared" si="623"/>
        <v>0</v>
      </c>
      <c r="AR273" s="208">
        <f t="shared" si="623"/>
        <v>0</v>
      </c>
      <c r="AS273" s="208">
        <f t="shared" si="623"/>
        <v>0</v>
      </c>
      <c r="AT273" s="208">
        <f t="shared" si="623"/>
        <v>0</v>
      </c>
      <c r="AU273" s="208">
        <f t="shared" si="623"/>
        <v>0</v>
      </c>
      <c r="AV273" s="208">
        <f t="shared" si="623"/>
        <v>0</v>
      </c>
      <c r="AW273" s="208">
        <f t="shared" si="623"/>
        <v>0</v>
      </c>
      <c r="AX273" s="208">
        <f t="shared" si="623"/>
        <v>0</v>
      </c>
      <c r="AY273" s="208">
        <f t="shared" si="623"/>
        <v>0</v>
      </c>
      <c r="AZ273" s="208">
        <f t="shared" si="623"/>
        <v>0</v>
      </c>
      <c r="BA273" s="208">
        <f t="shared" si="623"/>
        <v>0</v>
      </c>
      <c r="BB273" s="208">
        <f t="shared" si="623"/>
        <v>0</v>
      </c>
      <c r="BC273" s="208">
        <f t="shared" si="623"/>
        <v>0</v>
      </c>
      <c r="BD273" s="208">
        <f t="shared" si="623"/>
        <v>0</v>
      </c>
      <c r="BE273" s="208">
        <f t="shared" si="623"/>
        <v>0</v>
      </c>
      <c r="BF273" s="208">
        <f t="shared" si="623"/>
        <v>0</v>
      </c>
      <c r="BG273" s="208">
        <f t="shared" si="623"/>
        <v>0</v>
      </c>
      <c r="BH273" s="208">
        <f t="shared" si="623"/>
        <v>0</v>
      </c>
      <c r="BI273" s="208">
        <f t="shared" si="623"/>
        <v>0</v>
      </c>
      <c r="BJ273" s="208">
        <f t="shared" si="623"/>
        <v>0</v>
      </c>
      <c r="BK273" s="208">
        <f t="shared" si="623"/>
        <v>0</v>
      </c>
      <c r="BL273" s="208">
        <f t="shared" si="623"/>
        <v>0</v>
      </c>
      <c r="BM273" s="208">
        <f t="shared" si="623"/>
        <v>0</v>
      </c>
      <c r="BN273" s="208">
        <f t="shared" ref="BN273:CS273" si="624">BN$227*BN48</f>
        <v>0</v>
      </c>
      <c r="BO273" s="208">
        <f t="shared" si="624"/>
        <v>0</v>
      </c>
      <c r="BP273" s="208">
        <f t="shared" si="624"/>
        <v>0</v>
      </c>
      <c r="BQ273" s="208">
        <f t="shared" si="624"/>
        <v>0</v>
      </c>
      <c r="BR273" s="208">
        <f t="shared" si="624"/>
        <v>0</v>
      </c>
      <c r="BS273" s="208">
        <f t="shared" si="624"/>
        <v>0</v>
      </c>
      <c r="BT273" s="208">
        <f t="shared" si="624"/>
        <v>0</v>
      </c>
      <c r="BU273" s="208">
        <f t="shared" si="624"/>
        <v>0</v>
      </c>
      <c r="BV273" s="208">
        <f t="shared" si="624"/>
        <v>0</v>
      </c>
      <c r="BW273" s="208">
        <f t="shared" si="624"/>
        <v>0</v>
      </c>
      <c r="BX273" s="208">
        <f t="shared" si="624"/>
        <v>0</v>
      </c>
      <c r="BY273" s="208">
        <f t="shared" si="624"/>
        <v>0</v>
      </c>
      <c r="BZ273" s="208">
        <f t="shared" si="624"/>
        <v>0</v>
      </c>
      <c r="CA273" s="208">
        <f t="shared" si="624"/>
        <v>0</v>
      </c>
      <c r="CB273" s="208">
        <f t="shared" si="624"/>
        <v>0</v>
      </c>
      <c r="CC273" s="208">
        <f t="shared" si="624"/>
        <v>0</v>
      </c>
      <c r="CD273" s="208">
        <f t="shared" si="624"/>
        <v>0</v>
      </c>
      <c r="CE273" s="208">
        <f t="shared" si="624"/>
        <v>0</v>
      </c>
      <c r="CF273" s="208">
        <f t="shared" si="624"/>
        <v>0</v>
      </c>
      <c r="CG273" s="208">
        <f t="shared" si="624"/>
        <v>0</v>
      </c>
      <c r="CH273" s="208">
        <f t="shared" si="624"/>
        <v>0</v>
      </c>
      <c r="CI273" s="208">
        <f t="shared" si="624"/>
        <v>0</v>
      </c>
      <c r="CJ273" s="208">
        <f t="shared" si="624"/>
        <v>0</v>
      </c>
      <c r="CK273" s="208">
        <f t="shared" si="624"/>
        <v>0</v>
      </c>
      <c r="CL273" s="208">
        <f t="shared" si="624"/>
        <v>0</v>
      </c>
      <c r="CM273" s="208">
        <f t="shared" si="624"/>
        <v>0</v>
      </c>
      <c r="CN273" s="208">
        <f t="shared" si="624"/>
        <v>0</v>
      </c>
      <c r="CO273" s="208">
        <f t="shared" si="624"/>
        <v>0</v>
      </c>
      <c r="CP273" s="208">
        <f t="shared" si="624"/>
        <v>0</v>
      </c>
      <c r="CQ273" s="208">
        <f t="shared" si="624"/>
        <v>0</v>
      </c>
      <c r="CR273" s="208">
        <f t="shared" si="624"/>
        <v>0</v>
      </c>
      <c r="CS273" s="208">
        <f t="shared" si="624"/>
        <v>0</v>
      </c>
      <c r="CT273" s="208">
        <f t="shared" ref="CT273:DD273" si="625">CT$227*CT48</f>
        <v>0</v>
      </c>
      <c r="CU273" s="208">
        <f t="shared" si="625"/>
        <v>0</v>
      </c>
      <c r="CV273" s="208">
        <f t="shared" si="625"/>
        <v>0</v>
      </c>
      <c r="CW273" s="208">
        <f t="shared" si="625"/>
        <v>0</v>
      </c>
      <c r="CX273" s="208">
        <f t="shared" si="625"/>
        <v>0</v>
      </c>
      <c r="CY273" s="208">
        <f t="shared" si="625"/>
        <v>0</v>
      </c>
      <c r="CZ273" s="208">
        <f t="shared" si="625"/>
        <v>0</v>
      </c>
      <c r="DA273" s="208">
        <f t="shared" si="625"/>
        <v>0</v>
      </c>
      <c r="DB273" s="208">
        <f t="shared" si="625"/>
        <v>0</v>
      </c>
      <c r="DC273" s="208">
        <f t="shared" si="625"/>
        <v>0</v>
      </c>
      <c r="DD273" s="208">
        <f t="shared" si="625"/>
        <v>0</v>
      </c>
      <c r="DE273" s="209">
        <f t="shared" si="573"/>
        <v>0</v>
      </c>
    </row>
    <row r="274" spans="1:109">
      <c r="A274">
        <v>47</v>
      </c>
      <c r="B274" s="208">
        <f t="shared" ref="B274:AG274" si="626">B$227*B49</f>
        <v>0</v>
      </c>
      <c r="C274" s="208">
        <f t="shared" si="626"/>
        <v>0</v>
      </c>
      <c r="D274" s="208">
        <f t="shared" si="626"/>
        <v>0</v>
      </c>
      <c r="E274" s="208">
        <f t="shared" si="626"/>
        <v>0</v>
      </c>
      <c r="F274" s="208">
        <f t="shared" si="626"/>
        <v>0</v>
      </c>
      <c r="G274" s="208">
        <f t="shared" si="626"/>
        <v>0</v>
      </c>
      <c r="H274" s="208">
        <f t="shared" si="626"/>
        <v>0</v>
      </c>
      <c r="I274" s="208">
        <f t="shared" si="626"/>
        <v>0</v>
      </c>
      <c r="J274" s="208">
        <f t="shared" si="626"/>
        <v>0</v>
      </c>
      <c r="K274" s="208">
        <f t="shared" si="626"/>
        <v>0</v>
      </c>
      <c r="L274" s="208">
        <f t="shared" si="626"/>
        <v>0</v>
      </c>
      <c r="M274" s="208">
        <f t="shared" si="626"/>
        <v>0</v>
      </c>
      <c r="N274" s="208">
        <f t="shared" si="626"/>
        <v>0</v>
      </c>
      <c r="O274" s="208">
        <f t="shared" si="626"/>
        <v>0</v>
      </c>
      <c r="P274" s="208">
        <f t="shared" si="626"/>
        <v>0</v>
      </c>
      <c r="Q274" s="208">
        <f t="shared" si="626"/>
        <v>0</v>
      </c>
      <c r="R274" s="208">
        <f t="shared" si="626"/>
        <v>0</v>
      </c>
      <c r="S274" s="208">
        <f t="shared" si="626"/>
        <v>0</v>
      </c>
      <c r="T274" s="208">
        <f t="shared" si="626"/>
        <v>0</v>
      </c>
      <c r="U274" s="208">
        <f t="shared" si="626"/>
        <v>0</v>
      </c>
      <c r="V274" s="208">
        <f t="shared" si="626"/>
        <v>0</v>
      </c>
      <c r="W274" s="208">
        <f t="shared" si="626"/>
        <v>0</v>
      </c>
      <c r="X274" s="208">
        <f t="shared" si="626"/>
        <v>0</v>
      </c>
      <c r="Y274" s="208">
        <f t="shared" si="626"/>
        <v>0</v>
      </c>
      <c r="Z274" s="208">
        <f t="shared" si="626"/>
        <v>0</v>
      </c>
      <c r="AA274" s="208">
        <f t="shared" si="626"/>
        <v>0</v>
      </c>
      <c r="AB274" s="208">
        <f t="shared" si="626"/>
        <v>0</v>
      </c>
      <c r="AC274" s="208">
        <f t="shared" si="626"/>
        <v>0</v>
      </c>
      <c r="AD274" s="208">
        <f t="shared" si="626"/>
        <v>0</v>
      </c>
      <c r="AE274" s="208">
        <f t="shared" si="626"/>
        <v>0</v>
      </c>
      <c r="AF274" s="208">
        <f t="shared" si="626"/>
        <v>0</v>
      </c>
      <c r="AG274" s="208">
        <f t="shared" si="626"/>
        <v>0</v>
      </c>
      <c r="AH274" s="208">
        <f t="shared" ref="AH274:BM274" si="627">AH$227*AH49</f>
        <v>0</v>
      </c>
      <c r="AI274" s="208">
        <f t="shared" si="627"/>
        <v>0</v>
      </c>
      <c r="AJ274" s="208">
        <f t="shared" si="627"/>
        <v>0</v>
      </c>
      <c r="AK274" s="208">
        <f t="shared" si="627"/>
        <v>0</v>
      </c>
      <c r="AL274" s="208">
        <f t="shared" si="627"/>
        <v>0</v>
      </c>
      <c r="AM274" s="208">
        <f t="shared" si="627"/>
        <v>0</v>
      </c>
      <c r="AN274" s="208">
        <f t="shared" si="627"/>
        <v>0</v>
      </c>
      <c r="AO274" s="208">
        <f t="shared" si="627"/>
        <v>0</v>
      </c>
      <c r="AP274" s="208">
        <f t="shared" si="627"/>
        <v>0</v>
      </c>
      <c r="AQ274" s="208">
        <f t="shared" si="627"/>
        <v>0</v>
      </c>
      <c r="AR274" s="208">
        <f t="shared" si="627"/>
        <v>0</v>
      </c>
      <c r="AS274" s="208">
        <f t="shared" si="627"/>
        <v>0</v>
      </c>
      <c r="AT274" s="208">
        <f t="shared" si="627"/>
        <v>0</v>
      </c>
      <c r="AU274" s="208">
        <f t="shared" si="627"/>
        <v>0</v>
      </c>
      <c r="AV274" s="208">
        <f t="shared" si="627"/>
        <v>0</v>
      </c>
      <c r="AW274" s="208">
        <f t="shared" si="627"/>
        <v>0</v>
      </c>
      <c r="AX274" s="208">
        <f t="shared" si="627"/>
        <v>0</v>
      </c>
      <c r="AY274" s="208">
        <f t="shared" si="627"/>
        <v>0</v>
      </c>
      <c r="AZ274" s="208">
        <f t="shared" si="627"/>
        <v>0</v>
      </c>
      <c r="BA274" s="208">
        <f t="shared" si="627"/>
        <v>0</v>
      </c>
      <c r="BB274" s="208">
        <f t="shared" si="627"/>
        <v>0</v>
      </c>
      <c r="BC274" s="208">
        <f t="shared" si="627"/>
        <v>0</v>
      </c>
      <c r="BD274" s="208">
        <f t="shared" si="627"/>
        <v>0</v>
      </c>
      <c r="BE274" s="208">
        <f t="shared" si="627"/>
        <v>0</v>
      </c>
      <c r="BF274" s="208">
        <f t="shared" si="627"/>
        <v>0</v>
      </c>
      <c r="BG274" s="208">
        <f t="shared" si="627"/>
        <v>0</v>
      </c>
      <c r="BH274" s="208">
        <f t="shared" si="627"/>
        <v>0</v>
      </c>
      <c r="BI274" s="208">
        <f t="shared" si="627"/>
        <v>0</v>
      </c>
      <c r="BJ274" s="208">
        <f t="shared" si="627"/>
        <v>0</v>
      </c>
      <c r="BK274" s="208">
        <f t="shared" si="627"/>
        <v>0</v>
      </c>
      <c r="BL274" s="208">
        <f t="shared" si="627"/>
        <v>0</v>
      </c>
      <c r="BM274" s="208">
        <f t="shared" si="627"/>
        <v>0</v>
      </c>
      <c r="BN274" s="208">
        <f t="shared" ref="BN274:CS274" si="628">BN$227*BN49</f>
        <v>0</v>
      </c>
      <c r="BO274" s="208">
        <f t="shared" si="628"/>
        <v>0</v>
      </c>
      <c r="BP274" s="208">
        <f t="shared" si="628"/>
        <v>0</v>
      </c>
      <c r="BQ274" s="208">
        <f t="shared" si="628"/>
        <v>0</v>
      </c>
      <c r="BR274" s="208">
        <f t="shared" si="628"/>
        <v>0</v>
      </c>
      <c r="BS274" s="208">
        <f t="shared" si="628"/>
        <v>0</v>
      </c>
      <c r="BT274" s="208">
        <f t="shared" si="628"/>
        <v>0</v>
      </c>
      <c r="BU274" s="208">
        <f t="shared" si="628"/>
        <v>0</v>
      </c>
      <c r="BV274" s="208">
        <f t="shared" si="628"/>
        <v>0</v>
      </c>
      <c r="BW274" s="208">
        <f t="shared" si="628"/>
        <v>0</v>
      </c>
      <c r="BX274" s="208">
        <f t="shared" si="628"/>
        <v>0</v>
      </c>
      <c r="BY274" s="208">
        <f t="shared" si="628"/>
        <v>0</v>
      </c>
      <c r="BZ274" s="208">
        <f t="shared" si="628"/>
        <v>0</v>
      </c>
      <c r="CA274" s="208">
        <f t="shared" si="628"/>
        <v>0</v>
      </c>
      <c r="CB274" s="208">
        <f t="shared" si="628"/>
        <v>0</v>
      </c>
      <c r="CC274" s="208">
        <f t="shared" si="628"/>
        <v>0</v>
      </c>
      <c r="CD274" s="208">
        <f t="shared" si="628"/>
        <v>0</v>
      </c>
      <c r="CE274" s="208">
        <f t="shared" si="628"/>
        <v>0</v>
      </c>
      <c r="CF274" s="208">
        <f t="shared" si="628"/>
        <v>0</v>
      </c>
      <c r="CG274" s="208">
        <f t="shared" si="628"/>
        <v>0</v>
      </c>
      <c r="CH274" s="208">
        <f t="shared" si="628"/>
        <v>0</v>
      </c>
      <c r="CI274" s="208">
        <f t="shared" si="628"/>
        <v>0</v>
      </c>
      <c r="CJ274" s="208">
        <f t="shared" si="628"/>
        <v>0</v>
      </c>
      <c r="CK274" s="208">
        <f t="shared" si="628"/>
        <v>0</v>
      </c>
      <c r="CL274" s="208">
        <f t="shared" si="628"/>
        <v>0</v>
      </c>
      <c r="CM274" s="208">
        <f t="shared" si="628"/>
        <v>0</v>
      </c>
      <c r="CN274" s="208">
        <f t="shared" si="628"/>
        <v>0</v>
      </c>
      <c r="CO274" s="208">
        <f t="shared" si="628"/>
        <v>0</v>
      </c>
      <c r="CP274" s="208">
        <f t="shared" si="628"/>
        <v>0</v>
      </c>
      <c r="CQ274" s="208">
        <f t="shared" si="628"/>
        <v>0</v>
      </c>
      <c r="CR274" s="208">
        <f t="shared" si="628"/>
        <v>0</v>
      </c>
      <c r="CS274" s="208">
        <f t="shared" si="628"/>
        <v>0</v>
      </c>
      <c r="CT274" s="208">
        <f t="shared" ref="CT274:DD274" si="629">CT$227*CT49</f>
        <v>0</v>
      </c>
      <c r="CU274" s="208">
        <f t="shared" si="629"/>
        <v>0</v>
      </c>
      <c r="CV274" s="208">
        <f t="shared" si="629"/>
        <v>0</v>
      </c>
      <c r="CW274" s="208">
        <f t="shared" si="629"/>
        <v>0</v>
      </c>
      <c r="CX274" s="208">
        <f t="shared" si="629"/>
        <v>0</v>
      </c>
      <c r="CY274" s="208">
        <f t="shared" si="629"/>
        <v>0</v>
      </c>
      <c r="CZ274" s="208">
        <f t="shared" si="629"/>
        <v>0</v>
      </c>
      <c r="DA274" s="208">
        <f t="shared" si="629"/>
        <v>0</v>
      </c>
      <c r="DB274" s="208">
        <f t="shared" si="629"/>
        <v>0</v>
      </c>
      <c r="DC274" s="208">
        <f t="shared" si="629"/>
        <v>0</v>
      </c>
      <c r="DD274" s="208">
        <f t="shared" si="629"/>
        <v>0</v>
      </c>
      <c r="DE274" s="209">
        <f t="shared" si="573"/>
        <v>0</v>
      </c>
    </row>
    <row r="275" spans="1:109">
      <c r="A275">
        <v>48</v>
      </c>
      <c r="B275" s="208">
        <f t="shared" ref="B275:AG275" si="630">B$227*B50</f>
        <v>0</v>
      </c>
      <c r="C275" s="208">
        <f t="shared" si="630"/>
        <v>0</v>
      </c>
      <c r="D275" s="208">
        <f t="shared" si="630"/>
        <v>0</v>
      </c>
      <c r="E275" s="208">
        <f t="shared" si="630"/>
        <v>0</v>
      </c>
      <c r="F275" s="208">
        <f t="shared" si="630"/>
        <v>0</v>
      </c>
      <c r="G275" s="208">
        <f t="shared" si="630"/>
        <v>0</v>
      </c>
      <c r="H275" s="208">
        <f t="shared" si="630"/>
        <v>0</v>
      </c>
      <c r="I275" s="208">
        <f t="shared" si="630"/>
        <v>0</v>
      </c>
      <c r="J275" s="208">
        <f t="shared" si="630"/>
        <v>0</v>
      </c>
      <c r="K275" s="208">
        <f t="shared" si="630"/>
        <v>0</v>
      </c>
      <c r="L275" s="208">
        <f t="shared" si="630"/>
        <v>0</v>
      </c>
      <c r="M275" s="208">
        <f t="shared" si="630"/>
        <v>0</v>
      </c>
      <c r="N275" s="208">
        <f t="shared" si="630"/>
        <v>0</v>
      </c>
      <c r="O275" s="208">
        <f t="shared" si="630"/>
        <v>0</v>
      </c>
      <c r="P275" s="208">
        <f t="shared" si="630"/>
        <v>0</v>
      </c>
      <c r="Q275" s="208">
        <f t="shared" si="630"/>
        <v>0</v>
      </c>
      <c r="R275" s="208">
        <f t="shared" si="630"/>
        <v>0</v>
      </c>
      <c r="S275" s="208">
        <f t="shared" si="630"/>
        <v>0</v>
      </c>
      <c r="T275" s="208">
        <f t="shared" si="630"/>
        <v>0</v>
      </c>
      <c r="U275" s="208">
        <f t="shared" si="630"/>
        <v>0</v>
      </c>
      <c r="V275" s="208">
        <f t="shared" si="630"/>
        <v>0</v>
      </c>
      <c r="W275" s="208">
        <f t="shared" si="630"/>
        <v>0</v>
      </c>
      <c r="X275" s="208">
        <f t="shared" si="630"/>
        <v>0</v>
      </c>
      <c r="Y275" s="208">
        <f t="shared" si="630"/>
        <v>0</v>
      </c>
      <c r="Z275" s="208">
        <f t="shared" si="630"/>
        <v>0</v>
      </c>
      <c r="AA275" s="208">
        <f t="shared" si="630"/>
        <v>0</v>
      </c>
      <c r="AB275" s="208">
        <f t="shared" si="630"/>
        <v>0</v>
      </c>
      <c r="AC275" s="208">
        <f t="shared" si="630"/>
        <v>0</v>
      </c>
      <c r="AD275" s="208">
        <f t="shared" si="630"/>
        <v>0</v>
      </c>
      <c r="AE275" s="208">
        <f t="shared" si="630"/>
        <v>0</v>
      </c>
      <c r="AF275" s="208">
        <f t="shared" si="630"/>
        <v>0</v>
      </c>
      <c r="AG275" s="208">
        <f t="shared" si="630"/>
        <v>0</v>
      </c>
      <c r="AH275" s="208">
        <f t="shared" ref="AH275:BM275" si="631">AH$227*AH50</f>
        <v>0</v>
      </c>
      <c r="AI275" s="208">
        <f t="shared" si="631"/>
        <v>0</v>
      </c>
      <c r="AJ275" s="208">
        <f t="shared" si="631"/>
        <v>0</v>
      </c>
      <c r="AK275" s="208">
        <f t="shared" si="631"/>
        <v>0</v>
      </c>
      <c r="AL275" s="208">
        <f t="shared" si="631"/>
        <v>0</v>
      </c>
      <c r="AM275" s="208">
        <f t="shared" si="631"/>
        <v>0</v>
      </c>
      <c r="AN275" s="208">
        <f t="shared" si="631"/>
        <v>0</v>
      </c>
      <c r="AO275" s="208">
        <f t="shared" si="631"/>
        <v>0</v>
      </c>
      <c r="AP275" s="208">
        <f t="shared" si="631"/>
        <v>0</v>
      </c>
      <c r="AQ275" s="208">
        <f t="shared" si="631"/>
        <v>0</v>
      </c>
      <c r="AR275" s="208">
        <f t="shared" si="631"/>
        <v>0</v>
      </c>
      <c r="AS275" s="208">
        <f t="shared" si="631"/>
        <v>0</v>
      </c>
      <c r="AT275" s="208">
        <f t="shared" si="631"/>
        <v>0</v>
      </c>
      <c r="AU275" s="208">
        <f t="shared" si="631"/>
        <v>0</v>
      </c>
      <c r="AV275" s="208">
        <f t="shared" si="631"/>
        <v>0</v>
      </c>
      <c r="AW275" s="208">
        <f t="shared" si="631"/>
        <v>0</v>
      </c>
      <c r="AX275" s="208">
        <f t="shared" si="631"/>
        <v>0</v>
      </c>
      <c r="AY275" s="208">
        <f t="shared" si="631"/>
        <v>0</v>
      </c>
      <c r="AZ275" s="208">
        <f t="shared" si="631"/>
        <v>0</v>
      </c>
      <c r="BA275" s="208">
        <f t="shared" si="631"/>
        <v>0</v>
      </c>
      <c r="BB275" s="208">
        <f t="shared" si="631"/>
        <v>0</v>
      </c>
      <c r="BC275" s="208">
        <f t="shared" si="631"/>
        <v>0</v>
      </c>
      <c r="BD275" s="208">
        <f t="shared" si="631"/>
        <v>0</v>
      </c>
      <c r="BE275" s="208">
        <f t="shared" si="631"/>
        <v>0</v>
      </c>
      <c r="BF275" s="208">
        <f t="shared" si="631"/>
        <v>0</v>
      </c>
      <c r="BG275" s="208">
        <f t="shared" si="631"/>
        <v>0</v>
      </c>
      <c r="BH275" s="208">
        <f t="shared" si="631"/>
        <v>0</v>
      </c>
      <c r="BI275" s="208">
        <f t="shared" si="631"/>
        <v>0</v>
      </c>
      <c r="BJ275" s="208">
        <f t="shared" si="631"/>
        <v>0</v>
      </c>
      <c r="BK275" s="208">
        <f t="shared" si="631"/>
        <v>0</v>
      </c>
      <c r="BL275" s="208">
        <f t="shared" si="631"/>
        <v>0</v>
      </c>
      <c r="BM275" s="208">
        <f t="shared" si="631"/>
        <v>0</v>
      </c>
      <c r="BN275" s="208">
        <f t="shared" ref="BN275:CS275" si="632">BN$227*BN50</f>
        <v>0</v>
      </c>
      <c r="BO275" s="208">
        <f t="shared" si="632"/>
        <v>0</v>
      </c>
      <c r="BP275" s="208">
        <f t="shared" si="632"/>
        <v>0</v>
      </c>
      <c r="BQ275" s="208">
        <f t="shared" si="632"/>
        <v>0</v>
      </c>
      <c r="BR275" s="208">
        <f t="shared" si="632"/>
        <v>0</v>
      </c>
      <c r="BS275" s="208">
        <f t="shared" si="632"/>
        <v>0</v>
      </c>
      <c r="BT275" s="208">
        <f t="shared" si="632"/>
        <v>0</v>
      </c>
      <c r="BU275" s="208">
        <f t="shared" si="632"/>
        <v>0</v>
      </c>
      <c r="BV275" s="208">
        <f t="shared" si="632"/>
        <v>0</v>
      </c>
      <c r="BW275" s="208">
        <f t="shared" si="632"/>
        <v>0</v>
      </c>
      <c r="BX275" s="208">
        <f t="shared" si="632"/>
        <v>0</v>
      </c>
      <c r="BY275" s="208">
        <f t="shared" si="632"/>
        <v>0</v>
      </c>
      <c r="BZ275" s="208">
        <f t="shared" si="632"/>
        <v>0</v>
      </c>
      <c r="CA275" s="208">
        <f t="shared" si="632"/>
        <v>0</v>
      </c>
      <c r="CB275" s="208">
        <f t="shared" si="632"/>
        <v>0</v>
      </c>
      <c r="CC275" s="208">
        <f t="shared" si="632"/>
        <v>0</v>
      </c>
      <c r="CD275" s="208">
        <f t="shared" si="632"/>
        <v>0</v>
      </c>
      <c r="CE275" s="208">
        <f t="shared" si="632"/>
        <v>0</v>
      </c>
      <c r="CF275" s="208">
        <f t="shared" si="632"/>
        <v>0</v>
      </c>
      <c r="CG275" s="208">
        <f t="shared" si="632"/>
        <v>0</v>
      </c>
      <c r="CH275" s="208">
        <f t="shared" si="632"/>
        <v>0</v>
      </c>
      <c r="CI275" s="208">
        <f t="shared" si="632"/>
        <v>0</v>
      </c>
      <c r="CJ275" s="208">
        <f t="shared" si="632"/>
        <v>0</v>
      </c>
      <c r="CK275" s="208">
        <f t="shared" si="632"/>
        <v>0</v>
      </c>
      <c r="CL275" s="208">
        <f t="shared" si="632"/>
        <v>0</v>
      </c>
      <c r="CM275" s="208">
        <f t="shared" si="632"/>
        <v>0</v>
      </c>
      <c r="CN275" s="208">
        <f t="shared" si="632"/>
        <v>0</v>
      </c>
      <c r="CO275" s="208">
        <f t="shared" si="632"/>
        <v>0</v>
      </c>
      <c r="CP275" s="208">
        <f t="shared" si="632"/>
        <v>0</v>
      </c>
      <c r="CQ275" s="208">
        <f t="shared" si="632"/>
        <v>0</v>
      </c>
      <c r="CR275" s="208">
        <f t="shared" si="632"/>
        <v>0</v>
      </c>
      <c r="CS275" s="208">
        <f t="shared" si="632"/>
        <v>0</v>
      </c>
      <c r="CT275" s="208">
        <f t="shared" ref="CT275:DD275" si="633">CT$227*CT50</f>
        <v>0</v>
      </c>
      <c r="CU275" s="208">
        <f t="shared" si="633"/>
        <v>0</v>
      </c>
      <c r="CV275" s="208">
        <f t="shared" si="633"/>
        <v>0</v>
      </c>
      <c r="CW275" s="208">
        <f t="shared" si="633"/>
        <v>0</v>
      </c>
      <c r="CX275" s="208">
        <f t="shared" si="633"/>
        <v>0</v>
      </c>
      <c r="CY275" s="208">
        <f t="shared" si="633"/>
        <v>0</v>
      </c>
      <c r="CZ275" s="208">
        <f t="shared" si="633"/>
        <v>0</v>
      </c>
      <c r="DA275" s="208">
        <f t="shared" si="633"/>
        <v>0</v>
      </c>
      <c r="DB275" s="208">
        <f t="shared" si="633"/>
        <v>0</v>
      </c>
      <c r="DC275" s="208">
        <f t="shared" si="633"/>
        <v>0</v>
      </c>
      <c r="DD275" s="208">
        <f t="shared" si="633"/>
        <v>0</v>
      </c>
      <c r="DE275" s="209">
        <f t="shared" si="573"/>
        <v>0</v>
      </c>
    </row>
    <row r="276" spans="1:109">
      <c r="A276">
        <v>49</v>
      </c>
      <c r="B276" s="208">
        <f t="shared" ref="B276:AG276" si="634">B$227*B51</f>
        <v>0</v>
      </c>
      <c r="C276" s="208">
        <f t="shared" si="634"/>
        <v>0</v>
      </c>
      <c r="D276" s="208">
        <f t="shared" si="634"/>
        <v>0</v>
      </c>
      <c r="E276" s="208">
        <f t="shared" si="634"/>
        <v>0</v>
      </c>
      <c r="F276" s="208">
        <f t="shared" si="634"/>
        <v>0</v>
      </c>
      <c r="G276" s="208">
        <f t="shared" si="634"/>
        <v>0</v>
      </c>
      <c r="H276" s="208">
        <f t="shared" si="634"/>
        <v>0</v>
      </c>
      <c r="I276" s="208">
        <f t="shared" si="634"/>
        <v>0</v>
      </c>
      <c r="J276" s="208">
        <f t="shared" si="634"/>
        <v>0</v>
      </c>
      <c r="K276" s="208">
        <f t="shared" si="634"/>
        <v>0</v>
      </c>
      <c r="L276" s="208">
        <f t="shared" si="634"/>
        <v>0</v>
      </c>
      <c r="M276" s="208">
        <f t="shared" si="634"/>
        <v>0</v>
      </c>
      <c r="N276" s="208">
        <f t="shared" si="634"/>
        <v>0</v>
      </c>
      <c r="O276" s="208">
        <f t="shared" si="634"/>
        <v>0</v>
      </c>
      <c r="P276" s="208">
        <f t="shared" si="634"/>
        <v>0</v>
      </c>
      <c r="Q276" s="208">
        <f t="shared" si="634"/>
        <v>0</v>
      </c>
      <c r="R276" s="208">
        <f t="shared" si="634"/>
        <v>0</v>
      </c>
      <c r="S276" s="208">
        <f t="shared" si="634"/>
        <v>0</v>
      </c>
      <c r="T276" s="208">
        <f t="shared" si="634"/>
        <v>0</v>
      </c>
      <c r="U276" s="208">
        <f t="shared" si="634"/>
        <v>0</v>
      </c>
      <c r="V276" s="208">
        <f t="shared" si="634"/>
        <v>0</v>
      </c>
      <c r="W276" s="208">
        <f t="shared" si="634"/>
        <v>0</v>
      </c>
      <c r="X276" s="208">
        <f t="shared" si="634"/>
        <v>0</v>
      </c>
      <c r="Y276" s="208">
        <f t="shared" si="634"/>
        <v>0</v>
      </c>
      <c r="Z276" s="208">
        <f t="shared" si="634"/>
        <v>0</v>
      </c>
      <c r="AA276" s="208">
        <f t="shared" si="634"/>
        <v>0</v>
      </c>
      <c r="AB276" s="208">
        <f t="shared" si="634"/>
        <v>0</v>
      </c>
      <c r="AC276" s="208">
        <f t="shared" si="634"/>
        <v>0</v>
      </c>
      <c r="AD276" s="208">
        <f t="shared" si="634"/>
        <v>0</v>
      </c>
      <c r="AE276" s="208">
        <f t="shared" si="634"/>
        <v>0</v>
      </c>
      <c r="AF276" s="208">
        <f t="shared" si="634"/>
        <v>0</v>
      </c>
      <c r="AG276" s="208">
        <f t="shared" si="634"/>
        <v>0</v>
      </c>
      <c r="AH276" s="208">
        <f t="shared" ref="AH276:BM276" si="635">AH$227*AH51</f>
        <v>0</v>
      </c>
      <c r="AI276" s="208">
        <f t="shared" si="635"/>
        <v>0</v>
      </c>
      <c r="AJ276" s="208">
        <f t="shared" si="635"/>
        <v>0</v>
      </c>
      <c r="AK276" s="208">
        <f t="shared" si="635"/>
        <v>0</v>
      </c>
      <c r="AL276" s="208">
        <f t="shared" si="635"/>
        <v>0</v>
      </c>
      <c r="AM276" s="208">
        <f t="shared" si="635"/>
        <v>0</v>
      </c>
      <c r="AN276" s="208">
        <f t="shared" si="635"/>
        <v>0</v>
      </c>
      <c r="AO276" s="208">
        <f t="shared" si="635"/>
        <v>0</v>
      </c>
      <c r="AP276" s="208">
        <f t="shared" si="635"/>
        <v>0</v>
      </c>
      <c r="AQ276" s="208">
        <f t="shared" si="635"/>
        <v>0</v>
      </c>
      <c r="AR276" s="208">
        <f t="shared" si="635"/>
        <v>0</v>
      </c>
      <c r="AS276" s="208">
        <f t="shared" si="635"/>
        <v>0</v>
      </c>
      <c r="AT276" s="208">
        <f t="shared" si="635"/>
        <v>0</v>
      </c>
      <c r="AU276" s="208">
        <f t="shared" si="635"/>
        <v>0</v>
      </c>
      <c r="AV276" s="208">
        <f t="shared" si="635"/>
        <v>0</v>
      </c>
      <c r="AW276" s="208">
        <f t="shared" si="635"/>
        <v>0</v>
      </c>
      <c r="AX276" s="208">
        <f t="shared" si="635"/>
        <v>0</v>
      </c>
      <c r="AY276" s="208">
        <f t="shared" si="635"/>
        <v>0</v>
      </c>
      <c r="AZ276" s="208">
        <f t="shared" si="635"/>
        <v>0</v>
      </c>
      <c r="BA276" s="208">
        <f t="shared" si="635"/>
        <v>0</v>
      </c>
      <c r="BB276" s="208">
        <f t="shared" si="635"/>
        <v>0</v>
      </c>
      <c r="BC276" s="208">
        <f t="shared" si="635"/>
        <v>0</v>
      </c>
      <c r="BD276" s="208">
        <f t="shared" si="635"/>
        <v>0</v>
      </c>
      <c r="BE276" s="208">
        <f t="shared" si="635"/>
        <v>0</v>
      </c>
      <c r="BF276" s="208">
        <f t="shared" si="635"/>
        <v>0</v>
      </c>
      <c r="BG276" s="208">
        <f t="shared" si="635"/>
        <v>0</v>
      </c>
      <c r="BH276" s="208">
        <f t="shared" si="635"/>
        <v>0</v>
      </c>
      <c r="BI276" s="208">
        <f t="shared" si="635"/>
        <v>0</v>
      </c>
      <c r="BJ276" s="208">
        <f t="shared" si="635"/>
        <v>0</v>
      </c>
      <c r="BK276" s="208">
        <f t="shared" si="635"/>
        <v>0</v>
      </c>
      <c r="BL276" s="208">
        <f t="shared" si="635"/>
        <v>0</v>
      </c>
      <c r="BM276" s="208">
        <f t="shared" si="635"/>
        <v>0</v>
      </c>
      <c r="BN276" s="208">
        <f t="shared" ref="BN276:CS276" si="636">BN$227*BN51</f>
        <v>0</v>
      </c>
      <c r="BO276" s="208">
        <f t="shared" si="636"/>
        <v>0</v>
      </c>
      <c r="BP276" s="208">
        <f t="shared" si="636"/>
        <v>0</v>
      </c>
      <c r="BQ276" s="208">
        <f t="shared" si="636"/>
        <v>0</v>
      </c>
      <c r="BR276" s="208">
        <f t="shared" si="636"/>
        <v>0</v>
      </c>
      <c r="BS276" s="208">
        <f t="shared" si="636"/>
        <v>0</v>
      </c>
      <c r="BT276" s="208">
        <f t="shared" si="636"/>
        <v>0</v>
      </c>
      <c r="BU276" s="208">
        <f t="shared" si="636"/>
        <v>0</v>
      </c>
      <c r="BV276" s="208">
        <f t="shared" si="636"/>
        <v>0</v>
      </c>
      <c r="BW276" s="208">
        <f t="shared" si="636"/>
        <v>0</v>
      </c>
      <c r="BX276" s="208">
        <f t="shared" si="636"/>
        <v>0</v>
      </c>
      <c r="BY276" s="208">
        <f t="shared" si="636"/>
        <v>0</v>
      </c>
      <c r="BZ276" s="208">
        <f t="shared" si="636"/>
        <v>0</v>
      </c>
      <c r="CA276" s="208">
        <f t="shared" si="636"/>
        <v>0</v>
      </c>
      <c r="CB276" s="208">
        <f t="shared" si="636"/>
        <v>0</v>
      </c>
      <c r="CC276" s="208">
        <f t="shared" si="636"/>
        <v>0</v>
      </c>
      <c r="CD276" s="208">
        <f t="shared" si="636"/>
        <v>0</v>
      </c>
      <c r="CE276" s="208">
        <f t="shared" si="636"/>
        <v>0</v>
      </c>
      <c r="CF276" s="208">
        <f t="shared" si="636"/>
        <v>0</v>
      </c>
      <c r="CG276" s="208">
        <f t="shared" si="636"/>
        <v>0</v>
      </c>
      <c r="CH276" s="208">
        <f t="shared" si="636"/>
        <v>0</v>
      </c>
      <c r="CI276" s="208">
        <f t="shared" si="636"/>
        <v>0</v>
      </c>
      <c r="CJ276" s="208">
        <f t="shared" si="636"/>
        <v>0</v>
      </c>
      <c r="CK276" s="208">
        <f t="shared" si="636"/>
        <v>0</v>
      </c>
      <c r="CL276" s="208">
        <f t="shared" si="636"/>
        <v>0</v>
      </c>
      <c r="CM276" s="208">
        <f t="shared" si="636"/>
        <v>0</v>
      </c>
      <c r="CN276" s="208">
        <f t="shared" si="636"/>
        <v>0</v>
      </c>
      <c r="CO276" s="208">
        <f t="shared" si="636"/>
        <v>0</v>
      </c>
      <c r="CP276" s="208">
        <f t="shared" si="636"/>
        <v>0</v>
      </c>
      <c r="CQ276" s="208">
        <f t="shared" si="636"/>
        <v>0</v>
      </c>
      <c r="CR276" s="208">
        <f t="shared" si="636"/>
        <v>0</v>
      </c>
      <c r="CS276" s="208">
        <f t="shared" si="636"/>
        <v>0</v>
      </c>
      <c r="CT276" s="208">
        <f t="shared" ref="CT276:DD276" si="637">CT$227*CT51</f>
        <v>0</v>
      </c>
      <c r="CU276" s="208">
        <f t="shared" si="637"/>
        <v>0</v>
      </c>
      <c r="CV276" s="208">
        <f t="shared" si="637"/>
        <v>0</v>
      </c>
      <c r="CW276" s="208">
        <f t="shared" si="637"/>
        <v>0</v>
      </c>
      <c r="CX276" s="208">
        <f t="shared" si="637"/>
        <v>0</v>
      </c>
      <c r="CY276" s="208">
        <f t="shared" si="637"/>
        <v>0</v>
      </c>
      <c r="CZ276" s="208">
        <f t="shared" si="637"/>
        <v>0</v>
      </c>
      <c r="DA276" s="208">
        <f t="shared" si="637"/>
        <v>0</v>
      </c>
      <c r="DB276" s="208">
        <f t="shared" si="637"/>
        <v>0</v>
      </c>
      <c r="DC276" s="208">
        <f t="shared" si="637"/>
        <v>0</v>
      </c>
      <c r="DD276" s="208">
        <f t="shared" si="637"/>
        <v>0</v>
      </c>
      <c r="DE276" s="209">
        <f t="shared" si="573"/>
        <v>0</v>
      </c>
    </row>
    <row r="277" spans="1:109">
      <c r="A277">
        <v>50</v>
      </c>
      <c r="B277" s="208">
        <f t="shared" ref="B277:AG277" si="638">B$227*B52</f>
        <v>0</v>
      </c>
      <c r="C277" s="208">
        <f t="shared" si="638"/>
        <v>0</v>
      </c>
      <c r="D277" s="208">
        <f t="shared" si="638"/>
        <v>0</v>
      </c>
      <c r="E277" s="208">
        <f t="shared" si="638"/>
        <v>0</v>
      </c>
      <c r="F277" s="208">
        <f t="shared" si="638"/>
        <v>0</v>
      </c>
      <c r="G277" s="208">
        <f t="shared" si="638"/>
        <v>0</v>
      </c>
      <c r="H277" s="208">
        <f t="shared" si="638"/>
        <v>0</v>
      </c>
      <c r="I277" s="208">
        <f t="shared" si="638"/>
        <v>0</v>
      </c>
      <c r="J277" s="208">
        <f t="shared" si="638"/>
        <v>0</v>
      </c>
      <c r="K277" s="208">
        <f t="shared" si="638"/>
        <v>0</v>
      </c>
      <c r="L277" s="208">
        <f t="shared" si="638"/>
        <v>0</v>
      </c>
      <c r="M277" s="208">
        <f t="shared" si="638"/>
        <v>0</v>
      </c>
      <c r="N277" s="208">
        <f t="shared" si="638"/>
        <v>0</v>
      </c>
      <c r="O277" s="208">
        <f t="shared" si="638"/>
        <v>0</v>
      </c>
      <c r="P277" s="208">
        <f t="shared" si="638"/>
        <v>0</v>
      </c>
      <c r="Q277" s="208">
        <f t="shared" si="638"/>
        <v>0</v>
      </c>
      <c r="R277" s="208">
        <f t="shared" si="638"/>
        <v>0</v>
      </c>
      <c r="S277" s="208">
        <f t="shared" si="638"/>
        <v>0</v>
      </c>
      <c r="T277" s="208">
        <f t="shared" si="638"/>
        <v>0</v>
      </c>
      <c r="U277" s="208">
        <f t="shared" si="638"/>
        <v>0</v>
      </c>
      <c r="V277" s="208">
        <f t="shared" si="638"/>
        <v>0</v>
      </c>
      <c r="W277" s="208">
        <f t="shared" si="638"/>
        <v>0</v>
      </c>
      <c r="X277" s="208">
        <f t="shared" si="638"/>
        <v>0</v>
      </c>
      <c r="Y277" s="208">
        <f t="shared" si="638"/>
        <v>0</v>
      </c>
      <c r="Z277" s="208">
        <f t="shared" si="638"/>
        <v>0</v>
      </c>
      <c r="AA277" s="208">
        <f t="shared" si="638"/>
        <v>0</v>
      </c>
      <c r="AB277" s="208">
        <f t="shared" si="638"/>
        <v>0</v>
      </c>
      <c r="AC277" s="208">
        <f t="shared" si="638"/>
        <v>0</v>
      </c>
      <c r="AD277" s="208">
        <f t="shared" si="638"/>
        <v>0</v>
      </c>
      <c r="AE277" s="208">
        <f t="shared" si="638"/>
        <v>0</v>
      </c>
      <c r="AF277" s="208">
        <f t="shared" si="638"/>
        <v>0</v>
      </c>
      <c r="AG277" s="208">
        <f t="shared" si="638"/>
        <v>0</v>
      </c>
      <c r="AH277" s="208">
        <f t="shared" ref="AH277:BM277" si="639">AH$227*AH52</f>
        <v>0</v>
      </c>
      <c r="AI277" s="208">
        <f t="shared" si="639"/>
        <v>0</v>
      </c>
      <c r="AJ277" s="208">
        <f t="shared" si="639"/>
        <v>0</v>
      </c>
      <c r="AK277" s="208">
        <f t="shared" si="639"/>
        <v>0</v>
      </c>
      <c r="AL277" s="208">
        <f t="shared" si="639"/>
        <v>0</v>
      </c>
      <c r="AM277" s="208">
        <f t="shared" si="639"/>
        <v>0</v>
      </c>
      <c r="AN277" s="208">
        <f t="shared" si="639"/>
        <v>0</v>
      </c>
      <c r="AO277" s="208">
        <f t="shared" si="639"/>
        <v>0</v>
      </c>
      <c r="AP277" s="208">
        <f t="shared" si="639"/>
        <v>0</v>
      </c>
      <c r="AQ277" s="208">
        <f t="shared" si="639"/>
        <v>0</v>
      </c>
      <c r="AR277" s="208">
        <f t="shared" si="639"/>
        <v>0</v>
      </c>
      <c r="AS277" s="208">
        <f t="shared" si="639"/>
        <v>0</v>
      </c>
      <c r="AT277" s="208">
        <f t="shared" si="639"/>
        <v>0</v>
      </c>
      <c r="AU277" s="208">
        <f t="shared" si="639"/>
        <v>0</v>
      </c>
      <c r="AV277" s="208">
        <f t="shared" si="639"/>
        <v>0</v>
      </c>
      <c r="AW277" s="208">
        <f t="shared" si="639"/>
        <v>0</v>
      </c>
      <c r="AX277" s="208">
        <f t="shared" si="639"/>
        <v>0</v>
      </c>
      <c r="AY277" s="208">
        <f t="shared" si="639"/>
        <v>0</v>
      </c>
      <c r="AZ277" s="208">
        <f t="shared" si="639"/>
        <v>0</v>
      </c>
      <c r="BA277" s="208">
        <f t="shared" si="639"/>
        <v>0</v>
      </c>
      <c r="BB277" s="208">
        <f t="shared" si="639"/>
        <v>0</v>
      </c>
      <c r="BC277" s="208">
        <f t="shared" si="639"/>
        <v>0</v>
      </c>
      <c r="BD277" s="208">
        <f t="shared" si="639"/>
        <v>0</v>
      </c>
      <c r="BE277" s="208">
        <f t="shared" si="639"/>
        <v>0</v>
      </c>
      <c r="BF277" s="208">
        <f t="shared" si="639"/>
        <v>0</v>
      </c>
      <c r="BG277" s="208">
        <f t="shared" si="639"/>
        <v>0</v>
      </c>
      <c r="BH277" s="208">
        <f t="shared" si="639"/>
        <v>0</v>
      </c>
      <c r="BI277" s="208">
        <f t="shared" si="639"/>
        <v>0</v>
      </c>
      <c r="BJ277" s="208">
        <f t="shared" si="639"/>
        <v>0</v>
      </c>
      <c r="BK277" s="208">
        <f t="shared" si="639"/>
        <v>0</v>
      </c>
      <c r="BL277" s="208">
        <f t="shared" si="639"/>
        <v>0</v>
      </c>
      <c r="BM277" s="208">
        <f t="shared" si="639"/>
        <v>0</v>
      </c>
      <c r="BN277" s="208">
        <f t="shared" ref="BN277:CS277" si="640">BN$227*BN52</f>
        <v>0</v>
      </c>
      <c r="BO277" s="208">
        <f t="shared" si="640"/>
        <v>0</v>
      </c>
      <c r="BP277" s="208">
        <f t="shared" si="640"/>
        <v>0</v>
      </c>
      <c r="BQ277" s="208">
        <f t="shared" si="640"/>
        <v>0</v>
      </c>
      <c r="BR277" s="208">
        <f t="shared" si="640"/>
        <v>0</v>
      </c>
      <c r="BS277" s="208">
        <f t="shared" si="640"/>
        <v>0</v>
      </c>
      <c r="BT277" s="208">
        <f t="shared" si="640"/>
        <v>0</v>
      </c>
      <c r="BU277" s="208">
        <f t="shared" si="640"/>
        <v>0</v>
      </c>
      <c r="BV277" s="208">
        <f t="shared" si="640"/>
        <v>0</v>
      </c>
      <c r="BW277" s="208">
        <f t="shared" si="640"/>
        <v>0</v>
      </c>
      <c r="BX277" s="208">
        <f t="shared" si="640"/>
        <v>0</v>
      </c>
      <c r="BY277" s="208">
        <f t="shared" si="640"/>
        <v>0</v>
      </c>
      <c r="BZ277" s="208">
        <f t="shared" si="640"/>
        <v>0</v>
      </c>
      <c r="CA277" s="208">
        <f t="shared" si="640"/>
        <v>0</v>
      </c>
      <c r="CB277" s="208">
        <f t="shared" si="640"/>
        <v>0</v>
      </c>
      <c r="CC277" s="208">
        <f t="shared" si="640"/>
        <v>0</v>
      </c>
      <c r="CD277" s="208">
        <f t="shared" si="640"/>
        <v>0</v>
      </c>
      <c r="CE277" s="208">
        <f t="shared" si="640"/>
        <v>0</v>
      </c>
      <c r="CF277" s="208">
        <f t="shared" si="640"/>
        <v>0</v>
      </c>
      <c r="CG277" s="208">
        <f t="shared" si="640"/>
        <v>0</v>
      </c>
      <c r="CH277" s="208">
        <f t="shared" si="640"/>
        <v>0</v>
      </c>
      <c r="CI277" s="208">
        <f t="shared" si="640"/>
        <v>0</v>
      </c>
      <c r="CJ277" s="208">
        <f t="shared" si="640"/>
        <v>0</v>
      </c>
      <c r="CK277" s="208">
        <f t="shared" si="640"/>
        <v>0</v>
      </c>
      <c r="CL277" s="208">
        <f t="shared" si="640"/>
        <v>0</v>
      </c>
      <c r="CM277" s="208">
        <f t="shared" si="640"/>
        <v>0</v>
      </c>
      <c r="CN277" s="208">
        <f t="shared" si="640"/>
        <v>0</v>
      </c>
      <c r="CO277" s="208">
        <f t="shared" si="640"/>
        <v>0</v>
      </c>
      <c r="CP277" s="208">
        <f t="shared" si="640"/>
        <v>0</v>
      </c>
      <c r="CQ277" s="208">
        <f t="shared" si="640"/>
        <v>0</v>
      </c>
      <c r="CR277" s="208">
        <f t="shared" si="640"/>
        <v>0</v>
      </c>
      <c r="CS277" s="208">
        <f t="shared" si="640"/>
        <v>0</v>
      </c>
      <c r="CT277" s="208">
        <f t="shared" ref="CT277:DD277" si="641">CT$227*CT52</f>
        <v>0</v>
      </c>
      <c r="CU277" s="208">
        <f t="shared" si="641"/>
        <v>0</v>
      </c>
      <c r="CV277" s="208">
        <f t="shared" si="641"/>
        <v>0</v>
      </c>
      <c r="CW277" s="208">
        <f t="shared" si="641"/>
        <v>0</v>
      </c>
      <c r="CX277" s="208">
        <f t="shared" si="641"/>
        <v>0</v>
      </c>
      <c r="CY277" s="208">
        <f t="shared" si="641"/>
        <v>0</v>
      </c>
      <c r="CZ277" s="208">
        <f t="shared" si="641"/>
        <v>0</v>
      </c>
      <c r="DA277" s="208">
        <f t="shared" si="641"/>
        <v>0</v>
      </c>
      <c r="DB277" s="208">
        <f t="shared" si="641"/>
        <v>0</v>
      </c>
      <c r="DC277" s="208">
        <f t="shared" si="641"/>
        <v>0</v>
      </c>
      <c r="DD277" s="208">
        <f t="shared" si="641"/>
        <v>0</v>
      </c>
      <c r="DE277" s="209">
        <f t="shared" si="573"/>
        <v>0</v>
      </c>
    </row>
    <row r="278" spans="1:109">
      <c r="A278">
        <v>51</v>
      </c>
      <c r="B278" s="208">
        <f t="shared" ref="B278:AG278" si="642">B$227*B53</f>
        <v>0</v>
      </c>
      <c r="C278" s="208">
        <f t="shared" si="642"/>
        <v>0</v>
      </c>
      <c r="D278" s="208">
        <f t="shared" si="642"/>
        <v>0</v>
      </c>
      <c r="E278" s="208">
        <f t="shared" si="642"/>
        <v>0</v>
      </c>
      <c r="F278" s="208">
        <f t="shared" si="642"/>
        <v>0</v>
      </c>
      <c r="G278" s="208">
        <f t="shared" si="642"/>
        <v>0</v>
      </c>
      <c r="H278" s="208">
        <f t="shared" si="642"/>
        <v>0</v>
      </c>
      <c r="I278" s="208">
        <f t="shared" si="642"/>
        <v>0</v>
      </c>
      <c r="J278" s="208">
        <f t="shared" si="642"/>
        <v>0</v>
      </c>
      <c r="K278" s="208">
        <f t="shared" si="642"/>
        <v>0</v>
      </c>
      <c r="L278" s="208">
        <f t="shared" si="642"/>
        <v>0</v>
      </c>
      <c r="M278" s="208">
        <f t="shared" si="642"/>
        <v>0</v>
      </c>
      <c r="N278" s="208">
        <f t="shared" si="642"/>
        <v>0</v>
      </c>
      <c r="O278" s="208">
        <f t="shared" si="642"/>
        <v>0</v>
      </c>
      <c r="P278" s="208">
        <f t="shared" si="642"/>
        <v>0</v>
      </c>
      <c r="Q278" s="208">
        <f t="shared" si="642"/>
        <v>0</v>
      </c>
      <c r="R278" s="208">
        <f t="shared" si="642"/>
        <v>0</v>
      </c>
      <c r="S278" s="208">
        <f t="shared" si="642"/>
        <v>0</v>
      </c>
      <c r="T278" s="208">
        <f t="shared" si="642"/>
        <v>0</v>
      </c>
      <c r="U278" s="208">
        <f t="shared" si="642"/>
        <v>0</v>
      </c>
      <c r="V278" s="208">
        <f t="shared" si="642"/>
        <v>0</v>
      </c>
      <c r="W278" s="208">
        <f t="shared" si="642"/>
        <v>0</v>
      </c>
      <c r="X278" s="208">
        <f t="shared" si="642"/>
        <v>0</v>
      </c>
      <c r="Y278" s="208">
        <f t="shared" si="642"/>
        <v>0</v>
      </c>
      <c r="Z278" s="208">
        <f t="shared" si="642"/>
        <v>0</v>
      </c>
      <c r="AA278" s="208">
        <f t="shared" si="642"/>
        <v>0</v>
      </c>
      <c r="AB278" s="208">
        <f t="shared" si="642"/>
        <v>0</v>
      </c>
      <c r="AC278" s="208">
        <f t="shared" si="642"/>
        <v>0</v>
      </c>
      <c r="AD278" s="208">
        <f t="shared" si="642"/>
        <v>0</v>
      </c>
      <c r="AE278" s="208">
        <f t="shared" si="642"/>
        <v>0</v>
      </c>
      <c r="AF278" s="208">
        <f t="shared" si="642"/>
        <v>0</v>
      </c>
      <c r="AG278" s="208">
        <f t="shared" si="642"/>
        <v>0</v>
      </c>
      <c r="AH278" s="208">
        <f t="shared" ref="AH278:BM278" si="643">AH$227*AH53</f>
        <v>0</v>
      </c>
      <c r="AI278" s="208">
        <f t="shared" si="643"/>
        <v>0</v>
      </c>
      <c r="AJ278" s="208">
        <f t="shared" si="643"/>
        <v>0</v>
      </c>
      <c r="AK278" s="208">
        <f t="shared" si="643"/>
        <v>0</v>
      </c>
      <c r="AL278" s="208">
        <f t="shared" si="643"/>
        <v>0</v>
      </c>
      <c r="AM278" s="208">
        <f t="shared" si="643"/>
        <v>0</v>
      </c>
      <c r="AN278" s="208">
        <f t="shared" si="643"/>
        <v>0</v>
      </c>
      <c r="AO278" s="208">
        <f t="shared" si="643"/>
        <v>0</v>
      </c>
      <c r="AP278" s="208">
        <f t="shared" si="643"/>
        <v>0</v>
      </c>
      <c r="AQ278" s="208">
        <f t="shared" si="643"/>
        <v>0</v>
      </c>
      <c r="AR278" s="208">
        <f t="shared" si="643"/>
        <v>0</v>
      </c>
      <c r="AS278" s="208">
        <f t="shared" si="643"/>
        <v>0</v>
      </c>
      <c r="AT278" s="208">
        <f t="shared" si="643"/>
        <v>0</v>
      </c>
      <c r="AU278" s="208">
        <f t="shared" si="643"/>
        <v>0</v>
      </c>
      <c r="AV278" s="208">
        <f t="shared" si="643"/>
        <v>0</v>
      </c>
      <c r="AW278" s="208">
        <f t="shared" si="643"/>
        <v>0</v>
      </c>
      <c r="AX278" s="208">
        <f t="shared" si="643"/>
        <v>0</v>
      </c>
      <c r="AY278" s="208">
        <f t="shared" si="643"/>
        <v>0</v>
      </c>
      <c r="AZ278" s="208">
        <f t="shared" si="643"/>
        <v>0</v>
      </c>
      <c r="BA278" s="208">
        <f t="shared" si="643"/>
        <v>0</v>
      </c>
      <c r="BB278" s="208">
        <f t="shared" si="643"/>
        <v>0</v>
      </c>
      <c r="BC278" s="208">
        <f t="shared" si="643"/>
        <v>0</v>
      </c>
      <c r="BD278" s="208">
        <f t="shared" si="643"/>
        <v>0</v>
      </c>
      <c r="BE278" s="208">
        <f t="shared" si="643"/>
        <v>0</v>
      </c>
      <c r="BF278" s="208">
        <f t="shared" si="643"/>
        <v>0</v>
      </c>
      <c r="BG278" s="208">
        <f t="shared" si="643"/>
        <v>0</v>
      </c>
      <c r="BH278" s="208">
        <f t="shared" si="643"/>
        <v>0</v>
      </c>
      <c r="BI278" s="208">
        <f t="shared" si="643"/>
        <v>0</v>
      </c>
      <c r="BJ278" s="208">
        <f t="shared" si="643"/>
        <v>0</v>
      </c>
      <c r="BK278" s="208">
        <f t="shared" si="643"/>
        <v>0</v>
      </c>
      <c r="BL278" s="208">
        <f t="shared" si="643"/>
        <v>0</v>
      </c>
      <c r="BM278" s="208">
        <f t="shared" si="643"/>
        <v>0</v>
      </c>
      <c r="BN278" s="208">
        <f t="shared" ref="BN278:CS278" si="644">BN$227*BN53</f>
        <v>0</v>
      </c>
      <c r="BO278" s="208">
        <f t="shared" si="644"/>
        <v>0</v>
      </c>
      <c r="BP278" s="208">
        <f t="shared" si="644"/>
        <v>0</v>
      </c>
      <c r="BQ278" s="208">
        <f t="shared" si="644"/>
        <v>0</v>
      </c>
      <c r="BR278" s="208">
        <f t="shared" si="644"/>
        <v>0</v>
      </c>
      <c r="BS278" s="208">
        <f t="shared" si="644"/>
        <v>0</v>
      </c>
      <c r="BT278" s="208">
        <f t="shared" si="644"/>
        <v>0</v>
      </c>
      <c r="BU278" s="208">
        <f t="shared" si="644"/>
        <v>0</v>
      </c>
      <c r="BV278" s="208">
        <f t="shared" si="644"/>
        <v>0</v>
      </c>
      <c r="BW278" s="208">
        <f t="shared" si="644"/>
        <v>0</v>
      </c>
      <c r="BX278" s="208">
        <f t="shared" si="644"/>
        <v>0</v>
      </c>
      <c r="BY278" s="208">
        <f t="shared" si="644"/>
        <v>0</v>
      </c>
      <c r="BZ278" s="208">
        <f t="shared" si="644"/>
        <v>0</v>
      </c>
      <c r="CA278" s="208">
        <f t="shared" si="644"/>
        <v>0</v>
      </c>
      <c r="CB278" s="208">
        <f t="shared" si="644"/>
        <v>0</v>
      </c>
      <c r="CC278" s="208">
        <f t="shared" si="644"/>
        <v>0</v>
      </c>
      <c r="CD278" s="208">
        <f t="shared" si="644"/>
        <v>0</v>
      </c>
      <c r="CE278" s="208">
        <f t="shared" si="644"/>
        <v>0</v>
      </c>
      <c r="CF278" s="208">
        <f t="shared" si="644"/>
        <v>0</v>
      </c>
      <c r="CG278" s="208">
        <f t="shared" si="644"/>
        <v>0</v>
      </c>
      <c r="CH278" s="208">
        <f t="shared" si="644"/>
        <v>0</v>
      </c>
      <c r="CI278" s="208">
        <f t="shared" si="644"/>
        <v>0</v>
      </c>
      <c r="CJ278" s="208">
        <f t="shared" si="644"/>
        <v>0</v>
      </c>
      <c r="CK278" s="208">
        <f t="shared" si="644"/>
        <v>0</v>
      </c>
      <c r="CL278" s="208">
        <f t="shared" si="644"/>
        <v>0</v>
      </c>
      <c r="CM278" s="208">
        <f t="shared" si="644"/>
        <v>0</v>
      </c>
      <c r="CN278" s="208">
        <f t="shared" si="644"/>
        <v>0</v>
      </c>
      <c r="CO278" s="208">
        <f t="shared" si="644"/>
        <v>0</v>
      </c>
      <c r="CP278" s="208">
        <f t="shared" si="644"/>
        <v>0</v>
      </c>
      <c r="CQ278" s="208">
        <f t="shared" si="644"/>
        <v>0</v>
      </c>
      <c r="CR278" s="208">
        <f t="shared" si="644"/>
        <v>0</v>
      </c>
      <c r="CS278" s="208">
        <f t="shared" si="644"/>
        <v>0</v>
      </c>
      <c r="CT278" s="208">
        <f t="shared" ref="CT278:DD278" si="645">CT$227*CT53</f>
        <v>0</v>
      </c>
      <c r="CU278" s="208">
        <f t="shared" si="645"/>
        <v>0</v>
      </c>
      <c r="CV278" s="208">
        <f t="shared" si="645"/>
        <v>0</v>
      </c>
      <c r="CW278" s="208">
        <f t="shared" si="645"/>
        <v>0</v>
      </c>
      <c r="CX278" s="208">
        <f t="shared" si="645"/>
        <v>0</v>
      </c>
      <c r="CY278" s="208">
        <f t="shared" si="645"/>
        <v>0</v>
      </c>
      <c r="CZ278" s="208">
        <f t="shared" si="645"/>
        <v>0</v>
      </c>
      <c r="DA278" s="208">
        <f t="shared" si="645"/>
        <v>0</v>
      </c>
      <c r="DB278" s="208">
        <f t="shared" si="645"/>
        <v>0</v>
      </c>
      <c r="DC278" s="208">
        <f t="shared" si="645"/>
        <v>0</v>
      </c>
      <c r="DD278" s="208">
        <f t="shared" si="645"/>
        <v>0</v>
      </c>
      <c r="DE278" s="209">
        <f t="shared" si="573"/>
        <v>0</v>
      </c>
    </row>
    <row r="279" spans="1:109">
      <c r="A279">
        <v>52</v>
      </c>
      <c r="B279" s="208">
        <f t="shared" ref="B279:AG279" si="646">B$227*B54</f>
        <v>0</v>
      </c>
      <c r="C279" s="208">
        <f t="shared" si="646"/>
        <v>0</v>
      </c>
      <c r="D279" s="208">
        <f t="shared" si="646"/>
        <v>0</v>
      </c>
      <c r="E279" s="208">
        <f t="shared" si="646"/>
        <v>0</v>
      </c>
      <c r="F279" s="208">
        <f t="shared" si="646"/>
        <v>0</v>
      </c>
      <c r="G279" s="208">
        <f t="shared" si="646"/>
        <v>0</v>
      </c>
      <c r="H279" s="208">
        <f t="shared" si="646"/>
        <v>0</v>
      </c>
      <c r="I279" s="208">
        <f t="shared" si="646"/>
        <v>0</v>
      </c>
      <c r="J279" s="208">
        <f t="shared" si="646"/>
        <v>0</v>
      </c>
      <c r="K279" s="208">
        <f t="shared" si="646"/>
        <v>0</v>
      </c>
      <c r="L279" s="208">
        <f t="shared" si="646"/>
        <v>0</v>
      </c>
      <c r="M279" s="208">
        <f t="shared" si="646"/>
        <v>0</v>
      </c>
      <c r="N279" s="208">
        <f t="shared" si="646"/>
        <v>0</v>
      </c>
      <c r="O279" s="208">
        <f t="shared" si="646"/>
        <v>0</v>
      </c>
      <c r="P279" s="208">
        <f t="shared" si="646"/>
        <v>0</v>
      </c>
      <c r="Q279" s="208">
        <f t="shared" si="646"/>
        <v>0</v>
      </c>
      <c r="R279" s="208">
        <f t="shared" si="646"/>
        <v>0</v>
      </c>
      <c r="S279" s="208">
        <f t="shared" si="646"/>
        <v>0</v>
      </c>
      <c r="T279" s="208">
        <f t="shared" si="646"/>
        <v>0</v>
      </c>
      <c r="U279" s="208">
        <f t="shared" si="646"/>
        <v>0</v>
      </c>
      <c r="V279" s="208">
        <f t="shared" si="646"/>
        <v>0</v>
      </c>
      <c r="W279" s="208">
        <f t="shared" si="646"/>
        <v>0</v>
      </c>
      <c r="X279" s="208">
        <f t="shared" si="646"/>
        <v>0</v>
      </c>
      <c r="Y279" s="208">
        <f t="shared" si="646"/>
        <v>0</v>
      </c>
      <c r="Z279" s="208">
        <f t="shared" si="646"/>
        <v>0</v>
      </c>
      <c r="AA279" s="208">
        <f t="shared" si="646"/>
        <v>0</v>
      </c>
      <c r="AB279" s="208">
        <f t="shared" si="646"/>
        <v>0</v>
      </c>
      <c r="AC279" s="208">
        <f t="shared" si="646"/>
        <v>0</v>
      </c>
      <c r="AD279" s="208">
        <f t="shared" si="646"/>
        <v>0</v>
      </c>
      <c r="AE279" s="208">
        <f t="shared" si="646"/>
        <v>0</v>
      </c>
      <c r="AF279" s="208">
        <f t="shared" si="646"/>
        <v>0</v>
      </c>
      <c r="AG279" s="208">
        <f t="shared" si="646"/>
        <v>0</v>
      </c>
      <c r="AH279" s="208">
        <f t="shared" ref="AH279:BM279" si="647">AH$227*AH54</f>
        <v>0</v>
      </c>
      <c r="AI279" s="208">
        <f t="shared" si="647"/>
        <v>0</v>
      </c>
      <c r="AJ279" s="208">
        <f t="shared" si="647"/>
        <v>0</v>
      </c>
      <c r="AK279" s="208">
        <f t="shared" si="647"/>
        <v>0</v>
      </c>
      <c r="AL279" s="208">
        <f t="shared" si="647"/>
        <v>0</v>
      </c>
      <c r="AM279" s="208">
        <f t="shared" si="647"/>
        <v>0</v>
      </c>
      <c r="AN279" s="208">
        <f t="shared" si="647"/>
        <v>0</v>
      </c>
      <c r="AO279" s="208">
        <f t="shared" si="647"/>
        <v>0</v>
      </c>
      <c r="AP279" s="208">
        <f t="shared" si="647"/>
        <v>0</v>
      </c>
      <c r="AQ279" s="208">
        <f t="shared" si="647"/>
        <v>0</v>
      </c>
      <c r="AR279" s="208">
        <f t="shared" si="647"/>
        <v>0</v>
      </c>
      <c r="AS279" s="208">
        <f t="shared" si="647"/>
        <v>0</v>
      </c>
      <c r="AT279" s="208">
        <f t="shared" si="647"/>
        <v>0</v>
      </c>
      <c r="AU279" s="208">
        <f t="shared" si="647"/>
        <v>0</v>
      </c>
      <c r="AV279" s="208">
        <f t="shared" si="647"/>
        <v>0</v>
      </c>
      <c r="AW279" s="208">
        <f t="shared" si="647"/>
        <v>0</v>
      </c>
      <c r="AX279" s="208">
        <f t="shared" si="647"/>
        <v>0</v>
      </c>
      <c r="AY279" s="208">
        <f t="shared" si="647"/>
        <v>0</v>
      </c>
      <c r="AZ279" s="208">
        <f t="shared" si="647"/>
        <v>0</v>
      </c>
      <c r="BA279" s="208">
        <f t="shared" si="647"/>
        <v>0</v>
      </c>
      <c r="BB279" s="208">
        <f t="shared" si="647"/>
        <v>0</v>
      </c>
      <c r="BC279" s="208">
        <f t="shared" si="647"/>
        <v>0</v>
      </c>
      <c r="BD279" s="208">
        <f t="shared" si="647"/>
        <v>0</v>
      </c>
      <c r="BE279" s="208">
        <f t="shared" si="647"/>
        <v>0</v>
      </c>
      <c r="BF279" s="208">
        <f t="shared" si="647"/>
        <v>0</v>
      </c>
      <c r="BG279" s="208">
        <f t="shared" si="647"/>
        <v>0</v>
      </c>
      <c r="BH279" s="208">
        <f t="shared" si="647"/>
        <v>0</v>
      </c>
      <c r="BI279" s="208">
        <f t="shared" si="647"/>
        <v>0</v>
      </c>
      <c r="BJ279" s="208">
        <f t="shared" si="647"/>
        <v>0</v>
      </c>
      <c r="BK279" s="208">
        <f t="shared" si="647"/>
        <v>0</v>
      </c>
      <c r="BL279" s="208">
        <f t="shared" si="647"/>
        <v>0</v>
      </c>
      <c r="BM279" s="208">
        <f t="shared" si="647"/>
        <v>0</v>
      </c>
      <c r="BN279" s="208">
        <f t="shared" ref="BN279:CS279" si="648">BN$227*BN54</f>
        <v>0</v>
      </c>
      <c r="BO279" s="208">
        <f t="shared" si="648"/>
        <v>0</v>
      </c>
      <c r="BP279" s="208">
        <f t="shared" si="648"/>
        <v>0</v>
      </c>
      <c r="BQ279" s="208">
        <f t="shared" si="648"/>
        <v>0</v>
      </c>
      <c r="BR279" s="208">
        <f t="shared" si="648"/>
        <v>0</v>
      </c>
      <c r="BS279" s="208">
        <f t="shared" si="648"/>
        <v>0</v>
      </c>
      <c r="BT279" s="208">
        <f t="shared" si="648"/>
        <v>0</v>
      </c>
      <c r="BU279" s="208">
        <f t="shared" si="648"/>
        <v>0</v>
      </c>
      <c r="BV279" s="208">
        <f t="shared" si="648"/>
        <v>0</v>
      </c>
      <c r="BW279" s="208">
        <f t="shared" si="648"/>
        <v>0</v>
      </c>
      <c r="BX279" s="208">
        <f t="shared" si="648"/>
        <v>0</v>
      </c>
      <c r="BY279" s="208">
        <f t="shared" si="648"/>
        <v>0</v>
      </c>
      <c r="BZ279" s="208">
        <f t="shared" si="648"/>
        <v>0</v>
      </c>
      <c r="CA279" s="208">
        <f t="shared" si="648"/>
        <v>0</v>
      </c>
      <c r="CB279" s="208">
        <f t="shared" si="648"/>
        <v>0</v>
      </c>
      <c r="CC279" s="208">
        <f t="shared" si="648"/>
        <v>0</v>
      </c>
      <c r="CD279" s="208">
        <f t="shared" si="648"/>
        <v>0</v>
      </c>
      <c r="CE279" s="208">
        <f t="shared" si="648"/>
        <v>0</v>
      </c>
      <c r="CF279" s="208">
        <f t="shared" si="648"/>
        <v>0</v>
      </c>
      <c r="CG279" s="208">
        <f t="shared" si="648"/>
        <v>0</v>
      </c>
      <c r="CH279" s="208">
        <f t="shared" si="648"/>
        <v>0</v>
      </c>
      <c r="CI279" s="208">
        <f t="shared" si="648"/>
        <v>0</v>
      </c>
      <c r="CJ279" s="208">
        <f t="shared" si="648"/>
        <v>0</v>
      </c>
      <c r="CK279" s="208">
        <f t="shared" si="648"/>
        <v>0</v>
      </c>
      <c r="CL279" s="208">
        <f t="shared" si="648"/>
        <v>0</v>
      </c>
      <c r="CM279" s="208">
        <f t="shared" si="648"/>
        <v>0</v>
      </c>
      <c r="CN279" s="208">
        <f t="shared" si="648"/>
        <v>0</v>
      </c>
      <c r="CO279" s="208">
        <f t="shared" si="648"/>
        <v>0</v>
      </c>
      <c r="CP279" s="208">
        <f t="shared" si="648"/>
        <v>0</v>
      </c>
      <c r="CQ279" s="208">
        <f t="shared" si="648"/>
        <v>0</v>
      </c>
      <c r="CR279" s="208">
        <f t="shared" si="648"/>
        <v>0</v>
      </c>
      <c r="CS279" s="208">
        <f t="shared" si="648"/>
        <v>0</v>
      </c>
      <c r="CT279" s="208">
        <f t="shared" ref="CT279:DD279" si="649">CT$227*CT54</f>
        <v>0</v>
      </c>
      <c r="CU279" s="208">
        <f t="shared" si="649"/>
        <v>0</v>
      </c>
      <c r="CV279" s="208">
        <f t="shared" si="649"/>
        <v>0</v>
      </c>
      <c r="CW279" s="208">
        <f t="shared" si="649"/>
        <v>0</v>
      </c>
      <c r="CX279" s="208">
        <f t="shared" si="649"/>
        <v>0</v>
      </c>
      <c r="CY279" s="208">
        <f t="shared" si="649"/>
        <v>0</v>
      </c>
      <c r="CZ279" s="208">
        <f t="shared" si="649"/>
        <v>0</v>
      </c>
      <c r="DA279" s="208">
        <f t="shared" si="649"/>
        <v>0</v>
      </c>
      <c r="DB279" s="208">
        <f t="shared" si="649"/>
        <v>0</v>
      </c>
      <c r="DC279" s="208">
        <f t="shared" si="649"/>
        <v>0</v>
      </c>
      <c r="DD279" s="208">
        <f t="shared" si="649"/>
        <v>0</v>
      </c>
      <c r="DE279" s="209">
        <f t="shared" si="573"/>
        <v>0</v>
      </c>
    </row>
    <row r="280" spans="1:109">
      <c r="A280">
        <v>53</v>
      </c>
      <c r="B280" s="208">
        <f t="shared" ref="B280:AG280" si="650">B$227*B55</f>
        <v>0</v>
      </c>
      <c r="C280" s="208">
        <f t="shared" si="650"/>
        <v>0</v>
      </c>
      <c r="D280" s="208">
        <f t="shared" si="650"/>
        <v>0</v>
      </c>
      <c r="E280" s="208">
        <f t="shared" si="650"/>
        <v>0</v>
      </c>
      <c r="F280" s="208">
        <f t="shared" si="650"/>
        <v>0</v>
      </c>
      <c r="G280" s="208">
        <f t="shared" si="650"/>
        <v>0</v>
      </c>
      <c r="H280" s="208">
        <f t="shared" si="650"/>
        <v>0</v>
      </c>
      <c r="I280" s="208">
        <f t="shared" si="650"/>
        <v>0</v>
      </c>
      <c r="J280" s="208">
        <f t="shared" si="650"/>
        <v>0</v>
      </c>
      <c r="K280" s="208">
        <f t="shared" si="650"/>
        <v>0</v>
      </c>
      <c r="L280" s="208">
        <f t="shared" si="650"/>
        <v>0</v>
      </c>
      <c r="M280" s="208">
        <f t="shared" si="650"/>
        <v>0</v>
      </c>
      <c r="N280" s="208">
        <f t="shared" si="650"/>
        <v>0</v>
      </c>
      <c r="O280" s="208">
        <f t="shared" si="650"/>
        <v>0</v>
      </c>
      <c r="P280" s="208">
        <f t="shared" si="650"/>
        <v>0</v>
      </c>
      <c r="Q280" s="208">
        <f t="shared" si="650"/>
        <v>0</v>
      </c>
      <c r="R280" s="208">
        <f t="shared" si="650"/>
        <v>0</v>
      </c>
      <c r="S280" s="208">
        <f t="shared" si="650"/>
        <v>0</v>
      </c>
      <c r="T280" s="208">
        <f t="shared" si="650"/>
        <v>0</v>
      </c>
      <c r="U280" s="208">
        <f t="shared" si="650"/>
        <v>0</v>
      </c>
      <c r="V280" s="208">
        <f t="shared" si="650"/>
        <v>0</v>
      </c>
      <c r="W280" s="208">
        <f t="shared" si="650"/>
        <v>0</v>
      </c>
      <c r="X280" s="208">
        <f t="shared" si="650"/>
        <v>0</v>
      </c>
      <c r="Y280" s="208">
        <f t="shared" si="650"/>
        <v>0</v>
      </c>
      <c r="Z280" s="208">
        <f t="shared" si="650"/>
        <v>0</v>
      </c>
      <c r="AA280" s="208">
        <f t="shared" si="650"/>
        <v>0</v>
      </c>
      <c r="AB280" s="208">
        <f t="shared" si="650"/>
        <v>0</v>
      </c>
      <c r="AC280" s="208">
        <f t="shared" si="650"/>
        <v>0</v>
      </c>
      <c r="AD280" s="208">
        <f t="shared" si="650"/>
        <v>0</v>
      </c>
      <c r="AE280" s="208">
        <f t="shared" si="650"/>
        <v>0</v>
      </c>
      <c r="AF280" s="208">
        <f t="shared" si="650"/>
        <v>0</v>
      </c>
      <c r="AG280" s="208">
        <f t="shared" si="650"/>
        <v>0</v>
      </c>
      <c r="AH280" s="208">
        <f t="shared" ref="AH280:BM280" si="651">AH$227*AH55</f>
        <v>0</v>
      </c>
      <c r="AI280" s="208">
        <f t="shared" si="651"/>
        <v>0</v>
      </c>
      <c r="AJ280" s="208">
        <f t="shared" si="651"/>
        <v>0</v>
      </c>
      <c r="AK280" s="208">
        <f t="shared" si="651"/>
        <v>0</v>
      </c>
      <c r="AL280" s="208">
        <f t="shared" si="651"/>
        <v>0</v>
      </c>
      <c r="AM280" s="208">
        <f t="shared" si="651"/>
        <v>0</v>
      </c>
      <c r="AN280" s="208">
        <f t="shared" si="651"/>
        <v>0</v>
      </c>
      <c r="AO280" s="208">
        <f t="shared" si="651"/>
        <v>0</v>
      </c>
      <c r="AP280" s="208">
        <f t="shared" si="651"/>
        <v>0</v>
      </c>
      <c r="AQ280" s="208">
        <f t="shared" si="651"/>
        <v>0</v>
      </c>
      <c r="AR280" s="208">
        <f t="shared" si="651"/>
        <v>0</v>
      </c>
      <c r="AS280" s="208">
        <f t="shared" si="651"/>
        <v>0</v>
      </c>
      <c r="AT280" s="208">
        <f t="shared" si="651"/>
        <v>0</v>
      </c>
      <c r="AU280" s="208">
        <f t="shared" si="651"/>
        <v>0</v>
      </c>
      <c r="AV280" s="208">
        <f t="shared" si="651"/>
        <v>0</v>
      </c>
      <c r="AW280" s="208">
        <f t="shared" si="651"/>
        <v>0</v>
      </c>
      <c r="AX280" s="208">
        <f t="shared" si="651"/>
        <v>0</v>
      </c>
      <c r="AY280" s="208">
        <f t="shared" si="651"/>
        <v>0</v>
      </c>
      <c r="AZ280" s="208">
        <f t="shared" si="651"/>
        <v>0</v>
      </c>
      <c r="BA280" s="208">
        <f t="shared" si="651"/>
        <v>0</v>
      </c>
      <c r="BB280" s="208">
        <f t="shared" si="651"/>
        <v>0</v>
      </c>
      <c r="BC280" s="208">
        <f t="shared" si="651"/>
        <v>0</v>
      </c>
      <c r="BD280" s="208">
        <f t="shared" si="651"/>
        <v>0</v>
      </c>
      <c r="BE280" s="208">
        <f t="shared" si="651"/>
        <v>0</v>
      </c>
      <c r="BF280" s="208">
        <f t="shared" si="651"/>
        <v>0</v>
      </c>
      <c r="BG280" s="208">
        <f t="shared" si="651"/>
        <v>0</v>
      </c>
      <c r="BH280" s="208">
        <f t="shared" si="651"/>
        <v>0</v>
      </c>
      <c r="BI280" s="208">
        <f t="shared" si="651"/>
        <v>0</v>
      </c>
      <c r="BJ280" s="208">
        <f t="shared" si="651"/>
        <v>0</v>
      </c>
      <c r="BK280" s="208">
        <f t="shared" si="651"/>
        <v>0</v>
      </c>
      <c r="BL280" s="208">
        <f t="shared" si="651"/>
        <v>0</v>
      </c>
      <c r="BM280" s="208">
        <f t="shared" si="651"/>
        <v>0</v>
      </c>
      <c r="BN280" s="208">
        <f t="shared" ref="BN280:CS280" si="652">BN$227*BN55</f>
        <v>0</v>
      </c>
      <c r="BO280" s="208">
        <f t="shared" si="652"/>
        <v>0</v>
      </c>
      <c r="BP280" s="208">
        <f t="shared" si="652"/>
        <v>0</v>
      </c>
      <c r="BQ280" s="208">
        <f t="shared" si="652"/>
        <v>0</v>
      </c>
      <c r="BR280" s="208">
        <f t="shared" si="652"/>
        <v>0</v>
      </c>
      <c r="BS280" s="208">
        <f t="shared" si="652"/>
        <v>0</v>
      </c>
      <c r="BT280" s="208">
        <f t="shared" si="652"/>
        <v>0</v>
      </c>
      <c r="BU280" s="208">
        <f t="shared" si="652"/>
        <v>0</v>
      </c>
      <c r="BV280" s="208">
        <f t="shared" si="652"/>
        <v>0</v>
      </c>
      <c r="BW280" s="208">
        <f t="shared" si="652"/>
        <v>0</v>
      </c>
      <c r="BX280" s="208">
        <f t="shared" si="652"/>
        <v>0</v>
      </c>
      <c r="BY280" s="208">
        <f t="shared" si="652"/>
        <v>0</v>
      </c>
      <c r="BZ280" s="208">
        <f t="shared" si="652"/>
        <v>0</v>
      </c>
      <c r="CA280" s="208">
        <f t="shared" si="652"/>
        <v>0</v>
      </c>
      <c r="CB280" s="208">
        <f t="shared" si="652"/>
        <v>0</v>
      </c>
      <c r="CC280" s="208">
        <f t="shared" si="652"/>
        <v>0</v>
      </c>
      <c r="CD280" s="208">
        <f t="shared" si="652"/>
        <v>0</v>
      </c>
      <c r="CE280" s="208">
        <f t="shared" si="652"/>
        <v>0</v>
      </c>
      <c r="CF280" s="208">
        <f t="shared" si="652"/>
        <v>0</v>
      </c>
      <c r="CG280" s="208">
        <f t="shared" si="652"/>
        <v>0</v>
      </c>
      <c r="CH280" s="208">
        <f t="shared" si="652"/>
        <v>0</v>
      </c>
      <c r="CI280" s="208">
        <f t="shared" si="652"/>
        <v>0</v>
      </c>
      <c r="CJ280" s="208">
        <f t="shared" si="652"/>
        <v>0</v>
      </c>
      <c r="CK280" s="208">
        <f t="shared" si="652"/>
        <v>0</v>
      </c>
      <c r="CL280" s="208">
        <f t="shared" si="652"/>
        <v>0</v>
      </c>
      <c r="CM280" s="208">
        <f t="shared" si="652"/>
        <v>0</v>
      </c>
      <c r="CN280" s="208">
        <f t="shared" si="652"/>
        <v>0</v>
      </c>
      <c r="CO280" s="208">
        <f t="shared" si="652"/>
        <v>0</v>
      </c>
      <c r="CP280" s="208">
        <f t="shared" si="652"/>
        <v>0</v>
      </c>
      <c r="CQ280" s="208">
        <f t="shared" si="652"/>
        <v>0</v>
      </c>
      <c r="CR280" s="208">
        <f t="shared" si="652"/>
        <v>0</v>
      </c>
      <c r="CS280" s="208">
        <f t="shared" si="652"/>
        <v>0</v>
      </c>
      <c r="CT280" s="208">
        <f t="shared" ref="CT280:DD280" si="653">CT$227*CT55</f>
        <v>0</v>
      </c>
      <c r="CU280" s="208">
        <f t="shared" si="653"/>
        <v>0</v>
      </c>
      <c r="CV280" s="208">
        <f t="shared" si="653"/>
        <v>0</v>
      </c>
      <c r="CW280" s="208">
        <f t="shared" si="653"/>
        <v>0</v>
      </c>
      <c r="CX280" s="208">
        <f t="shared" si="653"/>
        <v>0</v>
      </c>
      <c r="CY280" s="208">
        <f t="shared" si="653"/>
        <v>0</v>
      </c>
      <c r="CZ280" s="208">
        <f t="shared" si="653"/>
        <v>0</v>
      </c>
      <c r="DA280" s="208">
        <f t="shared" si="653"/>
        <v>0</v>
      </c>
      <c r="DB280" s="208">
        <f t="shared" si="653"/>
        <v>0</v>
      </c>
      <c r="DC280" s="208">
        <f t="shared" si="653"/>
        <v>0</v>
      </c>
      <c r="DD280" s="208">
        <f t="shared" si="653"/>
        <v>0</v>
      </c>
      <c r="DE280" s="209">
        <f t="shared" si="573"/>
        <v>0</v>
      </c>
    </row>
    <row r="281" spans="1:109">
      <c r="A281">
        <v>54</v>
      </c>
      <c r="B281" s="208">
        <f t="shared" ref="B281:AG281" si="654">B$227*B56</f>
        <v>0</v>
      </c>
      <c r="C281" s="208">
        <f t="shared" si="654"/>
        <v>0</v>
      </c>
      <c r="D281" s="208">
        <f t="shared" si="654"/>
        <v>0</v>
      </c>
      <c r="E281" s="208">
        <f t="shared" si="654"/>
        <v>0</v>
      </c>
      <c r="F281" s="208">
        <f t="shared" si="654"/>
        <v>0</v>
      </c>
      <c r="G281" s="208">
        <f t="shared" si="654"/>
        <v>0</v>
      </c>
      <c r="H281" s="208">
        <f t="shared" si="654"/>
        <v>0</v>
      </c>
      <c r="I281" s="208">
        <f t="shared" si="654"/>
        <v>0</v>
      </c>
      <c r="J281" s="208">
        <f t="shared" si="654"/>
        <v>0</v>
      </c>
      <c r="K281" s="208">
        <f t="shared" si="654"/>
        <v>0</v>
      </c>
      <c r="L281" s="208">
        <f t="shared" si="654"/>
        <v>0</v>
      </c>
      <c r="M281" s="208">
        <f t="shared" si="654"/>
        <v>0</v>
      </c>
      <c r="N281" s="208">
        <f t="shared" si="654"/>
        <v>0</v>
      </c>
      <c r="O281" s="208">
        <f t="shared" si="654"/>
        <v>0</v>
      </c>
      <c r="P281" s="208">
        <f t="shared" si="654"/>
        <v>0</v>
      </c>
      <c r="Q281" s="208">
        <f t="shared" si="654"/>
        <v>0</v>
      </c>
      <c r="R281" s="208">
        <f t="shared" si="654"/>
        <v>0</v>
      </c>
      <c r="S281" s="208">
        <f t="shared" si="654"/>
        <v>0</v>
      </c>
      <c r="T281" s="208">
        <f t="shared" si="654"/>
        <v>0</v>
      </c>
      <c r="U281" s="208">
        <f t="shared" si="654"/>
        <v>0</v>
      </c>
      <c r="V281" s="208">
        <f t="shared" si="654"/>
        <v>0</v>
      </c>
      <c r="W281" s="208">
        <f t="shared" si="654"/>
        <v>0</v>
      </c>
      <c r="X281" s="208">
        <f t="shared" si="654"/>
        <v>0</v>
      </c>
      <c r="Y281" s="208">
        <f t="shared" si="654"/>
        <v>0</v>
      </c>
      <c r="Z281" s="208">
        <f t="shared" si="654"/>
        <v>0</v>
      </c>
      <c r="AA281" s="208">
        <f t="shared" si="654"/>
        <v>0</v>
      </c>
      <c r="AB281" s="208">
        <f t="shared" si="654"/>
        <v>0</v>
      </c>
      <c r="AC281" s="208">
        <f t="shared" si="654"/>
        <v>0</v>
      </c>
      <c r="AD281" s="208">
        <f t="shared" si="654"/>
        <v>0</v>
      </c>
      <c r="AE281" s="208">
        <f t="shared" si="654"/>
        <v>0</v>
      </c>
      <c r="AF281" s="208">
        <f t="shared" si="654"/>
        <v>0</v>
      </c>
      <c r="AG281" s="208">
        <f t="shared" si="654"/>
        <v>0</v>
      </c>
      <c r="AH281" s="208">
        <f t="shared" ref="AH281:BM281" si="655">AH$227*AH56</f>
        <v>0</v>
      </c>
      <c r="AI281" s="208">
        <f t="shared" si="655"/>
        <v>0</v>
      </c>
      <c r="AJ281" s="208">
        <f t="shared" si="655"/>
        <v>0</v>
      </c>
      <c r="AK281" s="208">
        <f t="shared" si="655"/>
        <v>0</v>
      </c>
      <c r="AL281" s="208">
        <f t="shared" si="655"/>
        <v>0</v>
      </c>
      <c r="AM281" s="208">
        <f t="shared" si="655"/>
        <v>0</v>
      </c>
      <c r="AN281" s="208">
        <f t="shared" si="655"/>
        <v>0</v>
      </c>
      <c r="AO281" s="208">
        <f t="shared" si="655"/>
        <v>0</v>
      </c>
      <c r="AP281" s="208">
        <f t="shared" si="655"/>
        <v>0</v>
      </c>
      <c r="AQ281" s="208">
        <f t="shared" si="655"/>
        <v>0</v>
      </c>
      <c r="AR281" s="208">
        <f t="shared" si="655"/>
        <v>0</v>
      </c>
      <c r="AS281" s="208">
        <f t="shared" si="655"/>
        <v>0</v>
      </c>
      <c r="AT281" s="208">
        <f t="shared" si="655"/>
        <v>0</v>
      </c>
      <c r="AU281" s="208">
        <f t="shared" si="655"/>
        <v>0</v>
      </c>
      <c r="AV281" s="208">
        <f t="shared" si="655"/>
        <v>0</v>
      </c>
      <c r="AW281" s="208">
        <f t="shared" si="655"/>
        <v>0</v>
      </c>
      <c r="AX281" s="208">
        <f t="shared" si="655"/>
        <v>0</v>
      </c>
      <c r="AY281" s="208">
        <f t="shared" si="655"/>
        <v>0</v>
      </c>
      <c r="AZ281" s="208">
        <f t="shared" si="655"/>
        <v>0</v>
      </c>
      <c r="BA281" s="208">
        <f t="shared" si="655"/>
        <v>0</v>
      </c>
      <c r="BB281" s="208">
        <f t="shared" si="655"/>
        <v>0</v>
      </c>
      <c r="BC281" s="208">
        <f t="shared" si="655"/>
        <v>0</v>
      </c>
      <c r="BD281" s="208">
        <f t="shared" si="655"/>
        <v>0</v>
      </c>
      <c r="BE281" s="208">
        <f t="shared" si="655"/>
        <v>0</v>
      </c>
      <c r="BF281" s="208">
        <f t="shared" si="655"/>
        <v>0</v>
      </c>
      <c r="BG281" s="208">
        <f t="shared" si="655"/>
        <v>0</v>
      </c>
      <c r="BH281" s="208">
        <f t="shared" si="655"/>
        <v>0</v>
      </c>
      <c r="BI281" s="208">
        <f t="shared" si="655"/>
        <v>0</v>
      </c>
      <c r="BJ281" s="208">
        <f t="shared" si="655"/>
        <v>0</v>
      </c>
      <c r="BK281" s="208">
        <f t="shared" si="655"/>
        <v>0</v>
      </c>
      <c r="BL281" s="208">
        <f t="shared" si="655"/>
        <v>0</v>
      </c>
      <c r="BM281" s="208">
        <f t="shared" si="655"/>
        <v>0</v>
      </c>
      <c r="BN281" s="208">
        <f t="shared" ref="BN281:CS281" si="656">BN$227*BN56</f>
        <v>0</v>
      </c>
      <c r="BO281" s="208">
        <f t="shared" si="656"/>
        <v>0</v>
      </c>
      <c r="BP281" s="208">
        <f t="shared" si="656"/>
        <v>0</v>
      </c>
      <c r="BQ281" s="208">
        <f t="shared" si="656"/>
        <v>0</v>
      </c>
      <c r="BR281" s="208">
        <f t="shared" si="656"/>
        <v>0</v>
      </c>
      <c r="BS281" s="208">
        <f t="shared" si="656"/>
        <v>0</v>
      </c>
      <c r="BT281" s="208">
        <f t="shared" si="656"/>
        <v>0</v>
      </c>
      <c r="BU281" s="208">
        <f t="shared" si="656"/>
        <v>0</v>
      </c>
      <c r="BV281" s="208">
        <f t="shared" si="656"/>
        <v>0</v>
      </c>
      <c r="BW281" s="208">
        <f t="shared" si="656"/>
        <v>0</v>
      </c>
      <c r="BX281" s="208">
        <f t="shared" si="656"/>
        <v>0</v>
      </c>
      <c r="BY281" s="208">
        <f t="shared" si="656"/>
        <v>0</v>
      </c>
      <c r="BZ281" s="208">
        <f t="shared" si="656"/>
        <v>0</v>
      </c>
      <c r="CA281" s="208">
        <f t="shared" si="656"/>
        <v>0</v>
      </c>
      <c r="CB281" s="208">
        <f t="shared" si="656"/>
        <v>0</v>
      </c>
      <c r="CC281" s="208">
        <f t="shared" si="656"/>
        <v>0</v>
      </c>
      <c r="CD281" s="208">
        <f t="shared" si="656"/>
        <v>0</v>
      </c>
      <c r="CE281" s="208">
        <f t="shared" si="656"/>
        <v>0</v>
      </c>
      <c r="CF281" s="208">
        <f t="shared" si="656"/>
        <v>0</v>
      </c>
      <c r="CG281" s="208">
        <f t="shared" si="656"/>
        <v>0</v>
      </c>
      <c r="CH281" s="208">
        <f t="shared" si="656"/>
        <v>0</v>
      </c>
      <c r="CI281" s="208">
        <f t="shared" si="656"/>
        <v>0</v>
      </c>
      <c r="CJ281" s="208">
        <f t="shared" si="656"/>
        <v>0</v>
      </c>
      <c r="CK281" s="208">
        <f t="shared" si="656"/>
        <v>0</v>
      </c>
      <c r="CL281" s="208">
        <f t="shared" si="656"/>
        <v>0</v>
      </c>
      <c r="CM281" s="208">
        <f t="shared" si="656"/>
        <v>0</v>
      </c>
      <c r="CN281" s="208">
        <f t="shared" si="656"/>
        <v>0</v>
      </c>
      <c r="CO281" s="208">
        <f t="shared" si="656"/>
        <v>0</v>
      </c>
      <c r="CP281" s="208">
        <f t="shared" si="656"/>
        <v>0</v>
      </c>
      <c r="CQ281" s="208">
        <f t="shared" si="656"/>
        <v>0</v>
      </c>
      <c r="CR281" s="208">
        <f t="shared" si="656"/>
        <v>0</v>
      </c>
      <c r="CS281" s="208">
        <f t="shared" si="656"/>
        <v>0</v>
      </c>
      <c r="CT281" s="208">
        <f t="shared" ref="CT281:DD281" si="657">CT$227*CT56</f>
        <v>0</v>
      </c>
      <c r="CU281" s="208">
        <f t="shared" si="657"/>
        <v>0</v>
      </c>
      <c r="CV281" s="208">
        <f t="shared" si="657"/>
        <v>0</v>
      </c>
      <c r="CW281" s="208">
        <f t="shared" si="657"/>
        <v>0</v>
      </c>
      <c r="CX281" s="208">
        <f t="shared" si="657"/>
        <v>0</v>
      </c>
      <c r="CY281" s="208">
        <f t="shared" si="657"/>
        <v>0</v>
      </c>
      <c r="CZ281" s="208">
        <f t="shared" si="657"/>
        <v>0</v>
      </c>
      <c r="DA281" s="208">
        <f t="shared" si="657"/>
        <v>0</v>
      </c>
      <c r="DB281" s="208">
        <f t="shared" si="657"/>
        <v>0</v>
      </c>
      <c r="DC281" s="208">
        <f t="shared" si="657"/>
        <v>0</v>
      </c>
      <c r="DD281" s="208">
        <f t="shared" si="657"/>
        <v>0</v>
      </c>
      <c r="DE281" s="209">
        <f t="shared" si="573"/>
        <v>0</v>
      </c>
    </row>
    <row r="282" spans="1:109">
      <c r="A282">
        <v>55</v>
      </c>
      <c r="B282" s="208">
        <f t="shared" ref="B282:AG282" si="658">B$227*B57</f>
        <v>0</v>
      </c>
      <c r="C282" s="208">
        <f t="shared" si="658"/>
        <v>0</v>
      </c>
      <c r="D282" s="208">
        <f t="shared" si="658"/>
        <v>0</v>
      </c>
      <c r="E282" s="208">
        <f t="shared" si="658"/>
        <v>0</v>
      </c>
      <c r="F282" s="208">
        <f t="shared" si="658"/>
        <v>0</v>
      </c>
      <c r="G282" s="208">
        <f t="shared" si="658"/>
        <v>0</v>
      </c>
      <c r="H282" s="208">
        <f t="shared" si="658"/>
        <v>0</v>
      </c>
      <c r="I282" s="208">
        <f t="shared" si="658"/>
        <v>0</v>
      </c>
      <c r="J282" s="208">
        <f t="shared" si="658"/>
        <v>0</v>
      </c>
      <c r="K282" s="208">
        <f t="shared" si="658"/>
        <v>0</v>
      </c>
      <c r="L282" s="208">
        <f t="shared" si="658"/>
        <v>0</v>
      </c>
      <c r="M282" s="208">
        <f t="shared" si="658"/>
        <v>0</v>
      </c>
      <c r="N282" s="208">
        <f t="shared" si="658"/>
        <v>0</v>
      </c>
      <c r="O282" s="208">
        <f t="shared" si="658"/>
        <v>0</v>
      </c>
      <c r="P282" s="208">
        <f t="shared" si="658"/>
        <v>0</v>
      </c>
      <c r="Q282" s="208">
        <f t="shared" si="658"/>
        <v>0</v>
      </c>
      <c r="R282" s="208">
        <f t="shared" si="658"/>
        <v>0</v>
      </c>
      <c r="S282" s="208">
        <f t="shared" si="658"/>
        <v>0</v>
      </c>
      <c r="T282" s="208">
        <f t="shared" si="658"/>
        <v>0</v>
      </c>
      <c r="U282" s="208">
        <f t="shared" si="658"/>
        <v>0</v>
      </c>
      <c r="V282" s="208">
        <f t="shared" si="658"/>
        <v>0</v>
      </c>
      <c r="W282" s="208">
        <f t="shared" si="658"/>
        <v>0</v>
      </c>
      <c r="X282" s="208">
        <f t="shared" si="658"/>
        <v>0</v>
      </c>
      <c r="Y282" s="208">
        <f t="shared" si="658"/>
        <v>0</v>
      </c>
      <c r="Z282" s="208">
        <f t="shared" si="658"/>
        <v>0</v>
      </c>
      <c r="AA282" s="208">
        <f t="shared" si="658"/>
        <v>0</v>
      </c>
      <c r="AB282" s="208">
        <f t="shared" si="658"/>
        <v>0</v>
      </c>
      <c r="AC282" s="208">
        <f t="shared" si="658"/>
        <v>0</v>
      </c>
      <c r="AD282" s="208">
        <f t="shared" si="658"/>
        <v>0</v>
      </c>
      <c r="AE282" s="208">
        <f t="shared" si="658"/>
        <v>0</v>
      </c>
      <c r="AF282" s="208">
        <f t="shared" si="658"/>
        <v>0</v>
      </c>
      <c r="AG282" s="208">
        <f t="shared" si="658"/>
        <v>0</v>
      </c>
      <c r="AH282" s="208">
        <f t="shared" ref="AH282:BM282" si="659">AH$227*AH57</f>
        <v>0</v>
      </c>
      <c r="AI282" s="208">
        <f t="shared" si="659"/>
        <v>0</v>
      </c>
      <c r="AJ282" s="208">
        <f t="shared" si="659"/>
        <v>0</v>
      </c>
      <c r="AK282" s="208">
        <f t="shared" si="659"/>
        <v>0</v>
      </c>
      <c r="AL282" s="208">
        <f t="shared" si="659"/>
        <v>0</v>
      </c>
      <c r="AM282" s="208">
        <f t="shared" si="659"/>
        <v>0</v>
      </c>
      <c r="AN282" s="208">
        <f t="shared" si="659"/>
        <v>0</v>
      </c>
      <c r="AO282" s="208">
        <f t="shared" si="659"/>
        <v>0</v>
      </c>
      <c r="AP282" s="208">
        <f t="shared" si="659"/>
        <v>0</v>
      </c>
      <c r="AQ282" s="208">
        <f t="shared" si="659"/>
        <v>0</v>
      </c>
      <c r="AR282" s="208">
        <f t="shared" si="659"/>
        <v>0</v>
      </c>
      <c r="AS282" s="208">
        <f t="shared" si="659"/>
        <v>0</v>
      </c>
      <c r="AT282" s="208">
        <f t="shared" si="659"/>
        <v>0</v>
      </c>
      <c r="AU282" s="208">
        <f t="shared" si="659"/>
        <v>0</v>
      </c>
      <c r="AV282" s="208">
        <f t="shared" si="659"/>
        <v>0</v>
      </c>
      <c r="AW282" s="208">
        <f t="shared" si="659"/>
        <v>0</v>
      </c>
      <c r="AX282" s="208">
        <f t="shared" si="659"/>
        <v>0</v>
      </c>
      <c r="AY282" s="208">
        <f t="shared" si="659"/>
        <v>0</v>
      </c>
      <c r="AZ282" s="208">
        <f t="shared" si="659"/>
        <v>0</v>
      </c>
      <c r="BA282" s="208">
        <f t="shared" si="659"/>
        <v>0</v>
      </c>
      <c r="BB282" s="208">
        <f t="shared" si="659"/>
        <v>0</v>
      </c>
      <c r="BC282" s="208">
        <f t="shared" si="659"/>
        <v>0</v>
      </c>
      <c r="BD282" s="208">
        <f t="shared" si="659"/>
        <v>0</v>
      </c>
      <c r="BE282" s="208">
        <f t="shared" si="659"/>
        <v>0</v>
      </c>
      <c r="BF282" s="208">
        <f t="shared" si="659"/>
        <v>0</v>
      </c>
      <c r="BG282" s="208">
        <f t="shared" si="659"/>
        <v>0</v>
      </c>
      <c r="BH282" s="208">
        <f t="shared" si="659"/>
        <v>0</v>
      </c>
      <c r="BI282" s="208">
        <f t="shared" si="659"/>
        <v>0</v>
      </c>
      <c r="BJ282" s="208">
        <f t="shared" si="659"/>
        <v>0</v>
      </c>
      <c r="BK282" s="208">
        <f t="shared" si="659"/>
        <v>0</v>
      </c>
      <c r="BL282" s="208">
        <f t="shared" si="659"/>
        <v>0</v>
      </c>
      <c r="BM282" s="208">
        <f t="shared" si="659"/>
        <v>0</v>
      </c>
      <c r="BN282" s="208">
        <f t="shared" ref="BN282:CS282" si="660">BN$227*BN57</f>
        <v>0</v>
      </c>
      <c r="BO282" s="208">
        <f t="shared" si="660"/>
        <v>0</v>
      </c>
      <c r="BP282" s="208">
        <f t="shared" si="660"/>
        <v>0</v>
      </c>
      <c r="BQ282" s="208">
        <f t="shared" si="660"/>
        <v>0</v>
      </c>
      <c r="BR282" s="208">
        <f t="shared" si="660"/>
        <v>0</v>
      </c>
      <c r="BS282" s="208">
        <f t="shared" si="660"/>
        <v>0</v>
      </c>
      <c r="BT282" s="208">
        <f t="shared" si="660"/>
        <v>0</v>
      </c>
      <c r="BU282" s="208">
        <f t="shared" si="660"/>
        <v>0</v>
      </c>
      <c r="BV282" s="208">
        <f t="shared" si="660"/>
        <v>0</v>
      </c>
      <c r="BW282" s="208">
        <f t="shared" si="660"/>
        <v>0</v>
      </c>
      <c r="BX282" s="208">
        <f t="shared" si="660"/>
        <v>0</v>
      </c>
      <c r="BY282" s="208">
        <f t="shared" si="660"/>
        <v>0</v>
      </c>
      <c r="BZ282" s="208">
        <f t="shared" si="660"/>
        <v>0</v>
      </c>
      <c r="CA282" s="208">
        <f t="shared" si="660"/>
        <v>0</v>
      </c>
      <c r="CB282" s="208">
        <f t="shared" si="660"/>
        <v>0</v>
      </c>
      <c r="CC282" s="208">
        <f t="shared" si="660"/>
        <v>0</v>
      </c>
      <c r="CD282" s="208">
        <f t="shared" si="660"/>
        <v>0</v>
      </c>
      <c r="CE282" s="208">
        <f t="shared" si="660"/>
        <v>0</v>
      </c>
      <c r="CF282" s="208">
        <f t="shared" si="660"/>
        <v>0</v>
      </c>
      <c r="CG282" s="208">
        <f t="shared" si="660"/>
        <v>0</v>
      </c>
      <c r="CH282" s="208">
        <f t="shared" si="660"/>
        <v>0</v>
      </c>
      <c r="CI282" s="208">
        <f t="shared" si="660"/>
        <v>0</v>
      </c>
      <c r="CJ282" s="208">
        <f t="shared" si="660"/>
        <v>0</v>
      </c>
      <c r="CK282" s="208">
        <f t="shared" si="660"/>
        <v>0</v>
      </c>
      <c r="CL282" s="208">
        <f t="shared" si="660"/>
        <v>0</v>
      </c>
      <c r="CM282" s="208">
        <f t="shared" si="660"/>
        <v>0</v>
      </c>
      <c r="CN282" s="208">
        <f t="shared" si="660"/>
        <v>0</v>
      </c>
      <c r="CO282" s="208">
        <f t="shared" si="660"/>
        <v>0</v>
      </c>
      <c r="CP282" s="208">
        <f t="shared" si="660"/>
        <v>0</v>
      </c>
      <c r="CQ282" s="208">
        <f t="shared" si="660"/>
        <v>0</v>
      </c>
      <c r="CR282" s="208">
        <f t="shared" si="660"/>
        <v>0</v>
      </c>
      <c r="CS282" s="208">
        <f t="shared" si="660"/>
        <v>0</v>
      </c>
      <c r="CT282" s="208">
        <f t="shared" ref="CT282:DD282" si="661">CT$227*CT57</f>
        <v>0</v>
      </c>
      <c r="CU282" s="208">
        <f t="shared" si="661"/>
        <v>0</v>
      </c>
      <c r="CV282" s="208">
        <f t="shared" si="661"/>
        <v>0</v>
      </c>
      <c r="CW282" s="208">
        <f t="shared" si="661"/>
        <v>0</v>
      </c>
      <c r="CX282" s="208">
        <f t="shared" si="661"/>
        <v>0</v>
      </c>
      <c r="CY282" s="208">
        <f t="shared" si="661"/>
        <v>0</v>
      </c>
      <c r="CZ282" s="208">
        <f t="shared" si="661"/>
        <v>0</v>
      </c>
      <c r="DA282" s="208">
        <f t="shared" si="661"/>
        <v>0</v>
      </c>
      <c r="DB282" s="208">
        <f t="shared" si="661"/>
        <v>0</v>
      </c>
      <c r="DC282" s="208">
        <f t="shared" si="661"/>
        <v>0</v>
      </c>
      <c r="DD282" s="208">
        <f t="shared" si="661"/>
        <v>0</v>
      </c>
      <c r="DE282" s="209">
        <f t="shared" si="573"/>
        <v>0</v>
      </c>
    </row>
    <row r="283" spans="1:109">
      <c r="A283">
        <v>56</v>
      </c>
      <c r="B283" s="208">
        <f t="shared" ref="B283:AG283" si="662">B$227*B58</f>
        <v>0</v>
      </c>
      <c r="C283" s="208">
        <f t="shared" si="662"/>
        <v>0</v>
      </c>
      <c r="D283" s="208">
        <f t="shared" si="662"/>
        <v>0</v>
      </c>
      <c r="E283" s="208">
        <f t="shared" si="662"/>
        <v>0</v>
      </c>
      <c r="F283" s="208">
        <f t="shared" si="662"/>
        <v>0</v>
      </c>
      <c r="G283" s="208">
        <f t="shared" si="662"/>
        <v>0</v>
      </c>
      <c r="H283" s="208">
        <f t="shared" si="662"/>
        <v>0</v>
      </c>
      <c r="I283" s="208">
        <f t="shared" si="662"/>
        <v>0</v>
      </c>
      <c r="J283" s="208">
        <f t="shared" si="662"/>
        <v>0</v>
      </c>
      <c r="K283" s="208">
        <f t="shared" si="662"/>
        <v>0</v>
      </c>
      <c r="L283" s="208">
        <f t="shared" si="662"/>
        <v>0</v>
      </c>
      <c r="M283" s="208">
        <f t="shared" si="662"/>
        <v>0</v>
      </c>
      <c r="N283" s="208">
        <f t="shared" si="662"/>
        <v>0</v>
      </c>
      <c r="O283" s="208">
        <f t="shared" si="662"/>
        <v>0</v>
      </c>
      <c r="P283" s="208">
        <f t="shared" si="662"/>
        <v>0</v>
      </c>
      <c r="Q283" s="208">
        <f t="shared" si="662"/>
        <v>0</v>
      </c>
      <c r="R283" s="208">
        <f t="shared" si="662"/>
        <v>0</v>
      </c>
      <c r="S283" s="208">
        <f t="shared" si="662"/>
        <v>0</v>
      </c>
      <c r="T283" s="208">
        <f t="shared" si="662"/>
        <v>0</v>
      </c>
      <c r="U283" s="208">
        <f t="shared" si="662"/>
        <v>0</v>
      </c>
      <c r="V283" s="208">
        <f t="shared" si="662"/>
        <v>0</v>
      </c>
      <c r="W283" s="208">
        <f t="shared" si="662"/>
        <v>0</v>
      </c>
      <c r="X283" s="208">
        <f t="shared" si="662"/>
        <v>0</v>
      </c>
      <c r="Y283" s="208">
        <f t="shared" si="662"/>
        <v>0</v>
      </c>
      <c r="Z283" s="208">
        <f t="shared" si="662"/>
        <v>0</v>
      </c>
      <c r="AA283" s="208">
        <f t="shared" si="662"/>
        <v>0</v>
      </c>
      <c r="AB283" s="208">
        <f t="shared" si="662"/>
        <v>0</v>
      </c>
      <c r="AC283" s="208">
        <f t="shared" si="662"/>
        <v>0</v>
      </c>
      <c r="AD283" s="208">
        <f t="shared" si="662"/>
        <v>0</v>
      </c>
      <c r="AE283" s="208">
        <f t="shared" si="662"/>
        <v>0</v>
      </c>
      <c r="AF283" s="208">
        <f t="shared" si="662"/>
        <v>0</v>
      </c>
      <c r="AG283" s="208">
        <f t="shared" si="662"/>
        <v>0</v>
      </c>
      <c r="AH283" s="208">
        <f t="shared" ref="AH283:BM283" si="663">AH$227*AH58</f>
        <v>0</v>
      </c>
      <c r="AI283" s="208">
        <f t="shared" si="663"/>
        <v>0</v>
      </c>
      <c r="AJ283" s="208">
        <f t="shared" si="663"/>
        <v>0</v>
      </c>
      <c r="AK283" s="208">
        <f t="shared" si="663"/>
        <v>0</v>
      </c>
      <c r="AL283" s="208">
        <f t="shared" si="663"/>
        <v>0</v>
      </c>
      <c r="AM283" s="208">
        <f t="shared" si="663"/>
        <v>0</v>
      </c>
      <c r="AN283" s="208">
        <f t="shared" si="663"/>
        <v>0</v>
      </c>
      <c r="AO283" s="208">
        <f t="shared" si="663"/>
        <v>0</v>
      </c>
      <c r="AP283" s="208">
        <f t="shared" si="663"/>
        <v>0</v>
      </c>
      <c r="AQ283" s="208">
        <f t="shared" si="663"/>
        <v>0</v>
      </c>
      <c r="AR283" s="208">
        <f t="shared" si="663"/>
        <v>0</v>
      </c>
      <c r="AS283" s="208">
        <f t="shared" si="663"/>
        <v>0</v>
      </c>
      <c r="AT283" s="208">
        <f t="shared" si="663"/>
        <v>0</v>
      </c>
      <c r="AU283" s="208">
        <f t="shared" si="663"/>
        <v>0</v>
      </c>
      <c r="AV283" s="208">
        <f t="shared" si="663"/>
        <v>0</v>
      </c>
      <c r="AW283" s="208">
        <f t="shared" si="663"/>
        <v>0</v>
      </c>
      <c r="AX283" s="208">
        <f t="shared" si="663"/>
        <v>0</v>
      </c>
      <c r="AY283" s="208">
        <f t="shared" si="663"/>
        <v>0</v>
      </c>
      <c r="AZ283" s="208">
        <f t="shared" si="663"/>
        <v>0</v>
      </c>
      <c r="BA283" s="208">
        <f t="shared" si="663"/>
        <v>0</v>
      </c>
      <c r="BB283" s="208">
        <f t="shared" si="663"/>
        <v>0</v>
      </c>
      <c r="BC283" s="208">
        <f t="shared" si="663"/>
        <v>0</v>
      </c>
      <c r="BD283" s="208">
        <f t="shared" si="663"/>
        <v>0</v>
      </c>
      <c r="BE283" s="208">
        <f t="shared" si="663"/>
        <v>0</v>
      </c>
      <c r="BF283" s="208">
        <f t="shared" si="663"/>
        <v>0</v>
      </c>
      <c r="BG283" s="208">
        <f t="shared" si="663"/>
        <v>0</v>
      </c>
      <c r="BH283" s="208">
        <f t="shared" si="663"/>
        <v>0</v>
      </c>
      <c r="BI283" s="208">
        <f t="shared" si="663"/>
        <v>0</v>
      </c>
      <c r="BJ283" s="208">
        <f t="shared" si="663"/>
        <v>0</v>
      </c>
      <c r="BK283" s="208">
        <f t="shared" si="663"/>
        <v>0</v>
      </c>
      <c r="BL283" s="208">
        <f t="shared" si="663"/>
        <v>0</v>
      </c>
      <c r="BM283" s="208">
        <f t="shared" si="663"/>
        <v>0</v>
      </c>
      <c r="BN283" s="208">
        <f t="shared" ref="BN283:CS283" si="664">BN$227*BN58</f>
        <v>0</v>
      </c>
      <c r="BO283" s="208">
        <f t="shared" si="664"/>
        <v>0</v>
      </c>
      <c r="BP283" s="208">
        <f t="shared" si="664"/>
        <v>0</v>
      </c>
      <c r="BQ283" s="208">
        <f t="shared" si="664"/>
        <v>0</v>
      </c>
      <c r="BR283" s="208">
        <f t="shared" si="664"/>
        <v>0</v>
      </c>
      <c r="BS283" s="208">
        <f t="shared" si="664"/>
        <v>0</v>
      </c>
      <c r="BT283" s="208">
        <f t="shared" si="664"/>
        <v>0</v>
      </c>
      <c r="BU283" s="208">
        <f t="shared" si="664"/>
        <v>0</v>
      </c>
      <c r="BV283" s="208">
        <f t="shared" si="664"/>
        <v>0</v>
      </c>
      <c r="BW283" s="208">
        <f t="shared" si="664"/>
        <v>0</v>
      </c>
      <c r="BX283" s="208">
        <f t="shared" si="664"/>
        <v>0</v>
      </c>
      <c r="BY283" s="208">
        <f t="shared" si="664"/>
        <v>0</v>
      </c>
      <c r="BZ283" s="208">
        <f t="shared" si="664"/>
        <v>0</v>
      </c>
      <c r="CA283" s="208">
        <f t="shared" si="664"/>
        <v>0</v>
      </c>
      <c r="CB283" s="208">
        <f t="shared" si="664"/>
        <v>0</v>
      </c>
      <c r="CC283" s="208">
        <f t="shared" si="664"/>
        <v>0</v>
      </c>
      <c r="CD283" s="208">
        <f t="shared" si="664"/>
        <v>0</v>
      </c>
      <c r="CE283" s="208">
        <f t="shared" si="664"/>
        <v>0</v>
      </c>
      <c r="CF283" s="208">
        <f t="shared" si="664"/>
        <v>0</v>
      </c>
      <c r="CG283" s="208">
        <f t="shared" si="664"/>
        <v>0</v>
      </c>
      <c r="CH283" s="208">
        <f t="shared" si="664"/>
        <v>0</v>
      </c>
      <c r="CI283" s="208">
        <f t="shared" si="664"/>
        <v>0</v>
      </c>
      <c r="CJ283" s="208">
        <f t="shared" si="664"/>
        <v>0</v>
      </c>
      <c r="CK283" s="208">
        <f t="shared" si="664"/>
        <v>0</v>
      </c>
      <c r="CL283" s="208">
        <f t="shared" si="664"/>
        <v>0</v>
      </c>
      <c r="CM283" s="208">
        <f t="shared" si="664"/>
        <v>0</v>
      </c>
      <c r="CN283" s="208">
        <f t="shared" si="664"/>
        <v>0</v>
      </c>
      <c r="CO283" s="208">
        <f t="shared" si="664"/>
        <v>0</v>
      </c>
      <c r="CP283" s="208">
        <f t="shared" si="664"/>
        <v>0</v>
      </c>
      <c r="CQ283" s="208">
        <f t="shared" si="664"/>
        <v>0</v>
      </c>
      <c r="CR283" s="208">
        <f t="shared" si="664"/>
        <v>0</v>
      </c>
      <c r="CS283" s="208">
        <f t="shared" si="664"/>
        <v>0</v>
      </c>
      <c r="CT283" s="208">
        <f t="shared" ref="CT283:DD283" si="665">CT$227*CT58</f>
        <v>0</v>
      </c>
      <c r="CU283" s="208">
        <f t="shared" si="665"/>
        <v>0</v>
      </c>
      <c r="CV283" s="208">
        <f t="shared" si="665"/>
        <v>0</v>
      </c>
      <c r="CW283" s="208">
        <f t="shared" si="665"/>
        <v>0</v>
      </c>
      <c r="CX283" s="208">
        <f t="shared" si="665"/>
        <v>0</v>
      </c>
      <c r="CY283" s="208">
        <f t="shared" si="665"/>
        <v>0</v>
      </c>
      <c r="CZ283" s="208">
        <f t="shared" si="665"/>
        <v>0</v>
      </c>
      <c r="DA283" s="208">
        <f t="shared" si="665"/>
        <v>0</v>
      </c>
      <c r="DB283" s="208">
        <f t="shared" si="665"/>
        <v>0</v>
      </c>
      <c r="DC283" s="208">
        <f t="shared" si="665"/>
        <v>0</v>
      </c>
      <c r="DD283" s="208">
        <f t="shared" si="665"/>
        <v>0</v>
      </c>
      <c r="DE283" s="209">
        <f t="shared" si="573"/>
        <v>0</v>
      </c>
    </row>
    <row r="284" spans="1:109">
      <c r="A284">
        <v>57</v>
      </c>
      <c r="B284" s="208">
        <f t="shared" ref="B284:AG284" si="666">B$227*B59</f>
        <v>0</v>
      </c>
      <c r="C284" s="208">
        <f t="shared" si="666"/>
        <v>0</v>
      </c>
      <c r="D284" s="208">
        <f t="shared" si="666"/>
        <v>0</v>
      </c>
      <c r="E284" s="208">
        <f t="shared" si="666"/>
        <v>0</v>
      </c>
      <c r="F284" s="208">
        <f t="shared" si="666"/>
        <v>0</v>
      </c>
      <c r="G284" s="208">
        <f t="shared" si="666"/>
        <v>0</v>
      </c>
      <c r="H284" s="208">
        <f t="shared" si="666"/>
        <v>0</v>
      </c>
      <c r="I284" s="208">
        <f t="shared" si="666"/>
        <v>0</v>
      </c>
      <c r="J284" s="208">
        <f t="shared" si="666"/>
        <v>0</v>
      </c>
      <c r="K284" s="208">
        <f t="shared" si="666"/>
        <v>0</v>
      </c>
      <c r="L284" s="208">
        <f t="shared" si="666"/>
        <v>0</v>
      </c>
      <c r="M284" s="208">
        <f t="shared" si="666"/>
        <v>0</v>
      </c>
      <c r="N284" s="208">
        <f t="shared" si="666"/>
        <v>0</v>
      </c>
      <c r="O284" s="208">
        <f t="shared" si="666"/>
        <v>0</v>
      </c>
      <c r="P284" s="208">
        <f t="shared" si="666"/>
        <v>0</v>
      </c>
      <c r="Q284" s="208">
        <f t="shared" si="666"/>
        <v>0</v>
      </c>
      <c r="R284" s="208">
        <f t="shared" si="666"/>
        <v>0</v>
      </c>
      <c r="S284" s="208">
        <f t="shared" si="666"/>
        <v>0</v>
      </c>
      <c r="T284" s="208">
        <f t="shared" si="666"/>
        <v>0</v>
      </c>
      <c r="U284" s="208">
        <f t="shared" si="666"/>
        <v>0</v>
      </c>
      <c r="V284" s="208">
        <f t="shared" si="666"/>
        <v>0</v>
      </c>
      <c r="W284" s="208">
        <f t="shared" si="666"/>
        <v>0</v>
      </c>
      <c r="X284" s="208">
        <f t="shared" si="666"/>
        <v>0</v>
      </c>
      <c r="Y284" s="208">
        <f t="shared" si="666"/>
        <v>0</v>
      </c>
      <c r="Z284" s="208">
        <f t="shared" si="666"/>
        <v>0</v>
      </c>
      <c r="AA284" s="208">
        <f t="shared" si="666"/>
        <v>0</v>
      </c>
      <c r="AB284" s="208">
        <f t="shared" si="666"/>
        <v>0</v>
      </c>
      <c r="AC284" s="208">
        <f t="shared" si="666"/>
        <v>0</v>
      </c>
      <c r="AD284" s="208">
        <f t="shared" si="666"/>
        <v>0</v>
      </c>
      <c r="AE284" s="208">
        <f t="shared" si="666"/>
        <v>0</v>
      </c>
      <c r="AF284" s="208">
        <f t="shared" si="666"/>
        <v>0</v>
      </c>
      <c r="AG284" s="208">
        <f t="shared" si="666"/>
        <v>0</v>
      </c>
      <c r="AH284" s="208">
        <f t="shared" ref="AH284:BM284" si="667">AH$227*AH59</f>
        <v>0</v>
      </c>
      <c r="AI284" s="208">
        <f t="shared" si="667"/>
        <v>0</v>
      </c>
      <c r="AJ284" s="208">
        <f t="shared" si="667"/>
        <v>0</v>
      </c>
      <c r="AK284" s="208">
        <f t="shared" si="667"/>
        <v>0</v>
      </c>
      <c r="AL284" s="208">
        <f t="shared" si="667"/>
        <v>0</v>
      </c>
      <c r="AM284" s="208">
        <f t="shared" si="667"/>
        <v>0</v>
      </c>
      <c r="AN284" s="208">
        <f t="shared" si="667"/>
        <v>0</v>
      </c>
      <c r="AO284" s="208">
        <f t="shared" si="667"/>
        <v>0</v>
      </c>
      <c r="AP284" s="208">
        <f t="shared" si="667"/>
        <v>0</v>
      </c>
      <c r="AQ284" s="208">
        <f t="shared" si="667"/>
        <v>0</v>
      </c>
      <c r="AR284" s="208">
        <f t="shared" si="667"/>
        <v>0</v>
      </c>
      <c r="AS284" s="208">
        <f t="shared" si="667"/>
        <v>0</v>
      </c>
      <c r="AT284" s="208">
        <f t="shared" si="667"/>
        <v>0</v>
      </c>
      <c r="AU284" s="208">
        <f t="shared" si="667"/>
        <v>0</v>
      </c>
      <c r="AV284" s="208">
        <f t="shared" si="667"/>
        <v>0</v>
      </c>
      <c r="AW284" s="208">
        <f t="shared" si="667"/>
        <v>0</v>
      </c>
      <c r="AX284" s="208">
        <f t="shared" si="667"/>
        <v>0</v>
      </c>
      <c r="AY284" s="208">
        <f t="shared" si="667"/>
        <v>0</v>
      </c>
      <c r="AZ284" s="208">
        <f t="shared" si="667"/>
        <v>0</v>
      </c>
      <c r="BA284" s="208">
        <f t="shared" si="667"/>
        <v>0</v>
      </c>
      <c r="BB284" s="208">
        <f t="shared" si="667"/>
        <v>0</v>
      </c>
      <c r="BC284" s="208">
        <f t="shared" si="667"/>
        <v>0</v>
      </c>
      <c r="BD284" s="208">
        <f t="shared" si="667"/>
        <v>0</v>
      </c>
      <c r="BE284" s="208">
        <f t="shared" si="667"/>
        <v>0</v>
      </c>
      <c r="BF284" s="208">
        <f t="shared" si="667"/>
        <v>0</v>
      </c>
      <c r="BG284" s="208">
        <f t="shared" si="667"/>
        <v>0</v>
      </c>
      <c r="BH284" s="208">
        <f t="shared" si="667"/>
        <v>0</v>
      </c>
      <c r="BI284" s="208">
        <f t="shared" si="667"/>
        <v>0</v>
      </c>
      <c r="BJ284" s="208">
        <f t="shared" si="667"/>
        <v>0</v>
      </c>
      <c r="BK284" s="208">
        <f t="shared" si="667"/>
        <v>0</v>
      </c>
      <c r="BL284" s="208">
        <f t="shared" si="667"/>
        <v>0</v>
      </c>
      <c r="BM284" s="208">
        <f t="shared" si="667"/>
        <v>0</v>
      </c>
      <c r="BN284" s="208">
        <f t="shared" ref="BN284:CS284" si="668">BN$227*BN59</f>
        <v>0</v>
      </c>
      <c r="BO284" s="208">
        <f t="shared" si="668"/>
        <v>0</v>
      </c>
      <c r="BP284" s="208">
        <f t="shared" si="668"/>
        <v>0</v>
      </c>
      <c r="BQ284" s="208">
        <f t="shared" si="668"/>
        <v>0</v>
      </c>
      <c r="BR284" s="208">
        <f t="shared" si="668"/>
        <v>0</v>
      </c>
      <c r="BS284" s="208">
        <f t="shared" si="668"/>
        <v>0</v>
      </c>
      <c r="BT284" s="208">
        <f t="shared" si="668"/>
        <v>0</v>
      </c>
      <c r="BU284" s="208">
        <f t="shared" si="668"/>
        <v>0</v>
      </c>
      <c r="BV284" s="208">
        <f t="shared" si="668"/>
        <v>0</v>
      </c>
      <c r="BW284" s="208">
        <f t="shared" si="668"/>
        <v>0</v>
      </c>
      <c r="BX284" s="208">
        <f t="shared" si="668"/>
        <v>0</v>
      </c>
      <c r="BY284" s="208">
        <f t="shared" si="668"/>
        <v>0</v>
      </c>
      <c r="BZ284" s="208">
        <f t="shared" si="668"/>
        <v>0</v>
      </c>
      <c r="CA284" s="208">
        <f t="shared" si="668"/>
        <v>0</v>
      </c>
      <c r="CB284" s="208">
        <f t="shared" si="668"/>
        <v>0</v>
      </c>
      <c r="CC284" s="208">
        <f t="shared" si="668"/>
        <v>0</v>
      </c>
      <c r="CD284" s="208">
        <f t="shared" si="668"/>
        <v>0</v>
      </c>
      <c r="CE284" s="208">
        <f t="shared" si="668"/>
        <v>0</v>
      </c>
      <c r="CF284" s="208">
        <f t="shared" si="668"/>
        <v>0</v>
      </c>
      <c r="CG284" s="208">
        <f t="shared" si="668"/>
        <v>0</v>
      </c>
      <c r="CH284" s="208">
        <f t="shared" si="668"/>
        <v>0</v>
      </c>
      <c r="CI284" s="208">
        <f t="shared" si="668"/>
        <v>0</v>
      </c>
      <c r="CJ284" s="208">
        <f t="shared" si="668"/>
        <v>0</v>
      </c>
      <c r="CK284" s="208">
        <f t="shared" si="668"/>
        <v>0</v>
      </c>
      <c r="CL284" s="208">
        <f t="shared" si="668"/>
        <v>0</v>
      </c>
      <c r="CM284" s="208">
        <f t="shared" si="668"/>
        <v>0</v>
      </c>
      <c r="CN284" s="208">
        <f t="shared" si="668"/>
        <v>0</v>
      </c>
      <c r="CO284" s="208">
        <f t="shared" si="668"/>
        <v>0</v>
      </c>
      <c r="CP284" s="208">
        <f t="shared" si="668"/>
        <v>0</v>
      </c>
      <c r="CQ284" s="208">
        <f t="shared" si="668"/>
        <v>0</v>
      </c>
      <c r="CR284" s="208">
        <f t="shared" si="668"/>
        <v>0</v>
      </c>
      <c r="CS284" s="208">
        <f t="shared" si="668"/>
        <v>0</v>
      </c>
      <c r="CT284" s="208">
        <f t="shared" ref="CT284:DD284" si="669">CT$227*CT59</f>
        <v>0</v>
      </c>
      <c r="CU284" s="208">
        <f t="shared" si="669"/>
        <v>0</v>
      </c>
      <c r="CV284" s="208">
        <f t="shared" si="669"/>
        <v>0</v>
      </c>
      <c r="CW284" s="208">
        <f t="shared" si="669"/>
        <v>0</v>
      </c>
      <c r="CX284" s="208">
        <f t="shared" si="669"/>
        <v>0</v>
      </c>
      <c r="CY284" s="208">
        <f t="shared" si="669"/>
        <v>0</v>
      </c>
      <c r="CZ284" s="208">
        <f t="shared" si="669"/>
        <v>0</v>
      </c>
      <c r="DA284" s="208">
        <f t="shared" si="669"/>
        <v>0</v>
      </c>
      <c r="DB284" s="208">
        <f t="shared" si="669"/>
        <v>0</v>
      </c>
      <c r="DC284" s="208">
        <f t="shared" si="669"/>
        <v>0</v>
      </c>
      <c r="DD284" s="208">
        <f t="shared" si="669"/>
        <v>0</v>
      </c>
      <c r="DE284" s="209">
        <f t="shared" si="573"/>
        <v>0</v>
      </c>
    </row>
    <row r="285" spans="1:109">
      <c r="A285">
        <v>58</v>
      </c>
      <c r="B285" s="208">
        <f t="shared" ref="B285:AG285" si="670">B$227*B60</f>
        <v>0</v>
      </c>
      <c r="C285" s="208">
        <f t="shared" si="670"/>
        <v>0</v>
      </c>
      <c r="D285" s="208">
        <f t="shared" si="670"/>
        <v>0</v>
      </c>
      <c r="E285" s="208">
        <f t="shared" si="670"/>
        <v>0</v>
      </c>
      <c r="F285" s="208">
        <f t="shared" si="670"/>
        <v>0</v>
      </c>
      <c r="G285" s="208">
        <f t="shared" si="670"/>
        <v>0</v>
      </c>
      <c r="H285" s="208">
        <f t="shared" si="670"/>
        <v>0</v>
      </c>
      <c r="I285" s="208">
        <f t="shared" si="670"/>
        <v>0</v>
      </c>
      <c r="J285" s="208">
        <f t="shared" si="670"/>
        <v>0</v>
      </c>
      <c r="K285" s="208">
        <f t="shared" si="670"/>
        <v>0</v>
      </c>
      <c r="L285" s="208">
        <f t="shared" si="670"/>
        <v>0</v>
      </c>
      <c r="M285" s="208">
        <f t="shared" si="670"/>
        <v>0</v>
      </c>
      <c r="N285" s="208">
        <f t="shared" si="670"/>
        <v>0</v>
      </c>
      <c r="O285" s="208">
        <f t="shared" si="670"/>
        <v>0</v>
      </c>
      <c r="P285" s="208">
        <f t="shared" si="670"/>
        <v>0</v>
      </c>
      <c r="Q285" s="208">
        <f t="shared" si="670"/>
        <v>0</v>
      </c>
      <c r="R285" s="208">
        <f t="shared" si="670"/>
        <v>0</v>
      </c>
      <c r="S285" s="208">
        <f t="shared" si="670"/>
        <v>0</v>
      </c>
      <c r="T285" s="208">
        <f t="shared" si="670"/>
        <v>0</v>
      </c>
      <c r="U285" s="208">
        <f t="shared" si="670"/>
        <v>0</v>
      </c>
      <c r="V285" s="208">
        <f t="shared" si="670"/>
        <v>0</v>
      </c>
      <c r="W285" s="208">
        <f t="shared" si="670"/>
        <v>0</v>
      </c>
      <c r="X285" s="208">
        <f t="shared" si="670"/>
        <v>0</v>
      </c>
      <c r="Y285" s="208">
        <f t="shared" si="670"/>
        <v>0</v>
      </c>
      <c r="Z285" s="208">
        <f t="shared" si="670"/>
        <v>0</v>
      </c>
      <c r="AA285" s="208">
        <f t="shared" si="670"/>
        <v>0</v>
      </c>
      <c r="AB285" s="208">
        <f t="shared" si="670"/>
        <v>0</v>
      </c>
      <c r="AC285" s="208">
        <f t="shared" si="670"/>
        <v>0</v>
      </c>
      <c r="AD285" s="208">
        <f t="shared" si="670"/>
        <v>0</v>
      </c>
      <c r="AE285" s="208">
        <f t="shared" si="670"/>
        <v>0</v>
      </c>
      <c r="AF285" s="208">
        <f t="shared" si="670"/>
        <v>0</v>
      </c>
      <c r="AG285" s="208">
        <f t="shared" si="670"/>
        <v>0</v>
      </c>
      <c r="AH285" s="208">
        <f t="shared" ref="AH285:BM285" si="671">AH$227*AH60</f>
        <v>0</v>
      </c>
      <c r="AI285" s="208">
        <f t="shared" si="671"/>
        <v>0</v>
      </c>
      <c r="AJ285" s="208">
        <f t="shared" si="671"/>
        <v>0</v>
      </c>
      <c r="AK285" s="208">
        <f t="shared" si="671"/>
        <v>0</v>
      </c>
      <c r="AL285" s="208">
        <f t="shared" si="671"/>
        <v>0</v>
      </c>
      <c r="AM285" s="208">
        <f t="shared" si="671"/>
        <v>0</v>
      </c>
      <c r="AN285" s="208">
        <f t="shared" si="671"/>
        <v>0</v>
      </c>
      <c r="AO285" s="208">
        <f t="shared" si="671"/>
        <v>0</v>
      </c>
      <c r="AP285" s="208">
        <f t="shared" si="671"/>
        <v>0</v>
      </c>
      <c r="AQ285" s="208">
        <f t="shared" si="671"/>
        <v>0</v>
      </c>
      <c r="AR285" s="208">
        <f t="shared" si="671"/>
        <v>0</v>
      </c>
      <c r="AS285" s="208">
        <f t="shared" si="671"/>
        <v>0</v>
      </c>
      <c r="AT285" s="208">
        <f t="shared" si="671"/>
        <v>0</v>
      </c>
      <c r="AU285" s="208">
        <f t="shared" si="671"/>
        <v>0</v>
      </c>
      <c r="AV285" s="208">
        <f t="shared" si="671"/>
        <v>0</v>
      </c>
      <c r="AW285" s="208">
        <f t="shared" si="671"/>
        <v>0</v>
      </c>
      <c r="AX285" s="208">
        <f t="shared" si="671"/>
        <v>0</v>
      </c>
      <c r="AY285" s="208">
        <f t="shared" si="671"/>
        <v>0</v>
      </c>
      <c r="AZ285" s="208">
        <f t="shared" si="671"/>
        <v>0</v>
      </c>
      <c r="BA285" s="208">
        <f t="shared" si="671"/>
        <v>0</v>
      </c>
      <c r="BB285" s="208">
        <f t="shared" si="671"/>
        <v>0</v>
      </c>
      <c r="BC285" s="208">
        <f t="shared" si="671"/>
        <v>0</v>
      </c>
      <c r="BD285" s="208">
        <f t="shared" si="671"/>
        <v>0</v>
      </c>
      <c r="BE285" s="208">
        <f t="shared" si="671"/>
        <v>0</v>
      </c>
      <c r="BF285" s="208">
        <f t="shared" si="671"/>
        <v>0</v>
      </c>
      <c r="BG285" s="208">
        <f t="shared" si="671"/>
        <v>0</v>
      </c>
      <c r="BH285" s="208">
        <f t="shared" si="671"/>
        <v>0</v>
      </c>
      <c r="BI285" s="208">
        <f t="shared" si="671"/>
        <v>0</v>
      </c>
      <c r="BJ285" s="208">
        <f t="shared" si="671"/>
        <v>0</v>
      </c>
      <c r="BK285" s="208">
        <f t="shared" si="671"/>
        <v>0</v>
      </c>
      <c r="BL285" s="208">
        <f t="shared" si="671"/>
        <v>0</v>
      </c>
      <c r="BM285" s="208">
        <f t="shared" si="671"/>
        <v>0</v>
      </c>
      <c r="BN285" s="208">
        <f t="shared" ref="BN285:CS285" si="672">BN$227*BN60</f>
        <v>0</v>
      </c>
      <c r="BO285" s="208">
        <f t="shared" si="672"/>
        <v>0</v>
      </c>
      <c r="BP285" s="208">
        <f t="shared" si="672"/>
        <v>0</v>
      </c>
      <c r="BQ285" s="208">
        <f t="shared" si="672"/>
        <v>0</v>
      </c>
      <c r="BR285" s="208">
        <f t="shared" si="672"/>
        <v>0</v>
      </c>
      <c r="BS285" s="208">
        <f t="shared" si="672"/>
        <v>0</v>
      </c>
      <c r="BT285" s="208">
        <f t="shared" si="672"/>
        <v>0</v>
      </c>
      <c r="BU285" s="208">
        <f t="shared" si="672"/>
        <v>0</v>
      </c>
      <c r="BV285" s="208">
        <f t="shared" si="672"/>
        <v>0</v>
      </c>
      <c r="BW285" s="208">
        <f t="shared" si="672"/>
        <v>0</v>
      </c>
      <c r="BX285" s="208">
        <f t="shared" si="672"/>
        <v>0</v>
      </c>
      <c r="BY285" s="208">
        <f t="shared" si="672"/>
        <v>0</v>
      </c>
      <c r="BZ285" s="208">
        <f t="shared" si="672"/>
        <v>0</v>
      </c>
      <c r="CA285" s="208">
        <f t="shared" si="672"/>
        <v>0</v>
      </c>
      <c r="CB285" s="208">
        <f t="shared" si="672"/>
        <v>0</v>
      </c>
      <c r="CC285" s="208">
        <f t="shared" si="672"/>
        <v>0</v>
      </c>
      <c r="CD285" s="208">
        <f t="shared" si="672"/>
        <v>0</v>
      </c>
      <c r="CE285" s="208">
        <f t="shared" si="672"/>
        <v>0</v>
      </c>
      <c r="CF285" s="208">
        <f t="shared" si="672"/>
        <v>0</v>
      </c>
      <c r="CG285" s="208">
        <f t="shared" si="672"/>
        <v>0</v>
      </c>
      <c r="CH285" s="208">
        <f t="shared" si="672"/>
        <v>0</v>
      </c>
      <c r="CI285" s="208">
        <f t="shared" si="672"/>
        <v>0</v>
      </c>
      <c r="CJ285" s="208">
        <f t="shared" si="672"/>
        <v>0</v>
      </c>
      <c r="CK285" s="208">
        <f t="shared" si="672"/>
        <v>0</v>
      </c>
      <c r="CL285" s="208">
        <f t="shared" si="672"/>
        <v>0</v>
      </c>
      <c r="CM285" s="208">
        <f t="shared" si="672"/>
        <v>0</v>
      </c>
      <c r="CN285" s="208">
        <f t="shared" si="672"/>
        <v>0</v>
      </c>
      <c r="CO285" s="208">
        <f t="shared" si="672"/>
        <v>0</v>
      </c>
      <c r="CP285" s="208">
        <f t="shared" si="672"/>
        <v>0</v>
      </c>
      <c r="CQ285" s="208">
        <f t="shared" si="672"/>
        <v>0</v>
      </c>
      <c r="CR285" s="208">
        <f t="shared" si="672"/>
        <v>0</v>
      </c>
      <c r="CS285" s="208">
        <f t="shared" si="672"/>
        <v>0</v>
      </c>
      <c r="CT285" s="208">
        <f t="shared" ref="CT285:DD285" si="673">CT$227*CT60</f>
        <v>0</v>
      </c>
      <c r="CU285" s="208">
        <f t="shared" si="673"/>
        <v>0</v>
      </c>
      <c r="CV285" s="208">
        <f t="shared" si="673"/>
        <v>0</v>
      </c>
      <c r="CW285" s="208">
        <f t="shared" si="673"/>
        <v>0</v>
      </c>
      <c r="CX285" s="208">
        <f t="shared" si="673"/>
        <v>0</v>
      </c>
      <c r="CY285" s="208">
        <f t="shared" si="673"/>
        <v>0</v>
      </c>
      <c r="CZ285" s="208">
        <f t="shared" si="673"/>
        <v>0</v>
      </c>
      <c r="DA285" s="208">
        <f t="shared" si="673"/>
        <v>0</v>
      </c>
      <c r="DB285" s="208">
        <f t="shared" si="673"/>
        <v>0</v>
      </c>
      <c r="DC285" s="208">
        <f t="shared" si="673"/>
        <v>0</v>
      </c>
      <c r="DD285" s="208">
        <f t="shared" si="673"/>
        <v>0</v>
      </c>
      <c r="DE285" s="209">
        <f t="shared" si="573"/>
        <v>0</v>
      </c>
    </row>
    <row r="286" spans="1:109">
      <c r="A286">
        <v>59</v>
      </c>
      <c r="B286" s="208">
        <f t="shared" ref="B286:AG286" si="674">B$227*B61</f>
        <v>0</v>
      </c>
      <c r="C286" s="208">
        <f t="shared" si="674"/>
        <v>0</v>
      </c>
      <c r="D286" s="208">
        <f t="shared" si="674"/>
        <v>0</v>
      </c>
      <c r="E286" s="208">
        <f t="shared" si="674"/>
        <v>0</v>
      </c>
      <c r="F286" s="208">
        <f t="shared" si="674"/>
        <v>0</v>
      </c>
      <c r="G286" s="208">
        <f t="shared" si="674"/>
        <v>0</v>
      </c>
      <c r="H286" s="208">
        <f t="shared" si="674"/>
        <v>0</v>
      </c>
      <c r="I286" s="208">
        <f t="shared" si="674"/>
        <v>0</v>
      </c>
      <c r="J286" s="208">
        <f t="shared" si="674"/>
        <v>0</v>
      </c>
      <c r="K286" s="208">
        <f t="shared" si="674"/>
        <v>0</v>
      </c>
      <c r="L286" s="208">
        <f t="shared" si="674"/>
        <v>0</v>
      </c>
      <c r="M286" s="208">
        <f t="shared" si="674"/>
        <v>0</v>
      </c>
      <c r="N286" s="208">
        <f t="shared" si="674"/>
        <v>0</v>
      </c>
      <c r="O286" s="208">
        <f t="shared" si="674"/>
        <v>0</v>
      </c>
      <c r="P286" s="208">
        <f t="shared" si="674"/>
        <v>0</v>
      </c>
      <c r="Q286" s="208">
        <f t="shared" si="674"/>
        <v>0</v>
      </c>
      <c r="R286" s="208">
        <f t="shared" si="674"/>
        <v>0</v>
      </c>
      <c r="S286" s="208">
        <f t="shared" si="674"/>
        <v>0</v>
      </c>
      <c r="T286" s="208">
        <f t="shared" si="674"/>
        <v>0</v>
      </c>
      <c r="U286" s="208">
        <f t="shared" si="674"/>
        <v>0</v>
      </c>
      <c r="V286" s="208">
        <f t="shared" si="674"/>
        <v>0</v>
      </c>
      <c r="W286" s="208">
        <f t="shared" si="674"/>
        <v>0</v>
      </c>
      <c r="X286" s="208">
        <f t="shared" si="674"/>
        <v>0</v>
      </c>
      <c r="Y286" s="208">
        <f t="shared" si="674"/>
        <v>0</v>
      </c>
      <c r="Z286" s="208">
        <f t="shared" si="674"/>
        <v>0</v>
      </c>
      <c r="AA286" s="208">
        <f t="shared" si="674"/>
        <v>0</v>
      </c>
      <c r="AB286" s="208">
        <f t="shared" si="674"/>
        <v>0</v>
      </c>
      <c r="AC286" s="208">
        <f t="shared" si="674"/>
        <v>0</v>
      </c>
      <c r="AD286" s="208">
        <f t="shared" si="674"/>
        <v>0</v>
      </c>
      <c r="AE286" s="208">
        <f t="shared" si="674"/>
        <v>0</v>
      </c>
      <c r="AF286" s="208">
        <f t="shared" si="674"/>
        <v>0</v>
      </c>
      <c r="AG286" s="208">
        <f t="shared" si="674"/>
        <v>0</v>
      </c>
      <c r="AH286" s="208">
        <f t="shared" ref="AH286:BM286" si="675">AH$227*AH61</f>
        <v>0</v>
      </c>
      <c r="AI286" s="208">
        <f t="shared" si="675"/>
        <v>0</v>
      </c>
      <c r="AJ286" s="208">
        <f t="shared" si="675"/>
        <v>0</v>
      </c>
      <c r="AK286" s="208">
        <f t="shared" si="675"/>
        <v>0</v>
      </c>
      <c r="AL286" s="208">
        <f t="shared" si="675"/>
        <v>0</v>
      </c>
      <c r="AM286" s="208">
        <f t="shared" si="675"/>
        <v>0</v>
      </c>
      <c r="AN286" s="208">
        <f t="shared" si="675"/>
        <v>0</v>
      </c>
      <c r="AO286" s="208">
        <f t="shared" si="675"/>
        <v>0</v>
      </c>
      <c r="AP286" s="208">
        <f t="shared" si="675"/>
        <v>0</v>
      </c>
      <c r="AQ286" s="208">
        <f t="shared" si="675"/>
        <v>0</v>
      </c>
      <c r="AR286" s="208">
        <f t="shared" si="675"/>
        <v>0</v>
      </c>
      <c r="AS286" s="208">
        <f t="shared" si="675"/>
        <v>0</v>
      </c>
      <c r="AT286" s="208">
        <f t="shared" si="675"/>
        <v>0</v>
      </c>
      <c r="AU286" s="208">
        <f t="shared" si="675"/>
        <v>0</v>
      </c>
      <c r="AV286" s="208">
        <f t="shared" si="675"/>
        <v>0</v>
      </c>
      <c r="AW286" s="208">
        <f t="shared" si="675"/>
        <v>0</v>
      </c>
      <c r="AX286" s="208">
        <f t="shared" si="675"/>
        <v>0</v>
      </c>
      <c r="AY286" s="208">
        <f t="shared" si="675"/>
        <v>0</v>
      </c>
      <c r="AZ286" s="208">
        <f t="shared" si="675"/>
        <v>0</v>
      </c>
      <c r="BA286" s="208">
        <f t="shared" si="675"/>
        <v>0</v>
      </c>
      <c r="BB286" s="208">
        <f t="shared" si="675"/>
        <v>0</v>
      </c>
      <c r="BC286" s="208">
        <f t="shared" si="675"/>
        <v>0</v>
      </c>
      <c r="BD286" s="208">
        <f t="shared" si="675"/>
        <v>0</v>
      </c>
      <c r="BE286" s="208">
        <f t="shared" si="675"/>
        <v>0</v>
      </c>
      <c r="BF286" s="208">
        <f t="shared" si="675"/>
        <v>0</v>
      </c>
      <c r="BG286" s="208">
        <f t="shared" si="675"/>
        <v>0</v>
      </c>
      <c r="BH286" s="208">
        <f t="shared" si="675"/>
        <v>0</v>
      </c>
      <c r="BI286" s="208">
        <f t="shared" si="675"/>
        <v>0</v>
      </c>
      <c r="BJ286" s="208">
        <f t="shared" si="675"/>
        <v>0</v>
      </c>
      <c r="BK286" s="208">
        <f t="shared" si="675"/>
        <v>0</v>
      </c>
      <c r="BL286" s="208">
        <f t="shared" si="675"/>
        <v>0</v>
      </c>
      <c r="BM286" s="208">
        <f t="shared" si="675"/>
        <v>0</v>
      </c>
      <c r="BN286" s="208">
        <f t="shared" ref="BN286:CS286" si="676">BN$227*BN61</f>
        <v>0</v>
      </c>
      <c r="BO286" s="208">
        <f t="shared" si="676"/>
        <v>0</v>
      </c>
      <c r="BP286" s="208">
        <f t="shared" si="676"/>
        <v>0</v>
      </c>
      <c r="BQ286" s="208">
        <f t="shared" si="676"/>
        <v>0</v>
      </c>
      <c r="BR286" s="208">
        <f t="shared" si="676"/>
        <v>0</v>
      </c>
      <c r="BS286" s="208">
        <f t="shared" si="676"/>
        <v>0</v>
      </c>
      <c r="BT286" s="208">
        <f t="shared" si="676"/>
        <v>0</v>
      </c>
      <c r="BU286" s="208">
        <f t="shared" si="676"/>
        <v>0</v>
      </c>
      <c r="BV286" s="208">
        <f t="shared" si="676"/>
        <v>0</v>
      </c>
      <c r="BW286" s="208">
        <f t="shared" si="676"/>
        <v>0</v>
      </c>
      <c r="BX286" s="208">
        <f t="shared" si="676"/>
        <v>0</v>
      </c>
      <c r="BY286" s="208">
        <f t="shared" si="676"/>
        <v>0</v>
      </c>
      <c r="BZ286" s="208">
        <f t="shared" si="676"/>
        <v>0</v>
      </c>
      <c r="CA286" s="208">
        <f t="shared" si="676"/>
        <v>0</v>
      </c>
      <c r="CB286" s="208">
        <f t="shared" si="676"/>
        <v>0</v>
      </c>
      <c r="CC286" s="208">
        <f t="shared" si="676"/>
        <v>0</v>
      </c>
      <c r="CD286" s="208">
        <f t="shared" si="676"/>
        <v>0</v>
      </c>
      <c r="CE286" s="208">
        <f t="shared" si="676"/>
        <v>0</v>
      </c>
      <c r="CF286" s="208">
        <f t="shared" si="676"/>
        <v>0</v>
      </c>
      <c r="CG286" s="208">
        <f t="shared" si="676"/>
        <v>0</v>
      </c>
      <c r="CH286" s="208">
        <f t="shared" si="676"/>
        <v>0</v>
      </c>
      <c r="CI286" s="208">
        <f t="shared" si="676"/>
        <v>0</v>
      </c>
      <c r="CJ286" s="208">
        <f t="shared" si="676"/>
        <v>0</v>
      </c>
      <c r="CK286" s="208">
        <f t="shared" si="676"/>
        <v>0</v>
      </c>
      <c r="CL286" s="208">
        <f t="shared" si="676"/>
        <v>0</v>
      </c>
      <c r="CM286" s="208">
        <f t="shared" si="676"/>
        <v>0</v>
      </c>
      <c r="CN286" s="208">
        <f t="shared" si="676"/>
        <v>0</v>
      </c>
      <c r="CO286" s="208">
        <f t="shared" si="676"/>
        <v>0</v>
      </c>
      <c r="CP286" s="208">
        <f t="shared" si="676"/>
        <v>0</v>
      </c>
      <c r="CQ286" s="208">
        <f t="shared" si="676"/>
        <v>0</v>
      </c>
      <c r="CR286" s="208">
        <f t="shared" si="676"/>
        <v>0</v>
      </c>
      <c r="CS286" s="208">
        <f t="shared" si="676"/>
        <v>0</v>
      </c>
      <c r="CT286" s="208">
        <f t="shared" ref="CT286:DD286" si="677">CT$227*CT61</f>
        <v>0</v>
      </c>
      <c r="CU286" s="208">
        <f t="shared" si="677"/>
        <v>0</v>
      </c>
      <c r="CV286" s="208">
        <f t="shared" si="677"/>
        <v>0</v>
      </c>
      <c r="CW286" s="208">
        <f t="shared" si="677"/>
        <v>0</v>
      </c>
      <c r="CX286" s="208">
        <f t="shared" si="677"/>
        <v>0</v>
      </c>
      <c r="CY286" s="208">
        <f t="shared" si="677"/>
        <v>0</v>
      </c>
      <c r="CZ286" s="208">
        <f t="shared" si="677"/>
        <v>0</v>
      </c>
      <c r="DA286" s="208">
        <f t="shared" si="677"/>
        <v>0</v>
      </c>
      <c r="DB286" s="208">
        <f t="shared" si="677"/>
        <v>0</v>
      </c>
      <c r="DC286" s="208">
        <f t="shared" si="677"/>
        <v>0</v>
      </c>
      <c r="DD286" s="208">
        <f t="shared" si="677"/>
        <v>0</v>
      </c>
      <c r="DE286" s="209">
        <f t="shared" si="573"/>
        <v>0</v>
      </c>
    </row>
    <row r="287" spans="1:109">
      <c r="A287">
        <v>60</v>
      </c>
      <c r="B287" s="208">
        <f t="shared" ref="B287:AG287" si="678">B$227*B62</f>
        <v>0</v>
      </c>
      <c r="C287" s="208">
        <f t="shared" si="678"/>
        <v>0</v>
      </c>
      <c r="D287" s="208">
        <f t="shared" si="678"/>
        <v>0</v>
      </c>
      <c r="E287" s="208">
        <f t="shared" si="678"/>
        <v>0</v>
      </c>
      <c r="F287" s="208">
        <f t="shared" si="678"/>
        <v>0</v>
      </c>
      <c r="G287" s="208">
        <f t="shared" si="678"/>
        <v>0</v>
      </c>
      <c r="H287" s="208">
        <f t="shared" si="678"/>
        <v>0</v>
      </c>
      <c r="I287" s="208">
        <f t="shared" si="678"/>
        <v>0</v>
      </c>
      <c r="J287" s="208">
        <f t="shared" si="678"/>
        <v>0</v>
      </c>
      <c r="K287" s="208">
        <f t="shared" si="678"/>
        <v>0</v>
      </c>
      <c r="L287" s="208">
        <f t="shared" si="678"/>
        <v>0</v>
      </c>
      <c r="M287" s="208">
        <f t="shared" si="678"/>
        <v>0</v>
      </c>
      <c r="N287" s="208">
        <f t="shared" si="678"/>
        <v>0</v>
      </c>
      <c r="O287" s="208">
        <f t="shared" si="678"/>
        <v>0</v>
      </c>
      <c r="P287" s="208">
        <f t="shared" si="678"/>
        <v>0</v>
      </c>
      <c r="Q287" s="208">
        <f t="shared" si="678"/>
        <v>0</v>
      </c>
      <c r="R287" s="208">
        <f t="shared" si="678"/>
        <v>0</v>
      </c>
      <c r="S287" s="208">
        <f t="shared" si="678"/>
        <v>0</v>
      </c>
      <c r="T287" s="208">
        <f t="shared" si="678"/>
        <v>0</v>
      </c>
      <c r="U287" s="208">
        <f t="shared" si="678"/>
        <v>0</v>
      </c>
      <c r="V287" s="208">
        <f t="shared" si="678"/>
        <v>0</v>
      </c>
      <c r="W287" s="208">
        <f t="shared" si="678"/>
        <v>0</v>
      </c>
      <c r="X287" s="208">
        <f t="shared" si="678"/>
        <v>0</v>
      </c>
      <c r="Y287" s="208">
        <f t="shared" si="678"/>
        <v>0</v>
      </c>
      <c r="Z287" s="208">
        <f t="shared" si="678"/>
        <v>0</v>
      </c>
      <c r="AA287" s="208">
        <f t="shared" si="678"/>
        <v>0</v>
      </c>
      <c r="AB287" s="208">
        <f t="shared" si="678"/>
        <v>0</v>
      </c>
      <c r="AC287" s="208">
        <f t="shared" si="678"/>
        <v>0</v>
      </c>
      <c r="AD287" s="208">
        <f t="shared" si="678"/>
        <v>0</v>
      </c>
      <c r="AE287" s="208">
        <f t="shared" si="678"/>
        <v>0</v>
      </c>
      <c r="AF287" s="208">
        <f t="shared" si="678"/>
        <v>0</v>
      </c>
      <c r="AG287" s="208">
        <f t="shared" si="678"/>
        <v>0</v>
      </c>
      <c r="AH287" s="208">
        <f t="shared" ref="AH287:BM287" si="679">AH$227*AH62</f>
        <v>0</v>
      </c>
      <c r="AI287" s="208">
        <f t="shared" si="679"/>
        <v>0</v>
      </c>
      <c r="AJ287" s="208">
        <f t="shared" si="679"/>
        <v>0</v>
      </c>
      <c r="AK287" s="208">
        <f t="shared" si="679"/>
        <v>0</v>
      </c>
      <c r="AL287" s="208">
        <f t="shared" si="679"/>
        <v>0</v>
      </c>
      <c r="AM287" s="208">
        <f t="shared" si="679"/>
        <v>0</v>
      </c>
      <c r="AN287" s="208">
        <f t="shared" si="679"/>
        <v>0</v>
      </c>
      <c r="AO287" s="208">
        <f t="shared" si="679"/>
        <v>0</v>
      </c>
      <c r="AP287" s="208">
        <f t="shared" si="679"/>
        <v>0</v>
      </c>
      <c r="AQ287" s="208">
        <f t="shared" si="679"/>
        <v>0</v>
      </c>
      <c r="AR287" s="208">
        <f t="shared" si="679"/>
        <v>0</v>
      </c>
      <c r="AS287" s="208">
        <f t="shared" si="679"/>
        <v>0</v>
      </c>
      <c r="AT287" s="208">
        <f t="shared" si="679"/>
        <v>0</v>
      </c>
      <c r="AU287" s="208">
        <f t="shared" si="679"/>
        <v>0</v>
      </c>
      <c r="AV287" s="208">
        <f t="shared" si="679"/>
        <v>0</v>
      </c>
      <c r="AW287" s="208">
        <f t="shared" si="679"/>
        <v>0</v>
      </c>
      <c r="AX287" s="208">
        <f t="shared" si="679"/>
        <v>0</v>
      </c>
      <c r="AY287" s="208">
        <f t="shared" si="679"/>
        <v>0</v>
      </c>
      <c r="AZ287" s="208">
        <f t="shared" si="679"/>
        <v>0</v>
      </c>
      <c r="BA287" s="208">
        <f t="shared" si="679"/>
        <v>0</v>
      </c>
      <c r="BB287" s="208">
        <f t="shared" si="679"/>
        <v>0</v>
      </c>
      <c r="BC287" s="208">
        <f t="shared" si="679"/>
        <v>0</v>
      </c>
      <c r="BD287" s="208">
        <f t="shared" si="679"/>
        <v>0</v>
      </c>
      <c r="BE287" s="208">
        <f t="shared" si="679"/>
        <v>0</v>
      </c>
      <c r="BF287" s="208">
        <f t="shared" si="679"/>
        <v>0</v>
      </c>
      <c r="BG287" s="208">
        <f t="shared" si="679"/>
        <v>0</v>
      </c>
      <c r="BH287" s="208">
        <f t="shared" si="679"/>
        <v>0</v>
      </c>
      <c r="BI287" s="208">
        <f t="shared" si="679"/>
        <v>0</v>
      </c>
      <c r="BJ287" s="208">
        <f t="shared" si="679"/>
        <v>0</v>
      </c>
      <c r="BK287" s="208">
        <f t="shared" si="679"/>
        <v>0</v>
      </c>
      <c r="BL287" s="208">
        <f t="shared" si="679"/>
        <v>0</v>
      </c>
      <c r="BM287" s="208">
        <f t="shared" si="679"/>
        <v>0</v>
      </c>
      <c r="BN287" s="208">
        <f t="shared" ref="BN287:CS287" si="680">BN$227*BN62</f>
        <v>0</v>
      </c>
      <c r="BO287" s="208">
        <f t="shared" si="680"/>
        <v>0</v>
      </c>
      <c r="BP287" s="208">
        <f t="shared" si="680"/>
        <v>0</v>
      </c>
      <c r="BQ287" s="208">
        <f t="shared" si="680"/>
        <v>0</v>
      </c>
      <c r="BR287" s="208">
        <f t="shared" si="680"/>
        <v>0</v>
      </c>
      <c r="BS287" s="208">
        <f t="shared" si="680"/>
        <v>0</v>
      </c>
      <c r="BT287" s="208">
        <f t="shared" si="680"/>
        <v>0</v>
      </c>
      <c r="BU287" s="208">
        <f t="shared" si="680"/>
        <v>0</v>
      </c>
      <c r="BV287" s="208">
        <f t="shared" si="680"/>
        <v>0</v>
      </c>
      <c r="BW287" s="208">
        <f t="shared" si="680"/>
        <v>0</v>
      </c>
      <c r="BX287" s="208">
        <f t="shared" si="680"/>
        <v>0</v>
      </c>
      <c r="BY287" s="208">
        <f t="shared" si="680"/>
        <v>0</v>
      </c>
      <c r="BZ287" s="208">
        <f t="shared" si="680"/>
        <v>0</v>
      </c>
      <c r="CA287" s="208">
        <f t="shared" si="680"/>
        <v>0</v>
      </c>
      <c r="CB287" s="208">
        <f t="shared" si="680"/>
        <v>0</v>
      </c>
      <c r="CC287" s="208">
        <f t="shared" si="680"/>
        <v>0</v>
      </c>
      <c r="CD287" s="208">
        <f t="shared" si="680"/>
        <v>0</v>
      </c>
      <c r="CE287" s="208">
        <f t="shared" si="680"/>
        <v>0</v>
      </c>
      <c r="CF287" s="208">
        <f t="shared" si="680"/>
        <v>0</v>
      </c>
      <c r="CG287" s="208">
        <f t="shared" si="680"/>
        <v>0</v>
      </c>
      <c r="CH287" s="208">
        <f t="shared" si="680"/>
        <v>0</v>
      </c>
      <c r="CI287" s="208">
        <f t="shared" si="680"/>
        <v>0</v>
      </c>
      <c r="CJ287" s="208">
        <f t="shared" si="680"/>
        <v>0</v>
      </c>
      <c r="CK287" s="208">
        <f t="shared" si="680"/>
        <v>0</v>
      </c>
      <c r="CL287" s="208">
        <f t="shared" si="680"/>
        <v>0</v>
      </c>
      <c r="CM287" s="208">
        <f t="shared" si="680"/>
        <v>0</v>
      </c>
      <c r="CN287" s="208">
        <f t="shared" si="680"/>
        <v>0</v>
      </c>
      <c r="CO287" s="208">
        <f t="shared" si="680"/>
        <v>0</v>
      </c>
      <c r="CP287" s="208">
        <f t="shared" si="680"/>
        <v>0</v>
      </c>
      <c r="CQ287" s="208">
        <f t="shared" si="680"/>
        <v>0</v>
      </c>
      <c r="CR287" s="208">
        <f t="shared" si="680"/>
        <v>0</v>
      </c>
      <c r="CS287" s="208">
        <f t="shared" si="680"/>
        <v>0</v>
      </c>
      <c r="CT287" s="208">
        <f t="shared" ref="CT287:DD287" si="681">CT$227*CT62</f>
        <v>0</v>
      </c>
      <c r="CU287" s="208">
        <f t="shared" si="681"/>
        <v>0</v>
      </c>
      <c r="CV287" s="208">
        <f t="shared" si="681"/>
        <v>0</v>
      </c>
      <c r="CW287" s="208">
        <f t="shared" si="681"/>
        <v>0</v>
      </c>
      <c r="CX287" s="208">
        <f t="shared" si="681"/>
        <v>0</v>
      </c>
      <c r="CY287" s="208">
        <f t="shared" si="681"/>
        <v>0</v>
      </c>
      <c r="CZ287" s="208">
        <f t="shared" si="681"/>
        <v>0</v>
      </c>
      <c r="DA287" s="208">
        <f t="shared" si="681"/>
        <v>0</v>
      </c>
      <c r="DB287" s="208">
        <f t="shared" si="681"/>
        <v>0</v>
      </c>
      <c r="DC287" s="208">
        <f t="shared" si="681"/>
        <v>0</v>
      </c>
      <c r="DD287" s="208">
        <f t="shared" si="681"/>
        <v>0</v>
      </c>
      <c r="DE287" s="209">
        <f t="shared" si="573"/>
        <v>0</v>
      </c>
    </row>
    <row r="288" spans="1:109">
      <c r="A288">
        <v>61</v>
      </c>
      <c r="B288" s="208">
        <f t="shared" ref="B288:AG288" si="682">B$227*B63</f>
        <v>0</v>
      </c>
      <c r="C288" s="208">
        <f t="shared" si="682"/>
        <v>0</v>
      </c>
      <c r="D288" s="208">
        <f t="shared" si="682"/>
        <v>0</v>
      </c>
      <c r="E288" s="208">
        <f t="shared" si="682"/>
        <v>0</v>
      </c>
      <c r="F288" s="208">
        <f t="shared" si="682"/>
        <v>0</v>
      </c>
      <c r="G288" s="208">
        <f t="shared" si="682"/>
        <v>0</v>
      </c>
      <c r="H288" s="208">
        <f t="shared" si="682"/>
        <v>0</v>
      </c>
      <c r="I288" s="208">
        <f t="shared" si="682"/>
        <v>0</v>
      </c>
      <c r="J288" s="208">
        <f t="shared" si="682"/>
        <v>0</v>
      </c>
      <c r="K288" s="208">
        <f t="shared" si="682"/>
        <v>0</v>
      </c>
      <c r="L288" s="208">
        <f t="shared" si="682"/>
        <v>0</v>
      </c>
      <c r="M288" s="208">
        <f t="shared" si="682"/>
        <v>0</v>
      </c>
      <c r="N288" s="208">
        <f t="shared" si="682"/>
        <v>0</v>
      </c>
      <c r="O288" s="208">
        <f t="shared" si="682"/>
        <v>0</v>
      </c>
      <c r="P288" s="208">
        <f t="shared" si="682"/>
        <v>0</v>
      </c>
      <c r="Q288" s="208">
        <f t="shared" si="682"/>
        <v>0</v>
      </c>
      <c r="R288" s="208">
        <f t="shared" si="682"/>
        <v>0</v>
      </c>
      <c r="S288" s="208">
        <f t="shared" si="682"/>
        <v>0</v>
      </c>
      <c r="T288" s="208">
        <f t="shared" si="682"/>
        <v>0</v>
      </c>
      <c r="U288" s="208">
        <f t="shared" si="682"/>
        <v>0</v>
      </c>
      <c r="V288" s="208">
        <f t="shared" si="682"/>
        <v>0</v>
      </c>
      <c r="W288" s="208">
        <f t="shared" si="682"/>
        <v>0</v>
      </c>
      <c r="X288" s="208">
        <f t="shared" si="682"/>
        <v>0</v>
      </c>
      <c r="Y288" s="208">
        <f t="shared" si="682"/>
        <v>0</v>
      </c>
      <c r="Z288" s="208">
        <f t="shared" si="682"/>
        <v>0</v>
      </c>
      <c r="AA288" s="208">
        <f t="shared" si="682"/>
        <v>0</v>
      </c>
      <c r="AB288" s="208">
        <f t="shared" si="682"/>
        <v>0</v>
      </c>
      <c r="AC288" s="208">
        <f t="shared" si="682"/>
        <v>0</v>
      </c>
      <c r="AD288" s="208">
        <f t="shared" si="682"/>
        <v>0</v>
      </c>
      <c r="AE288" s="208">
        <f t="shared" si="682"/>
        <v>0</v>
      </c>
      <c r="AF288" s="208">
        <f t="shared" si="682"/>
        <v>0</v>
      </c>
      <c r="AG288" s="208">
        <f t="shared" si="682"/>
        <v>0</v>
      </c>
      <c r="AH288" s="208">
        <f t="shared" ref="AH288:BM288" si="683">AH$227*AH63</f>
        <v>0</v>
      </c>
      <c r="AI288" s="208">
        <f t="shared" si="683"/>
        <v>0</v>
      </c>
      <c r="AJ288" s="208">
        <f t="shared" si="683"/>
        <v>0</v>
      </c>
      <c r="AK288" s="208">
        <f t="shared" si="683"/>
        <v>0</v>
      </c>
      <c r="AL288" s="208">
        <f t="shared" si="683"/>
        <v>0</v>
      </c>
      <c r="AM288" s="208">
        <f t="shared" si="683"/>
        <v>0</v>
      </c>
      <c r="AN288" s="208">
        <f t="shared" si="683"/>
        <v>0</v>
      </c>
      <c r="AO288" s="208">
        <f t="shared" si="683"/>
        <v>0</v>
      </c>
      <c r="AP288" s="208">
        <f t="shared" si="683"/>
        <v>0</v>
      </c>
      <c r="AQ288" s="208">
        <f t="shared" si="683"/>
        <v>0</v>
      </c>
      <c r="AR288" s="208">
        <f t="shared" si="683"/>
        <v>0</v>
      </c>
      <c r="AS288" s="208">
        <f t="shared" si="683"/>
        <v>0</v>
      </c>
      <c r="AT288" s="208">
        <f t="shared" si="683"/>
        <v>0</v>
      </c>
      <c r="AU288" s="208">
        <f t="shared" si="683"/>
        <v>0</v>
      </c>
      <c r="AV288" s="208">
        <f t="shared" si="683"/>
        <v>0</v>
      </c>
      <c r="AW288" s="208">
        <f t="shared" si="683"/>
        <v>0</v>
      </c>
      <c r="AX288" s="208">
        <f t="shared" si="683"/>
        <v>0</v>
      </c>
      <c r="AY288" s="208">
        <f t="shared" si="683"/>
        <v>0</v>
      </c>
      <c r="AZ288" s="208">
        <f t="shared" si="683"/>
        <v>0</v>
      </c>
      <c r="BA288" s="208">
        <f t="shared" si="683"/>
        <v>0</v>
      </c>
      <c r="BB288" s="208">
        <f t="shared" si="683"/>
        <v>0</v>
      </c>
      <c r="BC288" s="208">
        <f t="shared" si="683"/>
        <v>0</v>
      </c>
      <c r="BD288" s="208">
        <f t="shared" si="683"/>
        <v>0</v>
      </c>
      <c r="BE288" s="208">
        <f t="shared" si="683"/>
        <v>0</v>
      </c>
      <c r="BF288" s="208">
        <f t="shared" si="683"/>
        <v>0</v>
      </c>
      <c r="BG288" s="208">
        <f t="shared" si="683"/>
        <v>0</v>
      </c>
      <c r="BH288" s="208">
        <f t="shared" si="683"/>
        <v>0</v>
      </c>
      <c r="BI288" s="208">
        <f t="shared" si="683"/>
        <v>0</v>
      </c>
      <c r="BJ288" s="208">
        <f t="shared" si="683"/>
        <v>0</v>
      </c>
      <c r="BK288" s="208">
        <f t="shared" si="683"/>
        <v>0</v>
      </c>
      <c r="BL288" s="208">
        <f t="shared" si="683"/>
        <v>0</v>
      </c>
      <c r="BM288" s="208">
        <f t="shared" si="683"/>
        <v>0</v>
      </c>
      <c r="BN288" s="208">
        <f t="shared" ref="BN288:CS288" si="684">BN$227*BN63</f>
        <v>0</v>
      </c>
      <c r="BO288" s="208">
        <f t="shared" si="684"/>
        <v>0</v>
      </c>
      <c r="BP288" s="208">
        <f t="shared" si="684"/>
        <v>0</v>
      </c>
      <c r="BQ288" s="208">
        <f t="shared" si="684"/>
        <v>0</v>
      </c>
      <c r="BR288" s="208">
        <f t="shared" si="684"/>
        <v>0</v>
      </c>
      <c r="BS288" s="208">
        <f t="shared" si="684"/>
        <v>0</v>
      </c>
      <c r="BT288" s="208">
        <f t="shared" si="684"/>
        <v>0</v>
      </c>
      <c r="BU288" s="208">
        <f t="shared" si="684"/>
        <v>0</v>
      </c>
      <c r="BV288" s="208">
        <f t="shared" si="684"/>
        <v>0</v>
      </c>
      <c r="BW288" s="208">
        <f t="shared" si="684"/>
        <v>0</v>
      </c>
      <c r="BX288" s="208">
        <f t="shared" si="684"/>
        <v>0</v>
      </c>
      <c r="BY288" s="208">
        <f t="shared" si="684"/>
        <v>0</v>
      </c>
      <c r="BZ288" s="208">
        <f t="shared" si="684"/>
        <v>0</v>
      </c>
      <c r="CA288" s="208">
        <f t="shared" si="684"/>
        <v>0</v>
      </c>
      <c r="CB288" s="208">
        <f t="shared" si="684"/>
        <v>0</v>
      </c>
      <c r="CC288" s="208">
        <f t="shared" si="684"/>
        <v>0</v>
      </c>
      <c r="CD288" s="208">
        <f t="shared" si="684"/>
        <v>0</v>
      </c>
      <c r="CE288" s="208">
        <f t="shared" si="684"/>
        <v>0</v>
      </c>
      <c r="CF288" s="208">
        <f t="shared" si="684"/>
        <v>0</v>
      </c>
      <c r="CG288" s="208">
        <f t="shared" si="684"/>
        <v>0</v>
      </c>
      <c r="CH288" s="208">
        <f t="shared" si="684"/>
        <v>0</v>
      </c>
      <c r="CI288" s="208">
        <f t="shared" si="684"/>
        <v>0</v>
      </c>
      <c r="CJ288" s="208">
        <f t="shared" si="684"/>
        <v>0</v>
      </c>
      <c r="CK288" s="208">
        <f t="shared" si="684"/>
        <v>0</v>
      </c>
      <c r="CL288" s="208">
        <f t="shared" si="684"/>
        <v>0</v>
      </c>
      <c r="CM288" s="208">
        <f t="shared" si="684"/>
        <v>0</v>
      </c>
      <c r="CN288" s="208">
        <f t="shared" si="684"/>
        <v>0</v>
      </c>
      <c r="CO288" s="208">
        <f t="shared" si="684"/>
        <v>0</v>
      </c>
      <c r="CP288" s="208">
        <f t="shared" si="684"/>
        <v>0</v>
      </c>
      <c r="CQ288" s="208">
        <f t="shared" si="684"/>
        <v>0</v>
      </c>
      <c r="CR288" s="208">
        <f t="shared" si="684"/>
        <v>0</v>
      </c>
      <c r="CS288" s="208">
        <f t="shared" si="684"/>
        <v>0</v>
      </c>
      <c r="CT288" s="208">
        <f t="shared" ref="CT288:DD288" si="685">CT$227*CT63</f>
        <v>0</v>
      </c>
      <c r="CU288" s="208">
        <f t="shared" si="685"/>
        <v>0</v>
      </c>
      <c r="CV288" s="208">
        <f t="shared" si="685"/>
        <v>0</v>
      </c>
      <c r="CW288" s="208">
        <f t="shared" si="685"/>
        <v>0</v>
      </c>
      <c r="CX288" s="208">
        <f t="shared" si="685"/>
        <v>0</v>
      </c>
      <c r="CY288" s="208">
        <f t="shared" si="685"/>
        <v>0</v>
      </c>
      <c r="CZ288" s="208">
        <f t="shared" si="685"/>
        <v>0</v>
      </c>
      <c r="DA288" s="208">
        <f t="shared" si="685"/>
        <v>0</v>
      </c>
      <c r="DB288" s="208">
        <f t="shared" si="685"/>
        <v>0</v>
      </c>
      <c r="DC288" s="208">
        <f t="shared" si="685"/>
        <v>0</v>
      </c>
      <c r="DD288" s="208">
        <f t="shared" si="685"/>
        <v>0</v>
      </c>
      <c r="DE288" s="209">
        <f t="shared" si="573"/>
        <v>0</v>
      </c>
    </row>
    <row r="289" spans="1:109">
      <c r="A289">
        <v>62</v>
      </c>
      <c r="B289" s="208">
        <f t="shared" ref="B289:AG289" si="686">B$227*B64</f>
        <v>0</v>
      </c>
      <c r="C289" s="208">
        <f t="shared" si="686"/>
        <v>0</v>
      </c>
      <c r="D289" s="208">
        <f t="shared" si="686"/>
        <v>0</v>
      </c>
      <c r="E289" s="208">
        <f t="shared" si="686"/>
        <v>0</v>
      </c>
      <c r="F289" s="208">
        <f t="shared" si="686"/>
        <v>0</v>
      </c>
      <c r="G289" s="208">
        <f t="shared" si="686"/>
        <v>0</v>
      </c>
      <c r="H289" s="208">
        <f t="shared" si="686"/>
        <v>0</v>
      </c>
      <c r="I289" s="208">
        <f t="shared" si="686"/>
        <v>0</v>
      </c>
      <c r="J289" s="208">
        <f t="shared" si="686"/>
        <v>0</v>
      </c>
      <c r="K289" s="208">
        <f t="shared" si="686"/>
        <v>0</v>
      </c>
      <c r="L289" s="208">
        <f t="shared" si="686"/>
        <v>0</v>
      </c>
      <c r="M289" s="208">
        <f t="shared" si="686"/>
        <v>0</v>
      </c>
      <c r="N289" s="208">
        <f t="shared" si="686"/>
        <v>0</v>
      </c>
      <c r="O289" s="208">
        <f t="shared" si="686"/>
        <v>0</v>
      </c>
      <c r="P289" s="208">
        <f t="shared" si="686"/>
        <v>0</v>
      </c>
      <c r="Q289" s="208">
        <f t="shared" si="686"/>
        <v>0</v>
      </c>
      <c r="R289" s="208">
        <f t="shared" si="686"/>
        <v>0</v>
      </c>
      <c r="S289" s="208">
        <f t="shared" si="686"/>
        <v>0</v>
      </c>
      <c r="T289" s="208">
        <f t="shared" si="686"/>
        <v>0</v>
      </c>
      <c r="U289" s="208">
        <f t="shared" si="686"/>
        <v>0</v>
      </c>
      <c r="V289" s="208">
        <f t="shared" si="686"/>
        <v>0</v>
      </c>
      <c r="W289" s="208">
        <f t="shared" si="686"/>
        <v>0</v>
      </c>
      <c r="X289" s="208">
        <f t="shared" si="686"/>
        <v>0</v>
      </c>
      <c r="Y289" s="208">
        <f t="shared" si="686"/>
        <v>0</v>
      </c>
      <c r="Z289" s="208">
        <f t="shared" si="686"/>
        <v>0</v>
      </c>
      <c r="AA289" s="208">
        <f t="shared" si="686"/>
        <v>0</v>
      </c>
      <c r="AB289" s="208">
        <f t="shared" si="686"/>
        <v>0</v>
      </c>
      <c r="AC289" s="208">
        <f t="shared" si="686"/>
        <v>0</v>
      </c>
      <c r="AD289" s="208">
        <f t="shared" si="686"/>
        <v>0</v>
      </c>
      <c r="AE289" s="208">
        <f t="shared" si="686"/>
        <v>0</v>
      </c>
      <c r="AF289" s="208">
        <f t="shared" si="686"/>
        <v>0</v>
      </c>
      <c r="AG289" s="208">
        <f t="shared" si="686"/>
        <v>0</v>
      </c>
      <c r="AH289" s="208">
        <f t="shared" ref="AH289:BM289" si="687">AH$227*AH64</f>
        <v>0</v>
      </c>
      <c r="AI289" s="208">
        <f t="shared" si="687"/>
        <v>0</v>
      </c>
      <c r="AJ289" s="208">
        <f t="shared" si="687"/>
        <v>0</v>
      </c>
      <c r="AK289" s="208">
        <f t="shared" si="687"/>
        <v>0</v>
      </c>
      <c r="AL289" s="208">
        <f t="shared" si="687"/>
        <v>0</v>
      </c>
      <c r="AM289" s="208">
        <f t="shared" si="687"/>
        <v>0</v>
      </c>
      <c r="AN289" s="208">
        <f t="shared" si="687"/>
        <v>0</v>
      </c>
      <c r="AO289" s="208">
        <f t="shared" si="687"/>
        <v>0</v>
      </c>
      <c r="AP289" s="208">
        <f t="shared" si="687"/>
        <v>0</v>
      </c>
      <c r="AQ289" s="208">
        <f t="shared" si="687"/>
        <v>0</v>
      </c>
      <c r="AR289" s="208">
        <f t="shared" si="687"/>
        <v>0</v>
      </c>
      <c r="AS289" s="208">
        <f t="shared" si="687"/>
        <v>0</v>
      </c>
      <c r="AT289" s="208">
        <f t="shared" si="687"/>
        <v>0</v>
      </c>
      <c r="AU289" s="208">
        <f t="shared" si="687"/>
        <v>0</v>
      </c>
      <c r="AV289" s="208">
        <f t="shared" si="687"/>
        <v>0</v>
      </c>
      <c r="AW289" s="208">
        <f t="shared" si="687"/>
        <v>0</v>
      </c>
      <c r="AX289" s="208">
        <f t="shared" si="687"/>
        <v>0</v>
      </c>
      <c r="AY289" s="208">
        <f t="shared" si="687"/>
        <v>0</v>
      </c>
      <c r="AZ289" s="208">
        <f t="shared" si="687"/>
        <v>0</v>
      </c>
      <c r="BA289" s="208">
        <f t="shared" si="687"/>
        <v>0</v>
      </c>
      <c r="BB289" s="208">
        <f t="shared" si="687"/>
        <v>0</v>
      </c>
      <c r="BC289" s="208">
        <f t="shared" si="687"/>
        <v>0</v>
      </c>
      <c r="BD289" s="208">
        <f t="shared" si="687"/>
        <v>0</v>
      </c>
      <c r="BE289" s="208">
        <f t="shared" si="687"/>
        <v>0</v>
      </c>
      <c r="BF289" s="208">
        <f t="shared" si="687"/>
        <v>0</v>
      </c>
      <c r="BG289" s="208">
        <f t="shared" si="687"/>
        <v>0</v>
      </c>
      <c r="BH289" s="208">
        <f t="shared" si="687"/>
        <v>0</v>
      </c>
      <c r="BI289" s="208">
        <f t="shared" si="687"/>
        <v>0</v>
      </c>
      <c r="BJ289" s="208">
        <f t="shared" si="687"/>
        <v>0</v>
      </c>
      <c r="BK289" s="208">
        <f t="shared" si="687"/>
        <v>0</v>
      </c>
      <c r="BL289" s="208">
        <f t="shared" si="687"/>
        <v>0</v>
      </c>
      <c r="BM289" s="208">
        <f t="shared" si="687"/>
        <v>0</v>
      </c>
      <c r="BN289" s="208">
        <f t="shared" ref="BN289:CS289" si="688">BN$227*BN64</f>
        <v>0</v>
      </c>
      <c r="BO289" s="208">
        <f t="shared" si="688"/>
        <v>0</v>
      </c>
      <c r="BP289" s="208">
        <f t="shared" si="688"/>
        <v>0</v>
      </c>
      <c r="BQ289" s="208">
        <f t="shared" si="688"/>
        <v>0</v>
      </c>
      <c r="BR289" s="208">
        <f t="shared" si="688"/>
        <v>0</v>
      </c>
      <c r="BS289" s="208">
        <f t="shared" si="688"/>
        <v>0</v>
      </c>
      <c r="BT289" s="208">
        <f t="shared" si="688"/>
        <v>0</v>
      </c>
      <c r="BU289" s="208">
        <f t="shared" si="688"/>
        <v>0</v>
      </c>
      <c r="BV289" s="208">
        <f t="shared" si="688"/>
        <v>0</v>
      </c>
      <c r="BW289" s="208">
        <f t="shared" si="688"/>
        <v>0</v>
      </c>
      <c r="BX289" s="208">
        <f t="shared" si="688"/>
        <v>0</v>
      </c>
      <c r="BY289" s="208">
        <f t="shared" si="688"/>
        <v>0</v>
      </c>
      <c r="BZ289" s="208">
        <f t="shared" si="688"/>
        <v>0</v>
      </c>
      <c r="CA289" s="208">
        <f t="shared" si="688"/>
        <v>0</v>
      </c>
      <c r="CB289" s="208">
        <f t="shared" si="688"/>
        <v>0</v>
      </c>
      <c r="CC289" s="208">
        <f t="shared" si="688"/>
        <v>0</v>
      </c>
      <c r="CD289" s="208">
        <f t="shared" si="688"/>
        <v>0</v>
      </c>
      <c r="CE289" s="208">
        <f t="shared" si="688"/>
        <v>0</v>
      </c>
      <c r="CF289" s="208">
        <f t="shared" si="688"/>
        <v>0</v>
      </c>
      <c r="CG289" s="208">
        <f t="shared" si="688"/>
        <v>0</v>
      </c>
      <c r="CH289" s="208">
        <f t="shared" si="688"/>
        <v>0</v>
      </c>
      <c r="CI289" s="208">
        <f t="shared" si="688"/>
        <v>0</v>
      </c>
      <c r="CJ289" s="208">
        <f t="shared" si="688"/>
        <v>0</v>
      </c>
      <c r="CK289" s="208">
        <f t="shared" si="688"/>
        <v>0</v>
      </c>
      <c r="CL289" s="208">
        <f t="shared" si="688"/>
        <v>0</v>
      </c>
      <c r="CM289" s="208">
        <f t="shared" si="688"/>
        <v>0</v>
      </c>
      <c r="CN289" s="208">
        <f t="shared" si="688"/>
        <v>0</v>
      </c>
      <c r="CO289" s="208">
        <f t="shared" si="688"/>
        <v>0</v>
      </c>
      <c r="CP289" s="208">
        <f t="shared" si="688"/>
        <v>0</v>
      </c>
      <c r="CQ289" s="208">
        <f t="shared" si="688"/>
        <v>0</v>
      </c>
      <c r="CR289" s="208">
        <f t="shared" si="688"/>
        <v>0</v>
      </c>
      <c r="CS289" s="208">
        <f t="shared" si="688"/>
        <v>0</v>
      </c>
      <c r="CT289" s="208">
        <f t="shared" ref="CT289:DD289" si="689">CT$227*CT64</f>
        <v>0</v>
      </c>
      <c r="CU289" s="208">
        <f t="shared" si="689"/>
        <v>0</v>
      </c>
      <c r="CV289" s="208">
        <f t="shared" si="689"/>
        <v>0</v>
      </c>
      <c r="CW289" s="208">
        <f t="shared" si="689"/>
        <v>0</v>
      </c>
      <c r="CX289" s="208">
        <f t="shared" si="689"/>
        <v>0</v>
      </c>
      <c r="CY289" s="208">
        <f t="shared" si="689"/>
        <v>0</v>
      </c>
      <c r="CZ289" s="208">
        <f t="shared" si="689"/>
        <v>0</v>
      </c>
      <c r="DA289" s="208">
        <f t="shared" si="689"/>
        <v>0</v>
      </c>
      <c r="DB289" s="208">
        <f t="shared" si="689"/>
        <v>0</v>
      </c>
      <c r="DC289" s="208">
        <f t="shared" si="689"/>
        <v>0</v>
      </c>
      <c r="DD289" s="208">
        <f t="shared" si="689"/>
        <v>0</v>
      </c>
      <c r="DE289" s="209">
        <f t="shared" si="573"/>
        <v>0</v>
      </c>
    </row>
    <row r="290" spans="1:109">
      <c r="A290">
        <v>63</v>
      </c>
      <c r="B290" s="208">
        <f t="shared" ref="B290:AG290" si="690">B$227*B65</f>
        <v>0</v>
      </c>
      <c r="C290" s="208">
        <f t="shared" si="690"/>
        <v>0</v>
      </c>
      <c r="D290" s="208">
        <f t="shared" si="690"/>
        <v>0</v>
      </c>
      <c r="E290" s="208">
        <f t="shared" si="690"/>
        <v>0</v>
      </c>
      <c r="F290" s="208">
        <f t="shared" si="690"/>
        <v>0</v>
      </c>
      <c r="G290" s="208">
        <f t="shared" si="690"/>
        <v>0</v>
      </c>
      <c r="H290" s="208">
        <f t="shared" si="690"/>
        <v>0</v>
      </c>
      <c r="I290" s="208">
        <f t="shared" si="690"/>
        <v>0</v>
      </c>
      <c r="J290" s="208">
        <f t="shared" si="690"/>
        <v>0</v>
      </c>
      <c r="K290" s="208">
        <f t="shared" si="690"/>
        <v>0</v>
      </c>
      <c r="L290" s="208">
        <f t="shared" si="690"/>
        <v>0</v>
      </c>
      <c r="M290" s="208">
        <f t="shared" si="690"/>
        <v>0</v>
      </c>
      <c r="N290" s="208">
        <f t="shared" si="690"/>
        <v>0</v>
      </c>
      <c r="O290" s="208">
        <f t="shared" si="690"/>
        <v>0</v>
      </c>
      <c r="P290" s="208">
        <f t="shared" si="690"/>
        <v>0</v>
      </c>
      <c r="Q290" s="208">
        <f t="shared" si="690"/>
        <v>0</v>
      </c>
      <c r="R290" s="208">
        <f t="shared" si="690"/>
        <v>0</v>
      </c>
      <c r="S290" s="208">
        <f t="shared" si="690"/>
        <v>0</v>
      </c>
      <c r="T290" s="208">
        <f t="shared" si="690"/>
        <v>0</v>
      </c>
      <c r="U290" s="208">
        <f t="shared" si="690"/>
        <v>0</v>
      </c>
      <c r="V290" s="208">
        <f t="shared" si="690"/>
        <v>0</v>
      </c>
      <c r="W290" s="208">
        <f t="shared" si="690"/>
        <v>0</v>
      </c>
      <c r="X290" s="208">
        <f t="shared" si="690"/>
        <v>0</v>
      </c>
      <c r="Y290" s="208">
        <f t="shared" si="690"/>
        <v>0</v>
      </c>
      <c r="Z290" s="208">
        <f t="shared" si="690"/>
        <v>0</v>
      </c>
      <c r="AA290" s="208">
        <f t="shared" si="690"/>
        <v>0</v>
      </c>
      <c r="AB290" s="208">
        <f t="shared" si="690"/>
        <v>0</v>
      </c>
      <c r="AC290" s="208">
        <f t="shared" si="690"/>
        <v>0</v>
      </c>
      <c r="AD290" s="208">
        <f t="shared" si="690"/>
        <v>0</v>
      </c>
      <c r="AE290" s="208">
        <f t="shared" si="690"/>
        <v>0</v>
      </c>
      <c r="AF290" s="208">
        <f t="shared" si="690"/>
        <v>0</v>
      </c>
      <c r="AG290" s="208">
        <f t="shared" si="690"/>
        <v>0</v>
      </c>
      <c r="AH290" s="208">
        <f t="shared" ref="AH290:BM290" si="691">AH$227*AH65</f>
        <v>0</v>
      </c>
      <c r="AI290" s="208">
        <f t="shared" si="691"/>
        <v>0</v>
      </c>
      <c r="AJ290" s="208">
        <f t="shared" si="691"/>
        <v>0</v>
      </c>
      <c r="AK290" s="208">
        <f t="shared" si="691"/>
        <v>0</v>
      </c>
      <c r="AL290" s="208">
        <f t="shared" si="691"/>
        <v>0</v>
      </c>
      <c r="AM290" s="208">
        <f t="shared" si="691"/>
        <v>0</v>
      </c>
      <c r="AN290" s="208">
        <f t="shared" si="691"/>
        <v>0</v>
      </c>
      <c r="AO290" s="208">
        <f t="shared" si="691"/>
        <v>0</v>
      </c>
      <c r="AP290" s="208">
        <f t="shared" si="691"/>
        <v>0</v>
      </c>
      <c r="AQ290" s="208">
        <f t="shared" si="691"/>
        <v>0</v>
      </c>
      <c r="AR290" s="208">
        <f t="shared" si="691"/>
        <v>0</v>
      </c>
      <c r="AS290" s="208">
        <f t="shared" si="691"/>
        <v>0</v>
      </c>
      <c r="AT290" s="208">
        <f t="shared" si="691"/>
        <v>0</v>
      </c>
      <c r="AU290" s="208">
        <f t="shared" si="691"/>
        <v>0</v>
      </c>
      <c r="AV290" s="208">
        <f t="shared" si="691"/>
        <v>0</v>
      </c>
      <c r="AW290" s="208">
        <f t="shared" si="691"/>
        <v>0</v>
      </c>
      <c r="AX290" s="208">
        <f t="shared" si="691"/>
        <v>0</v>
      </c>
      <c r="AY290" s="208">
        <f t="shared" si="691"/>
        <v>0</v>
      </c>
      <c r="AZ290" s="208">
        <f t="shared" si="691"/>
        <v>0</v>
      </c>
      <c r="BA290" s="208">
        <f t="shared" si="691"/>
        <v>0</v>
      </c>
      <c r="BB290" s="208">
        <f t="shared" si="691"/>
        <v>0</v>
      </c>
      <c r="BC290" s="208">
        <f t="shared" si="691"/>
        <v>0</v>
      </c>
      <c r="BD290" s="208">
        <f t="shared" si="691"/>
        <v>0</v>
      </c>
      <c r="BE290" s="208">
        <f t="shared" si="691"/>
        <v>0</v>
      </c>
      <c r="BF290" s="208">
        <f t="shared" si="691"/>
        <v>0</v>
      </c>
      <c r="BG290" s="208">
        <f t="shared" si="691"/>
        <v>0</v>
      </c>
      <c r="BH290" s="208">
        <f t="shared" si="691"/>
        <v>0</v>
      </c>
      <c r="BI290" s="208">
        <f t="shared" si="691"/>
        <v>0</v>
      </c>
      <c r="BJ290" s="208">
        <f t="shared" si="691"/>
        <v>0</v>
      </c>
      <c r="BK290" s="208">
        <f t="shared" si="691"/>
        <v>0</v>
      </c>
      <c r="BL290" s="208">
        <f t="shared" si="691"/>
        <v>0</v>
      </c>
      <c r="BM290" s="208">
        <f t="shared" si="691"/>
        <v>0</v>
      </c>
      <c r="BN290" s="208">
        <f t="shared" ref="BN290:CS290" si="692">BN$227*BN65</f>
        <v>0</v>
      </c>
      <c r="BO290" s="208">
        <f t="shared" si="692"/>
        <v>0</v>
      </c>
      <c r="BP290" s="208">
        <f t="shared" si="692"/>
        <v>0</v>
      </c>
      <c r="BQ290" s="208">
        <f t="shared" si="692"/>
        <v>0</v>
      </c>
      <c r="BR290" s="208">
        <f t="shared" si="692"/>
        <v>0</v>
      </c>
      <c r="BS290" s="208">
        <f t="shared" si="692"/>
        <v>0</v>
      </c>
      <c r="BT290" s="208">
        <f t="shared" si="692"/>
        <v>0</v>
      </c>
      <c r="BU290" s="208">
        <f t="shared" si="692"/>
        <v>0</v>
      </c>
      <c r="BV290" s="208">
        <f t="shared" si="692"/>
        <v>0</v>
      </c>
      <c r="BW290" s="208">
        <f t="shared" si="692"/>
        <v>0</v>
      </c>
      <c r="BX290" s="208">
        <f t="shared" si="692"/>
        <v>0</v>
      </c>
      <c r="BY290" s="208">
        <f t="shared" si="692"/>
        <v>0</v>
      </c>
      <c r="BZ290" s="208">
        <f t="shared" si="692"/>
        <v>0</v>
      </c>
      <c r="CA290" s="208">
        <f t="shared" si="692"/>
        <v>0</v>
      </c>
      <c r="CB290" s="208">
        <f t="shared" si="692"/>
        <v>0</v>
      </c>
      <c r="CC290" s="208">
        <f t="shared" si="692"/>
        <v>0</v>
      </c>
      <c r="CD290" s="208">
        <f t="shared" si="692"/>
        <v>0</v>
      </c>
      <c r="CE290" s="208">
        <f t="shared" si="692"/>
        <v>0</v>
      </c>
      <c r="CF290" s="208">
        <f t="shared" si="692"/>
        <v>0</v>
      </c>
      <c r="CG290" s="208">
        <f t="shared" si="692"/>
        <v>0</v>
      </c>
      <c r="CH290" s="208">
        <f t="shared" si="692"/>
        <v>0</v>
      </c>
      <c r="CI290" s="208">
        <f t="shared" si="692"/>
        <v>0</v>
      </c>
      <c r="CJ290" s="208">
        <f t="shared" si="692"/>
        <v>0</v>
      </c>
      <c r="CK290" s="208">
        <f t="shared" si="692"/>
        <v>0</v>
      </c>
      <c r="CL290" s="208">
        <f t="shared" si="692"/>
        <v>0</v>
      </c>
      <c r="CM290" s="208">
        <f t="shared" si="692"/>
        <v>0</v>
      </c>
      <c r="CN290" s="208">
        <f t="shared" si="692"/>
        <v>0</v>
      </c>
      <c r="CO290" s="208">
        <f t="shared" si="692"/>
        <v>0</v>
      </c>
      <c r="CP290" s="208">
        <f t="shared" si="692"/>
        <v>0</v>
      </c>
      <c r="CQ290" s="208">
        <f t="shared" si="692"/>
        <v>0</v>
      </c>
      <c r="CR290" s="208">
        <f t="shared" si="692"/>
        <v>0</v>
      </c>
      <c r="CS290" s="208">
        <f t="shared" si="692"/>
        <v>0</v>
      </c>
      <c r="CT290" s="208">
        <f t="shared" ref="CT290:DD290" si="693">CT$227*CT65</f>
        <v>0</v>
      </c>
      <c r="CU290" s="208">
        <f t="shared" si="693"/>
        <v>0</v>
      </c>
      <c r="CV290" s="208">
        <f t="shared" si="693"/>
        <v>0</v>
      </c>
      <c r="CW290" s="208">
        <f t="shared" si="693"/>
        <v>0</v>
      </c>
      <c r="CX290" s="208">
        <f t="shared" si="693"/>
        <v>0</v>
      </c>
      <c r="CY290" s="208">
        <f t="shared" si="693"/>
        <v>0</v>
      </c>
      <c r="CZ290" s="208">
        <f t="shared" si="693"/>
        <v>0</v>
      </c>
      <c r="DA290" s="208">
        <f t="shared" si="693"/>
        <v>0</v>
      </c>
      <c r="DB290" s="208">
        <f t="shared" si="693"/>
        <v>0</v>
      </c>
      <c r="DC290" s="208">
        <f t="shared" si="693"/>
        <v>0</v>
      </c>
      <c r="DD290" s="208">
        <f t="shared" si="693"/>
        <v>0</v>
      </c>
      <c r="DE290" s="209">
        <f t="shared" si="573"/>
        <v>0</v>
      </c>
    </row>
    <row r="291" spans="1:109">
      <c r="A291">
        <v>64</v>
      </c>
      <c r="B291" s="208">
        <f t="shared" ref="B291:AG291" si="694">B$227*B66</f>
        <v>0</v>
      </c>
      <c r="C291" s="208">
        <f t="shared" si="694"/>
        <v>0</v>
      </c>
      <c r="D291" s="208">
        <f t="shared" si="694"/>
        <v>0</v>
      </c>
      <c r="E291" s="208">
        <f t="shared" si="694"/>
        <v>0</v>
      </c>
      <c r="F291" s="208">
        <f t="shared" si="694"/>
        <v>0</v>
      </c>
      <c r="G291" s="208">
        <f t="shared" si="694"/>
        <v>0</v>
      </c>
      <c r="H291" s="208">
        <f t="shared" si="694"/>
        <v>0</v>
      </c>
      <c r="I291" s="208">
        <f t="shared" si="694"/>
        <v>0</v>
      </c>
      <c r="J291" s="208">
        <f t="shared" si="694"/>
        <v>0</v>
      </c>
      <c r="K291" s="208">
        <f t="shared" si="694"/>
        <v>0</v>
      </c>
      <c r="L291" s="208">
        <f t="shared" si="694"/>
        <v>0</v>
      </c>
      <c r="M291" s="208">
        <f t="shared" si="694"/>
        <v>0</v>
      </c>
      <c r="N291" s="208">
        <f t="shared" si="694"/>
        <v>0</v>
      </c>
      <c r="O291" s="208">
        <f t="shared" si="694"/>
        <v>0</v>
      </c>
      <c r="P291" s="208">
        <f t="shared" si="694"/>
        <v>0</v>
      </c>
      <c r="Q291" s="208">
        <f t="shared" si="694"/>
        <v>0</v>
      </c>
      <c r="R291" s="208">
        <f t="shared" si="694"/>
        <v>0</v>
      </c>
      <c r="S291" s="208">
        <f t="shared" si="694"/>
        <v>0</v>
      </c>
      <c r="T291" s="208">
        <f t="shared" si="694"/>
        <v>0</v>
      </c>
      <c r="U291" s="208">
        <f t="shared" si="694"/>
        <v>0</v>
      </c>
      <c r="V291" s="208">
        <f t="shared" si="694"/>
        <v>0</v>
      </c>
      <c r="W291" s="208">
        <f t="shared" si="694"/>
        <v>0</v>
      </c>
      <c r="X291" s="208">
        <f t="shared" si="694"/>
        <v>0</v>
      </c>
      <c r="Y291" s="208">
        <f t="shared" si="694"/>
        <v>0</v>
      </c>
      <c r="Z291" s="208">
        <f t="shared" si="694"/>
        <v>0</v>
      </c>
      <c r="AA291" s="208">
        <f t="shared" si="694"/>
        <v>0</v>
      </c>
      <c r="AB291" s="208">
        <f t="shared" si="694"/>
        <v>0</v>
      </c>
      <c r="AC291" s="208">
        <f t="shared" si="694"/>
        <v>0</v>
      </c>
      <c r="AD291" s="208">
        <f t="shared" si="694"/>
        <v>0</v>
      </c>
      <c r="AE291" s="208">
        <f t="shared" si="694"/>
        <v>0</v>
      </c>
      <c r="AF291" s="208">
        <f t="shared" si="694"/>
        <v>0</v>
      </c>
      <c r="AG291" s="208">
        <f t="shared" si="694"/>
        <v>0</v>
      </c>
      <c r="AH291" s="208">
        <f t="shared" ref="AH291:BM291" si="695">AH$227*AH66</f>
        <v>0</v>
      </c>
      <c r="AI291" s="208">
        <f t="shared" si="695"/>
        <v>0</v>
      </c>
      <c r="AJ291" s="208">
        <f t="shared" si="695"/>
        <v>0</v>
      </c>
      <c r="AK291" s="208">
        <f t="shared" si="695"/>
        <v>0</v>
      </c>
      <c r="AL291" s="208">
        <f t="shared" si="695"/>
        <v>0</v>
      </c>
      <c r="AM291" s="208">
        <f t="shared" si="695"/>
        <v>0</v>
      </c>
      <c r="AN291" s="208">
        <f t="shared" si="695"/>
        <v>0</v>
      </c>
      <c r="AO291" s="208">
        <f t="shared" si="695"/>
        <v>0</v>
      </c>
      <c r="AP291" s="208">
        <f t="shared" si="695"/>
        <v>0</v>
      </c>
      <c r="AQ291" s="208">
        <f t="shared" si="695"/>
        <v>0</v>
      </c>
      <c r="AR291" s="208">
        <f t="shared" si="695"/>
        <v>0</v>
      </c>
      <c r="AS291" s="208">
        <f t="shared" si="695"/>
        <v>0</v>
      </c>
      <c r="AT291" s="208">
        <f t="shared" si="695"/>
        <v>0</v>
      </c>
      <c r="AU291" s="208">
        <f t="shared" si="695"/>
        <v>0</v>
      </c>
      <c r="AV291" s="208">
        <f t="shared" si="695"/>
        <v>0</v>
      </c>
      <c r="AW291" s="208">
        <f t="shared" si="695"/>
        <v>0</v>
      </c>
      <c r="AX291" s="208">
        <f t="shared" si="695"/>
        <v>0</v>
      </c>
      <c r="AY291" s="208">
        <f t="shared" si="695"/>
        <v>0</v>
      </c>
      <c r="AZ291" s="208">
        <f t="shared" si="695"/>
        <v>0</v>
      </c>
      <c r="BA291" s="208">
        <f t="shared" si="695"/>
        <v>0</v>
      </c>
      <c r="BB291" s="208">
        <f t="shared" si="695"/>
        <v>0</v>
      </c>
      <c r="BC291" s="208">
        <f t="shared" si="695"/>
        <v>0</v>
      </c>
      <c r="BD291" s="208">
        <f t="shared" si="695"/>
        <v>0</v>
      </c>
      <c r="BE291" s="208">
        <f t="shared" si="695"/>
        <v>0</v>
      </c>
      <c r="BF291" s="208">
        <f t="shared" si="695"/>
        <v>0</v>
      </c>
      <c r="BG291" s="208">
        <f t="shared" si="695"/>
        <v>0</v>
      </c>
      <c r="BH291" s="208">
        <f t="shared" si="695"/>
        <v>0</v>
      </c>
      <c r="BI291" s="208">
        <f t="shared" si="695"/>
        <v>0</v>
      </c>
      <c r="BJ291" s="208">
        <f t="shared" si="695"/>
        <v>0</v>
      </c>
      <c r="BK291" s="208">
        <f t="shared" si="695"/>
        <v>0</v>
      </c>
      <c r="BL291" s="208">
        <f t="shared" si="695"/>
        <v>0</v>
      </c>
      <c r="BM291" s="208">
        <f t="shared" si="695"/>
        <v>0</v>
      </c>
      <c r="BN291" s="208">
        <f t="shared" ref="BN291:CS291" si="696">BN$227*BN66</f>
        <v>0</v>
      </c>
      <c r="BO291" s="208">
        <f t="shared" si="696"/>
        <v>0</v>
      </c>
      <c r="BP291" s="208">
        <f t="shared" si="696"/>
        <v>0</v>
      </c>
      <c r="BQ291" s="208">
        <f t="shared" si="696"/>
        <v>0</v>
      </c>
      <c r="BR291" s="208">
        <f t="shared" si="696"/>
        <v>0</v>
      </c>
      <c r="BS291" s="208">
        <f t="shared" si="696"/>
        <v>0</v>
      </c>
      <c r="BT291" s="208">
        <f t="shared" si="696"/>
        <v>0</v>
      </c>
      <c r="BU291" s="208">
        <f t="shared" si="696"/>
        <v>0</v>
      </c>
      <c r="BV291" s="208">
        <f t="shared" si="696"/>
        <v>0</v>
      </c>
      <c r="BW291" s="208">
        <f t="shared" si="696"/>
        <v>0</v>
      </c>
      <c r="BX291" s="208">
        <f t="shared" si="696"/>
        <v>0</v>
      </c>
      <c r="BY291" s="208">
        <f t="shared" si="696"/>
        <v>0</v>
      </c>
      <c r="BZ291" s="208">
        <f t="shared" si="696"/>
        <v>0</v>
      </c>
      <c r="CA291" s="208">
        <f t="shared" si="696"/>
        <v>0</v>
      </c>
      <c r="CB291" s="208">
        <f t="shared" si="696"/>
        <v>0</v>
      </c>
      <c r="CC291" s="208">
        <f t="shared" si="696"/>
        <v>0</v>
      </c>
      <c r="CD291" s="208">
        <f t="shared" si="696"/>
        <v>0</v>
      </c>
      <c r="CE291" s="208">
        <f t="shared" si="696"/>
        <v>0</v>
      </c>
      <c r="CF291" s="208">
        <f t="shared" si="696"/>
        <v>0</v>
      </c>
      <c r="CG291" s="208">
        <f t="shared" si="696"/>
        <v>0</v>
      </c>
      <c r="CH291" s="208">
        <f t="shared" si="696"/>
        <v>0</v>
      </c>
      <c r="CI291" s="208">
        <f t="shared" si="696"/>
        <v>0</v>
      </c>
      <c r="CJ291" s="208">
        <f t="shared" si="696"/>
        <v>0</v>
      </c>
      <c r="CK291" s="208">
        <f t="shared" si="696"/>
        <v>0</v>
      </c>
      <c r="CL291" s="208">
        <f t="shared" si="696"/>
        <v>0</v>
      </c>
      <c r="CM291" s="208">
        <f t="shared" si="696"/>
        <v>0</v>
      </c>
      <c r="CN291" s="208">
        <f t="shared" si="696"/>
        <v>0</v>
      </c>
      <c r="CO291" s="208">
        <f t="shared" si="696"/>
        <v>0</v>
      </c>
      <c r="CP291" s="208">
        <f t="shared" si="696"/>
        <v>0</v>
      </c>
      <c r="CQ291" s="208">
        <f t="shared" si="696"/>
        <v>0</v>
      </c>
      <c r="CR291" s="208">
        <f t="shared" si="696"/>
        <v>0</v>
      </c>
      <c r="CS291" s="208">
        <f t="shared" si="696"/>
        <v>0</v>
      </c>
      <c r="CT291" s="208">
        <f t="shared" ref="CT291:DD291" si="697">CT$227*CT66</f>
        <v>0</v>
      </c>
      <c r="CU291" s="208">
        <f t="shared" si="697"/>
        <v>0</v>
      </c>
      <c r="CV291" s="208">
        <f t="shared" si="697"/>
        <v>0</v>
      </c>
      <c r="CW291" s="208">
        <f t="shared" si="697"/>
        <v>0</v>
      </c>
      <c r="CX291" s="208">
        <f t="shared" si="697"/>
        <v>0</v>
      </c>
      <c r="CY291" s="208">
        <f t="shared" si="697"/>
        <v>0</v>
      </c>
      <c r="CZ291" s="208">
        <f t="shared" si="697"/>
        <v>0</v>
      </c>
      <c r="DA291" s="208">
        <f t="shared" si="697"/>
        <v>0</v>
      </c>
      <c r="DB291" s="208">
        <f t="shared" si="697"/>
        <v>0</v>
      </c>
      <c r="DC291" s="208">
        <f t="shared" si="697"/>
        <v>0</v>
      </c>
      <c r="DD291" s="208">
        <f t="shared" si="697"/>
        <v>0</v>
      </c>
      <c r="DE291" s="209">
        <f t="shared" si="573"/>
        <v>0</v>
      </c>
    </row>
    <row r="292" spans="1:109">
      <c r="A292">
        <v>65</v>
      </c>
      <c r="B292" s="208">
        <f t="shared" ref="B292:AG292" si="698">B$227*B67</f>
        <v>0</v>
      </c>
      <c r="C292" s="208">
        <f t="shared" si="698"/>
        <v>0</v>
      </c>
      <c r="D292" s="208">
        <f t="shared" si="698"/>
        <v>0</v>
      </c>
      <c r="E292" s="208">
        <f t="shared" si="698"/>
        <v>0</v>
      </c>
      <c r="F292" s="208">
        <f t="shared" si="698"/>
        <v>0</v>
      </c>
      <c r="G292" s="208">
        <f t="shared" si="698"/>
        <v>0</v>
      </c>
      <c r="H292" s="208">
        <f t="shared" si="698"/>
        <v>0</v>
      </c>
      <c r="I292" s="208">
        <f t="shared" si="698"/>
        <v>0</v>
      </c>
      <c r="J292" s="208">
        <f t="shared" si="698"/>
        <v>0</v>
      </c>
      <c r="K292" s="208">
        <f t="shared" si="698"/>
        <v>0</v>
      </c>
      <c r="L292" s="208">
        <f t="shared" si="698"/>
        <v>0</v>
      </c>
      <c r="M292" s="208">
        <f t="shared" si="698"/>
        <v>0</v>
      </c>
      <c r="N292" s="208">
        <f t="shared" si="698"/>
        <v>0</v>
      </c>
      <c r="O292" s="208">
        <f t="shared" si="698"/>
        <v>0</v>
      </c>
      <c r="P292" s="208">
        <f t="shared" si="698"/>
        <v>0</v>
      </c>
      <c r="Q292" s="208">
        <f t="shared" si="698"/>
        <v>0</v>
      </c>
      <c r="R292" s="208">
        <f t="shared" si="698"/>
        <v>0</v>
      </c>
      <c r="S292" s="208">
        <f t="shared" si="698"/>
        <v>0</v>
      </c>
      <c r="T292" s="208">
        <f t="shared" si="698"/>
        <v>0</v>
      </c>
      <c r="U292" s="208">
        <f t="shared" si="698"/>
        <v>0</v>
      </c>
      <c r="V292" s="208">
        <f t="shared" si="698"/>
        <v>0</v>
      </c>
      <c r="W292" s="208">
        <f t="shared" si="698"/>
        <v>0</v>
      </c>
      <c r="X292" s="208">
        <f t="shared" si="698"/>
        <v>0</v>
      </c>
      <c r="Y292" s="208">
        <f t="shared" si="698"/>
        <v>0</v>
      </c>
      <c r="Z292" s="208">
        <f t="shared" si="698"/>
        <v>0</v>
      </c>
      <c r="AA292" s="208">
        <f t="shared" si="698"/>
        <v>0</v>
      </c>
      <c r="AB292" s="208">
        <f t="shared" si="698"/>
        <v>0</v>
      </c>
      <c r="AC292" s="208">
        <f t="shared" si="698"/>
        <v>0</v>
      </c>
      <c r="AD292" s="208">
        <f t="shared" si="698"/>
        <v>0</v>
      </c>
      <c r="AE292" s="208">
        <f t="shared" si="698"/>
        <v>0</v>
      </c>
      <c r="AF292" s="208">
        <f t="shared" si="698"/>
        <v>0</v>
      </c>
      <c r="AG292" s="208">
        <f t="shared" si="698"/>
        <v>0</v>
      </c>
      <c r="AH292" s="208">
        <f t="shared" ref="AH292:BM292" si="699">AH$227*AH67</f>
        <v>0</v>
      </c>
      <c r="AI292" s="208">
        <f t="shared" si="699"/>
        <v>0</v>
      </c>
      <c r="AJ292" s="208">
        <f t="shared" si="699"/>
        <v>0</v>
      </c>
      <c r="AK292" s="208">
        <f t="shared" si="699"/>
        <v>0</v>
      </c>
      <c r="AL292" s="208">
        <f t="shared" si="699"/>
        <v>0</v>
      </c>
      <c r="AM292" s="208">
        <f t="shared" si="699"/>
        <v>0</v>
      </c>
      <c r="AN292" s="208">
        <f t="shared" si="699"/>
        <v>0</v>
      </c>
      <c r="AO292" s="208">
        <f t="shared" si="699"/>
        <v>0</v>
      </c>
      <c r="AP292" s="208">
        <f t="shared" si="699"/>
        <v>0</v>
      </c>
      <c r="AQ292" s="208">
        <f t="shared" si="699"/>
        <v>0</v>
      </c>
      <c r="AR292" s="208">
        <f t="shared" si="699"/>
        <v>0</v>
      </c>
      <c r="AS292" s="208">
        <f t="shared" si="699"/>
        <v>0</v>
      </c>
      <c r="AT292" s="208">
        <f t="shared" si="699"/>
        <v>0</v>
      </c>
      <c r="AU292" s="208">
        <f t="shared" si="699"/>
        <v>0</v>
      </c>
      <c r="AV292" s="208">
        <f t="shared" si="699"/>
        <v>0</v>
      </c>
      <c r="AW292" s="208">
        <f t="shared" si="699"/>
        <v>0</v>
      </c>
      <c r="AX292" s="208">
        <f t="shared" si="699"/>
        <v>0</v>
      </c>
      <c r="AY292" s="208">
        <f t="shared" si="699"/>
        <v>0</v>
      </c>
      <c r="AZ292" s="208">
        <f t="shared" si="699"/>
        <v>0</v>
      </c>
      <c r="BA292" s="208">
        <f t="shared" si="699"/>
        <v>0</v>
      </c>
      <c r="BB292" s="208">
        <f t="shared" si="699"/>
        <v>0</v>
      </c>
      <c r="BC292" s="208">
        <f t="shared" si="699"/>
        <v>0</v>
      </c>
      <c r="BD292" s="208">
        <f t="shared" si="699"/>
        <v>0</v>
      </c>
      <c r="BE292" s="208">
        <f t="shared" si="699"/>
        <v>0</v>
      </c>
      <c r="BF292" s="208">
        <f t="shared" si="699"/>
        <v>0</v>
      </c>
      <c r="BG292" s="208">
        <f t="shared" si="699"/>
        <v>0</v>
      </c>
      <c r="BH292" s="208">
        <f t="shared" si="699"/>
        <v>0</v>
      </c>
      <c r="BI292" s="208">
        <f t="shared" si="699"/>
        <v>0</v>
      </c>
      <c r="BJ292" s="208">
        <f t="shared" si="699"/>
        <v>0</v>
      </c>
      <c r="BK292" s="208">
        <f t="shared" si="699"/>
        <v>0</v>
      </c>
      <c r="BL292" s="208">
        <f t="shared" si="699"/>
        <v>0</v>
      </c>
      <c r="BM292" s="208">
        <f t="shared" si="699"/>
        <v>0</v>
      </c>
      <c r="BN292" s="208">
        <f t="shared" ref="BN292:CS292" si="700">BN$227*BN67</f>
        <v>0</v>
      </c>
      <c r="BO292" s="208">
        <f t="shared" si="700"/>
        <v>0</v>
      </c>
      <c r="BP292" s="208">
        <f t="shared" si="700"/>
        <v>0</v>
      </c>
      <c r="BQ292" s="208">
        <f t="shared" si="700"/>
        <v>0</v>
      </c>
      <c r="BR292" s="208">
        <f t="shared" si="700"/>
        <v>0</v>
      </c>
      <c r="BS292" s="208">
        <f t="shared" si="700"/>
        <v>0</v>
      </c>
      <c r="BT292" s="208">
        <f t="shared" si="700"/>
        <v>0</v>
      </c>
      <c r="BU292" s="208">
        <f t="shared" si="700"/>
        <v>0</v>
      </c>
      <c r="BV292" s="208">
        <f t="shared" si="700"/>
        <v>0</v>
      </c>
      <c r="BW292" s="208">
        <f t="shared" si="700"/>
        <v>0</v>
      </c>
      <c r="BX292" s="208">
        <f t="shared" si="700"/>
        <v>0</v>
      </c>
      <c r="BY292" s="208">
        <f t="shared" si="700"/>
        <v>0</v>
      </c>
      <c r="BZ292" s="208">
        <f t="shared" si="700"/>
        <v>0</v>
      </c>
      <c r="CA292" s="208">
        <f t="shared" si="700"/>
        <v>0</v>
      </c>
      <c r="CB292" s="208">
        <f t="shared" si="700"/>
        <v>0</v>
      </c>
      <c r="CC292" s="208">
        <f t="shared" si="700"/>
        <v>0</v>
      </c>
      <c r="CD292" s="208">
        <f t="shared" si="700"/>
        <v>0</v>
      </c>
      <c r="CE292" s="208">
        <f t="shared" si="700"/>
        <v>0</v>
      </c>
      <c r="CF292" s="208">
        <f t="shared" si="700"/>
        <v>0</v>
      </c>
      <c r="CG292" s="208">
        <f t="shared" si="700"/>
        <v>0</v>
      </c>
      <c r="CH292" s="208">
        <f t="shared" si="700"/>
        <v>0</v>
      </c>
      <c r="CI292" s="208">
        <f t="shared" si="700"/>
        <v>0</v>
      </c>
      <c r="CJ292" s="208">
        <f t="shared" si="700"/>
        <v>0</v>
      </c>
      <c r="CK292" s="208">
        <f t="shared" si="700"/>
        <v>0</v>
      </c>
      <c r="CL292" s="208">
        <f t="shared" si="700"/>
        <v>0</v>
      </c>
      <c r="CM292" s="208">
        <f t="shared" si="700"/>
        <v>0</v>
      </c>
      <c r="CN292" s="208">
        <f t="shared" si="700"/>
        <v>0</v>
      </c>
      <c r="CO292" s="208">
        <f t="shared" si="700"/>
        <v>0</v>
      </c>
      <c r="CP292" s="208">
        <f t="shared" si="700"/>
        <v>0</v>
      </c>
      <c r="CQ292" s="208">
        <f t="shared" si="700"/>
        <v>0</v>
      </c>
      <c r="CR292" s="208">
        <f t="shared" si="700"/>
        <v>0</v>
      </c>
      <c r="CS292" s="208">
        <f t="shared" si="700"/>
        <v>0</v>
      </c>
      <c r="CT292" s="208">
        <f t="shared" ref="CT292:DD292" si="701">CT$227*CT67</f>
        <v>0</v>
      </c>
      <c r="CU292" s="208">
        <f t="shared" si="701"/>
        <v>0</v>
      </c>
      <c r="CV292" s="208">
        <f t="shared" si="701"/>
        <v>0</v>
      </c>
      <c r="CW292" s="208">
        <f t="shared" si="701"/>
        <v>0</v>
      </c>
      <c r="CX292" s="208">
        <f t="shared" si="701"/>
        <v>0</v>
      </c>
      <c r="CY292" s="208">
        <f t="shared" si="701"/>
        <v>0</v>
      </c>
      <c r="CZ292" s="208">
        <f t="shared" si="701"/>
        <v>0</v>
      </c>
      <c r="DA292" s="208">
        <f t="shared" si="701"/>
        <v>0</v>
      </c>
      <c r="DB292" s="208">
        <f t="shared" si="701"/>
        <v>0</v>
      </c>
      <c r="DC292" s="208">
        <f t="shared" si="701"/>
        <v>0</v>
      </c>
      <c r="DD292" s="208">
        <f t="shared" si="701"/>
        <v>0</v>
      </c>
      <c r="DE292" s="209">
        <f t="shared" ref="DE292" si="702">SUM(B292:DD292)</f>
        <v>0</v>
      </c>
    </row>
    <row r="293" spans="1:109">
      <c r="A293">
        <v>66</v>
      </c>
      <c r="B293" s="208">
        <f t="shared" ref="B293:AG293" si="703">B$227*B68</f>
        <v>0</v>
      </c>
      <c r="C293" s="208">
        <f t="shared" si="703"/>
        <v>0</v>
      </c>
      <c r="D293" s="208">
        <f t="shared" si="703"/>
        <v>0</v>
      </c>
      <c r="E293" s="208">
        <f t="shared" si="703"/>
        <v>0</v>
      </c>
      <c r="F293" s="208">
        <f t="shared" si="703"/>
        <v>0</v>
      </c>
      <c r="G293" s="208">
        <f t="shared" si="703"/>
        <v>0</v>
      </c>
      <c r="H293" s="208">
        <f t="shared" si="703"/>
        <v>0</v>
      </c>
      <c r="I293" s="208">
        <f t="shared" si="703"/>
        <v>0</v>
      </c>
      <c r="J293" s="208">
        <f t="shared" si="703"/>
        <v>0</v>
      </c>
      <c r="K293" s="208">
        <f t="shared" si="703"/>
        <v>0</v>
      </c>
      <c r="L293" s="208">
        <f t="shared" si="703"/>
        <v>0</v>
      </c>
      <c r="M293" s="208">
        <f t="shared" si="703"/>
        <v>0</v>
      </c>
      <c r="N293" s="208">
        <f t="shared" si="703"/>
        <v>0</v>
      </c>
      <c r="O293" s="208">
        <f t="shared" si="703"/>
        <v>0</v>
      </c>
      <c r="P293" s="208">
        <f t="shared" si="703"/>
        <v>0</v>
      </c>
      <c r="Q293" s="208">
        <f t="shared" si="703"/>
        <v>0</v>
      </c>
      <c r="R293" s="208">
        <f t="shared" si="703"/>
        <v>0</v>
      </c>
      <c r="S293" s="208">
        <f t="shared" si="703"/>
        <v>0</v>
      </c>
      <c r="T293" s="208">
        <f t="shared" si="703"/>
        <v>0</v>
      </c>
      <c r="U293" s="208">
        <f t="shared" si="703"/>
        <v>0</v>
      </c>
      <c r="V293" s="208">
        <f t="shared" si="703"/>
        <v>0</v>
      </c>
      <c r="W293" s="208">
        <f t="shared" si="703"/>
        <v>0</v>
      </c>
      <c r="X293" s="208">
        <f t="shared" si="703"/>
        <v>0</v>
      </c>
      <c r="Y293" s="208">
        <f t="shared" si="703"/>
        <v>0</v>
      </c>
      <c r="Z293" s="208">
        <f t="shared" si="703"/>
        <v>0</v>
      </c>
      <c r="AA293" s="208">
        <f t="shared" si="703"/>
        <v>0</v>
      </c>
      <c r="AB293" s="208">
        <f t="shared" si="703"/>
        <v>0</v>
      </c>
      <c r="AC293" s="208">
        <f t="shared" si="703"/>
        <v>0</v>
      </c>
      <c r="AD293" s="208">
        <f t="shared" si="703"/>
        <v>0</v>
      </c>
      <c r="AE293" s="208">
        <f t="shared" si="703"/>
        <v>0</v>
      </c>
      <c r="AF293" s="208">
        <f t="shared" si="703"/>
        <v>0</v>
      </c>
      <c r="AG293" s="208">
        <f t="shared" si="703"/>
        <v>0</v>
      </c>
      <c r="AH293" s="208">
        <f t="shared" ref="AH293:BM293" si="704">AH$227*AH68</f>
        <v>0</v>
      </c>
      <c r="AI293" s="208">
        <f t="shared" si="704"/>
        <v>0</v>
      </c>
      <c r="AJ293" s="208">
        <f t="shared" si="704"/>
        <v>0</v>
      </c>
      <c r="AK293" s="208">
        <f t="shared" si="704"/>
        <v>0</v>
      </c>
      <c r="AL293" s="208">
        <f t="shared" si="704"/>
        <v>0</v>
      </c>
      <c r="AM293" s="208">
        <f t="shared" si="704"/>
        <v>0</v>
      </c>
      <c r="AN293" s="208">
        <f t="shared" si="704"/>
        <v>0</v>
      </c>
      <c r="AO293" s="208">
        <f t="shared" si="704"/>
        <v>0</v>
      </c>
      <c r="AP293" s="208">
        <f t="shared" si="704"/>
        <v>0</v>
      </c>
      <c r="AQ293" s="208">
        <f t="shared" si="704"/>
        <v>0</v>
      </c>
      <c r="AR293" s="208">
        <f t="shared" si="704"/>
        <v>0</v>
      </c>
      <c r="AS293" s="208">
        <f t="shared" si="704"/>
        <v>0</v>
      </c>
      <c r="AT293" s="208">
        <f t="shared" si="704"/>
        <v>0</v>
      </c>
      <c r="AU293" s="208">
        <f t="shared" si="704"/>
        <v>0</v>
      </c>
      <c r="AV293" s="208">
        <f t="shared" si="704"/>
        <v>0</v>
      </c>
      <c r="AW293" s="208">
        <f t="shared" si="704"/>
        <v>0</v>
      </c>
      <c r="AX293" s="208">
        <f t="shared" si="704"/>
        <v>0</v>
      </c>
      <c r="AY293" s="208">
        <f t="shared" si="704"/>
        <v>0</v>
      </c>
      <c r="AZ293" s="208">
        <f t="shared" si="704"/>
        <v>0</v>
      </c>
      <c r="BA293" s="208">
        <f t="shared" si="704"/>
        <v>0</v>
      </c>
      <c r="BB293" s="208">
        <f t="shared" si="704"/>
        <v>0</v>
      </c>
      <c r="BC293" s="208">
        <f t="shared" si="704"/>
        <v>0</v>
      </c>
      <c r="BD293" s="208">
        <f t="shared" si="704"/>
        <v>0</v>
      </c>
      <c r="BE293" s="208">
        <f t="shared" si="704"/>
        <v>0</v>
      </c>
      <c r="BF293" s="208">
        <f t="shared" si="704"/>
        <v>0</v>
      </c>
      <c r="BG293" s="208">
        <f t="shared" si="704"/>
        <v>0</v>
      </c>
      <c r="BH293" s="208">
        <f t="shared" si="704"/>
        <v>0</v>
      </c>
      <c r="BI293" s="208">
        <f t="shared" si="704"/>
        <v>0</v>
      </c>
      <c r="BJ293" s="208">
        <f t="shared" si="704"/>
        <v>0</v>
      </c>
      <c r="BK293" s="208">
        <f t="shared" si="704"/>
        <v>0</v>
      </c>
      <c r="BL293" s="208">
        <f t="shared" si="704"/>
        <v>0</v>
      </c>
      <c r="BM293" s="208">
        <f t="shared" si="704"/>
        <v>0</v>
      </c>
      <c r="BN293" s="208">
        <f t="shared" ref="BN293:CS293" si="705">BN$227*BN68</f>
        <v>0</v>
      </c>
      <c r="BO293" s="208">
        <f t="shared" si="705"/>
        <v>0</v>
      </c>
      <c r="BP293" s="208">
        <f t="shared" si="705"/>
        <v>0</v>
      </c>
      <c r="BQ293" s="208">
        <f t="shared" si="705"/>
        <v>0</v>
      </c>
      <c r="BR293" s="208">
        <f t="shared" si="705"/>
        <v>0</v>
      </c>
      <c r="BS293" s="208">
        <f t="shared" si="705"/>
        <v>0</v>
      </c>
      <c r="BT293" s="208">
        <f t="shared" si="705"/>
        <v>0</v>
      </c>
      <c r="BU293" s="208">
        <f t="shared" si="705"/>
        <v>0</v>
      </c>
      <c r="BV293" s="208">
        <f t="shared" si="705"/>
        <v>0</v>
      </c>
      <c r="BW293" s="208">
        <f t="shared" si="705"/>
        <v>0</v>
      </c>
      <c r="BX293" s="208">
        <f t="shared" si="705"/>
        <v>0</v>
      </c>
      <c r="BY293" s="208">
        <f t="shared" si="705"/>
        <v>0</v>
      </c>
      <c r="BZ293" s="208">
        <f t="shared" si="705"/>
        <v>0</v>
      </c>
      <c r="CA293" s="208">
        <f t="shared" si="705"/>
        <v>0</v>
      </c>
      <c r="CB293" s="208">
        <f t="shared" si="705"/>
        <v>0</v>
      </c>
      <c r="CC293" s="208">
        <f t="shared" si="705"/>
        <v>0</v>
      </c>
      <c r="CD293" s="208">
        <f t="shared" si="705"/>
        <v>0</v>
      </c>
      <c r="CE293" s="208">
        <f t="shared" si="705"/>
        <v>0</v>
      </c>
      <c r="CF293" s="208">
        <f t="shared" si="705"/>
        <v>0</v>
      </c>
      <c r="CG293" s="208">
        <f t="shared" si="705"/>
        <v>0</v>
      </c>
      <c r="CH293" s="208">
        <f t="shared" si="705"/>
        <v>0</v>
      </c>
      <c r="CI293" s="208">
        <f t="shared" si="705"/>
        <v>0</v>
      </c>
      <c r="CJ293" s="208">
        <f t="shared" si="705"/>
        <v>0</v>
      </c>
      <c r="CK293" s="208">
        <f t="shared" si="705"/>
        <v>0</v>
      </c>
      <c r="CL293" s="208">
        <f t="shared" si="705"/>
        <v>0</v>
      </c>
      <c r="CM293" s="208">
        <f t="shared" si="705"/>
        <v>0</v>
      </c>
      <c r="CN293" s="208">
        <f t="shared" si="705"/>
        <v>0</v>
      </c>
      <c r="CO293" s="208">
        <f t="shared" si="705"/>
        <v>0</v>
      </c>
      <c r="CP293" s="208">
        <f t="shared" si="705"/>
        <v>0</v>
      </c>
      <c r="CQ293" s="208">
        <f t="shared" si="705"/>
        <v>0</v>
      </c>
      <c r="CR293" s="208">
        <f t="shared" si="705"/>
        <v>0</v>
      </c>
      <c r="CS293" s="208">
        <f t="shared" si="705"/>
        <v>0</v>
      </c>
      <c r="CT293" s="208">
        <f t="shared" ref="CT293:DD293" si="706">CT$227*CT68</f>
        <v>0</v>
      </c>
      <c r="CU293" s="208">
        <f t="shared" si="706"/>
        <v>0</v>
      </c>
      <c r="CV293" s="208">
        <f t="shared" si="706"/>
        <v>0</v>
      </c>
      <c r="CW293" s="208">
        <f t="shared" si="706"/>
        <v>0</v>
      </c>
      <c r="CX293" s="208">
        <f t="shared" si="706"/>
        <v>0</v>
      </c>
      <c r="CY293" s="208">
        <f t="shared" si="706"/>
        <v>0</v>
      </c>
      <c r="CZ293" s="208">
        <f t="shared" si="706"/>
        <v>0</v>
      </c>
      <c r="DA293" s="208">
        <f t="shared" si="706"/>
        <v>0</v>
      </c>
      <c r="DB293" s="208">
        <f t="shared" si="706"/>
        <v>0</v>
      </c>
      <c r="DC293" s="208">
        <f t="shared" si="706"/>
        <v>0</v>
      </c>
      <c r="DD293" s="208">
        <f t="shared" si="706"/>
        <v>0</v>
      </c>
      <c r="DE293" s="209">
        <f t="shared" ref="DE293:DE335" si="707">SUM(B293:DD293)</f>
        <v>0</v>
      </c>
    </row>
    <row r="294" spans="1:109">
      <c r="A294">
        <v>67</v>
      </c>
      <c r="B294" s="208">
        <f t="shared" ref="B294:AG294" si="708">B$227*B69</f>
        <v>0</v>
      </c>
      <c r="C294" s="208">
        <f t="shared" si="708"/>
        <v>0</v>
      </c>
      <c r="D294" s="208">
        <f t="shared" si="708"/>
        <v>0</v>
      </c>
      <c r="E294" s="208">
        <f t="shared" si="708"/>
        <v>0</v>
      </c>
      <c r="F294" s="208">
        <f t="shared" si="708"/>
        <v>0</v>
      </c>
      <c r="G294" s="208">
        <f t="shared" si="708"/>
        <v>0</v>
      </c>
      <c r="H294" s="208">
        <f t="shared" si="708"/>
        <v>0</v>
      </c>
      <c r="I294" s="208">
        <f t="shared" si="708"/>
        <v>0</v>
      </c>
      <c r="J294" s="208">
        <f t="shared" si="708"/>
        <v>0</v>
      </c>
      <c r="K294" s="208">
        <f t="shared" si="708"/>
        <v>0</v>
      </c>
      <c r="L294" s="208">
        <f t="shared" si="708"/>
        <v>0</v>
      </c>
      <c r="M294" s="208">
        <f t="shared" si="708"/>
        <v>0</v>
      </c>
      <c r="N294" s="208">
        <f t="shared" si="708"/>
        <v>0</v>
      </c>
      <c r="O294" s="208">
        <f t="shared" si="708"/>
        <v>0</v>
      </c>
      <c r="P294" s="208">
        <f t="shared" si="708"/>
        <v>0</v>
      </c>
      <c r="Q294" s="208">
        <f t="shared" si="708"/>
        <v>0</v>
      </c>
      <c r="R294" s="208">
        <f t="shared" si="708"/>
        <v>0</v>
      </c>
      <c r="S294" s="208">
        <f t="shared" si="708"/>
        <v>0</v>
      </c>
      <c r="T294" s="208">
        <f t="shared" si="708"/>
        <v>0</v>
      </c>
      <c r="U294" s="208">
        <f t="shared" si="708"/>
        <v>0</v>
      </c>
      <c r="V294" s="208">
        <f t="shared" si="708"/>
        <v>0</v>
      </c>
      <c r="W294" s="208">
        <f t="shared" si="708"/>
        <v>0</v>
      </c>
      <c r="X294" s="208">
        <f t="shared" si="708"/>
        <v>0</v>
      </c>
      <c r="Y294" s="208">
        <f t="shared" si="708"/>
        <v>0</v>
      </c>
      <c r="Z294" s="208">
        <f t="shared" si="708"/>
        <v>0</v>
      </c>
      <c r="AA294" s="208">
        <f t="shared" si="708"/>
        <v>0</v>
      </c>
      <c r="AB294" s="208">
        <f t="shared" si="708"/>
        <v>0</v>
      </c>
      <c r="AC294" s="208">
        <f t="shared" si="708"/>
        <v>0</v>
      </c>
      <c r="AD294" s="208">
        <f t="shared" si="708"/>
        <v>0</v>
      </c>
      <c r="AE294" s="208">
        <f t="shared" si="708"/>
        <v>0</v>
      </c>
      <c r="AF294" s="208">
        <f t="shared" si="708"/>
        <v>0</v>
      </c>
      <c r="AG294" s="208">
        <f t="shared" si="708"/>
        <v>0</v>
      </c>
      <c r="AH294" s="208">
        <f t="shared" ref="AH294:BM294" si="709">AH$227*AH69</f>
        <v>0</v>
      </c>
      <c r="AI294" s="208">
        <f t="shared" si="709"/>
        <v>0</v>
      </c>
      <c r="AJ294" s="208">
        <f t="shared" si="709"/>
        <v>0</v>
      </c>
      <c r="AK294" s="208">
        <f t="shared" si="709"/>
        <v>0</v>
      </c>
      <c r="AL294" s="208">
        <f t="shared" si="709"/>
        <v>0</v>
      </c>
      <c r="AM294" s="208">
        <f t="shared" si="709"/>
        <v>0</v>
      </c>
      <c r="AN294" s="208">
        <f t="shared" si="709"/>
        <v>0</v>
      </c>
      <c r="AO294" s="208">
        <f t="shared" si="709"/>
        <v>0</v>
      </c>
      <c r="AP294" s="208">
        <f t="shared" si="709"/>
        <v>0</v>
      </c>
      <c r="AQ294" s="208">
        <f t="shared" si="709"/>
        <v>0</v>
      </c>
      <c r="AR294" s="208">
        <f t="shared" si="709"/>
        <v>0</v>
      </c>
      <c r="AS294" s="208">
        <f t="shared" si="709"/>
        <v>0</v>
      </c>
      <c r="AT294" s="208">
        <f t="shared" si="709"/>
        <v>0</v>
      </c>
      <c r="AU294" s="208">
        <f t="shared" si="709"/>
        <v>0</v>
      </c>
      <c r="AV294" s="208">
        <f t="shared" si="709"/>
        <v>0</v>
      </c>
      <c r="AW294" s="208">
        <f t="shared" si="709"/>
        <v>0</v>
      </c>
      <c r="AX294" s="208">
        <f t="shared" si="709"/>
        <v>0</v>
      </c>
      <c r="AY294" s="208">
        <f t="shared" si="709"/>
        <v>0</v>
      </c>
      <c r="AZ294" s="208">
        <f t="shared" si="709"/>
        <v>0</v>
      </c>
      <c r="BA294" s="208">
        <f t="shared" si="709"/>
        <v>0</v>
      </c>
      <c r="BB294" s="208">
        <f t="shared" si="709"/>
        <v>0</v>
      </c>
      <c r="BC294" s="208">
        <f t="shared" si="709"/>
        <v>0</v>
      </c>
      <c r="BD294" s="208">
        <f t="shared" si="709"/>
        <v>0</v>
      </c>
      <c r="BE294" s="208">
        <f t="shared" si="709"/>
        <v>0</v>
      </c>
      <c r="BF294" s="208">
        <f t="shared" si="709"/>
        <v>0</v>
      </c>
      <c r="BG294" s="208">
        <f t="shared" si="709"/>
        <v>0</v>
      </c>
      <c r="BH294" s="208">
        <f t="shared" si="709"/>
        <v>0</v>
      </c>
      <c r="BI294" s="208">
        <f t="shared" si="709"/>
        <v>0</v>
      </c>
      <c r="BJ294" s="208">
        <f t="shared" si="709"/>
        <v>0</v>
      </c>
      <c r="BK294" s="208">
        <f t="shared" si="709"/>
        <v>0</v>
      </c>
      <c r="BL294" s="208">
        <f t="shared" si="709"/>
        <v>0</v>
      </c>
      <c r="BM294" s="208">
        <f t="shared" si="709"/>
        <v>0</v>
      </c>
      <c r="BN294" s="208">
        <f t="shared" ref="BN294:CS294" si="710">BN$227*BN69</f>
        <v>0</v>
      </c>
      <c r="BO294" s="208">
        <f t="shared" si="710"/>
        <v>0</v>
      </c>
      <c r="BP294" s="208">
        <f t="shared" si="710"/>
        <v>0</v>
      </c>
      <c r="BQ294" s="208">
        <f t="shared" si="710"/>
        <v>0</v>
      </c>
      <c r="BR294" s="208">
        <f t="shared" si="710"/>
        <v>0</v>
      </c>
      <c r="BS294" s="208">
        <f t="shared" si="710"/>
        <v>0</v>
      </c>
      <c r="BT294" s="208">
        <f t="shared" si="710"/>
        <v>0</v>
      </c>
      <c r="BU294" s="208">
        <f t="shared" si="710"/>
        <v>0</v>
      </c>
      <c r="BV294" s="208">
        <f t="shared" si="710"/>
        <v>0</v>
      </c>
      <c r="BW294" s="208">
        <f t="shared" si="710"/>
        <v>0</v>
      </c>
      <c r="BX294" s="208">
        <f t="shared" si="710"/>
        <v>0</v>
      </c>
      <c r="BY294" s="208">
        <f t="shared" si="710"/>
        <v>0</v>
      </c>
      <c r="BZ294" s="208">
        <f t="shared" si="710"/>
        <v>0</v>
      </c>
      <c r="CA294" s="208">
        <f t="shared" si="710"/>
        <v>0</v>
      </c>
      <c r="CB294" s="208">
        <f t="shared" si="710"/>
        <v>0</v>
      </c>
      <c r="CC294" s="208">
        <f t="shared" si="710"/>
        <v>0</v>
      </c>
      <c r="CD294" s="208">
        <f t="shared" si="710"/>
        <v>0</v>
      </c>
      <c r="CE294" s="208">
        <f t="shared" si="710"/>
        <v>0</v>
      </c>
      <c r="CF294" s="208">
        <f t="shared" si="710"/>
        <v>0</v>
      </c>
      <c r="CG294" s="208">
        <f t="shared" si="710"/>
        <v>0</v>
      </c>
      <c r="CH294" s="208">
        <f t="shared" si="710"/>
        <v>0</v>
      </c>
      <c r="CI294" s="208">
        <f t="shared" si="710"/>
        <v>0</v>
      </c>
      <c r="CJ294" s="208">
        <f t="shared" si="710"/>
        <v>0</v>
      </c>
      <c r="CK294" s="208">
        <f t="shared" si="710"/>
        <v>0</v>
      </c>
      <c r="CL294" s="208">
        <f t="shared" si="710"/>
        <v>0</v>
      </c>
      <c r="CM294" s="208">
        <f t="shared" si="710"/>
        <v>0</v>
      </c>
      <c r="CN294" s="208">
        <f t="shared" si="710"/>
        <v>0</v>
      </c>
      <c r="CO294" s="208">
        <f t="shared" si="710"/>
        <v>0</v>
      </c>
      <c r="CP294" s="208">
        <f t="shared" si="710"/>
        <v>0</v>
      </c>
      <c r="CQ294" s="208">
        <f t="shared" si="710"/>
        <v>0</v>
      </c>
      <c r="CR294" s="208">
        <f t="shared" si="710"/>
        <v>0</v>
      </c>
      <c r="CS294" s="208">
        <f t="shared" si="710"/>
        <v>0</v>
      </c>
      <c r="CT294" s="208">
        <f t="shared" ref="CT294:DD294" si="711">CT$227*CT69</f>
        <v>0</v>
      </c>
      <c r="CU294" s="208">
        <f t="shared" si="711"/>
        <v>0</v>
      </c>
      <c r="CV294" s="208">
        <f t="shared" si="711"/>
        <v>0</v>
      </c>
      <c r="CW294" s="208">
        <f t="shared" si="711"/>
        <v>0</v>
      </c>
      <c r="CX294" s="208">
        <f t="shared" si="711"/>
        <v>0</v>
      </c>
      <c r="CY294" s="208">
        <f t="shared" si="711"/>
        <v>0</v>
      </c>
      <c r="CZ294" s="208">
        <f t="shared" si="711"/>
        <v>0</v>
      </c>
      <c r="DA294" s="208">
        <f t="shared" si="711"/>
        <v>0</v>
      </c>
      <c r="DB294" s="208">
        <f t="shared" si="711"/>
        <v>0</v>
      </c>
      <c r="DC294" s="208">
        <f t="shared" si="711"/>
        <v>0</v>
      </c>
      <c r="DD294" s="208">
        <f t="shared" si="711"/>
        <v>0</v>
      </c>
      <c r="DE294" s="209">
        <f t="shared" si="707"/>
        <v>0</v>
      </c>
    </row>
    <row r="295" spans="1:109">
      <c r="A295">
        <v>68</v>
      </c>
      <c r="B295" s="208">
        <f t="shared" ref="B295:AG295" si="712">B$227*B70</f>
        <v>0</v>
      </c>
      <c r="C295" s="208">
        <f t="shared" si="712"/>
        <v>0</v>
      </c>
      <c r="D295" s="208">
        <f t="shared" si="712"/>
        <v>0</v>
      </c>
      <c r="E295" s="208">
        <f t="shared" si="712"/>
        <v>0</v>
      </c>
      <c r="F295" s="208">
        <f t="shared" si="712"/>
        <v>0</v>
      </c>
      <c r="G295" s="208">
        <f t="shared" si="712"/>
        <v>0</v>
      </c>
      <c r="H295" s="208">
        <f t="shared" si="712"/>
        <v>0</v>
      </c>
      <c r="I295" s="208">
        <f t="shared" si="712"/>
        <v>0</v>
      </c>
      <c r="J295" s="208">
        <f t="shared" si="712"/>
        <v>0</v>
      </c>
      <c r="K295" s="208">
        <f t="shared" si="712"/>
        <v>0</v>
      </c>
      <c r="L295" s="208">
        <f t="shared" si="712"/>
        <v>0</v>
      </c>
      <c r="M295" s="208">
        <f t="shared" si="712"/>
        <v>0</v>
      </c>
      <c r="N295" s="208">
        <f t="shared" si="712"/>
        <v>0</v>
      </c>
      <c r="O295" s="208">
        <f t="shared" si="712"/>
        <v>0</v>
      </c>
      <c r="P295" s="208">
        <f t="shared" si="712"/>
        <v>0</v>
      </c>
      <c r="Q295" s="208">
        <f t="shared" si="712"/>
        <v>0</v>
      </c>
      <c r="R295" s="208">
        <f t="shared" si="712"/>
        <v>0</v>
      </c>
      <c r="S295" s="208">
        <f t="shared" si="712"/>
        <v>0</v>
      </c>
      <c r="T295" s="208">
        <f t="shared" si="712"/>
        <v>0</v>
      </c>
      <c r="U295" s="208">
        <f t="shared" si="712"/>
        <v>0</v>
      </c>
      <c r="V295" s="208">
        <f t="shared" si="712"/>
        <v>0</v>
      </c>
      <c r="W295" s="208">
        <f t="shared" si="712"/>
        <v>0</v>
      </c>
      <c r="X295" s="208">
        <f t="shared" si="712"/>
        <v>0</v>
      </c>
      <c r="Y295" s="208">
        <f t="shared" si="712"/>
        <v>0</v>
      </c>
      <c r="Z295" s="208">
        <f t="shared" si="712"/>
        <v>0</v>
      </c>
      <c r="AA295" s="208">
        <f t="shared" si="712"/>
        <v>0</v>
      </c>
      <c r="AB295" s="208">
        <f t="shared" si="712"/>
        <v>0</v>
      </c>
      <c r="AC295" s="208">
        <f t="shared" si="712"/>
        <v>0</v>
      </c>
      <c r="AD295" s="208">
        <f t="shared" si="712"/>
        <v>0</v>
      </c>
      <c r="AE295" s="208">
        <f t="shared" si="712"/>
        <v>0</v>
      </c>
      <c r="AF295" s="208">
        <f t="shared" si="712"/>
        <v>0</v>
      </c>
      <c r="AG295" s="208">
        <f t="shared" si="712"/>
        <v>0</v>
      </c>
      <c r="AH295" s="208">
        <f t="shared" ref="AH295:BM295" si="713">AH$227*AH70</f>
        <v>0</v>
      </c>
      <c r="AI295" s="208">
        <f t="shared" si="713"/>
        <v>0</v>
      </c>
      <c r="AJ295" s="208">
        <f t="shared" si="713"/>
        <v>0</v>
      </c>
      <c r="AK295" s="208">
        <f t="shared" si="713"/>
        <v>0</v>
      </c>
      <c r="AL295" s="208">
        <f t="shared" si="713"/>
        <v>0</v>
      </c>
      <c r="AM295" s="208">
        <f t="shared" si="713"/>
        <v>0</v>
      </c>
      <c r="AN295" s="208">
        <f t="shared" si="713"/>
        <v>0</v>
      </c>
      <c r="AO295" s="208">
        <f t="shared" si="713"/>
        <v>0</v>
      </c>
      <c r="AP295" s="208">
        <f t="shared" si="713"/>
        <v>0</v>
      </c>
      <c r="AQ295" s="208">
        <f t="shared" si="713"/>
        <v>0</v>
      </c>
      <c r="AR295" s="208">
        <f t="shared" si="713"/>
        <v>0</v>
      </c>
      <c r="AS295" s="208">
        <f t="shared" si="713"/>
        <v>0</v>
      </c>
      <c r="AT295" s="208">
        <f t="shared" si="713"/>
        <v>0</v>
      </c>
      <c r="AU295" s="208">
        <f t="shared" si="713"/>
        <v>0</v>
      </c>
      <c r="AV295" s="208">
        <f t="shared" si="713"/>
        <v>0</v>
      </c>
      <c r="AW295" s="208">
        <f t="shared" si="713"/>
        <v>0</v>
      </c>
      <c r="AX295" s="208">
        <f t="shared" si="713"/>
        <v>0</v>
      </c>
      <c r="AY295" s="208">
        <f t="shared" si="713"/>
        <v>0</v>
      </c>
      <c r="AZ295" s="208">
        <f t="shared" si="713"/>
        <v>0</v>
      </c>
      <c r="BA295" s="208">
        <f t="shared" si="713"/>
        <v>0</v>
      </c>
      <c r="BB295" s="208">
        <f t="shared" si="713"/>
        <v>0</v>
      </c>
      <c r="BC295" s="208">
        <f t="shared" si="713"/>
        <v>0</v>
      </c>
      <c r="BD295" s="208">
        <f t="shared" si="713"/>
        <v>0</v>
      </c>
      <c r="BE295" s="208">
        <f t="shared" si="713"/>
        <v>0</v>
      </c>
      <c r="BF295" s="208">
        <f t="shared" si="713"/>
        <v>0</v>
      </c>
      <c r="BG295" s="208">
        <f t="shared" si="713"/>
        <v>0</v>
      </c>
      <c r="BH295" s="208">
        <f t="shared" si="713"/>
        <v>0</v>
      </c>
      <c r="BI295" s="208">
        <f t="shared" si="713"/>
        <v>0</v>
      </c>
      <c r="BJ295" s="208">
        <f t="shared" si="713"/>
        <v>0</v>
      </c>
      <c r="BK295" s="208">
        <f t="shared" si="713"/>
        <v>0</v>
      </c>
      <c r="BL295" s="208">
        <f t="shared" si="713"/>
        <v>0</v>
      </c>
      <c r="BM295" s="208">
        <f t="shared" si="713"/>
        <v>0</v>
      </c>
      <c r="BN295" s="208">
        <f t="shared" ref="BN295:CS295" si="714">BN$227*BN70</f>
        <v>0</v>
      </c>
      <c r="BO295" s="208">
        <f t="shared" si="714"/>
        <v>0</v>
      </c>
      <c r="BP295" s="208">
        <f t="shared" si="714"/>
        <v>0</v>
      </c>
      <c r="BQ295" s="208">
        <f t="shared" si="714"/>
        <v>0</v>
      </c>
      <c r="BR295" s="208">
        <f t="shared" si="714"/>
        <v>0</v>
      </c>
      <c r="BS295" s="208">
        <f t="shared" si="714"/>
        <v>0</v>
      </c>
      <c r="BT295" s="208">
        <f t="shared" si="714"/>
        <v>0</v>
      </c>
      <c r="BU295" s="208">
        <f t="shared" si="714"/>
        <v>0</v>
      </c>
      <c r="BV295" s="208">
        <f t="shared" si="714"/>
        <v>0</v>
      </c>
      <c r="BW295" s="208">
        <f t="shared" si="714"/>
        <v>0</v>
      </c>
      <c r="BX295" s="208">
        <f t="shared" si="714"/>
        <v>0</v>
      </c>
      <c r="BY295" s="208">
        <f t="shared" si="714"/>
        <v>0</v>
      </c>
      <c r="BZ295" s="208">
        <f t="shared" si="714"/>
        <v>0</v>
      </c>
      <c r="CA295" s="208">
        <f t="shared" si="714"/>
        <v>0</v>
      </c>
      <c r="CB295" s="208">
        <f t="shared" si="714"/>
        <v>0</v>
      </c>
      <c r="CC295" s="208">
        <f t="shared" si="714"/>
        <v>0</v>
      </c>
      <c r="CD295" s="208">
        <f t="shared" si="714"/>
        <v>0</v>
      </c>
      <c r="CE295" s="208">
        <f t="shared" si="714"/>
        <v>0</v>
      </c>
      <c r="CF295" s="208">
        <f t="shared" si="714"/>
        <v>0</v>
      </c>
      <c r="CG295" s="208">
        <f t="shared" si="714"/>
        <v>0</v>
      </c>
      <c r="CH295" s="208">
        <f t="shared" si="714"/>
        <v>0</v>
      </c>
      <c r="CI295" s="208">
        <f t="shared" si="714"/>
        <v>0</v>
      </c>
      <c r="CJ295" s="208">
        <f t="shared" si="714"/>
        <v>0</v>
      </c>
      <c r="CK295" s="208">
        <f t="shared" si="714"/>
        <v>0</v>
      </c>
      <c r="CL295" s="208">
        <f t="shared" si="714"/>
        <v>0</v>
      </c>
      <c r="CM295" s="208">
        <f t="shared" si="714"/>
        <v>0</v>
      </c>
      <c r="CN295" s="208">
        <f t="shared" si="714"/>
        <v>0</v>
      </c>
      <c r="CO295" s="208">
        <f t="shared" si="714"/>
        <v>0</v>
      </c>
      <c r="CP295" s="208">
        <f t="shared" si="714"/>
        <v>0</v>
      </c>
      <c r="CQ295" s="208">
        <f t="shared" si="714"/>
        <v>0</v>
      </c>
      <c r="CR295" s="208">
        <f t="shared" si="714"/>
        <v>0</v>
      </c>
      <c r="CS295" s="208">
        <f t="shared" si="714"/>
        <v>0</v>
      </c>
      <c r="CT295" s="208">
        <f t="shared" ref="CT295:DD295" si="715">CT$227*CT70</f>
        <v>0</v>
      </c>
      <c r="CU295" s="208">
        <f t="shared" si="715"/>
        <v>0</v>
      </c>
      <c r="CV295" s="208">
        <f t="shared" si="715"/>
        <v>0</v>
      </c>
      <c r="CW295" s="208">
        <f t="shared" si="715"/>
        <v>0</v>
      </c>
      <c r="CX295" s="208">
        <f t="shared" si="715"/>
        <v>0</v>
      </c>
      <c r="CY295" s="208">
        <f t="shared" si="715"/>
        <v>0</v>
      </c>
      <c r="CZ295" s="208">
        <f t="shared" si="715"/>
        <v>0</v>
      </c>
      <c r="DA295" s="208">
        <f t="shared" si="715"/>
        <v>0</v>
      </c>
      <c r="DB295" s="208">
        <f t="shared" si="715"/>
        <v>0</v>
      </c>
      <c r="DC295" s="208">
        <f t="shared" si="715"/>
        <v>0</v>
      </c>
      <c r="DD295" s="208">
        <f t="shared" si="715"/>
        <v>0</v>
      </c>
      <c r="DE295" s="209">
        <f t="shared" si="707"/>
        <v>0</v>
      </c>
    </row>
    <row r="296" spans="1:109">
      <c r="A296">
        <v>69</v>
      </c>
      <c r="B296" s="208">
        <f t="shared" ref="B296:AG296" si="716">B$227*B71</f>
        <v>0</v>
      </c>
      <c r="C296" s="208">
        <f t="shared" si="716"/>
        <v>0</v>
      </c>
      <c r="D296" s="208">
        <f t="shared" si="716"/>
        <v>0</v>
      </c>
      <c r="E296" s="208">
        <f t="shared" si="716"/>
        <v>0</v>
      </c>
      <c r="F296" s="208">
        <f t="shared" si="716"/>
        <v>0</v>
      </c>
      <c r="G296" s="208">
        <f t="shared" si="716"/>
        <v>0</v>
      </c>
      <c r="H296" s="208">
        <f t="shared" si="716"/>
        <v>0</v>
      </c>
      <c r="I296" s="208">
        <f t="shared" si="716"/>
        <v>0</v>
      </c>
      <c r="J296" s="208">
        <f t="shared" si="716"/>
        <v>0</v>
      </c>
      <c r="K296" s="208">
        <f t="shared" si="716"/>
        <v>0</v>
      </c>
      <c r="L296" s="208">
        <f t="shared" si="716"/>
        <v>0</v>
      </c>
      <c r="M296" s="208">
        <f t="shared" si="716"/>
        <v>0</v>
      </c>
      <c r="N296" s="208">
        <f t="shared" si="716"/>
        <v>0</v>
      </c>
      <c r="O296" s="208">
        <f t="shared" si="716"/>
        <v>0</v>
      </c>
      <c r="P296" s="208">
        <f t="shared" si="716"/>
        <v>0</v>
      </c>
      <c r="Q296" s="208">
        <f t="shared" si="716"/>
        <v>0</v>
      </c>
      <c r="R296" s="208">
        <f t="shared" si="716"/>
        <v>0</v>
      </c>
      <c r="S296" s="208">
        <f t="shared" si="716"/>
        <v>0</v>
      </c>
      <c r="T296" s="208">
        <f t="shared" si="716"/>
        <v>0</v>
      </c>
      <c r="U296" s="208">
        <f t="shared" si="716"/>
        <v>0</v>
      </c>
      <c r="V296" s="208">
        <f t="shared" si="716"/>
        <v>0</v>
      </c>
      <c r="W296" s="208">
        <f t="shared" si="716"/>
        <v>0</v>
      </c>
      <c r="X296" s="208">
        <f t="shared" si="716"/>
        <v>0</v>
      </c>
      <c r="Y296" s="208">
        <f t="shared" si="716"/>
        <v>0</v>
      </c>
      <c r="Z296" s="208">
        <f t="shared" si="716"/>
        <v>0</v>
      </c>
      <c r="AA296" s="208">
        <f t="shared" si="716"/>
        <v>0</v>
      </c>
      <c r="AB296" s="208">
        <f t="shared" si="716"/>
        <v>0</v>
      </c>
      <c r="AC296" s="208">
        <f t="shared" si="716"/>
        <v>0</v>
      </c>
      <c r="AD296" s="208">
        <f t="shared" si="716"/>
        <v>0</v>
      </c>
      <c r="AE296" s="208">
        <f t="shared" si="716"/>
        <v>0</v>
      </c>
      <c r="AF296" s="208">
        <f t="shared" si="716"/>
        <v>0</v>
      </c>
      <c r="AG296" s="208">
        <f t="shared" si="716"/>
        <v>0</v>
      </c>
      <c r="AH296" s="208">
        <f t="shared" ref="AH296:BM296" si="717">AH$227*AH71</f>
        <v>0</v>
      </c>
      <c r="AI296" s="208">
        <f t="shared" si="717"/>
        <v>0</v>
      </c>
      <c r="AJ296" s="208">
        <f t="shared" si="717"/>
        <v>0</v>
      </c>
      <c r="AK296" s="208">
        <f t="shared" si="717"/>
        <v>0</v>
      </c>
      <c r="AL296" s="208">
        <f t="shared" si="717"/>
        <v>0</v>
      </c>
      <c r="AM296" s="208">
        <f t="shared" si="717"/>
        <v>0</v>
      </c>
      <c r="AN296" s="208">
        <f t="shared" si="717"/>
        <v>0</v>
      </c>
      <c r="AO296" s="208">
        <f t="shared" si="717"/>
        <v>0</v>
      </c>
      <c r="AP296" s="208">
        <f t="shared" si="717"/>
        <v>0</v>
      </c>
      <c r="AQ296" s="208">
        <f t="shared" si="717"/>
        <v>0</v>
      </c>
      <c r="AR296" s="208">
        <f t="shared" si="717"/>
        <v>0</v>
      </c>
      <c r="AS296" s="208">
        <f t="shared" si="717"/>
        <v>0</v>
      </c>
      <c r="AT296" s="208">
        <f t="shared" si="717"/>
        <v>0</v>
      </c>
      <c r="AU296" s="208">
        <f t="shared" si="717"/>
        <v>0</v>
      </c>
      <c r="AV296" s="208">
        <f t="shared" si="717"/>
        <v>0</v>
      </c>
      <c r="AW296" s="208">
        <f t="shared" si="717"/>
        <v>0</v>
      </c>
      <c r="AX296" s="208">
        <f t="shared" si="717"/>
        <v>0</v>
      </c>
      <c r="AY296" s="208">
        <f t="shared" si="717"/>
        <v>0</v>
      </c>
      <c r="AZ296" s="208">
        <f t="shared" si="717"/>
        <v>0</v>
      </c>
      <c r="BA296" s="208">
        <f t="shared" si="717"/>
        <v>0</v>
      </c>
      <c r="BB296" s="208">
        <f t="shared" si="717"/>
        <v>0</v>
      </c>
      <c r="BC296" s="208">
        <f t="shared" si="717"/>
        <v>0</v>
      </c>
      <c r="BD296" s="208">
        <f t="shared" si="717"/>
        <v>0</v>
      </c>
      <c r="BE296" s="208">
        <f t="shared" si="717"/>
        <v>0</v>
      </c>
      <c r="BF296" s="208">
        <f t="shared" si="717"/>
        <v>0</v>
      </c>
      <c r="BG296" s="208">
        <f t="shared" si="717"/>
        <v>0</v>
      </c>
      <c r="BH296" s="208">
        <f t="shared" si="717"/>
        <v>0</v>
      </c>
      <c r="BI296" s="208">
        <f t="shared" si="717"/>
        <v>0</v>
      </c>
      <c r="BJ296" s="208">
        <f t="shared" si="717"/>
        <v>0</v>
      </c>
      <c r="BK296" s="208">
        <f t="shared" si="717"/>
        <v>0</v>
      </c>
      <c r="BL296" s="208">
        <f t="shared" si="717"/>
        <v>0</v>
      </c>
      <c r="BM296" s="208">
        <f t="shared" si="717"/>
        <v>0</v>
      </c>
      <c r="BN296" s="208">
        <f t="shared" ref="BN296:CS296" si="718">BN$227*BN71</f>
        <v>0</v>
      </c>
      <c r="BO296" s="208">
        <f t="shared" si="718"/>
        <v>0</v>
      </c>
      <c r="BP296" s="208">
        <f t="shared" si="718"/>
        <v>0</v>
      </c>
      <c r="BQ296" s="208">
        <f t="shared" si="718"/>
        <v>0</v>
      </c>
      <c r="BR296" s="208">
        <f t="shared" si="718"/>
        <v>0</v>
      </c>
      <c r="BS296" s="208">
        <f t="shared" si="718"/>
        <v>0</v>
      </c>
      <c r="BT296" s="208">
        <f t="shared" si="718"/>
        <v>0</v>
      </c>
      <c r="BU296" s="208">
        <f t="shared" si="718"/>
        <v>0</v>
      </c>
      <c r="BV296" s="208">
        <f t="shared" si="718"/>
        <v>0</v>
      </c>
      <c r="BW296" s="208">
        <f t="shared" si="718"/>
        <v>0</v>
      </c>
      <c r="BX296" s="208">
        <f t="shared" si="718"/>
        <v>0</v>
      </c>
      <c r="BY296" s="208">
        <f t="shared" si="718"/>
        <v>0</v>
      </c>
      <c r="BZ296" s="208">
        <f t="shared" si="718"/>
        <v>0</v>
      </c>
      <c r="CA296" s="208">
        <f t="shared" si="718"/>
        <v>0</v>
      </c>
      <c r="CB296" s="208">
        <f t="shared" si="718"/>
        <v>0</v>
      </c>
      <c r="CC296" s="208">
        <f t="shared" si="718"/>
        <v>0</v>
      </c>
      <c r="CD296" s="208">
        <f t="shared" si="718"/>
        <v>0</v>
      </c>
      <c r="CE296" s="208">
        <f t="shared" si="718"/>
        <v>0</v>
      </c>
      <c r="CF296" s="208">
        <f t="shared" si="718"/>
        <v>0</v>
      </c>
      <c r="CG296" s="208">
        <f t="shared" si="718"/>
        <v>0</v>
      </c>
      <c r="CH296" s="208">
        <f t="shared" si="718"/>
        <v>0</v>
      </c>
      <c r="CI296" s="208">
        <f t="shared" si="718"/>
        <v>0</v>
      </c>
      <c r="CJ296" s="208">
        <f t="shared" si="718"/>
        <v>0</v>
      </c>
      <c r="CK296" s="208">
        <f t="shared" si="718"/>
        <v>0</v>
      </c>
      <c r="CL296" s="208">
        <f t="shared" si="718"/>
        <v>0</v>
      </c>
      <c r="CM296" s="208">
        <f t="shared" si="718"/>
        <v>0</v>
      </c>
      <c r="CN296" s="208">
        <f t="shared" si="718"/>
        <v>0</v>
      </c>
      <c r="CO296" s="208">
        <f t="shared" si="718"/>
        <v>0</v>
      </c>
      <c r="CP296" s="208">
        <f t="shared" si="718"/>
        <v>0</v>
      </c>
      <c r="CQ296" s="208">
        <f t="shared" si="718"/>
        <v>0</v>
      </c>
      <c r="CR296" s="208">
        <f t="shared" si="718"/>
        <v>0</v>
      </c>
      <c r="CS296" s="208">
        <f t="shared" si="718"/>
        <v>0</v>
      </c>
      <c r="CT296" s="208">
        <f t="shared" ref="CT296:DD296" si="719">CT$227*CT71</f>
        <v>0</v>
      </c>
      <c r="CU296" s="208">
        <f t="shared" si="719"/>
        <v>0</v>
      </c>
      <c r="CV296" s="208">
        <f t="shared" si="719"/>
        <v>0</v>
      </c>
      <c r="CW296" s="208">
        <f t="shared" si="719"/>
        <v>0</v>
      </c>
      <c r="CX296" s="208">
        <f t="shared" si="719"/>
        <v>0</v>
      </c>
      <c r="CY296" s="208">
        <f t="shared" si="719"/>
        <v>0</v>
      </c>
      <c r="CZ296" s="208">
        <f t="shared" si="719"/>
        <v>0</v>
      </c>
      <c r="DA296" s="208">
        <f t="shared" si="719"/>
        <v>0</v>
      </c>
      <c r="DB296" s="208">
        <f t="shared" si="719"/>
        <v>0</v>
      </c>
      <c r="DC296" s="208">
        <f t="shared" si="719"/>
        <v>0</v>
      </c>
      <c r="DD296" s="208">
        <f t="shared" si="719"/>
        <v>0</v>
      </c>
      <c r="DE296" s="209">
        <f t="shared" si="707"/>
        <v>0</v>
      </c>
    </row>
    <row r="297" spans="1:109">
      <c r="A297">
        <v>70</v>
      </c>
      <c r="B297" s="208">
        <f t="shared" ref="B297:AG297" si="720">B$227*B72</f>
        <v>0</v>
      </c>
      <c r="C297" s="208">
        <f t="shared" si="720"/>
        <v>0</v>
      </c>
      <c r="D297" s="208">
        <f t="shared" si="720"/>
        <v>0</v>
      </c>
      <c r="E297" s="208">
        <f t="shared" si="720"/>
        <v>0</v>
      </c>
      <c r="F297" s="208">
        <f t="shared" si="720"/>
        <v>0</v>
      </c>
      <c r="G297" s="208">
        <f t="shared" si="720"/>
        <v>0</v>
      </c>
      <c r="H297" s="208">
        <f t="shared" si="720"/>
        <v>0</v>
      </c>
      <c r="I297" s="208">
        <f t="shared" si="720"/>
        <v>0</v>
      </c>
      <c r="J297" s="208">
        <f t="shared" si="720"/>
        <v>0</v>
      </c>
      <c r="K297" s="208">
        <f t="shared" si="720"/>
        <v>0</v>
      </c>
      <c r="L297" s="208">
        <f t="shared" si="720"/>
        <v>0</v>
      </c>
      <c r="M297" s="208">
        <f t="shared" si="720"/>
        <v>0</v>
      </c>
      <c r="N297" s="208">
        <f t="shared" si="720"/>
        <v>0</v>
      </c>
      <c r="O297" s="208">
        <f t="shared" si="720"/>
        <v>0</v>
      </c>
      <c r="P297" s="208">
        <f t="shared" si="720"/>
        <v>0</v>
      </c>
      <c r="Q297" s="208">
        <f t="shared" si="720"/>
        <v>0</v>
      </c>
      <c r="R297" s="208">
        <f t="shared" si="720"/>
        <v>0</v>
      </c>
      <c r="S297" s="208">
        <f t="shared" si="720"/>
        <v>0</v>
      </c>
      <c r="T297" s="208">
        <f t="shared" si="720"/>
        <v>0</v>
      </c>
      <c r="U297" s="208">
        <f t="shared" si="720"/>
        <v>0</v>
      </c>
      <c r="V297" s="208">
        <f t="shared" si="720"/>
        <v>0</v>
      </c>
      <c r="W297" s="208">
        <f t="shared" si="720"/>
        <v>0</v>
      </c>
      <c r="X297" s="208">
        <f t="shared" si="720"/>
        <v>0</v>
      </c>
      <c r="Y297" s="208">
        <f t="shared" si="720"/>
        <v>0</v>
      </c>
      <c r="Z297" s="208">
        <f t="shared" si="720"/>
        <v>0</v>
      </c>
      <c r="AA297" s="208">
        <f t="shared" si="720"/>
        <v>0</v>
      </c>
      <c r="AB297" s="208">
        <f t="shared" si="720"/>
        <v>0</v>
      </c>
      <c r="AC297" s="208">
        <f t="shared" si="720"/>
        <v>0</v>
      </c>
      <c r="AD297" s="208">
        <f t="shared" si="720"/>
        <v>0</v>
      </c>
      <c r="AE297" s="208">
        <f t="shared" si="720"/>
        <v>0</v>
      </c>
      <c r="AF297" s="208">
        <f t="shared" si="720"/>
        <v>0</v>
      </c>
      <c r="AG297" s="208">
        <f t="shared" si="720"/>
        <v>0</v>
      </c>
      <c r="AH297" s="208">
        <f t="shared" ref="AH297:BM297" si="721">AH$227*AH72</f>
        <v>0</v>
      </c>
      <c r="AI297" s="208">
        <f t="shared" si="721"/>
        <v>0</v>
      </c>
      <c r="AJ297" s="208">
        <f t="shared" si="721"/>
        <v>0</v>
      </c>
      <c r="AK297" s="208">
        <f t="shared" si="721"/>
        <v>0</v>
      </c>
      <c r="AL297" s="208">
        <f t="shared" si="721"/>
        <v>0</v>
      </c>
      <c r="AM297" s="208">
        <f t="shared" si="721"/>
        <v>0</v>
      </c>
      <c r="AN297" s="208">
        <f t="shared" si="721"/>
        <v>0</v>
      </c>
      <c r="AO297" s="208">
        <f t="shared" si="721"/>
        <v>0</v>
      </c>
      <c r="AP297" s="208">
        <f t="shared" si="721"/>
        <v>0</v>
      </c>
      <c r="AQ297" s="208">
        <f t="shared" si="721"/>
        <v>0</v>
      </c>
      <c r="AR297" s="208">
        <f t="shared" si="721"/>
        <v>0</v>
      </c>
      <c r="AS297" s="208">
        <f t="shared" si="721"/>
        <v>0</v>
      </c>
      <c r="AT297" s="208">
        <f t="shared" si="721"/>
        <v>0</v>
      </c>
      <c r="AU297" s="208">
        <f t="shared" si="721"/>
        <v>0</v>
      </c>
      <c r="AV297" s="208">
        <f t="shared" si="721"/>
        <v>0</v>
      </c>
      <c r="AW297" s="208">
        <f t="shared" si="721"/>
        <v>0</v>
      </c>
      <c r="AX297" s="208">
        <f t="shared" si="721"/>
        <v>0</v>
      </c>
      <c r="AY297" s="208">
        <f t="shared" si="721"/>
        <v>0</v>
      </c>
      <c r="AZ297" s="208">
        <f t="shared" si="721"/>
        <v>0</v>
      </c>
      <c r="BA297" s="208">
        <f t="shared" si="721"/>
        <v>0</v>
      </c>
      <c r="BB297" s="208">
        <f t="shared" si="721"/>
        <v>0</v>
      </c>
      <c r="BC297" s="208">
        <f t="shared" si="721"/>
        <v>0</v>
      </c>
      <c r="BD297" s="208">
        <f t="shared" si="721"/>
        <v>0</v>
      </c>
      <c r="BE297" s="208">
        <f t="shared" si="721"/>
        <v>0</v>
      </c>
      <c r="BF297" s="208">
        <f t="shared" si="721"/>
        <v>0</v>
      </c>
      <c r="BG297" s="208">
        <f t="shared" si="721"/>
        <v>0</v>
      </c>
      <c r="BH297" s="208">
        <f t="shared" si="721"/>
        <v>0</v>
      </c>
      <c r="BI297" s="208">
        <f t="shared" si="721"/>
        <v>0</v>
      </c>
      <c r="BJ297" s="208">
        <f t="shared" si="721"/>
        <v>0</v>
      </c>
      <c r="BK297" s="208">
        <f t="shared" si="721"/>
        <v>0</v>
      </c>
      <c r="BL297" s="208">
        <f t="shared" si="721"/>
        <v>0</v>
      </c>
      <c r="BM297" s="208">
        <f t="shared" si="721"/>
        <v>0</v>
      </c>
      <c r="BN297" s="208">
        <f t="shared" ref="BN297:CS297" si="722">BN$227*BN72</f>
        <v>0</v>
      </c>
      <c r="BO297" s="208">
        <f t="shared" si="722"/>
        <v>0</v>
      </c>
      <c r="BP297" s="208">
        <f t="shared" si="722"/>
        <v>0</v>
      </c>
      <c r="BQ297" s="208">
        <f t="shared" si="722"/>
        <v>0</v>
      </c>
      <c r="BR297" s="208">
        <f t="shared" si="722"/>
        <v>0</v>
      </c>
      <c r="BS297" s="208">
        <f t="shared" si="722"/>
        <v>0</v>
      </c>
      <c r="BT297" s="208">
        <f t="shared" si="722"/>
        <v>0</v>
      </c>
      <c r="BU297" s="208">
        <f t="shared" si="722"/>
        <v>0</v>
      </c>
      <c r="BV297" s="208">
        <f t="shared" si="722"/>
        <v>0</v>
      </c>
      <c r="BW297" s="208">
        <f t="shared" si="722"/>
        <v>0</v>
      </c>
      <c r="BX297" s="208">
        <f t="shared" si="722"/>
        <v>0</v>
      </c>
      <c r="BY297" s="208">
        <f t="shared" si="722"/>
        <v>0</v>
      </c>
      <c r="BZ297" s="208">
        <f t="shared" si="722"/>
        <v>0</v>
      </c>
      <c r="CA297" s="208">
        <f t="shared" si="722"/>
        <v>0</v>
      </c>
      <c r="CB297" s="208">
        <f t="shared" si="722"/>
        <v>0</v>
      </c>
      <c r="CC297" s="208">
        <f t="shared" si="722"/>
        <v>0</v>
      </c>
      <c r="CD297" s="208">
        <f t="shared" si="722"/>
        <v>0</v>
      </c>
      <c r="CE297" s="208">
        <f t="shared" si="722"/>
        <v>0</v>
      </c>
      <c r="CF297" s="208">
        <f t="shared" si="722"/>
        <v>0</v>
      </c>
      <c r="CG297" s="208">
        <f t="shared" si="722"/>
        <v>0</v>
      </c>
      <c r="CH297" s="208">
        <f t="shared" si="722"/>
        <v>0</v>
      </c>
      <c r="CI297" s="208">
        <f t="shared" si="722"/>
        <v>0</v>
      </c>
      <c r="CJ297" s="208">
        <f t="shared" si="722"/>
        <v>0</v>
      </c>
      <c r="CK297" s="208">
        <f t="shared" si="722"/>
        <v>0</v>
      </c>
      <c r="CL297" s="208">
        <f t="shared" si="722"/>
        <v>0</v>
      </c>
      <c r="CM297" s="208">
        <f t="shared" si="722"/>
        <v>0</v>
      </c>
      <c r="CN297" s="208">
        <f t="shared" si="722"/>
        <v>0</v>
      </c>
      <c r="CO297" s="208">
        <f t="shared" si="722"/>
        <v>0</v>
      </c>
      <c r="CP297" s="208">
        <f t="shared" si="722"/>
        <v>0</v>
      </c>
      <c r="CQ297" s="208">
        <f t="shared" si="722"/>
        <v>0</v>
      </c>
      <c r="CR297" s="208">
        <f t="shared" si="722"/>
        <v>0</v>
      </c>
      <c r="CS297" s="208">
        <f t="shared" si="722"/>
        <v>0</v>
      </c>
      <c r="CT297" s="208">
        <f t="shared" ref="CT297:DD297" si="723">CT$227*CT72</f>
        <v>0</v>
      </c>
      <c r="CU297" s="208">
        <f t="shared" si="723"/>
        <v>0</v>
      </c>
      <c r="CV297" s="208">
        <f t="shared" si="723"/>
        <v>0</v>
      </c>
      <c r="CW297" s="208">
        <f t="shared" si="723"/>
        <v>0</v>
      </c>
      <c r="CX297" s="208">
        <f t="shared" si="723"/>
        <v>0</v>
      </c>
      <c r="CY297" s="208">
        <f t="shared" si="723"/>
        <v>0</v>
      </c>
      <c r="CZ297" s="208">
        <f t="shared" si="723"/>
        <v>0</v>
      </c>
      <c r="DA297" s="208">
        <f t="shared" si="723"/>
        <v>0</v>
      </c>
      <c r="DB297" s="208">
        <f t="shared" si="723"/>
        <v>0</v>
      </c>
      <c r="DC297" s="208">
        <f t="shared" si="723"/>
        <v>0</v>
      </c>
      <c r="DD297" s="208">
        <f t="shared" si="723"/>
        <v>0</v>
      </c>
      <c r="DE297" s="209">
        <f t="shared" si="707"/>
        <v>0</v>
      </c>
    </row>
    <row r="298" spans="1:109">
      <c r="A298">
        <v>71</v>
      </c>
      <c r="B298" s="208">
        <f t="shared" ref="B298:AG298" si="724">B$227*B73</f>
        <v>0</v>
      </c>
      <c r="C298" s="208">
        <f t="shared" si="724"/>
        <v>0</v>
      </c>
      <c r="D298" s="208">
        <f t="shared" si="724"/>
        <v>0</v>
      </c>
      <c r="E298" s="208">
        <f t="shared" si="724"/>
        <v>0</v>
      </c>
      <c r="F298" s="208">
        <f t="shared" si="724"/>
        <v>0</v>
      </c>
      <c r="G298" s="208">
        <f t="shared" si="724"/>
        <v>0</v>
      </c>
      <c r="H298" s="208">
        <f t="shared" si="724"/>
        <v>0</v>
      </c>
      <c r="I298" s="208">
        <f t="shared" si="724"/>
        <v>0</v>
      </c>
      <c r="J298" s="208">
        <f t="shared" si="724"/>
        <v>0</v>
      </c>
      <c r="K298" s="208">
        <f t="shared" si="724"/>
        <v>0</v>
      </c>
      <c r="L298" s="208">
        <f t="shared" si="724"/>
        <v>0</v>
      </c>
      <c r="M298" s="208">
        <f t="shared" si="724"/>
        <v>0</v>
      </c>
      <c r="N298" s="208">
        <f t="shared" si="724"/>
        <v>0</v>
      </c>
      <c r="O298" s="208">
        <f t="shared" si="724"/>
        <v>0</v>
      </c>
      <c r="P298" s="208">
        <f t="shared" si="724"/>
        <v>0</v>
      </c>
      <c r="Q298" s="208">
        <f t="shared" si="724"/>
        <v>0</v>
      </c>
      <c r="R298" s="208">
        <f t="shared" si="724"/>
        <v>0</v>
      </c>
      <c r="S298" s="208">
        <f t="shared" si="724"/>
        <v>0</v>
      </c>
      <c r="T298" s="208">
        <f t="shared" si="724"/>
        <v>0</v>
      </c>
      <c r="U298" s="208">
        <f t="shared" si="724"/>
        <v>0</v>
      </c>
      <c r="V298" s="208">
        <f t="shared" si="724"/>
        <v>0</v>
      </c>
      <c r="W298" s="208">
        <f t="shared" si="724"/>
        <v>0</v>
      </c>
      <c r="X298" s="208">
        <f t="shared" si="724"/>
        <v>0</v>
      </c>
      <c r="Y298" s="208">
        <f t="shared" si="724"/>
        <v>0</v>
      </c>
      <c r="Z298" s="208">
        <f t="shared" si="724"/>
        <v>0</v>
      </c>
      <c r="AA298" s="208">
        <f t="shared" si="724"/>
        <v>0</v>
      </c>
      <c r="AB298" s="208">
        <f t="shared" si="724"/>
        <v>0</v>
      </c>
      <c r="AC298" s="208">
        <f t="shared" si="724"/>
        <v>0</v>
      </c>
      <c r="AD298" s="208">
        <f t="shared" si="724"/>
        <v>0</v>
      </c>
      <c r="AE298" s="208">
        <f t="shared" si="724"/>
        <v>0</v>
      </c>
      <c r="AF298" s="208">
        <f t="shared" si="724"/>
        <v>0</v>
      </c>
      <c r="AG298" s="208">
        <f t="shared" si="724"/>
        <v>0</v>
      </c>
      <c r="AH298" s="208">
        <f t="shared" ref="AH298:BM298" si="725">AH$227*AH73</f>
        <v>0</v>
      </c>
      <c r="AI298" s="208">
        <f t="shared" si="725"/>
        <v>0</v>
      </c>
      <c r="AJ298" s="208">
        <f t="shared" si="725"/>
        <v>0</v>
      </c>
      <c r="AK298" s="208">
        <f t="shared" si="725"/>
        <v>0</v>
      </c>
      <c r="AL298" s="208">
        <f t="shared" si="725"/>
        <v>0</v>
      </c>
      <c r="AM298" s="208">
        <f t="shared" si="725"/>
        <v>0</v>
      </c>
      <c r="AN298" s="208">
        <f t="shared" si="725"/>
        <v>0</v>
      </c>
      <c r="AO298" s="208">
        <f t="shared" si="725"/>
        <v>0</v>
      </c>
      <c r="AP298" s="208">
        <f t="shared" si="725"/>
        <v>0</v>
      </c>
      <c r="AQ298" s="208">
        <f t="shared" si="725"/>
        <v>0</v>
      </c>
      <c r="AR298" s="208">
        <f t="shared" si="725"/>
        <v>0</v>
      </c>
      <c r="AS298" s="208">
        <f t="shared" si="725"/>
        <v>0</v>
      </c>
      <c r="AT298" s="208">
        <f t="shared" si="725"/>
        <v>0</v>
      </c>
      <c r="AU298" s="208">
        <f t="shared" si="725"/>
        <v>0</v>
      </c>
      <c r="AV298" s="208">
        <f t="shared" si="725"/>
        <v>0</v>
      </c>
      <c r="AW298" s="208">
        <f t="shared" si="725"/>
        <v>0</v>
      </c>
      <c r="AX298" s="208">
        <f t="shared" si="725"/>
        <v>0</v>
      </c>
      <c r="AY298" s="208">
        <f t="shared" si="725"/>
        <v>0</v>
      </c>
      <c r="AZ298" s="208">
        <f t="shared" si="725"/>
        <v>0</v>
      </c>
      <c r="BA298" s="208">
        <f t="shared" si="725"/>
        <v>0</v>
      </c>
      <c r="BB298" s="208">
        <f t="shared" si="725"/>
        <v>0</v>
      </c>
      <c r="BC298" s="208">
        <f t="shared" si="725"/>
        <v>0</v>
      </c>
      <c r="BD298" s="208">
        <f t="shared" si="725"/>
        <v>0</v>
      </c>
      <c r="BE298" s="208">
        <f t="shared" si="725"/>
        <v>0</v>
      </c>
      <c r="BF298" s="208">
        <f t="shared" si="725"/>
        <v>0</v>
      </c>
      <c r="BG298" s="208">
        <f t="shared" si="725"/>
        <v>0</v>
      </c>
      <c r="BH298" s="208">
        <f t="shared" si="725"/>
        <v>0</v>
      </c>
      <c r="BI298" s="208">
        <f t="shared" si="725"/>
        <v>0</v>
      </c>
      <c r="BJ298" s="208">
        <f t="shared" si="725"/>
        <v>0</v>
      </c>
      <c r="BK298" s="208">
        <f t="shared" si="725"/>
        <v>0</v>
      </c>
      <c r="BL298" s="208">
        <f t="shared" si="725"/>
        <v>0</v>
      </c>
      <c r="BM298" s="208">
        <f t="shared" si="725"/>
        <v>0</v>
      </c>
      <c r="BN298" s="208">
        <f t="shared" ref="BN298:CS298" si="726">BN$227*BN73</f>
        <v>0</v>
      </c>
      <c r="BO298" s="208">
        <f t="shared" si="726"/>
        <v>0</v>
      </c>
      <c r="BP298" s="208">
        <f t="shared" si="726"/>
        <v>0</v>
      </c>
      <c r="BQ298" s="208">
        <f t="shared" si="726"/>
        <v>0</v>
      </c>
      <c r="BR298" s="208">
        <f t="shared" si="726"/>
        <v>0</v>
      </c>
      <c r="BS298" s="208">
        <f t="shared" si="726"/>
        <v>0</v>
      </c>
      <c r="BT298" s="208">
        <f t="shared" si="726"/>
        <v>0</v>
      </c>
      <c r="BU298" s="208">
        <f t="shared" si="726"/>
        <v>0</v>
      </c>
      <c r="BV298" s="208">
        <f t="shared" si="726"/>
        <v>0</v>
      </c>
      <c r="BW298" s="208">
        <f t="shared" si="726"/>
        <v>0</v>
      </c>
      <c r="BX298" s="208">
        <f t="shared" si="726"/>
        <v>0</v>
      </c>
      <c r="BY298" s="208">
        <f t="shared" si="726"/>
        <v>0</v>
      </c>
      <c r="BZ298" s="208">
        <f t="shared" si="726"/>
        <v>0</v>
      </c>
      <c r="CA298" s="208">
        <f t="shared" si="726"/>
        <v>0</v>
      </c>
      <c r="CB298" s="208">
        <f t="shared" si="726"/>
        <v>0</v>
      </c>
      <c r="CC298" s="208">
        <f t="shared" si="726"/>
        <v>0</v>
      </c>
      <c r="CD298" s="208">
        <f t="shared" si="726"/>
        <v>0</v>
      </c>
      <c r="CE298" s="208">
        <f t="shared" si="726"/>
        <v>0</v>
      </c>
      <c r="CF298" s="208">
        <f t="shared" si="726"/>
        <v>0</v>
      </c>
      <c r="CG298" s="208">
        <f t="shared" si="726"/>
        <v>0</v>
      </c>
      <c r="CH298" s="208">
        <f t="shared" si="726"/>
        <v>0</v>
      </c>
      <c r="CI298" s="208">
        <f t="shared" si="726"/>
        <v>0</v>
      </c>
      <c r="CJ298" s="208">
        <f t="shared" si="726"/>
        <v>0</v>
      </c>
      <c r="CK298" s="208">
        <f t="shared" si="726"/>
        <v>0</v>
      </c>
      <c r="CL298" s="208">
        <f t="shared" si="726"/>
        <v>0</v>
      </c>
      <c r="CM298" s="208">
        <f t="shared" si="726"/>
        <v>0</v>
      </c>
      <c r="CN298" s="208">
        <f t="shared" si="726"/>
        <v>0</v>
      </c>
      <c r="CO298" s="208">
        <f t="shared" si="726"/>
        <v>0</v>
      </c>
      <c r="CP298" s="208">
        <f t="shared" si="726"/>
        <v>0</v>
      </c>
      <c r="CQ298" s="208">
        <f t="shared" si="726"/>
        <v>0</v>
      </c>
      <c r="CR298" s="208">
        <f t="shared" si="726"/>
        <v>0</v>
      </c>
      <c r="CS298" s="208">
        <f t="shared" si="726"/>
        <v>0</v>
      </c>
      <c r="CT298" s="208">
        <f t="shared" ref="CT298:DD298" si="727">CT$227*CT73</f>
        <v>0</v>
      </c>
      <c r="CU298" s="208">
        <f t="shared" si="727"/>
        <v>0</v>
      </c>
      <c r="CV298" s="208">
        <f t="shared" si="727"/>
        <v>0</v>
      </c>
      <c r="CW298" s="208">
        <f t="shared" si="727"/>
        <v>0</v>
      </c>
      <c r="CX298" s="208">
        <f t="shared" si="727"/>
        <v>0</v>
      </c>
      <c r="CY298" s="208">
        <f t="shared" si="727"/>
        <v>0</v>
      </c>
      <c r="CZ298" s="208">
        <f t="shared" si="727"/>
        <v>0</v>
      </c>
      <c r="DA298" s="208">
        <f t="shared" si="727"/>
        <v>0</v>
      </c>
      <c r="DB298" s="208">
        <f t="shared" si="727"/>
        <v>0</v>
      </c>
      <c r="DC298" s="208">
        <f t="shared" si="727"/>
        <v>0</v>
      </c>
      <c r="DD298" s="208">
        <f t="shared" si="727"/>
        <v>0</v>
      </c>
      <c r="DE298" s="209">
        <f t="shared" si="707"/>
        <v>0</v>
      </c>
    </row>
    <row r="299" spans="1:109">
      <c r="A299">
        <v>72</v>
      </c>
      <c r="B299" s="208">
        <f t="shared" ref="B299:AG299" si="728">B$227*B74</f>
        <v>0</v>
      </c>
      <c r="C299" s="208">
        <f t="shared" si="728"/>
        <v>0</v>
      </c>
      <c r="D299" s="208">
        <f t="shared" si="728"/>
        <v>0</v>
      </c>
      <c r="E299" s="208">
        <f t="shared" si="728"/>
        <v>0</v>
      </c>
      <c r="F299" s="208">
        <f t="shared" si="728"/>
        <v>0</v>
      </c>
      <c r="G299" s="208">
        <f t="shared" si="728"/>
        <v>0</v>
      </c>
      <c r="H299" s="208">
        <f t="shared" si="728"/>
        <v>0</v>
      </c>
      <c r="I299" s="208">
        <f t="shared" si="728"/>
        <v>0</v>
      </c>
      <c r="J299" s="208">
        <f t="shared" si="728"/>
        <v>0</v>
      </c>
      <c r="K299" s="208">
        <f t="shared" si="728"/>
        <v>0</v>
      </c>
      <c r="L299" s="208">
        <f t="shared" si="728"/>
        <v>0</v>
      </c>
      <c r="M299" s="208">
        <f t="shared" si="728"/>
        <v>0</v>
      </c>
      <c r="N299" s="208">
        <f t="shared" si="728"/>
        <v>0</v>
      </c>
      <c r="O299" s="208">
        <f t="shared" si="728"/>
        <v>0</v>
      </c>
      <c r="P299" s="208">
        <f t="shared" si="728"/>
        <v>0</v>
      </c>
      <c r="Q299" s="208">
        <f t="shared" si="728"/>
        <v>0</v>
      </c>
      <c r="R299" s="208">
        <f t="shared" si="728"/>
        <v>0</v>
      </c>
      <c r="S299" s="208">
        <f t="shared" si="728"/>
        <v>0</v>
      </c>
      <c r="T299" s="208">
        <f t="shared" si="728"/>
        <v>0</v>
      </c>
      <c r="U299" s="208">
        <f t="shared" si="728"/>
        <v>0</v>
      </c>
      <c r="V299" s="208">
        <f t="shared" si="728"/>
        <v>0</v>
      </c>
      <c r="W299" s="208">
        <f t="shared" si="728"/>
        <v>0</v>
      </c>
      <c r="X299" s="208">
        <f t="shared" si="728"/>
        <v>0</v>
      </c>
      <c r="Y299" s="208">
        <f t="shared" si="728"/>
        <v>0</v>
      </c>
      <c r="Z299" s="208">
        <f t="shared" si="728"/>
        <v>0</v>
      </c>
      <c r="AA299" s="208">
        <f t="shared" si="728"/>
        <v>0</v>
      </c>
      <c r="AB299" s="208">
        <f t="shared" si="728"/>
        <v>0</v>
      </c>
      <c r="AC299" s="208">
        <f t="shared" si="728"/>
        <v>0</v>
      </c>
      <c r="AD299" s="208">
        <f t="shared" si="728"/>
        <v>0</v>
      </c>
      <c r="AE299" s="208">
        <f t="shared" si="728"/>
        <v>0</v>
      </c>
      <c r="AF299" s="208">
        <f t="shared" si="728"/>
        <v>0</v>
      </c>
      <c r="AG299" s="208">
        <f t="shared" si="728"/>
        <v>0</v>
      </c>
      <c r="AH299" s="208">
        <f t="shared" ref="AH299:BM299" si="729">AH$227*AH74</f>
        <v>0</v>
      </c>
      <c r="AI299" s="208">
        <f t="shared" si="729"/>
        <v>0</v>
      </c>
      <c r="AJ299" s="208">
        <f t="shared" si="729"/>
        <v>0</v>
      </c>
      <c r="AK299" s="208">
        <f t="shared" si="729"/>
        <v>0</v>
      </c>
      <c r="AL299" s="208">
        <f t="shared" si="729"/>
        <v>0</v>
      </c>
      <c r="AM299" s="208">
        <f t="shared" si="729"/>
        <v>0</v>
      </c>
      <c r="AN299" s="208">
        <f t="shared" si="729"/>
        <v>0</v>
      </c>
      <c r="AO299" s="208">
        <f t="shared" si="729"/>
        <v>0</v>
      </c>
      <c r="AP299" s="208">
        <f t="shared" si="729"/>
        <v>0</v>
      </c>
      <c r="AQ299" s="208">
        <f t="shared" si="729"/>
        <v>0</v>
      </c>
      <c r="AR299" s="208">
        <f t="shared" si="729"/>
        <v>0</v>
      </c>
      <c r="AS299" s="208">
        <f t="shared" si="729"/>
        <v>0</v>
      </c>
      <c r="AT299" s="208">
        <f t="shared" si="729"/>
        <v>0</v>
      </c>
      <c r="AU299" s="208">
        <f t="shared" si="729"/>
        <v>0</v>
      </c>
      <c r="AV299" s="208">
        <f t="shared" si="729"/>
        <v>0</v>
      </c>
      <c r="AW299" s="208">
        <f t="shared" si="729"/>
        <v>0</v>
      </c>
      <c r="AX299" s="208">
        <f t="shared" si="729"/>
        <v>0</v>
      </c>
      <c r="AY299" s="208">
        <f t="shared" si="729"/>
        <v>0</v>
      </c>
      <c r="AZ299" s="208">
        <f t="shared" si="729"/>
        <v>0</v>
      </c>
      <c r="BA299" s="208">
        <f t="shared" si="729"/>
        <v>0</v>
      </c>
      <c r="BB299" s="208">
        <f t="shared" si="729"/>
        <v>0</v>
      </c>
      <c r="BC299" s="208">
        <f t="shared" si="729"/>
        <v>0</v>
      </c>
      <c r="BD299" s="208">
        <f t="shared" si="729"/>
        <v>0</v>
      </c>
      <c r="BE299" s="208">
        <f t="shared" si="729"/>
        <v>0</v>
      </c>
      <c r="BF299" s="208">
        <f t="shared" si="729"/>
        <v>0</v>
      </c>
      <c r="BG299" s="208">
        <f t="shared" si="729"/>
        <v>0</v>
      </c>
      <c r="BH299" s="208">
        <f t="shared" si="729"/>
        <v>0</v>
      </c>
      <c r="BI299" s="208">
        <f t="shared" si="729"/>
        <v>0</v>
      </c>
      <c r="BJ299" s="208">
        <f t="shared" si="729"/>
        <v>0</v>
      </c>
      <c r="BK299" s="208">
        <f t="shared" si="729"/>
        <v>0</v>
      </c>
      <c r="BL299" s="208">
        <f t="shared" si="729"/>
        <v>0</v>
      </c>
      <c r="BM299" s="208">
        <f t="shared" si="729"/>
        <v>0</v>
      </c>
      <c r="BN299" s="208">
        <f t="shared" ref="BN299:CS299" si="730">BN$227*BN74</f>
        <v>0</v>
      </c>
      <c r="BO299" s="208">
        <f t="shared" si="730"/>
        <v>0</v>
      </c>
      <c r="BP299" s="208">
        <f t="shared" si="730"/>
        <v>0</v>
      </c>
      <c r="BQ299" s="208">
        <f t="shared" si="730"/>
        <v>0</v>
      </c>
      <c r="BR299" s="208">
        <f t="shared" si="730"/>
        <v>0</v>
      </c>
      <c r="BS299" s="208">
        <f t="shared" si="730"/>
        <v>0</v>
      </c>
      <c r="BT299" s="208">
        <f t="shared" si="730"/>
        <v>0</v>
      </c>
      <c r="BU299" s="208">
        <f t="shared" si="730"/>
        <v>0</v>
      </c>
      <c r="BV299" s="208">
        <f t="shared" si="730"/>
        <v>0</v>
      </c>
      <c r="BW299" s="208">
        <f t="shared" si="730"/>
        <v>0</v>
      </c>
      <c r="BX299" s="208">
        <f t="shared" si="730"/>
        <v>0</v>
      </c>
      <c r="BY299" s="208">
        <f t="shared" si="730"/>
        <v>0</v>
      </c>
      <c r="BZ299" s="208">
        <f t="shared" si="730"/>
        <v>0</v>
      </c>
      <c r="CA299" s="208">
        <f t="shared" si="730"/>
        <v>0</v>
      </c>
      <c r="CB299" s="208">
        <f t="shared" si="730"/>
        <v>0</v>
      </c>
      <c r="CC299" s="208">
        <f t="shared" si="730"/>
        <v>0</v>
      </c>
      <c r="CD299" s="208">
        <f t="shared" si="730"/>
        <v>0</v>
      </c>
      <c r="CE299" s="208">
        <f t="shared" si="730"/>
        <v>0</v>
      </c>
      <c r="CF299" s="208">
        <f t="shared" si="730"/>
        <v>0</v>
      </c>
      <c r="CG299" s="208">
        <f t="shared" si="730"/>
        <v>0</v>
      </c>
      <c r="CH299" s="208">
        <f t="shared" si="730"/>
        <v>0</v>
      </c>
      <c r="CI299" s="208">
        <f t="shared" si="730"/>
        <v>0</v>
      </c>
      <c r="CJ299" s="208">
        <f t="shared" si="730"/>
        <v>0</v>
      </c>
      <c r="CK299" s="208">
        <f t="shared" si="730"/>
        <v>0</v>
      </c>
      <c r="CL299" s="208">
        <f t="shared" si="730"/>
        <v>0</v>
      </c>
      <c r="CM299" s="208">
        <f t="shared" si="730"/>
        <v>0</v>
      </c>
      <c r="CN299" s="208">
        <f t="shared" si="730"/>
        <v>0</v>
      </c>
      <c r="CO299" s="208">
        <f t="shared" si="730"/>
        <v>0</v>
      </c>
      <c r="CP299" s="208">
        <f t="shared" si="730"/>
        <v>0</v>
      </c>
      <c r="CQ299" s="208">
        <f t="shared" si="730"/>
        <v>0</v>
      </c>
      <c r="CR299" s="208">
        <f t="shared" si="730"/>
        <v>0</v>
      </c>
      <c r="CS299" s="208">
        <f t="shared" si="730"/>
        <v>0</v>
      </c>
      <c r="CT299" s="208">
        <f t="shared" ref="CT299:DD299" si="731">CT$227*CT74</f>
        <v>0</v>
      </c>
      <c r="CU299" s="208">
        <f t="shared" si="731"/>
        <v>0</v>
      </c>
      <c r="CV299" s="208">
        <f t="shared" si="731"/>
        <v>0</v>
      </c>
      <c r="CW299" s="208">
        <f t="shared" si="731"/>
        <v>0</v>
      </c>
      <c r="CX299" s="208">
        <f t="shared" si="731"/>
        <v>0</v>
      </c>
      <c r="CY299" s="208">
        <f t="shared" si="731"/>
        <v>0</v>
      </c>
      <c r="CZ299" s="208">
        <f t="shared" si="731"/>
        <v>0</v>
      </c>
      <c r="DA299" s="208">
        <f t="shared" si="731"/>
        <v>0</v>
      </c>
      <c r="DB299" s="208">
        <f t="shared" si="731"/>
        <v>0</v>
      </c>
      <c r="DC299" s="208">
        <f t="shared" si="731"/>
        <v>0</v>
      </c>
      <c r="DD299" s="208">
        <f t="shared" si="731"/>
        <v>0</v>
      </c>
      <c r="DE299" s="209">
        <f t="shared" si="707"/>
        <v>0</v>
      </c>
    </row>
    <row r="300" spans="1:109">
      <c r="A300">
        <v>73</v>
      </c>
      <c r="B300" s="208">
        <f t="shared" ref="B300:AG300" si="732">B$227*B75</f>
        <v>0</v>
      </c>
      <c r="C300" s="208">
        <f t="shared" si="732"/>
        <v>0</v>
      </c>
      <c r="D300" s="208">
        <f t="shared" si="732"/>
        <v>0</v>
      </c>
      <c r="E300" s="208">
        <f t="shared" si="732"/>
        <v>0</v>
      </c>
      <c r="F300" s="208">
        <f t="shared" si="732"/>
        <v>0</v>
      </c>
      <c r="G300" s="208">
        <f t="shared" si="732"/>
        <v>0</v>
      </c>
      <c r="H300" s="208">
        <f t="shared" si="732"/>
        <v>0</v>
      </c>
      <c r="I300" s="208">
        <f t="shared" si="732"/>
        <v>0</v>
      </c>
      <c r="J300" s="208">
        <f t="shared" si="732"/>
        <v>0</v>
      </c>
      <c r="K300" s="208">
        <f t="shared" si="732"/>
        <v>0</v>
      </c>
      <c r="L300" s="208">
        <f t="shared" si="732"/>
        <v>0</v>
      </c>
      <c r="M300" s="208">
        <f t="shared" si="732"/>
        <v>0</v>
      </c>
      <c r="N300" s="208">
        <f t="shared" si="732"/>
        <v>0</v>
      </c>
      <c r="O300" s="208">
        <f t="shared" si="732"/>
        <v>0</v>
      </c>
      <c r="P300" s="208">
        <f t="shared" si="732"/>
        <v>0</v>
      </c>
      <c r="Q300" s="208">
        <f t="shared" si="732"/>
        <v>0</v>
      </c>
      <c r="R300" s="208">
        <f t="shared" si="732"/>
        <v>0</v>
      </c>
      <c r="S300" s="208">
        <f t="shared" si="732"/>
        <v>0</v>
      </c>
      <c r="T300" s="208">
        <f t="shared" si="732"/>
        <v>0</v>
      </c>
      <c r="U300" s="208">
        <f t="shared" si="732"/>
        <v>0</v>
      </c>
      <c r="V300" s="208">
        <f t="shared" si="732"/>
        <v>0</v>
      </c>
      <c r="W300" s="208">
        <f t="shared" si="732"/>
        <v>0</v>
      </c>
      <c r="X300" s="208">
        <f t="shared" si="732"/>
        <v>0</v>
      </c>
      <c r="Y300" s="208">
        <f t="shared" si="732"/>
        <v>0</v>
      </c>
      <c r="Z300" s="208">
        <f t="shared" si="732"/>
        <v>0</v>
      </c>
      <c r="AA300" s="208">
        <f t="shared" si="732"/>
        <v>0</v>
      </c>
      <c r="AB300" s="208">
        <f t="shared" si="732"/>
        <v>0</v>
      </c>
      <c r="AC300" s="208">
        <f t="shared" si="732"/>
        <v>0</v>
      </c>
      <c r="AD300" s="208">
        <f t="shared" si="732"/>
        <v>0</v>
      </c>
      <c r="AE300" s="208">
        <f t="shared" si="732"/>
        <v>0</v>
      </c>
      <c r="AF300" s="208">
        <f t="shared" si="732"/>
        <v>0</v>
      </c>
      <c r="AG300" s="208">
        <f t="shared" si="732"/>
        <v>0</v>
      </c>
      <c r="AH300" s="208">
        <f t="shared" ref="AH300:BM300" si="733">AH$227*AH75</f>
        <v>0</v>
      </c>
      <c r="AI300" s="208">
        <f t="shared" si="733"/>
        <v>0</v>
      </c>
      <c r="AJ300" s="208">
        <f t="shared" si="733"/>
        <v>0</v>
      </c>
      <c r="AK300" s="208">
        <f t="shared" si="733"/>
        <v>0</v>
      </c>
      <c r="AL300" s="208">
        <f t="shared" si="733"/>
        <v>0</v>
      </c>
      <c r="AM300" s="208">
        <f t="shared" si="733"/>
        <v>0</v>
      </c>
      <c r="AN300" s="208">
        <f t="shared" si="733"/>
        <v>0</v>
      </c>
      <c r="AO300" s="208">
        <f t="shared" si="733"/>
        <v>0</v>
      </c>
      <c r="AP300" s="208">
        <f t="shared" si="733"/>
        <v>0</v>
      </c>
      <c r="AQ300" s="208">
        <f t="shared" si="733"/>
        <v>0</v>
      </c>
      <c r="AR300" s="208">
        <f t="shared" si="733"/>
        <v>0</v>
      </c>
      <c r="AS300" s="208">
        <f t="shared" si="733"/>
        <v>0</v>
      </c>
      <c r="AT300" s="208">
        <f t="shared" si="733"/>
        <v>0</v>
      </c>
      <c r="AU300" s="208">
        <f t="shared" si="733"/>
        <v>0</v>
      </c>
      <c r="AV300" s="208">
        <f t="shared" si="733"/>
        <v>0</v>
      </c>
      <c r="AW300" s="208">
        <f t="shared" si="733"/>
        <v>0</v>
      </c>
      <c r="AX300" s="208">
        <f t="shared" si="733"/>
        <v>0</v>
      </c>
      <c r="AY300" s="208">
        <f t="shared" si="733"/>
        <v>0</v>
      </c>
      <c r="AZ300" s="208">
        <f t="shared" si="733"/>
        <v>0</v>
      </c>
      <c r="BA300" s="208">
        <f t="shared" si="733"/>
        <v>0</v>
      </c>
      <c r="BB300" s="208">
        <f t="shared" si="733"/>
        <v>0</v>
      </c>
      <c r="BC300" s="208">
        <f t="shared" si="733"/>
        <v>0</v>
      </c>
      <c r="BD300" s="208">
        <f t="shared" si="733"/>
        <v>0</v>
      </c>
      <c r="BE300" s="208">
        <f t="shared" si="733"/>
        <v>0</v>
      </c>
      <c r="BF300" s="208">
        <f t="shared" si="733"/>
        <v>0</v>
      </c>
      <c r="BG300" s="208">
        <f t="shared" si="733"/>
        <v>0</v>
      </c>
      <c r="BH300" s="208">
        <f t="shared" si="733"/>
        <v>0</v>
      </c>
      <c r="BI300" s="208">
        <f t="shared" si="733"/>
        <v>0</v>
      </c>
      <c r="BJ300" s="208">
        <f t="shared" si="733"/>
        <v>0</v>
      </c>
      <c r="BK300" s="208">
        <f t="shared" si="733"/>
        <v>0</v>
      </c>
      <c r="BL300" s="208">
        <f t="shared" si="733"/>
        <v>0</v>
      </c>
      <c r="BM300" s="208">
        <f t="shared" si="733"/>
        <v>0</v>
      </c>
      <c r="BN300" s="208">
        <f t="shared" ref="BN300:CS300" si="734">BN$227*BN75</f>
        <v>0</v>
      </c>
      <c r="BO300" s="208">
        <f t="shared" si="734"/>
        <v>0</v>
      </c>
      <c r="BP300" s="208">
        <f t="shared" si="734"/>
        <v>0</v>
      </c>
      <c r="BQ300" s="208">
        <f t="shared" si="734"/>
        <v>0</v>
      </c>
      <c r="BR300" s="208">
        <f t="shared" si="734"/>
        <v>0</v>
      </c>
      <c r="BS300" s="208">
        <f t="shared" si="734"/>
        <v>0</v>
      </c>
      <c r="BT300" s="208">
        <f t="shared" si="734"/>
        <v>0</v>
      </c>
      <c r="BU300" s="208">
        <f t="shared" si="734"/>
        <v>0</v>
      </c>
      <c r="BV300" s="208">
        <f t="shared" si="734"/>
        <v>0</v>
      </c>
      <c r="BW300" s="208">
        <f t="shared" si="734"/>
        <v>0</v>
      </c>
      <c r="BX300" s="208">
        <f t="shared" si="734"/>
        <v>0</v>
      </c>
      <c r="BY300" s="208">
        <f t="shared" si="734"/>
        <v>0</v>
      </c>
      <c r="BZ300" s="208">
        <f t="shared" si="734"/>
        <v>0</v>
      </c>
      <c r="CA300" s="208">
        <f t="shared" si="734"/>
        <v>0</v>
      </c>
      <c r="CB300" s="208">
        <f t="shared" si="734"/>
        <v>0</v>
      </c>
      <c r="CC300" s="208">
        <f t="shared" si="734"/>
        <v>0</v>
      </c>
      <c r="CD300" s="208">
        <f t="shared" si="734"/>
        <v>0</v>
      </c>
      <c r="CE300" s="208">
        <f t="shared" si="734"/>
        <v>0</v>
      </c>
      <c r="CF300" s="208">
        <f t="shared" si="734"/>
        <v>0</v>
      </c>
      <c r="CG300" s="208">
        <f t="shared" si="734"/>
        <v>0</v>
      </c>
      <c r="CH300" s="208">
        <f t="shared" si="734"/>
        <v>0</v>
      </c>
      <c r="CI300" s="208">
        <f t="shared" si="734"/>
        <v>0</v>
      </c>
      <c r="CJ300" s="208">
        <f t="shared" si="734"/>
        <v>0</v>
      </c>
      <c r="CK300" s="208">
        <f t="shared" si="734"/>
        <v>0</v>
      </c>
      <c r="CL300" s="208">
        <f t="shared" si="734"/>
        <v>0</v>
      </c>
      <c r="CM300" s="208">
        <f t="shared" si="734"/>
        <v>0</v>
      </c>
      <c r="CN300" s="208">
        <f t="shared" si="734"/>
        <v>0</v>
      </c>
      <c r="CO300" s="208">
        <f t="shared" si="734"/>
        <v>0</v>
      </c>
      <c r="CP300" s="208">
        <f t="shared" si="734"/>
        <v>0</v>
      </c>
      <c r="CQ300" s="208">
        <f t="shared" si="734"/>
        <v>0</v>
      </c>
      <c r="CR300" s="208">
        <f t="shared" si="734"/>
        <v>0</v>
      </c>
      <c r="CS300" s="208">
        <f t="shared" si="734"/>
        <v>0</v>
      </c>
      <c r="CT300" s="208">
        <f t="shared" ref="CT300:DD300" si="735">CT$227*CT75</f>
        <v>0</v>
      </c>
      <c r="CU300" s="208">
        <f t="shared" si="735"/>
        <v>0</v>
      </c>
      <c r="CV300" s="208">
        <f t="shared" si="735"/>
        <v>0</v>
      </c>
      <c r="CW300" s="208">
        <f t="shared" si="735"/>
        <v>0</v>
      </c>
      <c r="CX300" s="208">
        <f t="shared" si="735"/>
        <v>0</v>
      </c>
      <c r="CY300" s="208">
        <f t="shared" si="735"/>
        <v>0</v>
      </c>
      <c r="CZ300" s="208">
        <f t="shared" si="735"/>
        <v>0</v>
      </c>
      <c r="DA300" s="208">
        <f t="shared" si="735"/>
        <v>0</v>
      </c>
      <c r="DB300" s="208">
        <f t="shared" si="735"/>
        <v>0</v>
      </c>
      <c r="DC300" s="208">
        <f t="shared" si="735"/>
        <v>0</v>
      </c>
      <c r="DD300" s="208">
        <f t="shared" si="735"/>
        <v>0</v>
      </c>
      <c r="DE300" s="209">
        <f t="shared" si="707"/>
        <v>0</v>
      </c>
    </row>
    <row r="301" spans="1:109">
      <c r="A301">
        <v>74</v>
      </c>
      <c r="B301" s="208">
        <f t="shared" ref="B301:AG301" si="736">B$227*B76</f>
        <v>0</v>
      </c>
      <c r="C301" s="208">
        <f t="shared" si="736"/>
        <v>0</v>
      </c>
      <c r="D301" s="208">
        <f t="shared" si="736"/>
        <v>0</v>
      </c>
      <c r="E301" s="208">
        <f t="shared" si="736"/>
        <v>0</v>
      </c>
      <c r="F301" s="208">
        <f t="shared" si="736"/>
        <v>0</v>
      </c>
      <c r="G301" s="208">
        <f t="shared" si="736"/>
        <v>0</v>
      </c>
      <c r="H301" s="208">
        <f t="shared" si="736"/>
        <v>0</v>
      </c>
      <c r="I301" s="208">
        <f t="shared" si="736"/>
        <v>0</v>
      </c>
      <c r="J301" s="208">
        <f t="shared" si="736"/>
        <v>0</v>
      </c>
      <c r="K301" s="208">
        <f t="shared" si="736"/>
        <v>0</v>
      </c>
      <c r="L301" s="208">
        <f t="shared" si="736"/>
        <v>0</v>
      </c>
      <c r="M301" s="208">
        <f t="shared" si="736"/>
        <v>0</v>
      </c>
      <c r="N301" s="208">
        <f t="shared" si="736"/>
        <v>0</v>
      </c>
      <c r="O301" s="208">
        <f t="shared" si="736"/>
        <v>0</v>
      </c>
      <c r="P301" s="208">
        <f t="shared" si="736"/>
        <v>0</v>
      </c>
      <c r="Q301" s="208">
        <f t="shared" si="736"/>
        <v>0</v>
      </c>
      <c r="R301" s="208">
        <f t="shared" si="736"/>
        <v>0</v>
      </c>
      <c r="S301" s="208">
        <f t="shared" si="736"/>
        <v>0</v>
      </c>
      <c r="T301" s="208">
        <f t="shared" si="736"/>
        <v>0</v>
      </c>
      <c r="U301" s="208">
        <f t="shared" si="736"/>
        <v>0</v>
      </c>
      <c r="V301" s="208">
        <f t="shared" si="736"/>
        <v>0</v>
      </c>
      <c r="W301" s="208">
        <f t="shared" si="736"/>
        <v>0</v>
      </c>
      <c r="X301" s="208">
        <f t="shared" si="736"/>
        <v>0</v>
      </c>
      <c r="Y301" s="208">
        <f t="shared" si="736"/>
        <v>0</v>
      </c>
      <c r="Z301" s="208">
        <f t="shared" si="736"/>
        <v>0</v>
      </c>
      <c r="AA301" s="208">
        <f t="shared" si="736"/>
        <v>0</v>
      </c>
      <c r="AB301" s="208">
        <f t="shared" si="736"/>
        <v>0</v>
      </c>
      <c r="AC301" s="208">
        <f t="shared" si="736"/>
        <v>0</v>
      </c>
      <c r="AD301" s="208">
        <f t="shared" si="736"/>
        <v>0</v>
      </c>
      <c r="AE301" s="208">
        <f t="shared" si="736"/>
        <v>0</v>
      </c>
      <c r="AF301" s="208">
        <f t="shared" si="736"/>
        <v>0</v>
      </c>
      <c r="AG301" s="208">
        <f t="shared" si="736"/>
        <v>0</v>
      </c>
      <c r="AH301" s="208">
        <f t="shared" ref="AH301:BM301" si="737">AH$227*AH76</f>
        <v>0</v>
      </c>
      <c r="AI301" s="208">
        <f t="shared" si="737"/>
        <v>0</v>
      </c>
      <c r="AJ301" s="208">
        <f t="shared" si="737"/>
        <v>0</v>
      </c>
      <c r="AK301" s="208">
        <f t="shared" si="737"/>
        <v>0</v>
      </c>
      <c r="AL301" s="208">
        <f t="shared" si="737"/>
        <v>0</v>
      </c>
      <c r="AM301" s="208">
        <f t="shared" si="737"/>
        <v>0</v>
      </c>
      <c r="AN301" s="208">
        <f t="shared" si="737"/>
        <v>0</v>
      </c>
      <c r="AO301" s="208">
        <f t="shared" si="737"/>
        <v>0</v>
      </c>
      <c r="AP301" s="208">
        <f t="shared" si="737"/>
        <v>0</v>
      </c>
      <c r="AQ301" s="208">
        <f t="shared" si="737"/>
        <v>0</v>
      </c>
      <c r="AR301" s="208">
        <f t="shared" si="737"/>
        <v>0</v>
      </c>
      <c r="AS301" s="208">
        <f t="shared" si="737"/>
        <v>0</v>
      </c>
      <c r="AT301" s="208">
        <f t="shared" si="737"/>
        <v>0</v>
      </c>
      <c r="AU301" s="208">
        <f t="shared" si="737"/>
        <v>0</v>
      </c>
      <c r="AV301" s="208">
        <f t="shared" si="737"/>
        <v>0</v>
      </c>
      <c r="AW301" s="208">
        <f t="shared" si="737"/>
        <v>0</v>
      </c>
      <c r="AX301" s="208">
        <f t="shared" si="737"/>
        <v>0</v>
      </c>
      <c r="AY301" s="208">
        <f t="shared" si="737"/>
        <v>0</v>
      </c>
      <c r="AZ301" s="208">
        <f t="shared" si="737"/>
        <v>0</v>
      </c>
      <c r="BA301" s="208">
        <f t="shared" si="737"/>
        <v>0</v>
      </c>
      <c r="BB301" s="208">
        <f t="shared" si="737"/>
        <v>0</v>
      </c>
      <c r="BC301" s="208">
        <f t="shared" si="737"/>
        <v>0</v>
      </c>
      <c r="BD301" s="208">
        <f t="shared" si="737"/>
        <v>0</v>
      </c>
      <c r="BE301" s="208">
        <f t="shared" si="737"/>
        <v>0</v>
      </c>
      <c r="BF301" s="208">
        <f t="shared" si="737"/>
        <v>0</v>
      </c>
      <c r="BG301" s="208">
        <f t="shared" si="737"/>
        <v>0</v>
      </c>
      <c r="BH301" s="208">
        <f t="shared" si="737"/>
        <v>0</v>
      </c>
      <c r="BI301" s="208">
        <f t="shared" si="737"/>
        <v>0</v>
      </c>
      <c r="BJ301" s="208">
        <f t="shared" si="737"/>
        <v>0</v>
      </c>
      <c r="BK301" s="208">
        <f t="shared" si="737"/>
        <v>0</v>
      </c>
      <c r="BL301" s="208">
        <f t="shared" si="737"/>
        <v>0</v>
      </c>
      <c r="BM301" s="208">
        <f t="shared" si="737"/>
        <v>0</v>
      </c>
      <c r="BN301" s="208">
        <f t="shared" ref="BN301:CS301" si="738">BN$227*BN76</f>
        <v>0</v>
      </c>
      <c r="BO301" s="208">
        <f t="shared" si="738"/>
        <v>0</v>
      </c>
      <c r="BP301" s="208">
        <f t="shared" si="738"/>
        <v>0</v>
      </c>
      <c r="BQ301" s="208">
        <f t="shared" si="738"/>
        <v>0</v>
      </c>
      <c r="BR301" s="208">
        <f t="shared" si="738"/>
        <v>0</v>
      </c>
      <c r="BS301" s="208">
        <f t="shared" si="738"/>
        <v>0</v>
      </c>
      <c r="BT301" s="208">
        <f t="shared" si="738"/>
        <v>0</v>
      </c>
      <c r="BU301" s="208">
        <f t="shared" si="738"/>
        <v>0</v>
      </c>
      <c r="BV301" s="208">
        <f t="shared" si="738"/>
        <v>0</v>
      </c>
      <c r="BW301" s="208">
        <f t="shared" si="738"/>
        <v>0</v>
      </c>
      <c r="BX301" s="208">
        <f t="shared" si="738"/>
        <v>0</v>
      </c>
      <c r="BY301" s="208">
        <f t="shared" si="738"/>
        <v>0</v>
      </c>
      <c r="BZ301" s="208">
        <f t="shared" si="738"/>
        <v>0</v>
      </c>
      <c r="CA301" s="208">
        <f t="shared" si="738"/>
        <v>0</v>
      </c>
      <c r="CB301" s="208">
        <f t="shared" si="738"/>
        <v>0</v>
      </c>
      <c r="CC301" s="208">
        <f t="shared" si="738"/>
        <v>0</v>
      </c>
      <c r="CD301" s="208">
        <f t="shared" si="738"/>
        <v>0</v>
      </c>
      <c r="CE301" s="208">
        <f t="shared" si="738"/>
        <v>0</v>
      </c>
      <c r="CF301" s="208">
        <f t="shared" si="738"/>
        <v>0</v>
      </c>
      <c r="CG301" s="208">
        <f t="shared" si="738"/>
        <v>0</v>
      </c>
      <c r="CH301" s="208">
        <f t="shared" si="738"/>
        <v>0</v>
      </c>
      <c r="CI301" s="208">
        <f t="shared" si="738"/>
        <v>0</v>
      </c>
      <c r="CJ301" s="208">
        <f t="shared" si="738"/>
        <v>0</v>
      </c>
      <c r="CK301" s="208">
        <f t="shared" si="738"/>
        <v>0</v>
      </c>
      <c r="CL301" s="208">
        <f t="shared" si="738"/>
        <v>0</v>
      </c>
      <c r="CM301" s="208">
        <f t="shared" si="738"/>
        <v>0</v>
      </c>
      <c r="CN301" s="208">
        <f t="shared" si="738"/>
        <v>0</v>
      </c>
      <c r="CO301" s="208">
        <f t="shared" si="738"/>
        <v>0</v>
      </c>
      <c r="CP301" s="208">
        <f t="shared" si="738"/>
        <v>0</v>
      </c>
      <c r="CQ301" s="208">
        <f t="shared" si="738"/>
        <v>0</v>
      </c>
      <c r="CR301" s="208">
        <f t="shared" si="738"/>
        <v>0</v>
      </c>
      <c r="CS301" s="208">
        <f t="shared" si="738"/>
        <v>0</v>
      </c>
      <c r="CT301" s="208">
        <f t="shared" ref="CT301:DD301" si="739">CT$227*CT76</f>
        <v>0</v>
      </c>
      <c r="CU301" s="208">
        <f t="shared" si="739"/>
        <v>0</v>
      </c>
      <c r="CV301" s="208">
        <f t="shared" si="739"/>
        <v>0</v>
      </c>
      <c r="CW301" s="208">
        <f t="shared" si="739"/>
        <v>0</v>
      </c>
      <c r="CX301" s="208">
        <f t="shared" si="739"/>
        <v>0</v>
      </c>
      <c r="CY301" s="208">
        <f t="shared" si="739"/>
        <v>0</v>
      </c>
      <c r="CZ301" s="208">
        <f t="shared" si="739"/>
        <v>0</v>
      </c>
      <c r="DA301" s="208">
        <f t="shared" si="739"/>
        <v>0</v>
      </c>
      <c r="DB301" s="208">
        <f t="shared" si="739"/>
        <v>0</v>
      </c>
      <c r="DC301" s="208">
        <f t="shared" si="739"/>
        <v>0</v>
      </c>
      <c r="DD301" s="208">
        <f t="shared" si="739"/>
        <v>0</v>
      </c>
      <c r="DE301" s="209">
        <f t="shared" si="707"/>
        <v>0</v>
      </c>
    </row>
    <row r="302" spans="1:109">
      <c r="A302">
        <v>75</v>
      </c>
      <c r="B302" s="208">
        <f t="shared" ref="B302:AG302" si="740">B$227*B77</f>
        <v>0</v>
      </c>
      <c r="C302" s="208">
        <f t="shared" si="740"/>
        <v>0</v>
      </c>
      <c r="D302" s="208">
        <f t="shared" si="740"/>
        <v>0</v>
      </c>
      <c r="E302" s="208">
        <f t="shared" si="740"/>
        <v>0</v>
      </c>
      <c r="F302" s="208">
        <f t="shared" si="740"/>
        <v>0</v>
      </c>
      <c r="G302" s="208">
        <f t="shared" si="740"/>
        <v>0</v>
      </c>
      <c r="H302" s="208">
        <f t="shared" si="740"/>
        <v>0</v>
      </c>
      <c r="I302" s="208">
        <f t="shared" si="740"/>
        <v>0</v>
      </c>
      <c r="J302" s="208">
        <f t="shared" si="740"/>
        <v>0</v>
      </c>
      <c r="K302" s="208">
        <f t="shared" si="740"/>
        <v>0</v>
      </c>
      <c r="L302" s="208">
        <f t="shared" si="740"/>
        <v>0</v>
      </c>
      <c r="M302" s="208">
        <f t="shared" si="740"/>
        <v>0</v>
      </c>
      <c r="N302" s="208">
        <f t="shared" si="740"/>
        <v>0</v>
      </c>
      <c r="O302" s="208">
        <f t="shared" si="740"/>
        <v>0</v>
      </c>
      <c r="P302" s="208">
        <f t="shared" si="740"/>
        <v>0</v>
      </c>
      <c r="Q302" s="208">
        <f t="shared" si="740"/>
        <v>0</v>
      </c>
      <c r="R302" s="208">
        <f t="shared" si="740"/>
        <v>0</v>
      </c>
      <c r="S302" s="208">
        <f t="shared" si="740"/>
        <v>0</v>
      </c>
      <c r="T302" s="208">
        <f t="shared" si="740"/>
        <v>0</v>
      </c>
      <c r="U302" s="208">
        <f t="shared" si="740"/>
        <v>0</v>
      </c>
      <c r="V302" s="208">
        <f t="shared" si="740"/>
        <v>0</v>
      </c>
      <c r="W302" s="208">
        <f t="shared" si="740"/>
        <v>0</v>
      </c>
      <c r="X302" s="208">
        <f t="shared" si="740"/>
        <v>0</v>
      </c>
      <c r="Y302" s="208">
        <f t="shared" si="740"/>
        <v>0</v>
      </c>
      <c r="Z302" s="208">
        <f t="shared" si="740"/>
        <v>0</v>
      </c>
      <c r="AA302" s="208">
        <f t="shared" si="740"/>
        <v>0</v>
      </c>
      <c r="AB302" s="208">
        <f t="shared" si="740"/>
        <v>0</v>
      </c>
      <c r="AC302" s="208">
        <f t="shared" si="740"/>
        <v>0</v>
      </c>
      <c r="AD302" s="208">
        <f t="shared" si="740"/>
        <v>0</v>
      </c>
      <c r="AE302" s="208">
        <f t="shared" si="740"/>
        <v>0</v>
      </c>
      <c r="AF302" s="208">
        <f t="shared" si="740"/>
        <v>0</v>
      </c>
      <c r="AG302" s="208">
        <f t="shared" si="740"/>
        <v>0</v>
      </c>
      <c r="AH302" s="208">
        <f t="shared" ref="AH302:BM302" si="741">AH$227*AH77</f>
        <v>0</v>
      </c>
      <c r="AI302" s="208">
        <f t="shared" si="741"/>
        <v>0</v>
      </c>
      <c r="AJ302" s="208">
        <f t="shared" si="741"/>
        <v>0</v>
      </c>
      <c r="AK302" s="208">
        <f t="shared" si="741"/>
        <v>0</v>
      </c>
      <c r="AL302" s="208">
        <f t="shared" si="741"/>
        <v>0</v>
      </c>
      <c r="AM302" s="208">
        <f t="shared" si="741"/>
        <v>0</v>
      </c>
      <c r="AN302" s="208">
        <f t="shared" si="741"/>
        <v>0</v>
      </c>
      <c r="AO302" s="208">
        <f t="shared" si="741"/>
        <v>0</v>
      </c>
      <c r="AP302" s="208">
        <f t="shared" si="741"/>
        <v>0</v>
      </c>
      <c r="AQ302" s="208">
        <f t="shared" si="741"/>
        <v>0</v>
      </c>
      <c r="AR302" s="208">
        <f t="shared" si="741"/>
        <v>0</v>
      </c>
      <c r="AS302" s="208">
        <f t="shared" si="741"/>
        <v>0</v>
      </c>
      <c r="AT302" s="208">
        <f t="shared" si="741"/>
        <v>0</v>
      </c>
      <c r="AU302" s="208">
        <f t="shared" si="741"/>
        <v>0</v>
      </c>
      <c r="AV302" s="208">
        <f t="shared" si="741"/>
        <v>0</v>
      </c>
      <c r="AW302" s="208">
        <f t="shared" si="741"/>
        <v>0</v>
      </c>
      <c r="AX302" s="208">
        <f t="shared" si="741"/>
        <v>0</v>
      </c>
      <c r="AY302" s="208">
        <f t="shared" si="741"/>
        <v>0</v>
      </c>
      <c r="AZ302" s="208">
        <f t="shared" si="741"/>
        <v>0</v>
      </c>
      <c r="BA302" s="208">
        <f t="shared" si="741"/>
        <v>0</v>
      </c>
      <c r="BB302" s="208">
        <f t="shared" si="741"/>
        <v>0</v>
      </c>
      <c r="BC302" s="208">
        <f t="shared" si="741"/>
        <v>0</v>
      </c>
      <c r="BD302" s="208">
        <f t="shared" si="741"/>
        <v>0</v>
      </c>
      <c r="BE302" s="208">
        <f t="shared" si="741"/>
        <v>0</v>
      </c>
      <c r="BF302" s="208">
        <f t="shared" si="741"/>
        <v>0</v>
      </c>
      <c r="BG302" s="208">
        <f t="shared" si="741"/>
        <v>0</v>
      </c>
      <c r="BH302" s="208">
        <f t="shared" si="741"/>
        <v>0</v>
      </c>
      <c r="BI302" s="208">
        <f t="shared" si="741"/>
        <v>0</v>
      </c>
      <c r="BJ302" s="208">
        <f t="shared" si="741"/>
        <v>0</v>
      </c>
      <c r="BK302" s="208">
        <f t="shared" si="741"/>
        <v>0</v>
      </c>
      <c r="BL302" s="208">
        <f t="shared" si="741"/>
        <v>0</v>
      </c>
      <c r="BM302" s="208">
        <f t="shared" si="741"/>
        <v>0</v>
      </c>
      <c r="BN302" s="208">
        <f t="shared" ref="BN302:CS302" si="742">BN$227*BN77</f>
        <v>0</v>
      </c>
      <c r="BO302" s="208">
        <f t="shared" si="742"/>
        <v>0</v>
      </c>
      <c r="BP302" s="208">
        <f t="shared" si="742"/>
        <v>0</v>
      </c>
      <c r="BQ302" s="208">
        <f t="shared" si="742"/>
        <v>0</v>
      </c>
      <c r="BR302" s="208">
        <f t="shared" si="742"/>
        <v>0</v>
      </c>
      <c r="BS302" s="208">
        <f t="shared" si="742"/>
        <v>0</v>
      </c>
      <c r="BT302" s="208">
        <f t="shared" si="742"/>
        <v>0</v>
      </c>
      <c r="BU302" s="208">
        <f t="shared" si="742"/>
        <v>0</v>
      </c>
      <c r="BV302" s="208">
        <f t="shared" si="742"/>
        <v>0</v>
      </c>
      <c r="BW302" s="208">
        <f t="shared" si="742"/>
        <v>0</v>
      </c>
      <c r="BX302" s="208">
        <f t="shared" si="742"/>
        <v>0</v>
      </c>
      <c r="BY302" s="208">
        <f t="shared" si="742"/>
        <v>0</v>
      </c>
      <c r="BZ302" s="208">
        <f t="shared" si="742"/>
        <v>0</v>
      </c>
      <c r="CA302" s="208">
        <f t="shared" si="742"/>
        <v>0</v>
      </c>
      <c r="CB302" s="208">
        <f t="shared" si="742"/>
        <v>0</v>
      </c>
      <c r="CC302" s="208">
        <f t="shared" si="742"/>
        <v>0</v>
      </c>
      <c r="CD302" s="208">
        <f t="shared" si="742"/>
        <v>0</v>
      </c>
      <c r="CE302" s="208">
        <f t="shared" si="742"/>
        <v>0</v>
      </c>
      <c r="CF302" s="208">
        <f t="shared" si="742"/>
        <v>0</v>
      </c>
      <c r="CG302" s="208">
        <f t="shared" si="742"/>
        <v>0</v>
      </c>
      <c r="CH302" s="208">
        <f t="shared" si="742"/>
        <v>0</v>
      </c>
      <c r="CI302" s="208">
        <f t="shared" si="742"/>
        <v>0</v>
      </c>
      <c r="CJ302" s="208">
        <f t="shared" si="742"/>
        <v>0</v>
      </c>
      <c r="CK302" s="208">
        <f t="shared" si="742"/>
        <v>0</v>
      </c>
      <c r="CL302" s="208">
        <f t="shared" si="742"/>
        <v>0</v>
      </c>
      <c r="CM302" s="208">
        <f t="shared" si="742"/>
        <v>0</v>
      </c>
      <c r="CN302" s="208">
        <f t="shared" si="742"/>
        <v>0</v>
      </c>
      <c r="CO302" s="208">
        <f t="shared" si="742"/>
        <v>0</v>
      </c>
      <c r="CP302" s="208">
        <f t="shared" si="742"/>
        <v>0</v>
      </c>
      <c r="CQ302" s="208">
        <f t="shared" si="742"/>
        <v>0</v>
      </c>
      <c r="CR302" s="208">
        <f t="shared" si="742"/>
        <v>0</v>
      </c>
      <c r="CS302" s="208">
        <f t="shared" si="742"/>
        <v>0</v>
      </c>
      <c r="CT302" s="208">
        <f t="shared" ref="CT302:DD302" si="743">CT$227*CT77</f>
        <v>0</v>
      </c>
      <c r="CU302" s="208">
        <f t="shared" si="743"/>
        <v>0</v>
      </c>
      <c r="CV302" s="208">
        <f t="shared" si="743"/>
        <v>0</v>
      </c>
      <c r="CW302" s="208">
        <f t="shared" si="743"/>
        <v>0</v>
      </c>
      <c r="CX302" s="208">
        <f t="shared" si="743"/>
        <v>0</v>
      </c>
      <c r="CY302" s="208">
        <f t="shared" si="743"/>
        <v>0</v>
      </c>
      <c r="CZ302" s="208">
        <f t="shared" si="743"/>
        <v>0</v>
      </c>
      <c r="DA302" s="208">
        <f t="shared" si="743"/>
        <v>0</v>
      </c>
      <c r="DB302" s="208">
        <f t="shared" si="743"/>
        <v>0</v>
      </c>
      <c r="DC302" s="208">
        <f t="shared" si="743"/>
        <v>0</v>
      </c>
      <c r="DD302" s="208">
        <f t="shared" si="743"/>
        <v>0</v>
      </c>
      <c r="DE302" s="209">
        <f t="shared" si="707"/>
        <v>0</v>
      </c>
    </row>
    <row r="303" spans="1:109">
      <c r="A303">
        <v>76</v>
      </c>
      <c r="B303" s="208">
        <f t="shared" ref="B303:AG303" si="744">B$227*B78</f>
        <v>0</v>
      </c>
      <c r="C303" s="208">
        <f t="shared" si="744"/>
        <v>0</v>
      </c>
      <c r="D303" s="208">
        <f t="shared" si="744"/>
        <v>0</v>
      </c>
      <c r="E303" s="208">
        <f t="shared" si="744"/>
        <v>0</v>
      </c>
      <c r="F303" s="208">
        <f t="shared" si="744"/>
        <v>0</v>
      </c>
      <c r="G303" s="208">
        <f t="shared" si="744"/>
        <v>0</v>
      </c>
      <c r="H303" s="208">
        <f t="shared" si="744"/>
        <v>0</v>
      </c>
      <c r="I303" s="208">
        <f t="shared" si="744"/>
        <v>0</v>
      </c>
      <c r="J303" s="208">
        <f t="shared" si="744"/>
        <v>0</v>
      </c>
      <c r="K303" s="208">
        <f t="shared" si="744"/>
        <v>0</v>
      </c>
      <c r="L303" s="208">
        <f t="shared" si="744"/>
        <v>0</v>
      </c>
      <c r="M303" s="208">
        <f t="shared" si="744"/>
        <v>0</v>
      </c>
      <c r="N303" s="208">
        <f t="shared" si="744"/>
        <v>0</v>
      </c>
      <c r="O303" s="208">
        <f t="shared" si="744"/>
        <v>0</v>
      </c>
      <c r="P303" s="208">
        <f t="shared" si="744"/>
        <v>0</v>
      </c>
      <c r="Q303" s="208">
        <f t="shared" si="744"/>
        <v>0</v>
      </c>
      <c r="R303" s="208">
        <f t="shared" si="744"/>
        <v>0</v>
      </c>
      <c r="S303" s="208">
        <f t="shared" si="744"/>
        <v>0</v>
      </c>
      <c r="T303" s="208">
        <f t="shared" si="744"/>
        <v>0</v>
      </c>
      <c r="U303" s="208">
        <f t="shared" si="744"/>
        <v>0</v>
      </c>
      <c r="V303" s="208">
        <f t="shared" si="744"/>
        <v>0</v>
      </c>
      <c r="W303" s="208">
        <f t="shared" si="744"/>
        <v>0</v>
      </c>
      <c r="X303" s="208">
        <f t="shared" si="744"/>
        <v>0</v>
      </c>
      <c r="Y303" s="208">
        <f t="shared" si="744"/>
        <v>0</v>
      </c>
      <c r="Z303" s="208">
        <f t="shared" si="744"/>
        <v>0</v>
      </c>
      <c r="AA303" s="208">
        <f t="shared" si="744"/>
        <v>0</v>
      </c>
      <c r="AB303" s="208">
        <f t="shared" si="744"/>
        <v>0</v>
      </c>
      <c r="AC303" s="208">
        <f t="shared" si="744"/>
        <v>0</v>
      </c>
      <c r="AD303" s="208">
        <f t="shared" si="744"/>
        <v>0</v>
      </c>
      <c r="AE303" s="208">
        <f t="shared" si="744"/>
        <v>0</v>
      </c>
      <c r="AF303" s="208">
        <f t="shared" si="744"/>
        <v>0</v>
      </c>
      <c r="AG303" s="208">
        <f t="shared" si="744"/>
        <v>0</v>
      </c>
      <c r="AH303" s="208">
        <f t="shared" ref="AH303:BM303" si="745">AH$227*AH78</f>
        <v>0</v>
      </c>
      <c r="AI303" s="208">
        <f t="shared" si="745"/>
        <v>0</v>
      </c>
      <c r="AJ303" s="208">
        <f t="shared" si="745"/>
        <v>0</v>
      </c>
      <c r="AK303" s="208">
        <f t="shared" si="745"/>
        <v>0</v>
      </c>
      <c r="AL303" s="208">
        <f t="shared" si="745"/>
        <v>0</v>
      </c>
      <c r="AM303" s="208">
        <f t="shared" si="745"/>
        <v>0</v>
      </c>
      <c r="AN303" s="208">
        <f t="shared" si="745"/>
        <v>0</v>
      </c>
      <c r="AO303" s="208">
        <f t="shared" si="745"/>
        <v>0</v>
      </c>
      <c r="AP303" s="208">
        <f t="shared" si="745"/>
        <v>0</v>
      </c>
      <c r="AQ303" s="208">
        <f t="shared" si="745"/>
        <v>0</v>
      </c>
      <c r="AR303" s="208">
        <f t="shared" si="745"/>
        <v>0</v>
      </c>
      <c r="AS303" s="208">
        <f t="shared" si="745"/>
        <v>0</v>
      </c>
      <c r="AT303" s="208">
        <f t="shared" si="745"/>
        <v>0</v>
      </c>
      <c r="AU303" s="208">
        <f t="shared" si="745"/>
        <v>0</v>
      </c>
      <c r="AV303" s="208">
        <f t="shared" si="745"/>
        <v>0</v>
      </c>
      <c r="AW303" s="208">
        <f t="shared" si="745"/>
        <v>0</v>
      </c>
      <c r="AX303" s="208">
        <f t="shared" si="745"/>
        <v>0</v>
      </c>
      <c r="AY303" s="208">
        <f t="shared" si="745"/>
        <v>0</v>
      </c>
      <c r="AZ303" s="208">
        <f t="shared" si="745"/>
        <v>0</v>
      </c>
      <c r="BA303" s="208">
        <f t="shared" si="745"/>
        <v>0</v>
      </c>
      <c r="BB303" s="208">
        <f t="shared" si="745"/>
        <v>0</v>
      </c>
      <c r="BC303" s="208">
        <f t="shared" si="745"/>
        <v>0</v>
      </c>
      <c r="BD303" s="208">
        <f t="shared" si="745"/>
        <v>0</v>
      </c>
      <c r="BE303" s="208">
        <f t="shared" si="745"/>
        <v>0</v>
      </c>
      <c r="BF303" s="208">
        <f t="shared" si="745"/>
        <v>0</v>
      </c>
      <c r="BG303" s="208">
        <f t="shared" si="745"/>
        <v>0</v>
      </c>
      <c r="BH303" s="208">
        <f t="shared" si="745"/>
        <v>0</v>
      </c>
      <c r="BI303" s="208">
        <f t="shared" si="745"/>
        <v>0</v>
      </c>
      <c r="BJ303" s="208">
        <f t="shared" si="745"/>
        <v>0</v>
      </c>
      <c r="BK303" s="208">
        <f t="shared" si="745"/>
        <v>0</v>
      </c>
      <c r="BL303" s="208">
        <f t="shared" si="745"/>
        <v>0</v>
      </c>
      <c r="BM303" s="208">
        <f t="shared" si="745"/>
        <v>0</v>
      </c>
      <c r="BN303" s="208">
        <f t="shared" ref="BN303:CS303" si="746">BN$227*BN78</f>
        <v>0</v>
      </c>
      <c r="BO303" s="208">
        <f t="shared" si="746"/>
        <v>0</v>
      </c>
      <c r="BP303" s="208">
        <f t="shared" si="746"/>
        <v>0</v>
      </c>
      <c r="BQ303" s="208">
        <f t="shared" si="746"/>
        <v>0</v>
      </c>
      <c r="BR303" s="208">
        <f t="shared" si="746"/>
        <v>0</v>
      </c>
      <c r="BS303" s="208">
        <f t="shared" si="746"/>
        <v>0</v>
      </c>
      <c r="BT303" s="208">
        <f t="shared" si="746"/>
        <v>0</v>
      </c>
      <c r="BU303" s="208">
        <f t="shared" si="746"/>
        <v>0</v>
      </c>
      <c r="BV303" s="208">
        <f t="shared" si="746"/>
        <v>0</v>
      </c>
      <c r="BW303" s="208">
        <f t="shared" si="746"/>
        <v>0</v>
      </c>
      <c r="BX303" s="208">
        <f t="shared" si="746"/>
        <v>0</v>
      </c>
      <c r="BY303" s="208">
        <f t="shared" si="746"/>
        <v>0</v>
      </c>
      <c r="BZ303" s="208">
        <f t="shared" si="746"/>
        <v>0</v>
      </c>
      <c r="CA303" s="208">
        <f t="shared" si="746"/>
        <v>0</v>
      </c>
      <c r="CB303" s="208">
        <f t="shared" si="746"/>
        <v>0</v>
      </c>
      <c r="CC303" s="208">
        <f t="shared" si="746"/>
        <v>0</v>
      </c>
      <c r="CD303" s="208">
        <f t="shared" si="746"/>
        <v>0</v>
      </c>
      <c r="CE303" s="208">
        <f t="shared" si="746"/>
        <v>0</v>
      </c>
      <c r="CF303" s="208">
        <f t="shared" si="746"/>
        <v>0</v>
      </c>
      <c r="CG303" s="208">
        <f t="shared" si="746"/>
        <v>0</v>
      </c>
      <c r="CH303" s="208">
        <f t="shared" si="746"/>
        <v>0</v>
      </c>
      <c r="CI303" s="208">
        <f t="shared" si="746"/>
        <v>0</v>
      </c>
      <c r="CJ303" s="208">
        <f t="shared" si="746"/>
        <v>0</v>
      </c>
      <c r="CK303" s="208">
        <f t="shared" si="746"/>
        <v>0</v>
      </c>
      <c r="CL303" s="208">
        <f t="shared" si="746"/>
        <v>0</v>
      </c>
      <c r="CM303" s="208">
        <f t="shared" si="746"/>
        <v>0</v>
      </c>
      <c r="CN303" s="208">
        <f t="shared" si="746"/>
        <v>0</v>
      </c>
      <c r="CO303" s="208">
        <f t="shared" si="746"/>
        <v>0</v>
      </c>
      <c r="CP303" s="208">
        <f t="shared" si="746"/>
        <v>0</v>
      </c>
      <c r="CQ303" s="208">
        <f t="shared" si="746"/>
        <v>0</v>
      </c>
      <c r="CR303" s="208">
        <f t="shared" si="746"/>
        <v>0</v>
      </c>
      <c r="CS303" s="208">
        <f t="shared" si="746"/>
        <v>0</v>
      </c>
      <c r="CT303" s="208">
        <f t="shared" ref="CT303:DD303" si="747">CT$227*CT78</f>
        <v>0</v>
      </c>
      <c r="CU303" s="208">
        <f t="shared" si="747"/>
        <v>0</v>
      </c>
      <c r="CV303" s="208">
        <f t="shared" si="747"/>
        <v>0</v>
      </c>
      <c r="CW303" s="208">
        <f t="shared" si="747"/>
        <v>0</v>
      </c>
      <c r="CX303" s="208">
        <f t="shared" si="747"/>
        <v>0</v>
      </c>
      <c r="CY303" s="208">
        <f t="shared" si="747"/>
        <v>0</v>
      </c>
      <c r="CZ303" s="208">
        <f t="shared" si="747"/>
        <v>0</v>
      </c>
      <c r="DA303" s="208">
        <f t="shared" si="747"/>
        <v>0</v>
      </c>
      <c r="DB303" s="208">
        <f t="shared" si="747"/>
        <v>0</v>
      </c>
      <c r="DC303" s="208">
        <f t="shared" si="747"/>
        <v>0</v>
      </c>
      <c r="DD303" s="208">
        <f t="shared" si="747"/>
        <v>0</v>
      </c>
      <c r="DE303" s="209">
        <f t="shared" si="707"/>
        <v>0</v>
      </c>
    </row>
    <row r="304" spans="1:109">
      <c r="A304">
        <v>77</v>
      </c>
      <c r="B304" s="208">
        <f t="shared" ref="B304:AG304" si="748">B$227*B79</f>
        <v>0</v>
      </c>
      <c r="C304" s="208">
        <f t="shared" si="748"/>
        <v>0</v>
      </c>
      <c r="D304" s="208">
        <f t="shared" si="748"/>
        <v>0</v>
      </c>
      <c r="E304" s="208">
        <f t="shared" si="748"/>
        <v>0</v>
      </c>
      <c r="F304" s="208">
        <f t="shared" si="748"/>
        <v>0</v>
      </c>
      <c r="G304" s="208">
        <f t="shared" si="748"/>
        <v>0</v>
      </c>
      <c r="H304" s="208">
        <f t="shared" si="748"/>
        <v>0</v>
      </c>
      <c r="I304" s="208">
        <f t="shared" si="748"/>
        <v>0</v>
      </c>
      <c r="J304" s="208">
        <f t="shared" si="748"/>
        <v>0</v>
      </c>
      <c r="K304" s="208">
        <f t="shared" si="748"/>
        <v>0</v>
      </c>
      <c r="L304" s="208">
        <f t="shared" si="748"/>
        <v>0</v>
      </c>
      <c r="M304" s="208">
        <f t="shared" si="748"/>
        <v>0</v>
      </c>
      <c r="N304" s="208">
        <f t="shared" si="748"/>
        <v>0</v>
      </c>
      <c r="O304" s="208">
        <f t="shared" si="748"/>
        <v>0</v>
      </c>
      <c r="P304" s="208">
        <f t="shared" si="748"/>
        <v>0</v>
      </c>
      <c r="Q304" s="208">
        <f t="shared" si="748"/>
        <v>0</v>
      </c>
      <c r="R304" s="208">
        <f t="shared" si="748"/>
        <v>0</v>
      </c>
      <c r="S304" s="208">
        <f t="shared" si="748"/>
        <v>0</v>
      </c>
      <c r="T304" s="208">
        <f t="shared" si="748"/>
        <v>0</v>
      </c>
      <c r="U304" s="208">
        <f t="shared" si="748"/>
        <v>0</v>
      </c>
      <c r="V304" s="208">
        <f t="shared" si="748"/>
        <v>0</v>
      </c>
      <c r="W304" s="208">
        <f t="shared" si="748"/>
        <v>0</v>
      </c>
      <c r="X304" s="208">
        <f t="shared" si="748"/>
        <v>0</v>
      </c>
      <c r="Y304" s="208">
        <f t="shared" si="748"/>
        <v>0</v>
      </c>
      <c r="Z304" s="208">
        <f t="shared" si="748"/>
        <v>0</v>
      </c>
      <c r="AA304" s="208">
        <f t="shared" si="748"/>
        <v>0</v>
      </c>
      <c r="AB304" s="208">
        <f t="shared" si="748"/>
        <v>0</v>
      </c>
      <c r="AC304" s="208">
        <f t="shared" si="748"/>
        <v>0</v>
      </c>
      <c r="AD304" s="208">
        <f t="shared" si="748"/>
        <v>0</v>
      </c>
      <c r="AE304" s="208">
        <f t="shared" si="748"/>
        <v>0</v>
      </c>
      <c r="AF304" s="208">
        <f t="shared" si="748"/>
        <v>0</v>
      </c>
      <c r="AG304" s="208">
        <f t="shared" si="748"/>
        <v>0</v>
      </c>
      <c r="AH304" s="208">
        <f t="shared" ref="AH304:BM304" si="749">AH$227*AH79</f>
        <v>0</v>
      </c>
      <c r="AI304" s="208">
        <f t="shared" si="749"/>
        <v>0</v>
      </c>
      <c r="AJ304" s="208">
        <f t="shared" si="749"/>
        <v>0</v>
      </c>
      <c r="AK304" s="208">
        <f t="shared" si="749"/>
        <v>0</v>
      </c>
      <c r="AL304" s="208">
        <f t="shared" si="749"/>
        <v>0</v>
      </c>
      <c r="AM304" s="208">
        <f t="shared" si="749"/>
        <v>0</v>
      </c>
      <c r="AN304" s="208">
        <f t="shared" si="749"/>
        <v>0</v>
      </c>
      <c r="AO304" s="208">
        <f t="shared" si="749"/>
        <v>0</v>
      </c>
      <c r="AP304" s="208">
        <f t="shared" si="749"/>
        <v>0</v>
      </c>
      <c r="AQ304" s="208">
        <f t="shared" si="749"/>
        <v>0</v>
      </c>
      <c r="AR304" s="208">
        <f t="shared" si="749"/>
        <v>0</v>
      </c>
      <c r="AS304" s="208">
        <f t="shared" si="749"/>
        <v>0</v>
      </c>
      <c r="AT304" s="208">
        <f t="shared" si="749"/>
        <v>0</v>
      </c>
      <c r="AU304" s="208">
        <f t="shared" si="749"/>
        <v>0</v>
      </c>
      <c r="AV304" s="208">
        <f t="shared" si="749"/>
        <v>0</v>
      </c>
      <c r="AW304" s="208">
        <f t="shared" si="749"/>
        <v>0</v>
      </c>
      <c r="AX304" s="208">
        <f t="shared" si="749"/>
        <v>0</v>
      </c>
      <c r="AY304" s="208">
        <f t="shared" si="749"/>
        <v>0</v>
      </c>
      <c r="AZ304" s="208">
        <f t="shared" si="749"/>
        <v>0</v>
      </c>
      <c r="BA304" s="208">
        <f t="shared" si="749"/>
        <v>0</v>
      </c>
      <c r="BB304" s="208">
        <f t="shared" si="749"/>
        <v>0</v>
      </c>
      <c r="BC304" s="208">
        <f t="shared" si="749"/>
        <v>0</v>
      </c>
      <c r="BD304" s="208">
        <f t="shared" si="749"/>
        <v>0</v>
      </c>
      <c r="BE304" s="208">
        <f t="shared" si="749"/>
        <v>0</v>
      </c>
      <c r="BF304" s="208">
        <f t="shared" si="749"/>
        <v>0</v>
      </c>
      <c r="BG304" s="208">
        <f t="shared" si="749"/>
        <v>0</v>
      </c>
      <c r="BH304" s="208">
        <f t="shared" si="749"/>
        <v>0</v>
      </c>
      <c r="BI304" s="208">
        <f t="shared" si="749"/>
        <v>0</v>
      </c>
      <c r="BJ304" s="208">
        <f t="shared" si="749"/>
        <v>0</v>
      </c>
      <c r="BK304" s="208">
        <f t="shared" si="749"/>
        <v>0</v>
      </c>
      <c r="BL304" s="208">
        <f t="shared" si="749"/>
        <v>0</v>
      </c>
      <c r="BM304" s="208">
        <f t="shared" si="749"/>
        <v>0</v>
      </c>
      <c r="BN304" s="208">
        <f t="shared" ref="BN304:CS304" si="750">BN$227*BN79</f>
        <v>0</v>
      </c>
      <c r="BO304" s="208">
        <f t="shared" si="750"/>
        <v>0</v>
      </c>
      <c r="BP304" s="208">
        <f t="shared" si="750"/>
        <v>0</v>
      </c>
      <c r="BQ304" s="208">
        <f t="shared" si="750"/>
        <v>0</v>
      </c>
      <c r="BR304" s="208">
        <f t="shared" si="750"/>
        <v>0</v>
      </c>
      <c r="BS304" s="208">
        <f t="shared" si="750"/>
        <v>0</v>
      </c>
      <c r="BT304" s="208">
        <f t="shared" si="750"/>
        <v>0</v>
      </c>
      <c r="BU304" s="208">
        <f t="shared" si="750"/>
        <v>0</v>
      </c>
      <c r="BV304" s="208">
        <f t="shared" si="750"/>
        <v>0</v>
      </c>
      <c r="BW304" s="208">
        <f t="shared" si="750"/>
        <v>0</v>
      </c>
      <c r="BX304" s="208">
        <f t="shared" si="750"/>
        <v>0</v>
      </c>
      <c r="BY304" s="208">
        <f t="shared" si="750"/>
        <v>0</v>
      </c>
      <c r="BZ304" s="208">
        <f t="shared" si="750"/>
        <v>0</v>
      </c>
      <c r="CA304" s="208">
        <f t="shared" si="750"/>
        <v>0</v>
      </c>
      <c r="CB304" s="208">
        <f t="shared" si="750"/>
        <v>0</v>
      </c>
      <c r="CC304" s="208">
        <f t="shared" si="750"/>
        <v>0</v>
      </c>
      <c r="CD304" s="208">
        <f t="shared" si="750"/>
        <v>0</v>
      </c>
      <c r="CE304" s="208">
        <f t="shared" si="750"/>
        <v>0</v>
      </c>
      <c r="CF304" s="208">
        <f t="shared" si="750"/>
        <v>0</v>
      </c>
      <c r="CG304" s="208">
        <f t="shared" si="750"/>
        <v>0</v>
      </c>
      <c r="CH304" s="208">
        <f t="shared" si="750"/>
        <v>0</v>
      </c>
      <c r="CI304" s="208">
        <f t="shared" si="750"/>
        <v>0</v>
      </c>
      <c r="CJ304" s="208">
        <f t="shared" si="750"/>
        <v>0</v>
      </c>
      <c r="CK304" s="208">
        <f t="shared" si="750"/>
        <v>0</v>
      </c>
      <c r="CL304" s="208">
        <f t="shared" si="750"/>
        <v>0</v>
      </c>
      <c r="CM304" s="208">
        <f t="shared" si="750"/>
        <v>0</v>
      </c>
      <c r="CN304" s="208">
        <f t="shared" si="750"/>
        <v>0</v>
      </c>
      <c r="CO304" s="208">
        <f t="shared" si="750"/>
        <v>0</v>
      </c>
      <c r="CP304" s="208">
        <f t="shared" si="750"/>
        <v>0</v>
      </c>
      <c r="CQ304" s="208">
        <f t="shared" si="750"/>
        <v>0</v>
      </c>
      <c r="CR304" s="208">
        <f t="shared" si="750"/>
        <v>0</v>
      </c>
      <c r="CS304" s="208">
        <f t="shared" si="750"/>
        <v>0</v>
      </c>
      <c r="CT304" s="208">
        <f t="shared" ref="CT304:DD304" si="751">CT$227*CT79</f>
        <v>0</v>
      </c>
      <c r="CU304" s="208">
        <f t="shared" si="751"/>
        <v>0</v>
      </c>
      <c r="CV304" s="208">
        <f t="shared" si="751"/>
        <v>0</v>
      </c>
      <c r="CW304" s="208">
        <f t="shared" si="751"/>
        <v>0</v>
      </c>
      <c r="CX304" s="208">
        <f t="shared" si="751"/>
        <v>0</v>
      </c>
      <c r="CY304" s="208">
        <f t="shared" si="751"/>
        <v>0</v>
      </c>
      <c r="CZ304" s="208">
        <f t="shared" si="751"/>
        <v>0</v>
      </c>
      <c r="DA304" s="208">
        <f t="shared" si="751"/>
        <v>0</v>
      </c>
      <c r="DB304" s="208">
        <f t="shared" si="751"/>
        <v>0</v>
      </c>
      <c r="DC304" s="208">
        <f t="shared" si="751"/>
        <v>0</v>
      </c>
      <c r="DD304" s="208">
        <f t="shared" si="751"/>
        <v>0</v>
      </c>
      <c r="DE304" s="209">
        <f t="shared" si="707"/>
        <v>0</v>
      </c>
    </row>
    <row r="305" spans="1:109">
      <c r="A305">
        <v>78</v>
      </c>
      <c r="B305" s="208">
        <f t="shared" ref="B305:AG305" si="752">B$227*B80</f>
        <v>0</v>
      </c>
      <c r="C305" s="208">
        <f t="shared" si="752"/>
        <v>0</v>
      </c>
      <c r="D305" s="208">
        <f t="shared" si="752"/>
        <v>0</v>
      </c>
      <c r="E305" s="208">
        <f t="shared" si="752"/>
        <v>0</v>
      </c>
      <c r="F305" s="208">
        <f t="shared" si="752"/>
        <v>0</v>
      </c>
      <c r="G305" s="208">
        <f t="shared" si="752"/>
        <v>0</v>
      </c>
      <c r="H305" s="208">
        <f t="shared" si="752"/>
        <v>0</v>
      </c>
      <c r="I305" s="208">
        <f t="shared" si="752"/>
        <v>0</v>
      </c>
      <c r="J305" s="208">
        <f t="shared" si="752"/>
        <v>0</v>
      </c>
      <c r="K305" s="208">
        <f t="shared" si="752"/>
        <v>0</v>
      </c>
      <c r="L305" s="208">
        <f t="shared" si="752"/>
        <v>0</v>
      </c>
      <c r="M305" s="208">
        <f t="shared" si="752"/>
        <v>0</v>
      </c>
      <c r="N305" s="208">
        <f t="shared" si="752"/>
        <v>0</v>
      </c>
      <c r="O305" s="208">
        <f t="shared" si="752"/>
        <v>0</v>
      </c>
      <c r="P305" s="208">
        <f t="shared" si="752"/>
        <v>0</v>
      </c>
      <c r="Q305" s="208">
        <f t="shared" si="752"/>
        <v>0</v>
      </c>
      <c r="R305" s="208">
        <f t="shared" si="752"/>
        <v>0</v>
      </c>
      <c r="S305" s="208">
        <f t="shared" si="752"/>
        <v>0</v>
      </c>
      <c r="T305" s="208">
        <f t="shared" si="752"/>
        <v>0</v>
      </c>
      <c r="U305" s="208">
        <f t="shared" si="752"/>
        <v>0</v>
      </c>
      <c r="V305" s="208">
        <f t="shared" si="752"/>
        <v>0</v>
      </c>
      <c r="W305" s="208">
        <f t="shared" si="752"/>
        <v>0</v>
      </c>
      <c r="X305" s="208">
        <f t="shared" si="752"/>
        <v>0</v>
      </c>
      <c r="Y305" s="208">
        <f t="shared" si="752"/>
        <v>0</v>
      </c>
      <c r="Z305" s="208">
        <f t="shared" si="752"/>
        <v>0</v>
      </c>
      <c r="AA305" s="208">
        <f t="shared" si="752"/>
        <v>0</v>
      </c>
      <c r="AB305" s="208">
        <f t="shared" si="752"/>
        <v>0</v>
      </c>
      <c r="AC305" s="208">
        <f t="shared" si="752"/>
        <v>0</v>
      </c>
      <c r="AD305" s="208">
        <f t="shared" si="752"/>
        <v>0</v>
      </c>
      <c r="AE305" s="208">
        <f t="shared" si="752"/>
        <v>0</v>
      </c>
      <c r="AF305" s="208">
        <f t="shared" si="752"/>
        <v>0</v>
      </c>
      <c r="AG305" s="208">
        <f t="shared" si="752"/>
        <v>0</v>
      </c>
      <c r="AH305" s="208">
        <f t="shared" ref="AH305:BM305" si="753">AH$227*AH80</f>
        <v>0</v>
      </c>
      <c r="AI305" s="208">
        <f t="shared" si="753"/>
        <v>0</v>
      </c>
      <c r="AJ305" s="208">
        <f t="shared" si="753"/>
        <v>0</v>
      </c>
      <c r="AK305" s="208">
        <f t="shared" si="753"/>
        <v>0</v>
      </c>
      <c r="AL305" s="208">
        <f t="shared" si="753"/>
        <v>0</v>
      </c>
      <c r="AM305" s="208">
        <f t="shared" si="753"/>
        <v>0</v>
      </c>
      <c r="AN305" s="208">
        <f t="shared" si="753"/>
        <v>0</v>
      </c>
      <c r="AO305" s="208">
        <f t="shared" si="753"/>
        <v>0</v>
      </c>
      <c r="AP305" s="208">
        <f t="shared" si="753"/>
        <v>0</v>
      </c>
      <c r="AQ305" s="208">
        <f t="shared" si="753"/>
        <v>0</v>
      </c>
      <c r="AR305" s="208">
        <f t="shared" si="753"/>
        <v>0</v>
      </c>
      <c r="AS305" s="208">
        <f t="shared" si="753"/>
        <v>0</v>
      </c>
      <c r="AT305" s="208">
        <f t="shared" si="753"/>
        <v>0</v>
      </c>
      <c r="AU305" s="208">
        <f t="shared" si="753"/>
        <v>0</v>
      </c>
      <c r="AV305" s="208">
        <f t="shared" si="753"/>
        <v>0</v>
      </c>
      <c r="AW305" s="208">
        <f t="shared" si="753"/>
        <v>0</v>
      </c>
      <c r="AX305" s="208">
        <f t="shared" si="753"/>
        <v>0</v>
      </c>
      <c r="AY305" s="208">
        <f t="shared" si="753"/>
        <v>0</v>
      </c>
      <c r="AZ305" s="208">
        <f t="shared" si="753"/>
        <v>0</v>
      </c>
      <c r="BA305" s="208">
        <f t="shared" si="753"/>
        <v>0</v>
      </c>
      <c r="BB305" s="208">
        <f t="shared" si="753"/>
        <v>0</v>
      </c>
      <c r="BC305" s="208">
        <f t="shared" si="753"/>
        <v>0</v>
      </c>
      <c r="BD305" s="208">
        <f t="shared" si="753"/>
        <v>0</v>
      </c>
      <c r="BE305" s="208">
        <f t="shared" si="753"/>
        <v>0</v>
      </c>
      <c r="BF305" s="208">
        <f t="shared" si="753"/>
        <v>0</v>
      </c>
      <c r="BG305" s="208">
        <f t="shared" si="753"/>
        <v>0</v>
      </c>
      <c r="BH305" s="208">
        <f t="shared" si="753"/>
        <v>0</v>
      </c>
      <c r="BI305" s="208">
        <f t="shared" si="753"/>
        <v>0</v>
      </c>
      <c r="BJ305" s="208">
        <f t="shared" si="753"/>
        <v>0</v>
      </c>
      <c r="BK305" s="208">
        <f t="shared" si="753"/>
        <v>0</v>
      </c>
      <c r="BL305" s="208">
        <f t="shared" si="753"/>
        <v>0</v>
      </c>
      <c r="BM305" s="208">
        <f t="shared" si="753"/>
        <v>0</v>
      </c>
      <c r="BN305" s="208">
        <f t="shared" ref="BN305:CS305" si="754">BN$227*BN80</f>
        <v>0</v>
      </c>
      <c r="BO305" s="208">
        <f t="shared" si="754"/>
        <v>0</v>
      </c>
      <c r="BP305" s="208">
        <f t="shared" si="754"/>
        <v>0</v>
      </c>
      <c r="BQ305" s="208">
        <f t="shared" si="754"/>
        <v>0</v>
      </c>
      <c r="BR305" s="208">
        <f t="shared" si="754"/>
        <v>0</v>
      </c>
      <c r="BS305" s="208">
        <f t="shared" si="754"/>
        <v>0</v>
      </c>
      <c r="BT305" s="208">
        <f t="shared" si="754"/>
        <v>0</v>
      </c>
      <c r="BU305" s="208">
        <f t="shared" si="754"/>
        <v>0</v>
      </c>
      <c r="BV305" s="208">
        <f t="shared" si="754"/>
        <v>0</v>
      </c>
      <c r="BW305" s="208">
        <f t="shared" si="754"/>
        <v>0</v>
      </c>
      <c r="BX305" s="208">
        <f t="shared" si="754"/>
        <v>0</v>
      </c>
      <c r="BY305" s="208">
        <f t="shared" si="754"/>
        <v>0</v>
      </c>
      <c r="BZ305" s="208">
        <f t="shared" si="754"/>
        <v>0</v>
      </c>
      <c r="CA305" s="208">
        <f t="shared" si="754"/>
        <v>0</v>
      </c>
      <c r="CB305" s="208">
        <f t="shared" si="754"/>
        <v>0</v>
      </c>
      <c r="CC305" s="208">
        <f t="shared" si="754"/>
        <v>0</v>
      </c>
      <c r="CD305" s="208">
        <f t="shared" si="754"/>
        <v>0</v>
      </c>
      <c r="CE305" s="208">
        <f t="shared" si="754"/>
        <v>0</v>
      </c>
      <c r="CF305" s="208">
        <f t="shared" si="754"/>
        <v>0</v>
      </c>
      <c r="CG305" s="208">
        <f t="shared" si="754"/>
        <v>0</v>
      </c>
      <c r="CH305" s="208">
        <f t="shared" si="754"/>
        <v>0</v>
      </c>
      <c r="CI305" s="208">
        <f t="shared" si="754"/>
        <v>0</v>
      </c>
      <c r="CJ305" s="208">
        <f t="shared" si="754"/>
        <v>0</v>
      </c>
      <c r="CK305" s="208">
        <f t="shared" si="754"/>
        <v>0</v>
      </c>
      <c r="CL305" s="208">
        <f t="shared" si="754"/>
        <v>0</v>
      </c>
      <c r="CM305" s="208">
        <f t="shared" si="754"/>
        <v>0</v>
      </c>
      <c r="CN305" s="208">
        <f t="shared" si="754"/>
        <v>0</v>
      </c>
      <c r="CO305" s="208">
        <f t="shared" si="754"/>
        <v>0</v>
      </c>
      <c r="CP305" s="208">
        <f t="shared" si="754"/>
        <v>0</v>
      </c>
      <c r="CQ305" s="208">
        <f t="shared" si="754"/>
        <v>0</v>
      </c>
      <c r="CR305" s="208">
        <f t="shared" si="754"/>
        <v>0</v>
      </c>
      <c r="CS305" s="208">
        <f t="shared" si="754"/>
        <v>0</v>
      </c>
      <c r="CT305" s="208">
        <f t="shared" ref="CT305:DD305" si="755">CT$227*CT80</f>
        <v>0</v>
      </c>
      <c r="CU305" s="208">
        <f t="shared" si="755"/>
        <v>0</v>
      </c>
      <c r="CV305" s="208">
        <f t="shared" si="755"/>
        <v>0</v>
      </c>
      <c r="CW305" s="208">
        <f t="shared" si="755"/>
        <v>0</v>
      </c>
      <c r="CX305" s="208">
        <f t="shared" si="755"/>
        <v>0</v>
      </c>
      <c r="CY305" s="208">
        <f t="shared" si="755"/>
        <v>0</v>
      </c>
      <c r="CZ305" s="208">
        <f t="shared" si="755"/>
        <v>0</v>
      </c>
      <c r="DA305" s="208">
        <f t="shared" si="755"/>
        <v>0</v>
      </c>
      <c r="DB305" s="208">
        <f t="shared" si="755"/>
        <v>0</v>
      </c>
      <c r="DC305" s="208">
        <f t="shared" si="755"/>
        <v>0</v>
      </c>
      <c r="DD305" s="208">
        <f t="shared" si="755"/>
        <v>0</v>
      </c>
      <c r="DE305" s="209">
        <f t="shared" si="707"/>
        <v>0</v>
      </c>
    </row>
    <row r="306" spans="1:109">
      <c r="A306">
        <v>79</v>
      </c>
      <c r="B306" s="208">
        <f t="shared" ref="B306:AG306" si="756">B$227*B81</f>
        <v>0</v>
      </c>
      <c r="C306" s="208">
        <f t="shared" si="756"/>
        <v>0</v>
      </c>
      <c r="D306" s="208">
        <f t="shared" si="756"/>
        <v>0</v>
      </c>
      <c r="E306" s="208">
        <f t="shared" si="756"/>
        <v>0</v>
      </c>
      <c r="F306" s="208">
        <f t="shared" si="756"/>
        <v>0</v>
      </c>
      <c r="G306" s="208">
        <f t="shared" si="756"/>
        <v>0</v>
      </c>
      <c r="H306" s="208">
        <f t="shared" si="756"/>
        <v>0</v>
      </c>
      <c r="I306" s="208">
        <f t="shared" si="756"/>
        <v>0</v>
      </c>
      <c r="J306" s="208">
        <f t="shared" si="756"/>
        <v>0</v>
      </c>
      <c r="K306" s="208">
        <f t="shared" si="756"/>
        <v>0</v>
      </c>
      <c r="L306" s="208">
        <f t="shared" si="756"/>
        <v>0</v>
      </c>
      <c r="M306" s="208">
        <f t="shared" si="756"/>
        <v>0</v>
      </c>
      <c r="N306" s="208">
        <f t="shared" si="756"/>
        <v>0</v>
      </c>
      <c r="O306" s="208">
        <f t="shared" si="756"/>
        <v>0</v>
      </c>
      <c r="P306" s="208">
        <f t="shared" si="756"/>
        <v>0</v>
      </c>
      <c r="Q306" s="208">
        <f t="shared" si="756"/>
        <v>0</v>
      </c>
      <c r="R306" s="208">
        <f t="shared" si="756"/>
        <v>0</v>
      </c>
      <c r="S306" s="208">
        <f t="shared" si="756"/>
        <v>0</v>
      </c>
      <c r="T306" s="208">
        <f t="shared" si="756"/>
        <v>0</v>
      </c>
      <c r="U306" s="208">
        <f t="shared" si="756"/>
        <v>0</v>
      </c>
      <c r="V306" s="208">
        <f t="shared" si="756"/>
        <v>0</v>
      </c>
      <c r="W306" s="208">
        <f t="shared" si="756"/>
        <v>0</v>
      </c>
      <c r="X306" s="208">
        <f t="shared" si="756"/>
        <v>0</v>
      </c>
      <c r="Y306" s="208">
        <f t="shared" si="756"/>
        <v>0</v>
      </c>
      <c r="Z306" s="208">
        <f t="shared" si="756"/>
        <v>0</v>
      </c>
      <c r="AA306" s="208">
        <f t="shared" si="756"/>
        <v>0</v>
      </c>
      <c r="AB306" s="208">
        <f t="shared" si="756"/>
        <v>0</v>
      </c>
      <c r="AC306" s="208">
        <f t="shared" si="756"/>
        <v>0</v>
      </c>
      <c r="AD306" s="208">
        <f t="shared" si="756"/>
        <v>0</v>
      </c>
      <c r="AE306" s="208">
        <f t="shared" si="756"/>
        <v>0</v>
      </c>
      <c r="AF306" s="208">
        <f t="shared" si="756"/>
        <v>0</v>
      </c>
      <c r="AG306" s="208">
        <f t="shared" si="756"/>
        <v>0</v>
      </c>
      <c r="AH306" s="208">
        <f t="shared" ref="AH306:BM306" si="757">AH$227*AH81</f>
        <v>0</v>
      </c>
      <c r="AI306" s="208">
        <f t="shared" si="757"/>
        <v>0</v>
      </c>
      <c r="AJ306" s="208">
        <f t="shared" si="757"/>
        <v>0</v>
      </c>
      <c r="AK306" s="208">
        <f t="shared" si="757"/>
        <v>0</v>
      </c>
      <c r="AL306" s="208">
        <f t="shared" si="757"/>
        <v>0</v>
      </c>
      <c r="AM306" s="208">
        <f t="shared" si="757"/>
        <v>0</v>
      </c>
      <c r="AN306" s="208">
        <f t="shared" si="757"/>
        <v>0</v>
      </c>
      <c r="AO306" s="208">
        <f t="shared" si="757"/>
        <v>0</v>
      </c>
      <c r="AP306" s="208">
        <f t="shared" si="757"/>
        <v>0</v>
      </c>
      <c r="AQ306" s="208">
        <f t="shared" si="757"/>
        <v>0</v>
      </c>
      <c r="AR306" s="208">
        <f t="shared" si="757"/>
        <v>0</v>
      </c>
      <c r="AS306" s="208">
        <f t="shared" si="757"/>
        <v>0</v>
      </c>
      <c r="AT306" s="208">
        <f t="shared" si="757"/>
        <v>0</v>
      </c>
      <c r="AU306" s="208">
        <f t="shared" si="757"/>
        <v>0</v>
      </c>
      <c r="AV306" s="208">
        <f t="shared" si="757"/>
        <v>0</v>
      </c>
      <c r="AW306" s="208">
        <f t="shared" si="757"/>
        <v>0</v>
      </c>
      <c r="AX306" s="208">
        <f t="shared" si="757"/>
        <v>0</v>
      </c>
      <c r="AY306" s="208">
        <f t="shared" si="757"/>
        <v>0</v>
      </c>
      <c r="AZ306" s="208">
        <f t="shared" si="757"/>
        <v>0</v>
      </c>
      <c r="BA306" s="208">
        <f t="shared" si="757"/>
        <v>0</v>
      </c>
      <c r="BB306" s="208">
        <f t="shared" si="757"/>
        <v>0</v>
      </c>
      <c r="BC306" s="208">
        <f t="shared" si="757"/>
        <v>0</v>
      </c>
      <c r="BD306" s="208">
        <f t="shared" si="757"/>
        <v>0</v>
      </c>
      <c r="BE306" s="208">
        <f t="shared" si="757"/>
        <v>0</v>
      </c>
      <c r="BF306" s="208">
        <f t="shared" si="757"/>
        <v>0</v>
      </c>
      <c r="BG306" s="208">
        <f t="shared" si="757"/>
        <v>0</v>
      </c>
      <c r="BH306" s="208">
        <f t="shared" si="757"/>
        <v>0</v>
      </c>
      <c r="BI306" s="208">
        <f t="shared" si="757"/>
        <v>0</v>
      </c>
      <c r="BJ306" s="208">
        <f t="shared" si="757"/>
        <v>0</v>
      </c>
      <c r="BK306" s="208">
        <f t="shared" si="757"/>
        <v>0</v>
      </c>
      <c r="BL306" s="208">
        <f t="shared" si="757"/>
        <v>0</v>
      </c>
      <c r="BM306" s="208">
        <f t="shared" si="757"/>
        <v>0</v>
      </c>
      <c r="BN306" s="208">
        <f t="shared" ref="BN306:CS306" si="758">BN$227*BN81</f>
        <v>0</v>
      </c>
      <c r="BO306" s="208">
        <f t="shared" si="758"/>
        <v>0</v>
      </c>
      <c r="BP306" s="208">
        <f t="shared" si="758"/>
        <v>0</v>
      </c>
      <c r="BQ306" s="208">
        <f t="shared" si="758"/>
        <v>0</v>
      </c>
      <c r="BR306" s="208">
        <f t="shared" si="758"/>
        <v>0</v>
      </c>
      <c r="BS306" s="208">
        <f t="shared" si="758"/>
        <v>0</v>
      </c>
      <c r="BT306" s="208">
        <f t="shared" si="758"/>
        <v>0</v>
      </c>
      <c r="BU306" s="208">
        <f t="shared" si="758"/>
        <v>0</v>
      </c>
      <c r="BV306" s="208">
        <f t="shared" si="758"/>
        <v>0</v>
      </c>
      <c r="BW306" s="208">
        <f t="shared" si="758"/>
        <v>0</v>
      </c>
      <c r="BX306" s="208">
        <f t="shared" si="758"/>
        <v>0</v>
      </c>
      <c r="BY306" s="208">
        <f t="shared" si="758"/>
        <v>0</v>
      </c>
      <c r="BZ306" s="208">
        <f t="shared" si="758"/>
        <v>0</v>
      </c>
      <c r="CA306" s="208">
        <f t="shared" si="758"/>
        <v>0</v>
      </c>
      <c r="CB306" s="208">
        <f t="shared" si="758"/>
        <v>0</v>
      </c>
      <c r="CC306" s="208">
        <f t="shared" si="758"/>
        <v>0</v>
      </c>
      <c r="CD306" s="208">
        <f t="shared" si="758"/>
        <v>0</v>
      </c>
      <c r="CE306" s="208">
        <f t="shared" si="758"/>
        <v>0</v>
      </c>
      <c r="CF306" s="208">
        <f t="shared" si="758"/>
        <v>0</v>
      </c>
      <c r="CG306" s="208">
        <f t="shared" si="758"/>
        <v>0</v>
      </c>
      <c r="CH306" s="208">
        <f t="shared" si="758"/>
        <v>0</v>
      </c>
      <c r="CI306" s="208">
        <f t="shared" si="758"/>
        <v>0</v>
      </c>
      <c r="CJ306" s="208">
        <f t="shared" si="758"/>
        <v>0</v>
      </c>
      <c r="CK306" s="208">
        <f t="shared" si="758"/>
        <v>0</v>
      </c>
      <c r="CL306" s="208">
        <f t="shared" si="758"/>
        <v>0</v>
      </c>
      <c r="CM306" s="208">
        <f t="shared" si="758"/>
        <v>0</v>
      </c>
      <c r="CN306" s="208">
        <f t="shared" si="758"/>
        <v>0</v>
      </c>
      <c r="CO306" s="208">
        <f t="shared" si="758"/>
        <v>0</v>
      </c>
      <c r="CP306" s="208">
        <f t="shared" si="758"/>
        <v>0</v>
      </c>
      <c r="CQ306" s="208">
        <f t="shared" si="758"/>
        <v>0</v>
      </c>
      <c r="CR306" s="208">
        <f t="shared" si="758"/>
        <v>0</v>
      </c>
      <c r="CS306" s="208">
        <f t="shared" si="758"/>
        <v>0</v>
      </c>
      <c r="CT306" s="208">
        <f t="shared" ref="CT306:DD306" si="759">CT$227*CT81</f>
        <v>0</v>
      </c>
      <c r="CU306" s="208">
        <f t="shared" si="759"/>
        <v>0</v>
      </c>
      <c r="CV306" s="208">
        <f t="shared" si="759"/>
        <v>0</v>
      </c>
      <c r="CW306" s="208">
        <f t="shared" si="759"/>
        <v>0</v>
      </c>
      <c r="CX306" s="208">
        <f t="shared" si="759"/>
        <v>0</v>
      </c>
      <c r="CY306" s="208">
        <f t="shared" si="759"/>
        <v>0</v>
      </c>
      <c r="CZ306" s="208">
        <f t="shared" si="759"/>
        <v>0</v>
      </c>
      <c r="DA306" s="208">
        <f t="shared" si="759"/>
        <v>0</v>
      </c>
      <c r="DB306" s="208">
        <f t="shared" si="759"/>
        <v>0</v>
      </c>
      <c r="DC306" s="208">
        <f t="shared" si="759"/>
        <v>0</v>
      </c>
      <c r="DD306" s="208">
        <f t="shared" si="759"/>
        <v>0</v>
      </c>
      <c r="DE306" s="209">
        <f t="shared" si="707"/>
        <v>0</v>
      </c>
    </row>
    <row r="307" spans="1:109">
      <c r="A307">
        <v>80</v>
      </c>
      <c r="B307" s="208">
        <f t="shared" ref="B307:AG307" si="760">B$227*B82</f>
        <v>0</v>
      </c>
      <c r="C307" s="208">
        <f t="shared" si="760"/>
        <v>0</v>
      </c>
      <c r="D307" s="208">
        <f t="shared" si="760"/>
        <v>0</v>
      </c>
      <c r="E307" s="208">
        <f t="shared" si="760"/>
        <v>0</v>
      </c>
      <c r="F307" s="208">
        <f t="shared" si="760"/>
        <v>0</v>
      </c>
      <c r="G307" s="208">
        <f t="shared" si="760"/>
        <v>0</v>
      </c>
      <c r="H307" s="208">
        <f t="shared" si="760"/>
        <v>0</v>
      </c>
      <c r="I307" s="208">
        <f t="shared" si="760"/>
        <v>0</v>
      </c>
      <c r="J307" s="208">
        <f t="shared" si="760"/>
        <v>0</v>
      </c>
      <c r="K307" s="208">
        <f t="shared" si="760"/>
        <v>0</v>
      </c>
      <c r="L307" s="208">
        <f t="shared" si="760"/>
        <v>0</v>
      </c>
      <c r="M307" s="208">
        <f t="shared" si="760"/>
        <v>0</v>
      </c>
      <c r="N307" s="208">
        <f t="shared" si="760"/>
        <v>0</v>
      </c>
      <c r="O307" s="208">
        <f t="shared" si="760"/>
        <v>0</v>
      </c>
      <c r="P307" s="208">
        <f t="shared" si="760"/>
        <v>0</v>
      </c>
      <c r="Q307" s="208">
        <f t="shared" si="760"/>
        <v>0</v>
      </c>
      <c r="R307" s="208">
        <f t="shared" si="760"/>
        <v>0</v>
      </c>
      <c r="S307" s="208">
        <f t="shared" si="760"/>
        <v>0</v>
      </c>
      <c r="T307" s="208">
        <f t="shared" si="760"/>
        <v>0</v>
      </c>
      <c r="U307" s="208">
        <f t="shared" si="760"/>
        <v>0</v>
      </c>
      <c r="V307" s="208">
        <f t="shared" si="760"/>
        <v>0</v>
      </c>
      <c r="W307" s="208">
        <f t="shared" si="760"/>
        <v>0</v>
      </c>
      <c r="X307" s="208">
        <f t="shared" si="760"/>
        <v>0</v>
      </c>
      <c r="Y307" s="208">
        <f t="shared" si="760"/>
        <v>0</v>
      </c>
      <c r="Z307" s="208">
        <f t="shared" si="760"/>
        <v>0</v>
      </c>
      <c r="AA307" s="208">
        <f t="shared" si="760"/>
        <v>0</v>
      </c>
      <c r="AB307" s="208">
        <f t="shared" si="760"/>
        <v>0</v>
      </c>
      <c r="AC307" s="208">
        <f t="shared" si="760"/>
        <v>0</v>
      </c>
      <c r="AD307" s="208">
        <f t="shared" si="760"/>
        <v>0</v>
      </c>
      <c r="AE307" s="208">
        <f t="shared" si="760"/>
        <v>0</v>
      </c>
      <c r="AF307" s="208">
        <f t="shared" si="760"/>
        <v>0</v>
      </c>
      <c r="AG307" s="208">
        <f t="shared" si="760"/>
        <v>0</v>
      </c>
      <c r="AH307" s="208">
        <f t="shared" ref="AH307:BM307" si="761">AH$227*AH82</f>
        <v>0</v>
      </c>
      <c r="AI307" s="208">
        <f t="shared" si="761"/>
        <v>0</v>
      </c>
      <c r="AJ307" s="208">
        <f t="shared" si="761"/>
        <v>0</v>
      </c>
      <c r="AK307" s="208">
        <f t="shared" si="761"/>
        <v>0</v>
      </c>
      <c r="AL307" s="208">
        <f t="shared" si="761"/>
        <v>0</v>
      </c>
      <c r="AM307" s="208">
        <f t="shared" si="761"/>
        <v>0</v>
      </c>
      <c r="AN307" s="208">
        <f t="shared" si="761"/>
        <v>0</v>
      </c>
      <c r="AO307" s="208">
        <f t="shared" si="761"/>
        <v>0</v>
      </c>
      <c r="AP307" s="208">
        <f t="shared" si="761"/>
        <v>0</v>
      </c>
      <c r="AQ307" s="208">
        <f t="shared" si="761"/>
        <v>0</v>
      </c>
      <c r="AR307" s="208">
        <f t="shared" si="761"/>
        <v>0</v>
      </c>
      <c r="AS307" s="208">
        <f t="shared" si="761"/>
        <v>0</v>
      </c>
      <c r="AT307" s="208">
        <f t="shared" si="761"/>
        <v>0</v>
      </c>
      <c r="AU307" s="208">
        <f t="shared" si="761"/>
        <v>0</v>
      </c>
      <c r="AV307" s="208">
        <f t="shared" si="761"/>
        <v>0</v>
      </c>
      <c r="AW307" s="208">
        <f t="shared" si="761"/>
        <v>0</v>
      </c>
      <c r="AX307" s="208">
        <f t="shared" si="761"/>
        <v>0</v>
      </c>
      <c r="AY307" s="208">
        <f t="shared" si="761"/>
        <v>0</v>
      </c>
      <c r="AZ307" s="208">
        <f t="shared" si="761"/>
        <v>0</v>
      </c>
      <c r="BA307" s="208">
        <f t="shared" si="761"/>
        <v>0</v>
      </c>
      <c r="BB307" s="208">
        <f t="shared" si="761"/>
        <v>0</v>
      </c>
      <c r="BC307" s="208">
        <f t="shared" si="761"/>
        <v>0</v>
      </c>
      <c r="BD307" s="208">
        <f t="shared" si="761"/>
        <v>0</v>
      </c>
      <c r="BE307" s="208">
        <f t="shared" si="761"/>
        <v>0</v>
      </c>
      <c r="BF307" s="208">
        <f t="shared" si="761"/>
        <v>0</v>
      </c>
      <c r="BG307" s="208">
        <f t="shared" si="761"/>
        <v>0</v>
      </c>
      <c r="BH307" s="208">
        <f t="shared" si="761"/>
        <v>0</v>
      </c>
      <c r="BI307" s="208">
        <f t="shared" si="761"/>
        <v>0</v>
      </c>
      <c r="BJ307" s="208">
        <f t="shared" si="761"/>
        <v>0</v>
      </c>
      <c r="BK307" s="208">
        <f t="shared" si="761"/>
        <v>0</v>
      </c>
      <c r="BL307" s="208">
        <f t="shared" si="761"/>
        <v>0</v>
      </c>
      <c r="BM307" s="208">
        <f t="shared" si="761"/>
        <v>0</v>
      </c>
      <c r="BN307" s="208">
        <f t="shared" ref="BN307:CS307" si="762">BN$227*BN82</f>
        <v>0</v>
      </c>
      <c r="BO307" s="208">
        <f t="shared" si="762"/>
        <v>0</v>
      </c>
      <c r="BP307" s="208">
        <f t="shared" si="762"/>
        <v>0</v>
      </c>
      <c r="BQ307" s="208">
        <f t="shared" si="762"/>
        <v>0</v>
      </c>
      <c r="BR307" s="208">
        <f t="shared" si="762"/>
        <v>0</v>
      </c>
      <c r="BS307" s="208">
        <f t="shared" si="762"/>
        <v>0</v>
      </c>
      <c r="BT307" s="208">
        <f t="shared" si="762"/>
        <v>0</v>
      </c>
      <c r="BU307" s="208">
        <f t="shared" si="762"/>
        <v>0</v>
      </c>
      <c r="BV307" s="208">
        <f t="shared" si="762"/>
        <v>0</v>
      </c>
      <c r="BW307" s="208">
        <f t="shared" si="762"/>
        <v>0</v>
      </c>
      <c r="BX307" s="208">
        <f t="shared" si="762"/>
        <v>0</v>
      </c>
      <c r="BY307" s="208">
        <f t="shared" si="762"/>
        <v>0</v>
      </c>
      <c r="BZ307" s="208">
        <f t="shared" si="762"/>
        <v>0</v>
      </c>
      <c r="CA307" s="208">
        <f t="shared" si="762"/>
        <v>0</v>
      </c>
      <c r="CB307" s="208">
        <f t="shared" si="762"/>
        <v>0</v>
      </c>
      <c r="CC307" s="208">
        <f t="shared" si="762"/>
        <v>0</v>
      </c>
      <c r="CD307" s="208">
        <f t="shared" si="762"/>
        <v>0</v>
      </c>
      <c r="CE307" s="208">
        <f t="shared" si="762"/>
        <v>0</v>
      </c>
      <c r="CF307" s="208">
        <f t="shared" si="762"/>
        <v>0</v>
      </c>
      <c r="CG307" s="208">
        <f t="shared" si="762"/>
        <v>0</v>
      </c>
      <c r="CH307" s="208">
        <f t="shared" si="762"/>
        <v>0</v>
      </c>
      <c r="CI307" s="208">
        <f t="shared" si="762"/>
        <v>0</v>
      </c>
      <c r="CJ307" s="208">
        <f t="shared" si="762"/>
        <v>0</v>
      </c>
      <c r="CK307" s="208">
        <f t="shared" si="762"/>
        <v>0</v>
      </c>
      <c r="CL307" s="208">
        <f t="shared" si="762"/>
        <v>0</v>
      </c>
      <c r="CM307" s="208">
        <f t="shared" si="762"/>
        <v>0</v>
      </c>
      <c r="CN307" s="208">
        <f t="shared" si="762"/>
        <v>0</v>
      </c>
      <c r="CO307" s="208">
        <f t="shared" si="762"/>
        <v>0</v>
      </c>
      <c r="CP307" s="208">
        <f t="shared" si="762"/>
        <v>0</v>
      </c>
      <c r="CQ307" s="208">
        <f t="shared" si="762"/>
        <v>0</v>
      </c>
      <c r="CR307" s="208">
        <f t="shared" si="762"/>
        <v>0</v>
      </c>
      <c r="CS307" s="208">
        <f t="shared" si="762"/>
        <v>0</v>
      </c>
      <c r="CT307" s="208">
        <f t="shared" ref="CT307:DD307" si="763">CT$227*CT82</f>
        <v>0</v>
      </c>
      <c r="CU307" s="208">
        <f t="shared" si="763"/>
        <v>0</v>
      </c>
      <c r="CV307" s="208">
        <f t="shared" si="763"/>
        <v>0</v>
      </c>
      <c r="CW307" s="208">
        <f t="shared" si="763"/>
        <v>0</v>
      </c>
      <c r="CX307" s="208">
        <f t="shared" si="763"/>
        <v>0</v>
      </c>
      <c r="CY307" s="208">
        <f t="shared" si="763"/>
        <v>0</v>
      </c>
      <c r="CZ307" s="208">
        <f t="shared" si="763"/>
        <v>0</v>
      </c>
      <c r="DA307" s="208">
        <f t="shared" si="763"/>
        <v>0</v>
      </c>
      <c r="DB307" s="208">
        <f t="shared" si="763"/>
        <v>0</v>
      </c>
      <c r="DC307" s="208">
        <f t="shared" si="763"/>
        <v>0</v>
      </c>
      <c r="DD307" s="208">
        <f t="shared" si="763"/>
        <v>0</v>
      </c>
      <c r="DE307" s="209">
        <f t="shared" si="707"/>
        <v>0</v>
      </c>
    </row>
    <row r="308" spans="1:109">
      <c r="A308">
        <v>81</v>
      </c>
      <c r="B308" s="208">
        <f t="shared" ref="B308:AG308" si="764">B$227*B83</f>
        <v>0</v>
      </c>
      <c r="C308" s="208">
        <f t="shared" si="764"/>
        <v>0</v>
      </c>
      <c r="D308" s="208">
        <f t="shared" si="764"/>
        <v>0</v>
      </c>
      <c r="E308" s="208">
        <f t="shared" si="764"/>
        <v>0</v>
      </c>
      <c r="F308" s="208">
        <f t="shared" si="764"/>
        <v>0</v>
      </c>
      <c r="G308" s="208">
        <f t="shared" si="764"/>
        <v>0</v>
      </c>
      <c r="H308" s="208">
        <f t="shared" si="764"/>
        <v>0</v>
      </c>
      <c r="I308" s="208">
        <f t="shared" si="764"/>
        <v>0</v>
      </c>
      <c r="J308" s="208">
        <f t="shared" si="764"/>
        <v>0</v>
      </c>
      <c r="K308" s="208">
        <f t="shared" si="764"/>
        <v>0</v>
      </c>
      <c r="L308" s="208">
        <f t="shared" si="764"/>
        <v>0</v>
      </c>
      <c r="M308" s="208">
        <f t="shared" si="764"/>
        <v>0</v>
      </c>
      <c r="N308" s="208">
        <f t="shared" si="764"/>
        <v>0</v>
      </c>
      <c r="O308" s="208">
        <f t="shared" si="764"/>
        <v>0</v>
      </c>
      <c r="P308" s="208">
        <f t="shared" si="764"/>
        <v>0</v>
      </c>
      <c r="Q308" s="208">
        <f t="shared" si="764"/>
        <v>0</v>
      </c>
      <c r="R308" s="208">
        <f t="shared" si="764"/>
        <v>0</v>
      </c>
      <c r="S308" s="208">
        <f t="shared" si="764"/>
        <v>0</v>
      </c>
      <c r="T308" s="208">
        <f t="shared" si="764"/>
        <v>0</v>
      </c>
      <c r="U308" s="208">
        <f t="shared" si="764"/>
        <v>0</v>
      </c>
      <c r="V308" s="208">
        <f t="shared" si="764"/>
        <v>0</v>
      </c>
      <c r="W308" s="208">
        <f t="shared" si="764"/>
        <v>0</v>
      </c>
      <c r="X308" s="208">
        <f t="shared" si="764"/>
        <v>0</v>
      </c>
      <c r="Y308" s="208">
        <f t="shared" si="764"/>
        <v>0</v>
      </c>
      <c r="Z308" s="208">
        <f t="shared" si="764"/>
        <v>0</v>
      </c>
      <c r="AA308" s="208">
        <f t="shared" si="764"/>
        <v>0</v>
      </c>
      <c r="AB308" s="208">
        <f t="shared" si="764"/>
        <v>0</v>
      </c>
      <c r="AC308" s="208">
        <f t="shared" si="764"/>
        <v>0</v>
      </c>
      <c r="AD308" s="208">
        <f t="shared" si="764"/>
        <v>0</v>
      </c>
      <c r="AE308" s="208">
        <f t="shared" si="764"/>
        <v>0</v>
      </c>
      <c r="AF308" s="208">
        <f t="shared" si="764"/>
        <v>0</v>
      </c>
      <c r="AG308" s="208">
        <f t="shared" si="764"/>
        <v>0</v>
      </c>
      <c r="AH308" s="208">
        <f t="shared" ref="AH308:BM308" si="765">AH$227*AH83</f>
        <v>0</v>
      </c>
      <c r="AI308" s="208">
        <f t="shared" si="765"/>
        <v>0</v>
      </c>
      <c r="AJ308" s="208">
        <f t="shared" si="765"/>
        <v>0</v>
      </c>
      <c r="AK308" s="208">
        <f t="shared" si="765"/>
        <v>0</v>
      </c>
      <c r="AL308" s="208">
        <f t="shared" si="765"/>
        <v>0</v>
      </c>
      <c r="AM308" s="208">
        <f t="shared" si="765"/>
        <v>0</v>
      </c>
      <c r="AN308" s="208">
        <f t="shared" si="765"/>
        <v>0</v>
      </c>
      <c r="AO308" s="208">
        <f t="shared" si="765"/>
        <v>0</v>
      </c>
      <c r="AP308" s="208">
        <f t="shared" si="765"/>
        <v>0</v>
      </c>
      <c r="AQ308" s="208">
        <f t="shared" si="765"/>
        <v>0</v>
      </c>
      <c r="AR308" s="208">
        <f t="shared" si="765"/>
        <v>0</v>
      </c>
      <c r="AS308" s="208">
        <f t="shared" si="765"/>
        <v>0</v>
      </c>
      <c r="AT308" s="208">
        <f t="shared" si="765"/>
        <v>0</v>
      </c>
      <c r="AU308" s="208">
        <f t="shared" si="765"/>
        <v>0</v>
      </c>
      <c r="AV308" s="208">
        <f t="shared" si="765"/>
        <v>0</v>
      </c>
      <c r="AW308" s="208">
        <f t="shared" si="765"/>
        <v>0</v>
      </c>
      <c r="AX308" s="208">
        <f t="shared" si="765"/>
        <v>0</v>
      </c>
      <c r="AY308" s="208">
        <f t="shared" si="765"/>
        <v>0</v>
      </c>
      <c r="AZ308" s="208">
        <f t="shared" si="765"/>
        <v>0</v>
      </c>
      <c r="BA308" s="208">
        <f t="shared" si="765"/>
        <v>0</v>
      </c>
      <c r="BB308" s="208">
        <f t="shared" si="765"/>
        <v>0</v>
      </c>
      <c r="BC308" s="208">
        <f t="shared" si="765"/>
        <v>0</v>
      </c>
      <c r="BD308" s="208">
        <f t="shared" si="765"/>
        <v>0</v>
      </c>
      <c r="BE308" s="208">
        <f t="shared" si="765"/>
        <v>0</v>
      </c>
      <c r="BF308" s="208">
        <f t="shared" si="765"/>
        <v>0</v>
      </c>
      <c r="BG308" s="208">
        <f t="shared" si="765"/>
        <v>0</v>
      </c>
      <c r="BH308" s="208">
        <f t="shared" si="765"/>
        <v>0</v>
      </c>
      <c r="BI308" s="208">
        <f t="shared" si="765"/>
        <v>0</v>
      </c>
      <c r="BJ308" s="208">
        <f t="shared" si="765"/>
        <v>0</v>
      </c>
      <c r="BK308" s="208">
        <f t="shared" si="765"/>
        <v>0</v>
      </c>
      <c r="BL308" s="208">
        <f t="shared" si="765"/>
        <v>0</v>
      </c>
      <c r="BM308" s="208">
        <f t="shared" si="765"/>
        <v>0</v>
      </c>
      <c r="BN308" s="208">
        <f t="shared" ref="BN308:CS308" si="766">BN$227*BN83</f>
        <v>0</v>
      </c>
      <c r="BO308" s="208">
        <f t="shared" si="766"/>
        <v>0</v>
      </c>
      <c r="BP308" s="208">
        <f t="shared" si="766"/>
        <v>0</v>
      </c>
      <c r="BQ308" s="208">
        <f t="shared" si="766"/>
        <v>0</v>
      </c>
      <c r="BR308" s="208">
        <f t="shared" si="766"/>
        <v>0</v>
      </c>
      <c r="BS308" s="208">
        <f t="shared" si="766"/>
        <v>0</v>
      </c>
      <c r="BT308" s="208">
        <f t="shared" si="766"/>
        <v>0</v>
      </c>
      <c r="BU308" s="208">
        <f t="shared" si="766"/>
        <v>0</v>
      </c>
      <c r="BV308" s="208">
        <f t="shared" si="766"/>
        <v>0</v>
      </c>
      <c r="BW308" s="208">
        <f t="shared" si="766"/>
        <v>0</v>
      </c>
      <c r="BX308" s="208">
        <f t="shared" si="766"/>
        <v>0</v>
      </c>
      <c r="BY308" s="208">
        <f t="shared" si="766"/>
        <v>0</v>
      </c>
      <c r="BZ308" s="208">
        <f t="shared" si="766"/>
        <v>0</v>
      </c>
      <c r="CA308" s="208">
        <f t="shared" si="766"/>
        <v>0</v>
      </c>
      <c r="CB308" s="208">
        <f t="shared" si="766"/>
        <v>0</v>
      </c>
      <c r="CC308" s="208">
        <f t="shared" si="766"/>
        <v>0</v>
      </c>
      <c r="CD308" s="208">
        <f t="shared" si="766"/>
        <v>0</v>
      </c>
      <c r="CE308" s="208">
        <f t="shared" si="766"/>
        <v>0</v>
      </c>
      <c r="CF308" s="208">
        <f t="shared" si="766"/>
        <v>0</v>
      </c>
      <c r="CG308" s="208">
        <f t="shared" si="766"/>
        <v>0</v>
      </c>
      <c r="CH308" s="208">
        <f t="shared" si="766"/>
        <v>0</v>
      </c>
      <c r="CI308" s="208">
        <f t="shared" si="766"/>
        <v>0</v>
      </c>
      <c r="CJ308" s="208">
        <f t="shared" si="766"/>
        <v>0</v>
      </c>
      <c r="CK308" s="208">
        <f t="shared" si="766"/>
        <v>0</v>
      </c>
      <c r="CL308" s="208">
        <f t="shared" si="766"/>
        <v>0</v>
      </c>
      <c r="CM308" s="208">
        <f t="shared" si="766"/>
        <v>0</v>
      </c>
      <c r="CN308" s="208">
        <f t="shared" si="766"/>
        <v>0</v>
      </c>
      <c r="CO308" s="208">
        <f t="shared" si="766"/>
        <v>0</v>
      </c>
      <c r="CP308" s="208">
        <f t="shared" si="766"/>
        <v>0</v>
      </c>
      <c r="CQ308" s="208">
        <f t="shared" si="766"/>
        <v>0</v>
      </c>
      <c r="CR308" s="208">
        <f t="shared" si="766"/>
        <v>0</v>
      </c>
      <c r="CS308" s="208">
        <f t="shared" si="766"/>
        <v>0</v>
      </c>
      <c r="CT308" s="208">
        <f t="shared" ref="CT308:DD308" si="767">CT$227*CT83</f>
        <v>0</v>
      </c>
      <c r="CU308" s="208">
        <f t="shared" si="767"/>
        <v>0</v>
      </c>
      <c r="CV308" s="208">
        <f t="shared" si="767"/>
        <v>0</v>
      </c>
      <c r="CW308" s="208">
        <f t="shared" si="767"/>
        <v>0</v>
      </c>
      <c r="CX308" s="208">
        <f t="shared" si="767"/>
        <v>0</v>
      </c>
      <c r="CY308" s="208">
        <f t="shared" si="767"/>
        <v>0</v>
      </c>
      <c r="CZ308" s="208">
        <f t="shared" si="767"/>
        <v>0</v>
      </c>
      <c r="DA308" s="208">
        <f t="shared" si="767"/>
        <v>0</v>
      </c>
      <c r="DB308" s="208">
        <f t="shared" si="767"/>
        <v>0</v>
      </c>
      <c r="DC308" s="208">
        <f t="shared" si="767"/>
        <v>0</v>
      </c>
      <c r="DD308" s="208">
        <f t="shared" si="767"/>
        <v>0</v>
      </c>
      <c r="DE308" s="209">
        <f t="shared" si="707"/>
        <v>0</v>
      </c>
    </row>
    <row r="309" spans="1:109">
      <c r="A309">
        <v>82</v>
      </c>
      <c r="B309" s="208">
        <f t="shared" ref="B309:AG309" si="768">B$227*B84</f>
        <v>0</v>
      </c>
      <c r="C309" s="208">
        <f t="shared" si="768"/>
        <v>0</v>
      </c>
      <c r="D309" s="208">
        <f t="shared" si="768"/>
        <v>0</v>
      </c>
      <c r="E309" s="208">
        <f t="shared" si="768"/>
        <v>0</v>
      </c>
      <c r="F309" s="208">
        <f t="shared" si="768"/>
        <v>0</v>
      </c>
      <c r="G309" s="208">
        <f t="shared" si="768"/>
        <v>0</v>
      </c>
      <c r="H309" s="208">
        <f t="shared" si="768"/>
        <v>0</v>
      </c>
      <c r="I309" s="208">
        <f t="shared" si="768"/>
        <v>0</v>
      </c>
      <c r="J309" s="208">
        <f t="shared" si="768"/>
        <v>0</v>
      </c>
      <c r="K309" s="208">
        <f t="shared" si="768"/>
        <v>0</v>
      </c>
      <c r="L309" s="208">
        <f t="shared" si="768"/>
        <v>0</v>
      </c>
      <c r="M309" s="208">
        <f t="shared" si="768"/>
        <v>0</v>
      </c>
      <c r="N309" s="208">
        <f t="shared" si="768"/>
        <v>0</v>
      </c>
      <c r="O309" s="208">
        <f t="shared" si="768"/>
        <v>0</v>
      </c>
      <c r="P309" s="208">
        <f t="shared" si="768"/>
        <v>0</v>
      </c>
      <c r="Q309" s="208">
        <f t="shared" si="768"/>
        <v>0</v>
      </c>
      <c r="R309" s="208">
        <f t="shared" si="768"/>
        <v>0</v>
      </c>
      <c r="S309" s="208">
        <f t="shared" si="768"/>
        <v>0</v>
      </c>
      <c r="T309" s="208">
        <f t="shared" si="768"/>
        <v>0</v>
      </c>
      <c r="U309" s="208">
        <f t="shared" si="768"/>
        <v>0</v>
      </c>
      <c r="V309" s="208">
        <f t="shared" si="768"/>
        <v>0</v>
      </c>
      <c r="W309" s="208">
        <f t="shared" si="768"/>
        <v>0</v>
      </c>
      <c r="X309" s="208">
        <f t="shared" si="768"/>
        <v>0</v>
      </c>
      <c r="Y309" s="208">
        <f t="shared" si="768"/>
        <v>0</v>
      </c>
      <c r="Z309" s="208">
        <f t="shared" si="768"/>
        <v>0</v>
      </c>
      <c r="AA309" s="208">
        <f t="shared" si="768"/>
        <v>0</v>
      </c>
      <c r="AB309" s="208">
        <f t="shared" si="768"/>
        <v>0</v>
      </c>
      <c r="AC309" s="208">
        <f t="shared" si="768"/>
        <v>0</v>
      </c>
      <c r="AD309" s="208">
        <f t="shared" si="768"/>
        <v>0</v>
      </c>
      <c r="AE309" s="208">
        <f t="shared" si="768"/>
        <v>0</v>
      </c>
      <c r="AF309" s="208">
        <f t="shared" si="768"/>
        <v>0</v>
      </c>
      <c r="AG309" s="208">
        <f t="shared" si="768"/>
        <v>0</v>
      </c>
      <c r="AH309" s="208">
        <f t="shared" ref="AH309:BM309" si="769">AH$227*AH84</f>
        <v>0</v>
      </c>
      <c r="AI309" s="208">
        <f t="shared" si="769"/>
        <v>0</v>
      </c>
      <c r="AJ309" s="208">
        <f t="shared" si="769"/>
        <v>0</v>
      </c>
      <c r="AK309" s="208">
        <f t="shared" si="769"/>
        <v>0</v>
      </c>
      <c r="AL309" s="208">
        <f t="shared" si="769"/>
        <v>0</v>
      </c>
      <c r="AM309" s="208">
        <f t="shared" si="769"/>
        <v>0</v>
      </c>
      <c r="AN309" s="208">
        <f t="shared" si="769"/>
        <v>0</v>
      </c>
      <c r="AO309" s="208">
        <f t="shared" si="769"/>
        <v>0</v>
      </c>
      <c r="AP309" s="208">
        <f t="shared" si="769"/>
        <v>0</v>
      </c>
      <c r="AQ309" s="208">
        <f t="shared" si="769"/>
        <v>0</v>
      </c>
      <c r="AR309" s="208">
        <f t="shared" si="769"/>
        <v>0</v>
      </c>
      <c r="AS309" s="208">
        <f t="shared" si="769"/>
        <v>0</v>
      </c>
      <c r="AT309" s="208">
        <f t="shared" si="769"/>
        <v>0</v>
      </c>
      <c r="AU309" s="208">
        <f t="shared" si="769"/>
        <v>0</v>
      </c>
      <c r="AV309" s="208">
        <f t="shared" si="769"/>
        <v>0</v>
      </c>
      <c r="AW309" s="208">
        <f t="shared" si="769"/>
        <v>0</v>
      </c>
      <c r="AX309" s="208">
        <f t="shared" si="769"/>
        <v>0</v>
      </c>
      <c r="AY309" s="208">
        <f t="shared" si="769"/>
        <v>0</v>
      </c>
      <c r="AZ309" s="208">
        <f t="shared" si="769"/>
        <v>0</v>
      </c>
      <c r="BA309" s="208">
        <f t="shared" si="769"/>
        <v>0</v>
      </c>
      <c r="BB309" s="208">
        <f t="shared" si="769"/>
        <v>0</v>
      </c>
      <c r="BC309" s="208">
        <f t="shared" si="769"/>
        <v>0</v>
      </c>
      <c r="BD309" s="208">
        <f t="shared" si="769"/>
        <v>0</v>
      </c>
      <c r="BE309" s="208">
        <f t="shared" si="769"/>
        <v>0</v>
      </c>
      <c r="BF309" s="208">
        <f t="shared" si="769"/>
        <v>0</v>
      </c>
      <c r="BG309" s="208">
        <f t="shared" si="769"/>
        <v>0</v>
      </c>
      <c r="BH309" s="208">
        <f t="shared" si="769"/>
        <v>0</v>
      </c>
      <c r="BI309" s="208">
        <f t="shared" si="769"/>
        <v>0</v>
      </c>
      <c r="BJ309" s="208">
        <f t="shared" si="769"/>
        <v>0</v>
      </c>
      <c r="BK309" s="208">
        <f t="shared" si="769"/>
        <v>0</v>
      </c>
      <c r="BL309" s="208">
        <f t="shared" si="769"/>
        <v>0</v>
      </c>
      <c r="BM309" s="208">
        <f t="shared" si="769"/>
        <v>0</v>
      </c>
      <c r="BN309" s="208">
        <f t="shared" ref="BN309:CS309" si="770">BN$227*BN84</f>
        <v>0</v>
      </c>
      <c r="BO309" s="208">
        <f t="shared" si="770"/>
        <v>0</v>
      </c>
      <c r="BP309" s="208">
        <f t="shared" si="770"/>
        <v>0</v>
      </c>
      <c r="BQ309" s="208">
        <f t="shared" si="770"/>
        <v>0</v>
      </c>
      <c r="BR309" s="208">
        <f t="shared" si="770"/>
        <v>0</v>
      </c>
      <c r="BS309" s="208">
        <f t="shared" si="770"/>
        <v>0</v>
      </c>
      <c r="BT309" s="208">
        <f t="shared" si="770"/>
        <v>0</v>
      </c>
      <c r="BU309" s="208">
        <f t="shared" si="770"/>
        <v>0</v>
      </c>
      <c r="BV309" s="208">
        <f t="shared" si="770"/>
        <v>0</v>
      </c>
      <c r="BW309" s="208">
        <f t="shared" si="770"/>
        <v>0</v>
      </c>
      <c r="BX309" s="208">
        <f t="shared" si="770"/>
        <v>0</v>
      </c>
      <c r="BY309" s="208">
        <f t="shared" si="770"/>
        <v>0</v>
      </c>
      <c r="BZ309" s="208">
        <f t="shared" si="770"/>
        <v>0</v>
      </c>
      <c r="CA309" s="208">
        <f t="shared" si="770"/>
        <v>0</v>
      </c>
      <c r="CB309" s="208">
        <f t="shared" si="770"/>
        <v>0</v>
      </c>
      <c r="CC309" s="208">
        <f t="shared" si="770"/>
        <v>0</v>
      </c>
      <c r="CD309" s="208">
        <f t="shared" si="770"/>
        <v>0</v>
      </c>
      <c r="CE309" s="208">
        <f t="shared" si="770"/>
        <v>0</v>
      </c>
      <c r="CF309" s="208">
        <f t="shared" si="770"/>
        <v>0</v>
      </c>
      <c r="CG309" s="208">
        <f t="shared" si="770"/>
        <v>0</v>
      </c>
      <c r="CH309" s="208">
        <f t="shared" si="770"/>
        <v>0</v>
      </c>
      <c r="CI309" s="208">
        <f t="shared" si="770"/>
        <v>0</v>
      </c>
      <c r="CJ309" s="208">
        <f t="shared" si="770"/>
        <v>0</v>
      </c>
      <c r="CK309" s="208">
        <f t="shared" si="770"/>
        <v>0</v>
      </c>
      <c r="CL309" s="208">
        <f t="shared" si="770"/>
        <v>0</v>
      </c>
      <c r="CM309" s="208">
        <f t="shared" si="770"/>
        <v>0</v>
      </c>
      <c r="CN309" s="208">
        <f t="shared" si="770"/>
        <v>0</v>
      </c>
      <c r="CO309" s="208">
        <f t="shared" si="770"/>
        <v>0</v>
      </c>
      <c r="CP309" s="208">
        <f t="shared" si="770"/>
        <v>0</v>
      </c>
      <c r="CQ309" s="208">
        <f t="shared" si="770"/>
        <v>0</v>
      </c>
      <c r="CR309" s="208">
        <f t="shared" si="770"/>
        <v>0</v>
      </c>
      <c r="CS309" s="208">
        <f t="shared" si="770"/>
        <v>0</v>
      </c>
      <c r="CT309" s="208">
        <f t="shared" ref="CT309:DD309" si="771">CT$227*CT84</f>
        <v>0</v>
      </c>
      <c r="CU309" s="208">
        <f t="shared" si="771"/>
        <v>0</v>
      </c>
      <c r="CV309" s="208">
        <f t="shared" si="771"/>
        <v>0</v>
      </c>
      <c r="CW309" s="208">
        <f t="shared" si="771"/>
        <v>0</v>
      </c>
      <c r="CX309" s="208">
        <f t="shared" si="771"/>
        <v>0</v>
      </c>
      <c r="CY309" s="208">
        <f t="shared" si="771"/>
        <v>0</v>
      </c>
      <c r="CZ309" s="208">
        <f t="shared" si="771"/>
        <v>0</v>
      </c>
      <c r="DA309" s="208">
        <f t="shared" si="771"/>
        <v>0</v>
      </c>
      <c r="DB309" s="208">
        <f t="shared" si="771"/>
        <v>0</v>
      </c>
      <c r="DC309" s="208">
        <f t="shared" si="771"/>
        <v>0</v>
      </c>
      <c r="DD309" s="208">
        <f t="shared" si="771"/>
        <v>0</v>
      </c>
      <c r="DE309" s="209">
        <f t="shared" si="707"/>
        <v>0</v>
      </c>
    </row>
    <row r="310" spans="1:109">
      <c r="A310">
        <v>83</v>
      </c>
      <c r="B310" s="208">
        <f t="shared" ref="B310:AG310" si="772">B$227*B85</f>
        <v>0</v>
      </c>
      <c r="C310" s="208">
        <f t="shared" si="772"/>
        <v>0</v>
      </c>
      <c r="D310" s="208">
        <f t="shared" si="772"/>
        <v>0</v>
      </c>
      <c r="E310" s="208">
        <f t="shared" si="772"/>
        <v>0</v>
      </c>
      <c r="F310" s="208">
        <f t="shared" si="772"/>
        <v>0</v>
      </c>
      <c r="G310" s="208">
        <f t="shared" si="772"/>
        <v>0</v>
      </c>
      <c r="H310" s="208">
        <f t="shared" si="772"/>
        <v>0</v>
      </c>
      <c r="I310" s="208">
        <f t="shared" si="772"/>
        <v>0</v>
      </c>
      <c r="J310" s="208">
        <f t="shared" si="772"/>
        <v>0</v>
      </c>
      <c r="K310" s="208">
        <f t="shared" si="772"/>
        <v>0</v>
      </c>
      <c r="L310" s="208">
        <f t="shared" si="772"/>
        <v>0</v>
      </c>
      <c r="M310" s="208">
        <f t="shared" si="772"/>
        <v>0</v>
      </c>
      <c r="N310" s="208">
        <f t="shared" si="772"/>
        <v>0</v>
      </c>
      <c r="O310" s="208">
        <f t="shared" si="772"/>
        <v>0</v>
      </c>
      <c r="P310" s="208">
        <f t="shared" si="772"/>
        <v>0</v>
      </c>
      <c r="Q310" s="208">
        <f t="shared" si="772"/>
        <v>0</v>
      </c>
      <c r="R310" s="208">
        <f t="shared" si="772"/>
        <v>0</v>
      </c>
      <c r="S310" s="208">
        <f t="shared" si="772"/>
        <v>0</v>
      </c>
      <c r="T310" s="208">
        <f t="shared" si="772"/>
        <v>0</v>
      </c>
      <c r="U310" s="208">
        <f t="shared" si="772"/>
        <v>0</v>
      </c>
      <c r="V310" s="208">
        <f t="shared" si="772"/>
        <v>0</v>
      </c>
      <c r="W310" s="208">
        <f t="shared" si="772"/>
        <v>0</v>
      </c>
      <c r="X310" s="208">
        <f t="shared" si="772"/>
        <v>0</v>
      </c>
      <c r="Y310" s="208">
        <f t="shared" si="772"/>
        <v>0</v>
      </c>
      <c r="Z310" s="208">
        <f t="shared" si="772"/>
        <v>0</v>
      </c>
      <c r="AA310" s="208">
        <f t="shared" si="772"/>
        <v>0</v>
      </c>
      <c r="AB310" s="208">
        <f t="shared" si="772"/>
        <v>0</v>
      </c>
      <c r="AC310" s="208">
        <f t="shared" si="772"/>
        <v>0</v>
      </c>
      <c r="AD310" s="208">
        <f t="shared" si="772"/>
        <v>0</v>
      </c>
      <c r="AE310" s="208">
        <f t="shared" si="772"/>
        <v>0</v>
      </c>
      <c r="AF310" s="208">
        <f t="shared" si="772"/>
        <v>0</v>
      </c>
      <c r="AG310" s="208">
        <f t="shared" si="772"/>
        <v>0</v>
      </c>
      <c r="AH310" s="208">
        <f t="shared" ref="AH310:BM310" si="773">AH$227*AH85</f>
        <v>0</v>
      </c>
      <c r="AI310" s="208">
        <f t="shared" si="773"/>
        <v>0</v>
      </c>
      <c r="AJ310" s="208">
        <f t="shared" si="773"/>
        <v>0</v>
      </c>
      <c r="AK310" s="208">
        <f t="shared" si="773"/>
        <v>0</v>
      </c>
      <c r="AL310" s="208">
        <f t="shared" si="773"/>
        <v>0</v>
      </c>
      <c r="AM310" s="208">
        <f t="shared" si="773"/>
        <v>0</v>
      </c>
      <c r="AN310" s="208">
        <f t="shared" si="773"/>
        <v>0</v>
      </c>
      <c r="AO310" s="208">
        <f t="shared" si="773"/>
        <v>0</v>
      </c>
      <c r="AP310" s="208">
        <f t="shared" si="773"/>
        <v>0</v>
      </c>
      <c r="AQ310" s="208">
        <f t="shared" si="773"/>
        <v>0</v>
      </c>
      <c r="AR310" s="208">
        <f t="shared" si="773"/>
        <v>0</v>
      </c>
      <c r="AS310" s="208">
        <f t="shared" si="773"/>
        <v>0</v>
      </c>
      <c r="AT310" s="208">
        <f t="shared" si="773"/>
        <v>0</v>
      </c>
      <c r="AU310" s="208">
        <f t="shared" si="773"/>
        <v>0</v>
      </c>
      <c r="AV310" s="208">
        <f t="shared" si="773"/>
        <v>0</v>
      </c>
      <c r="AW310" s="208">
        <f t="shared" si="773"/>
        <v>0</v>
      </c>
      <c r="AX310" s="208">
        <f t="shared" si="773"/>
        <v>0</v>
      </c>
      <c r="AY310" s="208">
        <f t="shared" si="773"/>
        <v>0</v>
      </c>
      <c r="AZ310" s="208">
        <f t="shared" si="773"/>
        <v>0</v>
      </c>
      <c r="BA310" s="208">
        <f t="shared" si="773"/>
        <v>0</v>
      </c>
      <c r="BB310" s="208">
        <f t="shared" si="773"/>
        <v>0</v>
      </c>
      <c r="BC310" s="208">
        <f t="shared" si="773"/>
        <v>0</v>
      </c>
      <c r="BD310" s="208">
        <f t="shared" si="773"/>
        <v>0</v>
      </c>
      <c r="BE310" s="208">
        <f t="shared" si="773"/>
        <v>0</v>
      </c>
      <c r="BF310" s="208">
        <f t="shared" si="773"/>
        <v>0</v>
      </c>
      <c r="BG310" s="208">
        <f t="shared" si="773"/>
        <v>0</v>
      </c>
      <c r="BH310" s="208">
        <f t="shared" si="773"/>
        <v>0</v>
      </c>
      <c r="BI310" s="208">
        <f t="shared" si="773"/>
        <v>0</v>
      </c>
      <c r="BJ310" s="208">
        <f t="shared" si="773"/>
        <v>0</v>
      </c>
      <c r="BK310" s="208">
        <f t="shared" si="773"/>
        <v>0</v>
      </c>
      <c r="BL310" s="208">
        <f t="shared" si="773"/>
        <v>0</v>
      </c>
      <c r="BM310" s="208">
        <f t="shared" si="773"/>
        <v>0</v>
      </c>
      <c r="BN310" s="208">
        <f t="shared" ref="BN310:CS310" si="774">BN$227*BN85</f>
        <v>0</v>
      </c>
      <c r="BO310" s="208">
        <f t="shared" si="774"/>
        <v>0</v>
      </c>
      <c r="BP310" s="208">
        <f t="shared" si="774"/>
        <v>0</v>
      </c>
      <c r="BQ310" s="208">
        <f t="shared" si="774"/>
        <v>0</v>
      </c>
      <c r="BR310" s="208">
        <f t="shared" si="774"/>
        <v>0</v>
      </c>
      <c r="BS310" s="208">
        <f t="shared" si="774"/>
        <v>0</v>
      </c>
      <c r="BT310" s="208">
        <f t="shared" si="774"/>
        <v>0</v>
      </c>
      <c r="BU310" s="208">
        <f t="shared" si="774"/>
        <v>0</v>
      </c>
      <c r="BV310" s="208">
        <f t="shared" si="774"/>
        <v>0</v>
      </c>
      <c r="BW310" s="208">
        <f t="shared" si="774"/>
        <v>0</v>
      </c>
      <c r="BX310" s="208">
        <f t="shared" si="774"/>
        <v>0</v>
      </c>
      <c r="BY310" s="208">
        <f t="shared" si="774"/>
        <v>0</v>
      </c>
      <c r="BZ310" s="208">
        <f t="shared" si="774"/>
        <v>0</v>
      </c>
      <c r="CA310" s="208">
        <f t="shared" si="774"/>
        <v>0</v>
      </c>
      <c r="CB310" s="208">
        <f t="shared" si="774"/>
        <v>0</v>
      </c>
      <c r="CC310" s="208">
        <f t="shared" si="774"/>
        <v>0</v>
      </c>
      <c r="CD310" s="208">
        <f t="shared" si="774"/>
        <v>0</v>
      </c>
      <c r="CE310" s="208">
        <f t="shared" si="774"/>
        <v>0</v>
      </c>
      <c r="CF310" s="208">
        <f t="shared" si="774"/>
        <v>0</v>
      </c>
      <c r="CG310" s="208">
        <f t="shared" si="774"/>
        <v>0</v>
      </c>
      <c r="CH310" s="208">
        <f t="shared" si="774"/>
        <v>0</v>
      </c>
      <c r="CI310" s="208">
        <f t="shared" si="774"/>
        <v>0</v>
      </c>
      <c r="CJ310" s="208">
        <f t="shared" si="774"/>
        <v>0</v>
      </c>
      <c r="CK310" s="208">
        <f t="shared" si="774"/>
        <v>0</v>
      </c>
      <c r="CL310" s="208">
        <f t="shared" si="774"/>
        <v>0</v>
      </c>
      <c r="CM310" s="208">
        <f t="shared" si="774"/>
        <v>0</v>
      </c>
      <c r="CN310" s="208">
        <f t="shared" si="774"/>
        <v>0</v>
      </c>
      <c r="CO310" s="208">
        <f t="shared" si="774"/>
        <v>0</v>
      </c>
      <c r="CP310" s="208">
        <f t="shared" si="774"/>
        <v>0</v>
      </c>
      <c r="CQ310" s="208">
        <f t="shared" si="774"/>
        <v>0</v>
      </c>
      <c r="CR310" s="208">
        <f t="shared" si="774"/>
        <v>0</v>
      </c>
      <c r="CS310" s="208">
        <f t="shared" si="774"/>
        <v>0</v>
      </c>
      <c r="CT310" s="208">
        <f t="shared" ref="CT310:DD310" si="775">CT$227*CT85</f>
        <v>0</v>
      </c>
      <c r="CU310" s="208">
        <f t="shared" si="775"/>
        <v>0</v>
      </c>
      <c r="CV310" s="208">
        <f t="shared" si="775"/>
        <v>0</v>
      </c>
      <c r="CW310" s="208">
        <f t="shared" si="775"/>
        <v>0</v>
      </c>
      <c r="CX310" s="208">
        <f t="shared" si="775"/>
        <v>0</v>
      </c>
      <c r="CY310" s="208">
        <f t="shared" si="775"/>
        <v>0</v>
      </c>
      <c r="CZ310" s="208">
        <f t="shared" si="775"/>
        <v>0</v>
      </c>
      <c r="DA310" s="208">
        <f t="shared" si="775"/>
        <v>0</v>
      </c>
      <c r="DB310" s="208">
        <f t="shared" si="775"/>
        <v>0</v>
      </c>
      <c r="DC310" s="208">
        <f t="shared" si="775"/>
        <v>0</v>
      </c>
      <c r="DD310" s="208">
        <f t="shared" si="775"/>
        <v>0</v>
      </c>
      <c r="DE310" s="209">
        <f t="shared" si="707"/>
        <v>0</v>
      </c>
    </row>
    <row r="311" spans="1:109">
      <c r="A311">
        <v>84</v>
      </c>
      <c r="B311" s="208">
        <f t="shared" ref="B311:AG311" si="776">B$227*B86</f>
        <v>0</v>
      </c>
      <c r="C311" s="208">
        <f t="shared" si="776"/>
        <v>0</v>
      </c>
      <c r="D311" s="208">
        <f t="shared" si="776"/>
        <v>0</v>
      </c>
      <c r="E311" s="208">
        <f t="shared" si="776"/>
        <v>0</v>
      </c>
      <c r="F311" s="208">
        <f t="shared" si="776"/>
        <v>0</v>
      </c>
      <c r="G311" s="208">
        <f t="shared" si="776"/>
        <v>0</v>
      </c>
      <c r="H311" s="208">
        <f t="shared" si="776"/>
        <v>0</v>
      </c>
      <c r="I311" s="208">
        <f t="shared" si="776"/>
        <v>0</v>
      </c>
      <c r="J311" s="208">
        <f t="shared" si="776"/>
        <v>0</v>
      </c>
      <c r="K311" s="208">
        <f t="shared" si="776"/>
        <v>0</v>
      </c>
      <c r="L311" s="208">
        <f t="shared" si="776"/>
        <v>0</v>
      </c>
      <c r="M311" s="208">
        <f t="shared" si="776"/>
        <v>0</v>
      </c>
      <c r="N311" s="208">
        <f t="shared" si="776"/>
        <v>0</v>
      </c>
      <c r="O311" s="208">
        <f t="shared" si="776"/>
        <v>0</v>
      </c>
      <c r="P311" s="208">
        <f t="shared" si="776"/>
        <v>0</v>
      </c>
      <c r="Q311" s="208">
        <f t="shared" si="776"/>
        <v>0</v>
      </c>
      <c r="R311" s="208">
        <f t="shared" si="776"/>
        <v>0</v>
      </c>
      <c r="S311" s="208">
        <f t="shared" si="776"/>
        <v>0</v>
      </c>
      <c r="T311" s="208">
        <f t="shared" si="776"/>
        <v>0</v>
      </c>
      <c r="U311" s="208">
        <f t="shared" si="776"/>
        <v>0</v>
      </c>
      <c r="V311" s="208">
        <f t="shared" si="776"/>
        <v>0</v>
      </c>
      <c r="W311" s="208">
        <f t="shared" si="776"/>
        <v>0</v>
      </c>
      <c r="X311" s="208">
        <f t="shared" si="776"/>
        <v>0</v>
      </c>
      <c r="Y311" s="208">
        <f t="shared" si="776"/>
        <v>0</v>
      </c>
      <c r="Z311" s="208">
        <f t="shared" si="776"/>
        <v>0</v>
      </c>
      <c r="AA311" s="208">
        <f t="shared" si="776"/>
        <v>0</v>
      </c>
      <c r="AB311" s="208">
        <f t="shared" si="776"/>
        <v>0</v>
      </c>
      <c r="AC311" s="208">
        <f t="shared" si="776"/>
        <v>0</v>
      </c>
      <c r="AD311" s="208">
        <f t="shared" si="776"/>
        <v>0</v>
      </c>
      <c r="AE311" s="208">
        <f t="shared" si="776"/>
        <v>0</v>
      </c>
      <c r="AF311" s="208">
        <f t="shared" si="776"/>
        <v>0</v>
      </c>
      <c r="AG311" s="208">
        <f t="shared" si="776"/>
        <v>0</v>
      </c>
      <c r="AH311" s="208">
        <f t="shared" ref="AH311:BM311" si="777">AH$227*AH86</f>
        <v>0</v>
      </c>
      <c r="AI311" s="208">
        <f t="shared" si="777"/>
        <v>0</v>
      </c>
      <c r="AJ311" s="208">
        <f t="shared" si="777"/>
        <v>0</v>
      </c>
      <c r="AK311" s="208">
        <f t="shared" si="777"/>
        <v>0</v>
      </c>
      <c r="AL311" s="208">
        <f t="shared" si="777"/>
        <v>0</v>
      </c>
      <c r="AM311" s="208">
        <f t="shared" si="777"/>
        <v>0</v>
      </c>
      <c r="AN311" s="208">
        <f t="shared" si="777"/>
        <v>0</v>
      </c>
      <c r="AO311" s="208">
        <f t="shared" si="777"/>
        <v>0</v>
      </c>
      <c r="AP311" s="208">
        <f t="shared" si="777"/>
        <v>0</v>
      </c>
      <c r="AQ311" s="208">
        <f t="shared" si="777"/>
        <v>0</v>
      </c>
      <c r="AR311" s="208">
        <f t="shared" si="777"/>
        <v>0</v>
      </c>
      <c r="AS311" s="208">
        <f t="shared" si="777"/>
        <v>0</v>
      </c>
      <c r="AT311" s="208">
        <f t="shared" si="777"/>
        <v>0</v>
      </c>
      <c r="AU311" s="208">
        <f t="shared" si="777"/>
        <v>0</v>
      </c>
      <c r="AV311" s="208">
        <f t="shared" si="777"/>
        <v>0</v>
      </c>
      <c r="AW311" s="208">
        <f t="shared" si="777"/>
        <v>0</v>
      </c>
      <c r="AX311" s="208">
        <f t="shared" si="777"/>
        <v>0</v>
      </c>
      <c r="AY311" s="208">
        <f t="shared" si="777"/>
        <v>0</v>
      </c>
      <c r="AZ311" s="208">
        <f t="shared" si="777"/>
        <v>0</v>
      </c>
      <c r="BA311" s="208">
        <f t="shared" si="777"/>
        <v>0</v>
      </c>
      <c r="BB311" s="208">
        <f t="shared" si="777"/>
        <v>0</v>
      </c>
      <c r="BC311" s="208">
        <f t="shared" si="777"/>
        <v>0</v>
      </c>
      <c r="BD311" s="208">
        <f t="shared" si="777"/>
        <v>0</v>
      </c>
      <c r="BE311" s="208">
        <f t="shared" si="777"/>
        <v>0</v>
      </c>
      <c r="BF311" s="208">
        <f t="shared" si="777"/>
        <v>0</v>
      </c>
      <c r="BG311" s="208">
        <f t="shared" si="777"/>
        <v>0</v>
      </c>
      <c r="BH311" s="208">
        <f t="shared" si="777"/>
        <v>0</v>
      </c>
      <c r="BI311" s="208">
        <f t="shared" si="777"/>
        <v>0</v>
      </c>
      <c r="BJ311" s="208">
        <f t="shared" si="777"/>
        <v>0</v>
      </c>
      <c r="BK311" s="208">
        <f t="shared" si="777"/>
        <v>0</v>
      </c>
      <c r="BL311" s="208">
        <f t="shared" si="777"/>
        <v>0</v>
      </c>
      <c r="BM311" s="208">
        <f t="shared" si="777"/>
        <v>0</v>
      </c>
      <c r="BN311" s="208">
        <f t="shared" ref="BN311:CS311" si="778">BN$227*BN86</f>
        <v>0</v>
      </c>
      <c r="BO311" s="208">
        <f t="shared" si="778"/>
        <v>0</v>
      </c>
      <c r="BP311" s="208">
        <f t="shared" si="778"/>
        <v>0</v>
      </c>
      <c r="BQ311" s="208">
        <f t="shared" si="778"/>
        <v>0</v>
      </c>
      <c r="BR311" s="208">
        <f t="shared" si="778"/>
        <v>0</v>
      </c>
      <c r="BS311" s="208">
        <f t="shared" si="778"/>
        <v>0</v>
      </c>
      <c r="BT311" s="208">
        <f t="shared" si="778"/>
        <v>0</v>
      </c>
      <c r="BU311" s="208">
        <f t="shared" si="778"/>
        <v>0</v>
      </c>
      <c r="BV311" s="208">
        <f t="shared" si="778"/>
        <v>0</v>
      </c>
      <c r="BW311" s="208">
        <f t="shared" si="778"/>
        <v>0</v>
      </c>
      <c r="BX311" s="208">
        <f t="shared" si="778"/>
        <v>0</v>
      </c>
      <c r="BY311" s="208">
        <f t="shared" si="778"/>
        <v>0</v>
      </c>
      <c r="BZ311" s="208">
        <f t="shared" si="778"/>
        <v>0</v>
      </c>
      <c r="CA311" s="208">
        <f t="shared" si="778"/>
        <v>0</v>
      </c>
      <c r="CB311" s="208">
        <f t="shared" si="778"/>
        <v>0</v>
      </c>
      <c r="CC311" s="208">
        <f t="shared" si="778"/>
        <v>0</v>
      </c>
      <c r="CD311" s="208">
        <f t="shared" si="778"/>
        <v>0</v>
      </c>
      <c r="CE311" s="208">
        <f t="shared" si="778"/>
        <v>0</v>
      </c>
      <c r="CF311" s="208">
        <f t="shared" si="778"/>
        <v>0</v>
      </c>
      <c r="CG311" s="208">
        <f t="shared" si="778"/>
        <v>0</v>
      </c>
      <c r="CH311" s="208">
        <f t="shared" si="778"/>
        <v>0</v>
      </c>
      <c r="CI311" s="208">
        <f t="shared" si="778"/>
        <v>0</v>
      </c>
      <c r="CJ311" s="208">
        <f t="shared" si="778"/>
        <v>0</v>
      </c>
      <c r="CK311" s="208">
        <f t="shared" si="778"/>
        <v>0</v>
      </c>
      <c r="CL311" s="208">
        <f t="shared" si="778"/>
        <v>0</v>
      </c>
      <c r="CM311" s="208">
        <f t="shared" si="778"/>
        <v>0</v>
      </c>
      <c r="CN311" s="208">
        <f t="shared" si="778"/>
        <v>0</v>
      </c>
      <c r="CO311" s="208">
        <f t="shared" si="778"/>
        <v>0</v>
      </c>
      <c r="CP311" s="208">
        <f t="shared" si="778"/>
        <v>0</v>
      </c>
      <c r="CQ311" s="208">
        <f t="shared" si="778"/>
        <v>0</v>
      </c>
      <c r="CR311" s="208">
        <f t="shared" si="778"/>
        <v>0</v>
      </c>
      <c r="CS311" s="208">
        <f t="shared" si="778"/>
        <v>0</v>
      </c>
      <c r="CT311" s="208">
        <f t="shared" ref="CT311:DD311" si="779">CT$227*CT86</f>
        <v>0</v>
      </c>
      <c r="CU311" s="208">
        <f t="shared" si="779"/>
        <v>0</v>
      </c>
      <c r="CV311" s="208">
        <f t="shared" si="779"/>
        <v>0</v>
      </c>
      <c r="CW311" s="208">
        <f t="shared" si="779"/>
        <v>0</v>
      </c>
      <c r="CX311" s="208">
        <f t="shared" si="779"/>
        <v>0</v>
      </c>
      <c r="CY311" s="208">
        <f t="shared" si="779"/>
        <v>0</v>
      </c>
      <c r="CZ311" s="208">
        <f t="shared" si="779"/>
        <v>0</v>
      </c>
      <c r="DA311" s="208">
        <f t="shared" si="779"/>
        <v>0</v>
      </c>
      <c r="DB311" s="208">
        <f t="shared" si="779"/>
        <v>0</v>
      </c>
      <c r="DC311" s="208">
        <f t="shared" si="779"/>
        <v>0</v>
      </c>
      <c r="DD311" s="208">
        <f t="shared" si="779"/>
        <v>0</v>
      </c>
      <c r="DE311" s="209">
        <f t="shared" si="707"/>
        <v>0</v>
      </c>
    </row>
    <row r="312" spans="1:109">
      <c r="A312">
        <v>85</v>
      </c>
      <c r="B312" s="208">
        <f t="shared" ref="B312:AG312" si="780">B$227*B87</f>
        <v>0</v>
      </c>
      <c r="C312" s="208">
        <f t="shared" si="780"/>
        <v>0</v>
      </c>
      <c r="D312" s="208">
        <f t="shared" si="780"/>
        <v>0</v>
      </c>
      <c r="E312" s="208">
        <f t="shared" si="780"/>
        <v>0</v>
      </c>
      <c r="F312" s="208">
        <f t="shared" si="780"/>
        <v>0</v>
      </c>
      <c r="G312" s="208">
        <f t="shared" si="780"/>
        <v>0</v>
      </c>
      <c r="H312" s="208">
        <f t="shared" si="780"/>
        <v>0</v>
      </c>
      <c r="I312" s="208">
        <f t="shared" si="780"/>
        <v>0</v>
      </c>
      <c r="J312" s="208">
        <f t="shared" si="780"/>
        <v>0</v>
      </c>
      <c r="K312" s="208">
        <f t="shared" si="780"/>
        <v>0</v>
      </c>
      <c r="L312" s="208">
        <f t="shared" si="780"/>
        <v>0</v>
      </c>
      <c r="M312" s="208">
        <f t="shared" si="780"/>
        <v>0</v>
      </c>
      <c r="N312" s="208">
        <f t="shared" si="780"/>
        <v>0</v>
      </c>
      <c r="O312" s="208">
        <f t="shared" si="780"/>
        <v>0</v>
      </c>
      <c r="P312" s="208">
        <f t="shared" si="780"/>
        <v>0</v>
      </c>
      <c r="Q312" s="208">
        <f t="shared" si="780"/>
        <v>0</v>
      </c>
      <c r="R312" s="208">
        <f t="shared" si="780"/>
        <v>0</v>
      </c>
      <c r="S312" s="208">
        <f t="shared" si="780"/>
        <v>0</v>
      </c>
      <c r="T312" s="208">
        <f t="shared" si="780"/>
        <v>0</v>
      </c>
      <c r="U312" s="208">
        <f t="shared" si="780"/>
        <v>0</v>
      </c>
      <c r="V312" s="208">
        <f t="shared" si="780"/>
        <v>0</v>
      </c>
      <c r="W312" s="208">
        <f t="shared" si="780"/>
        <v>0</v>
      </c>
      <c r="X312" s="208">
        <f t="shared" si="780"/>
        <v>0</v>
      </c>
      <c r="Y312" s="208">
        <f t="shared" si="780"/>
        <v>0</v>
      </c>
      <c r="Z312" s="208">
        <f t="shared" si="780"/>
        <v>0</v>
      </c>
      <c r="AA312" s="208">
        <f t="shared" si="780"/>
        <v>0</v>
      </c>
      <c r="AB312" s="208">
        <f t="shared" si="780"/>
        <v>0</v>
      </c>
      <c r="AC312" s="208">
        <f t="shared" si="780"/>
        <v>0</v>
      </c>
      <c r="AD312" s="208">
        <f t="shared" si="780"/>
        <v>0</v>
      </c>
      <c r="AE312" s="208">
        <f t="shared" si="780"/>
        <v>0</v>
      </c>
      <c r="AF312" s="208">
        <f t="shared" si="780"/>
        <v>0</v>
      </c>
      <c r="AG312" s="208">
        <f t="shared" si="780"/>
        <v>0</v>
      </c>
      <c r="AH312" s="208">
        <f t="shared" ref="AH312:BM312" si="781">AH$227*AH87</f>
        <v>0</v>
      </c>
      <c r="AI312" s="208">
        <f t="shared" si="781"/>
        <v>0</v>
      </c>
      <c r="AJ312" s="208">
        <f t="shared" si="781"/>
        <v>0</v>
      </c>
      <c r="AK312" s="208">
        <f t="shared" si="781"/>
        <v>0</v>
      </c>
      <c r="AL312" s="208">
        <f t="shared" si="781"/>
        <v>0</v>
      </c>
      <c r="AM312" s="208">
        <f t="shared" si="781"/>
        <v>0</v>
      </c>
      <c r="AN312" s="208">
        <f t="shared" si="781"/>
        <v>0</v>
      </c>
      <c r="AO312" s="208">
        <f t="shared" si="781"/>
        <v>0</v>
      </c>
      <c r="AP312" s="208">
        <f t="shared" si="781"/>
        <v>0</v>
      </c>
      <c r="AQ312" s="208">
        <f t="shared" si="781"/>
        <v>0</v>
      </c>
      <c r="AR312" s="208">
        <f t="shared" si="781"/>
        <v>0</v>
      </c>
      <c r="AS312" s="208">
        <f t="shared" si="781"/>
        <v>0</v>
      </c>
      <c r="AT312" s="208">
        <f t="shared" si="781"/>
        <v>0</v>
      </c>
      <c r="AU312" s="208">
        <f t="shared" si="781"/>
        <v>0</v>
      </c>
      <c r="AV312" s="208">
        <f t="shared" si="781"/>
        <v>0</v>
      </c>
      <c r="AW312" s="208">
        <f t="shared" si="781"/>
        <v>0</v>
      </c>
      <c r="AX312" s="208">
        <f t="shared" si="781"/>
        <v>0</v>
      </c>
      <c r="AY312" s="208">
        <f t="shared" si="781"/>
        <v>0</v>
      </c>
      <c r="AZ312" s="208">
        <f t="shared" si="781"/>
        <v>0</v>
      </c>
      <c r="BA312" s="208">
        <f t="shared" si="781"/>
        <v>0</v>
      </c>
      <c r="BB312" s="208">
        <f t="shared" si="781"/>
        <v>0</v>
      </c>
      <c r="BC312" s="208">
        <f t="shared" si="781"/>
        <v>0</v>
      </c>
      <c r="BD312" s="208">
        <f t="shared" si="781"/>
        <v>0</v>
      </c>
      <c r="BE312" s="208">
        <f t="shared" si="781"/>
        <v>0</v>
      </c>
      <c r="BF312" s="208">
        <f t="shared" si="781"/>
        <v>0</v>
      </c>
      <c r="BG312" s="208">
        <f t="shared" si="781"/>
        <v>0</v>
      </c>
      <c r="BH312" s="208">
        <f t="shared" si="781"/>
        <v>0</v>
      </c>
      <c r="BI312" s="208">
        <f t="shared" si="781"/>
        <v>0</v>
      </c>
      <c r="BJ312" s="208">
        <f t="shared" si="781"/>
        <v>0</v>
      </c>
      <c r="BK312" s="208">
        <f t="shared" si="781"/>
        <v>0</v>
      </c>
      <c r="BL312" s="208">
        <f t="shared" si="781"/>
        <v>0</v>
      </c>
      <c r="BM312" s="208">
        <f t="shared" si="781"/>
        <v>0</v>
      </c>
      <c r="BN312" s="208">
        <f t="shared" ref="BN312:CS312" si="782">BN$227*BN87</f>
        <v>0</v>
      </c>
      <c r="BO312" s="208">
        <f t="shared" si="782"/>
        <v>0</v>
      </c>
      <c r="BP312" s="208">
        <f t="shared" si="782"/>
        <v>0</v>
      </c>
      <c r="BQ312" s="208">
        <f t="shared" si="782"/>
        <v>0</v>
      </c>
      <c r="BR312" s="208">
        <f t="shared" si="782"/>
        <v>0</v>
      </c>
      <c r="BS312" s="208">
        <f t="shared" si="782"/>
        <v>0</v>
      </c>
      <c r="BT312" s="208">
        <f t="shared" si="782"/>
        <v>0</v>
      </c>
      <c r="BU312" s="208">
        <f t="shared" si="782"/>
        <v>0</v>
      </c>
      <c r="BV312" s="208">
        <f t="shared" si="782"/>
        <v>0</v>
      </c>
      <c r="BW312" s="208">
        <f t="shared" si="782"/>
        <v>0</v>
      </c>
      <c r="BX312" s="208">
        <f t="shared" si="782"/>
        <v>0</v>
      </c>
      <c r="BY312" s="208">
        <f t="shared" si="782"/>
        <v>0</v>
      </c>
      <c r="BZ312" s="208">
        <f t="shared" si="782"/>
        <v>0</v>
      </c>
      <c r="CA312" s="208">
        <f t="shared" si="782"/>
        <v>0</v>
      </c>
      <c r="CB312" s="208">
        <f t="shared" si="782"/>
        <v>0</v>
      </c>
      <c r="CC312" s="208">
        <f t="shared" si="782"/>
        <v>0</v>
      </c>
      <c r="CD312" s="208">
        <f t="shared" si="782"/>
        <v>0</v>
      </c>
      <c r="CE312" s="208">
        <f t="shared" si="782"/>
        <v>0</v>
      </c>
      <c r="CF312" s="208">
        <f t="shared" si="782"/>
        <v>0</v>
      </c>
      <c r="CG312" s="208">
        <f t="shared" si="782"/>
        <v>0</v>
      </c>
      <c r="CH312" s="208">
        <f t="shared" si="782"/>
        <v>0</v>
      </c>
      <c r="CI312" s="208">
        <f t="shared" si="782"/>
        <v>0</v>
      </c>
      <c r="CJ312" s="208">
        <f t="shared" si="782"/>
        <v>0</v>
      </c>
      <c r="CK312" s="208">
        <f t="shared" si="782"/>
        <v>0</v>
      </c>
      <c r="CL312" s="208">
        <f t="shared" si="782"/>
        <v>0</v>
      </c>
      <c r="CM312" s="208">
        <f t="shared" si="782"/>
        <v>0</v>
      </c>
      <c r="CN312" s="208">
        <f t="shared" si="782"/>
        <v>0</v>
      </c>
      <c r="CO312" s="208">
        <f t="shared" si="782"/>
        <v>0</v>
      </c>
      <c r="CP312" s="208">
        <f t="shared" si="782"/>
        <v>0</v>
      </c>
      <c r="CQ312" s="208">
        <f t="shared" si="782"/>
        <v>0</v>
      </c>
      <c r="CR312" s="208">
        <f t="shared" si="782"/>
        <v>0</v>
      </c>
      <c r="CS312" s="208">
        <f t="shared" si="782"/>
        <v>0</v>
      </c>
      <c r="CT312" s="208">
        <f t="shared" ref="CT312:DD312" si="783">CT$227*CT87</f>
        <v>0</v>
      </c>
      <c r="CU312" s="208">
        <f t="shared" si="783"/>
        <v>0</v>
      </c>
      <c r="CV312" s="208">
        <f t="shared" si="783"/>
        <v>0</v>
      </c>
      <c r="CW312" s="208">
        <f t="shared" si="783"/>
        <v>0</v>
      </c>
      <c r="CX312" s="208">
        <f t="shared" si="783"/>
        <v>0</v>
      </c>
      <c r="CY312" s="208">
        <f t="shared" si="783"/>
        <v>0</v>
      </c>
      <c r="CZ312" s="208">
        <f t="shared" si="783"/>
        <v>0</v>
      </c>
      <c r="DA312" s="208">
        <f t="shared" si="783"/>
        <v>0</v>
      </c>
      <c r="DB312" s="208">
        <f t="shared" si="783"/>
        <v>0</v>
      </c>
      <c r="DC312" s="208">
        <f t="shared" si="783"/>
        <v>0</v>
      </c>
      <c r="DD312" s="208">
        <f t="shared" si="783"/>
        <v>0</v>
      </c>
      <c r="DE312" s="209">
        <f t="shared" si="707"/>
        <v>0</v>
      </c>
    </row>
    <row r="313" spans="1:109">
      <c r="A313">
        <v>86</v>
      </c>
      <c r="B313" s="208">
        <f t="shared" ref="B313:AG313" si="784">B$227*B88</f>
        <v>0</v>
      </c>
      <c r="C313" s="208">
        <f t="shared" si="784"/>
        <v>0</v>
      </c>
      <c r="D313" s="208">
        <f t="shared" si="784"/>
        <v>0</v>
      </c>
      <c r="E313" s="208">
        <f t="shared" si="784"/>
        <v>0</v>
      </c>
      <c r="F313" s="208">
        <f t="shared" si="784"/>
        <v>0</v>
      </c>
      <c r="G313" s="208">
        <f t="shared" si="784"/>
        <v>0</v>
      </c>
      <c r="H313" s="208">
        <f t="shared" si="784"/>
        <v>0</v>
      </c>
      <c r="I313" s="208">
        <f t="shared" si="784"/>
        <v>0</v>
      </c>
      <c r="J313" s="208">
        <f t="shared" si="784"/>
        <v>0</v>
      </c>
      <c r="K313" s="208">
        <f t="shared" si="784"/>
        <v>0</v>
      </c>
      <c r="L313" s="208">
        <f t="shared" si="784"/>
        <v>0</v>
      </c>
      <c r="M313" s="208">
        <f t="shared" si="784"/>
        <v>0</v>
      </c>
      <c r="N313" s="208">
        <f t="shared" si="784"/>
        <v>0</v>
      </c>
      <c r="O313" s="208">
        <f t="shared" si="784"/>
        <v>0</v>
      </c>
      <c r="P313" s="208">
        <f t="shared" si="784"/>
        <v>0</v>
      </c>
      <c r="Q313" s="208">
        <f t="shared" si="784"/>
        <v>0</v>
      </c>
      <c r="R313" s="208">
        <f t="shared" si="784"/>
        <v>0</v>
      </c>
      <c r="S313" s="208">
        <f t="shared" si="784"/>
        <v>0</v>
      </c>
      <c r="T313" s="208">
        <f t="shared" si="784"/>
        <v>0</v>
      </c>
      <c r="U313" s="208">
        <f t="shared" si="784"/>
        <v>0</v>
      </c>
      <c r="V313" s="208">
        <f t="shared" si="784"/>
        <v>0</v>
      </c>
      <c r="W313" s="208">
        <f t="shared" si="784"/>
        <v>0</v>
      </c>
      <c r="X313" s="208">
        <f t="shared" si="784"/>
        <v>0</v>
      </c>
      <c r="Y313" s="208">
        <f t="shared" si="784"/>
        <v>0</v>
      </c>
      <c r="Z313" s="208">
        <f t="shared" si="784"/>
        <v>0</v>
      </c>
      <c r="AA313" s="208">
        <f t="shared" si="784"/>
        <v>0</v>
      </c>
      <c r="AB313" s="208">
        <f t="shared" si="784"/>
        <v>0</v>
      </c>
      <c r="AC313" s="208">
        <f t="shared" si="784"/>
        <v>0</v>
      </c>
      <c r="AD313" s="208">
        <f t="shared" si="784"/>
        <v>0</v>
      </c>
      <c r="AE313" s="208">
        <f t="shared" si="784"/>
        <v>0</v>
      </c>
      <c r="AF313" s="208">
        <f t="shared" si="784"/>
        <v>0</v>
      </c>
      <c r="AG313" s="208">
        <f t="shared" si="784"/>
        <v>0</v>
      </c>
      <c r="AH313" s="208">
        <f t="shared" ref="AH313:BM313" si="785">AH$227*AH88</f>
        <v>0</v>
      </c>
      <c r="AI313" s="208">
        <f t="shared" si="785"/>
        <v>0</v>
      </c>
      <c r="AJ313" s="208">
        <f t="shared" si="785"/>
        <v>0</v>
      </c>
      <c r="AK313" s="208">
        <f t="shared" si="785"/>
        <v>0</v>
      </c>
      <c r="AL313" s="208">
        <f t="shared" si="785"/>
        <v>0</v>
      </c>
      <c r="AM313" s="208">
        <f t="shared" si="785"/>
        <v>0</v>
      </c>
      <c r="AN313" s="208">
        <f t="shared" si="785"/>
        <v>0</v>
      </c>
      <c r="AO313" s="208">
        <f t="shared" si="785"/>
        <v>0</v>
      </c>
      <c r="AP313" s="208">
        <f t="shared" si="785"/>
        <v>0</v>
      </c>
      <c r="AQ313" s="208">
        <f t="shared" si="785"/>
        <v>0</v>
      </c>
      <c r="AR313" s="208">
        <f t="shared" si="785"/>
        <v>0</v>
      </c>
      <c r="AS313" s="208">
        <f t="shared" si="785"/>
        <v>0</v>
      </c>
      <c r="AT313" s="208">
        <f t="shared" si="785"/>
        <v>0</v>
      </c>
      <c r="AU313" s="208">
        <f t="shared" si="785"/>
        <v>0</v>
      </c>
      <c r="AV313" s="208">
        <f t="shared" si="785"/>
        <v>0</v>
      </c>
      <c r="AW313" s="208">
        <f t="shared" si="785"/>
        <v>0</v>
      </c>
      <c r="AX313" s="208">
        <f t="shared" si="785"/>
        <v>0</v>
      </c>
      <c r="AY313" s="208">
        <f t="shared" si="785"/>
        <v>0</v>
      </c>
      <c r="AZ313" s="208">
        <f t="shared" si="785"/>
        <v>0</v>
      </c>
      <c r="BA313" s="208">
        <f t="shared" si="785"/>
        <v>0</v>
      </c>
      <c r="BB313" s="208">
        <f t="shared" si="785"/>
        <v>0</v>
      </c>
      <c r="BC313" s="208">
        <f t="shared" si="785"/>
        <v>0</v>
      </c>
      <c r="BD313" s="208">
        <f t="shared" si="785"/>
        <v>0</v>
      </c>
      <c r="BE313" s="208">
        <f t="shared" si="785"/>
        <v>0</v>
      </c>
      <c r="BF313" s="208">
        <f t="shared" si="785"/>
        <v>0</v>
      </c>
      <c r="BG313" s="208">
        <f t="shared" si="785"/>
        <v>0</v>
      </c>
      <c r="BH313" s="208">
        <f t="shared" si="785"/>
        <v>0</v>
      </c>
      <c r="BI313" s="208">
        <f t="shared" si="785"/>
        <v>0</v>
      </c>
      <c r="BJ313" s="208">
        <f t="shared" si="785"/>
        <v>0</v>
      </c>
      <c r="BK313" s="208">
        <f t="shared" si="785"/>
        <v>0</v>
      </c>
      <c r="BL313" s="208">
        <f t="shared" si="785"/>
        <v>0</v>
      </c>
      <c r="BM313" s="208">
        <f t="shared" si="785"/>
        <v>0</v>
      </c>
      <c r="BN313" s="208">
        <f t="shared" ref="BN313:CS313" si="786">BN$227*BN88</f>
        <v>0</v>
      </c>
      <c r="BO313" s="208">
        <f t="shared" si="786"/>
        <v>0</v>
      </c>
      <c r="BP313" s="208">
        <f t="shared" si="786"/>
        <v>0</v>
      </c>
      <c r="BQ313" s="208">
        <f t="shared" si="786"/>
        <v>0</v>
      </c>
      <c r="BR313" s="208">
        <f t="shared" si="786"/>
        <v>0</v>
      </c>
      <c r="BS313" s="208">
        <f t="shared" si="786"/>
        <v>0</v>
      </c>
      <c r="BT313" s="208">
        <f t="shared" si="786"/>
        <v>0</v>
      </c>
      <c r="BU313" s="208">
        <f t="shared" si="786"/>
        <v>0</v>
      </c>
      <c r="BV313" s="208">
        <f t="shared" si="786"/>
        <v>0</v>
      </c>
      <c r="BW313" s="208">
        <f t="shared" si="786"/>
        <v>0</v>
      </c>
      <c r="BX313" s="208">
        <f t="shared" si="786"/>
        <v>0</v>
      </c>
      <c r="BY313" s="208">
        <f t="shared" si="786"/>
        <v>0</v>
      </c>
      <c r="BZ313" s="208">
        <f t="shared" si="786"/>
        <v>0</v>
      </c>
      <c r="CA313" s="208">
        <f t="shared" si="786"/>
        <v>0</v>
      </c>
      <c r="CB313" s="208">
        <f t="shared" si="786"/>
        <v>0</v>
      </c>
      <c r="CC313" s="208">
        <f t="shared" si="786"/>
        <v>0</v>
      </c>
      <c r="CD313" s="208">
        <f t="shared" si="786"/>
        <v>0</v>
      </c>
      <c r="CE313" s="208">
        <f t="shared" si="786"/>
        <v>0</v>
      </c>
      <c r="CF313" s="208">
        <f t="shared" si="786"/>
        <v>0</v>
      </c>
      <c r="CG313" s="208">
        <f t="shared" si="786"/>
        <v>0</v>
      </c>
      <c r="CH313" s="208">
        <f t="shared" si="786"/>
        <v>0</v>
      </c>
      <c r="CI313" s="208">
        <f t="shared" si="786"/>
        <v>0</v>
      </c>
      <c r="CJ313" s="208">
        <f t="shared" si="786"/>
        <v>0</v>
      </c>
      <c r="CK313" s="208">
        <f t="shared" si="786"/>
        <v>0</v>
      </c>
      <c r="CL313" s="208">
        <f t="shared" si="786"/>
        <v>0</v>
      </c>
      <c r="CM313" s="208">
        <f t="shared" si="786"/>
        <v>0</v>
      </c>
      <c r="CN313" s="208">
        <f t="shared" si="786"/>
        <v>0</v>
      </c>
      <c r="CO313" s="208">
        <f t="shared" si="786"/>
        <v>0</v>
      </c>
      <c r="CP313" s="208">
        <f t="shared" si="786"/>
        <v>0</v>
      </c>
      <c r="CQ313" s="208">
        <f t="shared" si="786"/>
        <v>0</v>
      </c>
      <c r="CR313" s="208">
        <f t="shared" si="786"/>
        <v>0</v>
      </c>
      <c r="CS313" s="208">
        <f t="shared" si="786"/>
        <v>0</v>
      </c>
      <c r="CT313" s="208">
        <f t="shared" ref="CT313:DD313" si="787">CT$227*CT88</f>
        <v>0</v>
      </c>
      <c r="CU313" s="208">
        <f t="shared" si="787"/>
        <v>0</v>
      </c>
      <c r="CV313" s="208">
        <f t="shared" si="787"/>
        <v>0</v>
      </c>
      <c r="CW313" s="208">
        <f t="shared" si="787"/>
        <v>0</v>
      </c>
      <c r="CX313" s="208">
        <f t="shared" si="787"/>
        <v>0</v>
      </c>
      <c r="CY313" s="208">
        <f t="shared" si="787"/>
        <v>0</v>
      </c>
      <c r="CZ313" s="208">
        <f t="shared" si="787"/>
        <v>0</v>
      </c>
      <c r="DA313" s="208">
        <f t="shared" si="787"/>
        <v>0</v>
      </c>
      <c r="DB313" s="208">
        <f t="shared" si="787"/>
        <v>0</v>
      </c>
      <c r="DC313" s="208">
        <f t="shared" si="787"/>
        <v>0</v>
      </c>
      <c r="DD313" s="208">
        <f t="shared" si="787"/>
        <v>0</v>
      </c>
      <c r="DE313" s="209">
        <f t="shared" si="707"/>
        <v>0</v>
      </c>
    </row>
    <row r="314" spans="1:109">
      <c r="A314">
        <v>87</v>
      </c>
      <c r="B314" s="208">
        <f t="shared" ref="B314:AG314" si="788">B$227*B89</f>
        <v>0</v>
      </c>
      <c r="C314" s="208">
        <f t="shared" si="788"/>
        <v>0</v>
      </c>
      <c r="D314" s="208">
        <f t="shared" si="788"/>
        <v>0</v>
      </c>
      <c r="E314" s="208">
        <f t="shared" si="788"/>
        <v>0</v>
      </c>
      <c r="F314" s="208">
        <f t="shared" si="788"/>
        <v>0</v>
      </c>
      <c r="G314" s="208">
        <f t="shared" si="788"/>
        <v>0</v>
      </c>
      <c r="H314" s="208">
        <f t="shared" si="788"/>
        <v>0</v>
      </c>
      <c r="I314" s="208">
        <f t="shared" si="788"/>
        <v>0</v>
      </c>
      <c r="J314" s="208">
        <f t="shared" si="788"/>
        <v>0</v>
      </c>
      <c r="K314" s="208">
        <f t="shared" si="788"/>
        <v>0</v>
      </c>
      <c r="L314" s="208">
        <f t="shared" si="788"/>
        <v>0</v>
      </c>
      <c r="M314" s="208">
        <f t="shared" si="788"/>
        <v>0</v>
      </c>
      <c r="N314" s="208">
        <f t="shared" si="788"/>
        <v>0</v>
      </c>
      <c r="O314" s="208">
        <f t="shared" si="788"/>
        <v>0</v>
      </c>
      <c r="P314" s="208">
        <f t="shared" si="788"/>
        <v>0</v>
      </c>
      <c r="Q314" s="208">
        <f t="shared" si="788"/>
        <v>0</v>
      </c>
      <c r="R314" s="208">
        <f t="shared" si="788"/>
        <v>0</v>
      </c>
      <c r="S314" s="208">
        <f t="shared" si="788"/>
        <v>0</v>
      </c>
      <c r="T314" s="208">
        <f t="shared" si="788"/>
        <v>0</v>
      </c>
      <c r="U314" s="208">
        <f t="shared" si="788"/>
        <v>0</v>
      </c>
      <c r="V314" s="208">
        <f t="shared" si="788"/>
        <v>0</v>
      </c>
      <c r="W314" s="208">
        <f t="shared" si="788"/>
        <v>0</v>
      </c>
      <c r="X314" s="208">
        <f t="shared" si="788"/>
        <v>0</v>
      </c>
      <c r="Y314" s="208">
        <f t="shared" si="788"/>
        <v>0</v>
      </c>
      <c r="Z314" s="208">
        <f t="shared" si="788"/>
        <v>0</v>
      </c>
      <c r="AA314" s="208">
        <f t="shared" si="788"/>
        <v>0</v>
      </c>
      <c r="AB314" s="208">
        <f t="shared" si="788"/>
        <v>0</v>
      </c>
      <c r="AC314" s="208">
        <f t="shared" si="788"/>
        <v>0</v>
      </c>
      <c r="AD314" s="208">
        <f t="shared" si="788"/>
        <v>0</v>
      </c>
      <c r="AE314" s="208">
        <f t="shared" si="788"/>
        <v>0</v>
      </c>
      <c r="AF314" s="208">
        <f t="shared" si="788"/>
        <v>0</v>
      </c>
      <c r="AG314" s="208">
        <f t="shared" si="788"/>
        <v>0</v>
      </c>
      <c r="AH314" s="208">
        <f t="shared" ref="AH314:BM314" si="789">AH$227*AH89</f>
        <v>0</v>
      </c>
      <c r="AI314" s="208">
        <f t="shared" si="789"/>
        <v>0</v>
      </c>
      <c r="AJ314" s="208">
        <f t="shared" si="789"/>
        <v>0</v>
      </c>
      <c r="AK314" s="208">
        <f t="shared" si="789"/>
        <v>0</v>
      </c>
      <c r="AL314" s="208">
        <f t="shared" si="789"/>
        <v>0</v>
      </c>
      <c r="AM314" s="208">
        <f t="shared" si="789"/>
        <v>0</v>
      </c>
      <c r="AN314" s="208">
        <f t="shared" si="789"/>
        <v>0</v>
      </c>
      <c r="AO314" s="208">
        <f t="shared" si="789"/>
        <v>0</v>
      </c>
      <c r="AP314" s="208">
        <f t="shared" si="789"/>
        <v>0</v>
      </c>
      <c r="AQ314" s="208">
        <f t="shared" si="789"/>
        <v>0</v>
      </c>
      <c r="AR314" s="208">
        <f t="shared" si="789"/>
        <v>0</v>
      </c>
      <c r="AS314" s="208">
        <f t="shared" si="789"/>
        <v>0</v>
      </c>
      <c r="AT314" s="208">
        <f t="shared" si="789"/>
        <v>0</v>
      </c>
      <c r="AU314" s="208">
        <f t="shared" si="789"/>
        <v>0</v>
      </c>
      <c r="AV314" s="208">
        <f t="shared" si="789"/>
        <v>0</v>
      </c>
      <c r="AW314" s="208">
        <f t="shared" si="789"/>
        <v>0</v>
      </c>
      <c r="AX314" s="208">
        <f t="shared" si="789"/>
        <v>0</v>
      </c>
      <c r="AY314" s="208">
        <f t="shared" si="789"/>
        <v>0</v>
      </c>
      <c r="AZ314" s="208">
        <f t="shared" si="789"/>
        <v>0</v>
      </c>
      <c r="BA314" s="208">
        <f t="shared" si="789"/>
        <v>0</v>
      </c>
      <c r="BB314" s="208">
        <f t="shared" si="789"/>
        <v>0</v>
      </c>
      <c r="BC314" s="208">
        <f t="shared" si="789"/>
        <v>0</v>
      </c>
      <c r="BD314" s="208">
        <f t="shared" si="789"/>
        <v>0</v>
      </c>
      <c r="BE314" s="208">
        <f t="shared" si="789"/>
        <v>0</v>
      </c>
      <c r="BF314" s="208">
        <f t="shared" si="789"/>
        <v>0</v>
      </c>
      <c r="BG314" s="208">
        <f t="shared" si="789"/>
        <v>0</v>
      </c>
      <c r="BH314" s="208">
        <f t="shared" si="789"/>
        <v>0</v>
      </c>
      <c r="BI314" s="208">
        <f t="shared" si="789"/>
        <v>0</v>
      </c>
      <c r="BJ314" s="208">
        <f t="shared" si="789"/>
        <v>0</v>
      </c>
      <c r="BK314" s="208">
        <f t="shared" si="789"/>
        <v>0</v>
      </c>
      <c r="BL314" s="208">
        <f t="shared" si="789"/>
        <v>0</v>
      </c>
      <c r="BM314" s="208">
        <f t="shared" si="789"/>
        <v>0</v>
      </c>
      <c r="BN314" s="208">
        <f t="shared" ref="BN314:CS314" si="790">BN$227*BN89</f>
        <v>0</v>
      </c>
      <c r="BO314" s="208">
        <f t="shared" si="790"/>
        <v>0</v>
      </c>
      <c r="BP314" s="208">
        <f t="shared" si="790"/>
        <v>0</v>
      </c>
      <c r="BQ314" s="208">
        <f t="shared" si="790"/>
        <v>0</v>
      </c>
      <c r="BR314" s="208">
        <f t="shared" si="790"/>
        <v>0</v>
      </c>
      <c r="BS314" s="208">
        <f t="shared" si="790"/>
        <v>0</v>
      </c>
      <c r="BT314" s="208">
        <f t="shared" si="790"/>
        <v>0</v>
      </c>
      <c r="BU314" s="208">
        <f t="shared" si="790"/>
        <v>0</v>
      </c>
      <c r="BV314" s="208">
        <f t="shared" si="790"/>
        <v>0</v>
      </c>
      <c r="BW314" s="208">
        <f t="shared" si="790"/>
        <v>0</v>
      </c>
      <c r="BX314" s="208">
        <f t="shared" si="790"/>
        <v>0</v>
      </c>
      <c r="BY314" s="208">
        <f t="shared" si="790"/>
        <v>0</v>
      </c>
      <c r="BZ314" s="208">
        <f t="shared" si="790"/>
        <v>0</v>
      </c>
      <c r="CA314" s="208">
        <f t="shared" si="790"/>
        <v>0</v>
      </c>
      <c r="CB314" s="208">
        <f t="shared" si="790"/>
        <v>0</v>
      </c>
      <c r="CC314" s="208">
        <f t="shared" si="790"/>
        <v>0</v>
      </c>
      <c r="CD314" s="208">
        <f t="shared" si="790"/>
        <v>0</v>
      </c>
      <c r="CE314" s="208">
        <f t="shared" si="790"/>
        <v>0</v>
      </c>
      <c r="CF314" s="208">
        <f t="shared" si="790"/>
        <v>0</v>
      </c>
      <c r="CG314" s="208">
        <f t="shared" si="790"/>
        <v>0</v>
      </c>
      <c r="CH314" s="208">
        <f t="shared" si="790"/>
        <v>0</v>
      </c>
      <c r="CI314" s="208">
        <f t="shared" si="790"/>
        <v>0</v>
      </c>
      <c r="CJ314" s="208">
        <f t="shared" si="790"/>
        <v>0</v>
      </c>
      <c r="CK314" s="208">
        <f t="shared" si="790"/>
        <v>0</v>
      </c>
      <c r="CL314" s="208">
        <f t="shared" si="790"/>
        <v>0</v>
      </c>
      <c r="CM314" s="208">
        <f t="shared" si="790"/>
        <v>0</v>
      </c>
      <c r="CN314" s="208">
        <f t="shared" si="790"/>
        <v>0</v>
      </c>
      <c r="CO314" s="208">
        <f t="shared" si="790"/>
        <v>0</v>
      </c>
      <c r="CP314" s="208">
        <f t="shared" si="790"/>
        <v>0</v>
      </c>
      <c r="CQ314" s="208">
        <f t="shared" si="790"/>
        <v>0</v>
      </c>
      <c r="CR314" s="208">
        <f t="shared" si="790"/>
        <v>0</v>
      </c>
      <c r="CS314" s="208">
        <f t="shared" si="790"/>
        <v>0</v>
      </c>
      <c r="CT314" s="208">
        <f t="shared" ref="CT314:DD314" si="791">CT$227*CT89</f>
        <v>0</v>
      </c>
      <c r="CU314" s="208">
        <f t="shared" si="791"/>
        <v>0</v>
      </c>
      <c r="CV314" s="208">
        <f t="shared" si="791"/>
        <v>0</v>
      </c>
      <c r="CW314" s="208">
        <f t="shared" si="791"/>
        <v>0</v>
      </c>
      <c r="CX314" s="208">
        <f t="shared" si="791"/>
        <v>0</v>
      </c>
      <c r="CY314" s="208">
        <f t="shared" si="791"/>
        <v>0</v>
      </c>
      <c r="CZ314" s="208">
        <f t="shared" si="791"/>
        <v>0</v>
      </c>
      <c r="DA314" s="208">
        <f t="shared" si="791"/>
        <v>0</v>
      </c>
      <c r="DB314" s="208">
        <f t="shared" si="791"/>
        <v>0</v>
      </c>
      <c r="DC314" s="208">
        <f t="shared" si="791"/>
        <v>0</v>
      </c>
      <c r="DD314" s="208">
        <f t="shared" si="791"/>
        <v>0</v>
      </c>
      <c r="DE314" s="209">
        <f t="shared" si="707"/>
        <v>0</v>
      </c>
    </row>
    <row r="315" spans="1:109">
      <c r="A315">
        <v>88</v>
      </c>
      <c r="B315" s="208">
        <f t="shared" ref="B315:AG315" si="792">B$227*B90</f>
        <v>0</v>
      </c>
      <c r="C315" s="208">
        <f t="shared" si="792"/>
        <v>0</v>
      </c>
      <c r="D315" s="208">
        <f t="shared" si="792"/>
        <v>0</v>
      </c>
      <c r="E315" s="208">
        <f t="shared" si="792"/>
        <v>0</v>
      </c>
      <c r="F315" s="208">
        <f t="shared" si="792"/>
        <v>0</v>
      </c>
      <c r="G315" s="208">
        <f t="shared" si="792"/>
        <v>0</v>
      </c>
      <c r="H315" s="208">
        <f t="shared" si="792"/>
        <v>0</v>
      </c>
      <c r="I315" s="208">
        <f t="shared" si="792"/>
        <v>0</v>
      </c>
      <c r="J315" s="208">
        <f t="shared" si="792"/>
        <v>0</v>
      </c>
      <c r="K315" s="208">
        <f t="shared" si="792"/>
        <v>0</v>
      </c>
      <c r="L315" s="208">
        <f t="shared" si="792"/>
        <v>0</v>
      </c>
      <c r="M315" s="208">
        <f t="shared" si="792"/>
        <v>0</v>
      </c>
      <c r="N315" s="208">
        <f t="shared" si="792"/>
        <v>0</v>
      </c>
      <c r="O315" s="208">
        <f t="shared" si="792"/>
        <v>0</v>
      </c>
      <c r="P315" s="208">
        <f t="shared" si="792"/>
        <v>0</v>
      </c>
      <c r="Q315" s="208">
        <f t="shared" si="792"/>
        <v>0</v>
      </c>
      <c r="R315" s="208">
        <f t="shared" si="792"/>
        <v>0</v>
      </c>
      <c r="S315" s="208">
        <f t="shared" si="792"/>
        <v>0</v>
      </c>
      <c r="T315" s="208">
        <f t="shared" si="792"/>
        <v>0</v>
      </c>
      <c r="U315" s="208">
        <f t="shared" si="792"/>
        <v>0</v>
      </c>
      <c r="V315" s="208">
        <f t="shared" si="792"/>
        <v>0</v>
      </c>
      <c r="W315" s="208">
        <f t="shared" si="792"/>
        <v>0</v>
      </c>
      <c r="X315" s="208">
        <f t="shared" si="792"/>
        <v>0</v>
      </c>
      <c r="Y315" s="208">
        <f t="shared" si="792"/>
        <v>0</v>
      </c>
      <c r="Z315" s="208">
        <f t="shared" si="792"/>
        <v>0</v>
      </c>
      <c r="AA315" s="208">
        <f t="shared" si="792"/>
        <v>0</v>
      </c>
      <c r="AB315" s="208">
        <f t="shared" si="792"/>
        <v>0</v>
      </c>
      <c r="AC315" s="208">
        <f t="shared" si="792"/>
        <v>0</v>
      </c>
      <c r="AD315" s="208">
        <f t="shared" si="792"/>
        <v>0</v>
      </c>
      <c r="AE315" s="208">
        <f t="shared" si="792"/>
        <v>0</v>
      </c>
      <c r="AF315" s="208">
        <f t="shared" si="792"/>
        <v>0</v>
      </c>
      <c r="AG315" s="208">
        <f t="shared" si="792"/>
        <v>0</v>
      </c>
      <c r="AH315" s="208">
        <f t="shared" ref="AH315:BM315" si="793">AH$227*AH90</f>
        <v>0</v>
      </c>
      <c r="AI315" s="208">
        <f t="shared" si="793"/>
        <v>0</v>
      </c>
      <c r="AJ315" s="208">
        <f t="shared" si="793"/>
        <v>0</v>
      </c>
      <c r="AK315" s="208">
        <f t="shared" si="793"/>
        <v>0</v>
      </c>
      <c r="AL315" s="208">
        <f t="shared" si="793"/>
        <v>0</v>
      </c>
      <c r="AM315" s="208">
        <f t="shared" si="793"/>
        <v>0</v>
      </c>
      <c r="AN315" s="208">
        <f t="shared" si="793"/>
        <v>0</v>
      </c>
      <c r="AO315" s="208">
        <f t="shared" si="793"/>
        <v>0</v>
      </c>
      <c r="AP315" s="208">
        <f t="shared" si="793"/>
        <v>0</v>
      </c>
      <c r="AQ315" s="208">
        <f t="shared" si="793"/>
        <v>0</v>
      </c>
      <c r="AR315" s="208">
        <f t="shared" si="793"/>
        <v>0</v>
      </c>
      <c r="AS315" s="208">
        <f t="shared" si="793"/>
        <v>0</v>
      </c>
      <c r="AT315" s="208">
        <f t="shared" si="793"/>
        <v>0</v>
      </c>
      <c r="AU315" s="208">
        <f t="shared" si="793"/>
        <v>0</v>
      </c>
      <c r="AV315" s="208">
        <f t="shared" si="793"/>
        <v>0</v>
      </c>
      <c r="AW315" s="208">
        <f t="shared" si="793"/>
        <v>0</v>
      </c>
      <c r="AX315" s="208">
        <f t="shared" si="793"/>
        <v>0</v>
      </c>
      <c r="AY315" s="208">
        <f t="shared" si="793"/>
        <v>0</v>
      </c>
      <c r="AZ315" s="208">
        <f t="shared" si="793"/>
        <v>0</v>
      </c>
      <c r="BA315" s="208">
        <f t="shared" si="793"/>
        <v>0</v>
      </c>
      <c r="BB315" s="208">
        <f t="shared" si="793"/>
        <v>0</v>
      </c>
      <c r="BC315" s="208">
        <f t="shared" si="793"/>
        <v>0</v>
      </c>
      <c r="BD315" s="208">
        <f t="shared" si="793"/>
        <v>0</v>
      </c>
      <c r="BE315" s="208">
        <f t="shared" si="793"/>
        <v>0</v>
      </c>
      <c r="BF315" s="208">
        <f t="shared" si="793"/>
        <v>0</v>
      </c>
      <c r="BG315" s="208">
        <f t="shared" si="793"/>
        <v>0</v>
      </c>
      <c r="BH315" s="208">
        <f t="shared" si="793"/>
        <v>0</v>
      </c>
      <c r="BI315" s="208">
        <f t="shared" si="793"/>
        <v>0</v>
      </c>
      <c r="BJ315" s="208">
        <f t="shared" si="793"/>
        <v>0</v>
      </c>
      <c r="BK315" s="208">
        <f t="shared" si="793"/>
        <v>0</v>
      </c>
      <c r="BL315" s="208">
        <f t="shared" si="793"/>
        <v>0</v>
      </c>
      <c r="BM315" s="208">
        <f t="shared" si="793"/>
        <v>0</v>
      </c>
      <c r="BN315" s="208">
        <f t="shared" ref="BN315:CS315" si="794">BN$227*BN90</f>
        <v>0</v>
      </c>
      <c r="BO315" s="208">
        <f t="shared" si="794"/>
        <v>0</v>
      </c>
      <c r="BP315" s="208">
        <f t="shared" si="794"/>
        <v>0</v>
      </c>
      <c r="BQ315" s="208">
        <f t="shared" si="794"/>
        <v>0</v>
      </c>
      <c r="BR315" s="208">
        <f t="shared" si="794"/>
        <v>0</v>
      </c>
      <c r="BS315" s="208">
        <f t="shared" si="794"/>
        <v>0</v>
      </c>
      <c r="BT315" s="208">
        <f t="shared" si="794"/>
        <v>0</v>
      </c>
      <c r="BU315" s="208">
        <f t="shared" si="794"/>
        <v>0</v>
      </c>
      <c r="BV315" s="208">
        <f t="shared" si="794"/>
        <v>0</v>
      </c>
      <c r="BW315" s="208">
        <f t="shared" si="794"/>
        <v>0</v>
      </c>
      <c r="BX315" s="208">
        <f t="shared" si="794"/>
        <v>0</v>
      </c>
      <c r="BY315" s="208">
        <f t="shared" si="794"/>
        <v>0</v>
      </c>
      <c r="BZ315" s="208">
        <f t="shared" si="794"/>
        <v>0</v>
      </c>
      <c r="CA315" s="208">
        <f t="shared" si="794"/>
        <v>0</v>
      </c>
      <c r="CB315" s="208">
        <f t="shared" si="794"/>
        <v>0</v>
      </c>
      <c r="CC315" s="208">
        <f t="shared" si="794"/>
        <v>0</v>
      </c>
      <c r="CD315" s="208">
        <f t="shared" si="794"/>
        <v>0</v>
      </c>
      <c r="CE315" s="208">
        <f t="shared" si="794"/>
        <v>0</v>
      </c>
      <c r="CF315" s="208">
        <f t="shared" si="794"/>
        <v>0</v>
      </c>
      <c r="CG315" s="208">
        <f t="shared" si="794"/>
        <v>0</v>
      </c>
      <c r="CH315" s="208">
        <f t="shared" si="794"/>
        <v>0</v>
      </c>
      <c r="CI315" s="208">
        <f t="shared" si="794"/>
        <v>0</v>
      </c>
      <c r="CJ315" s="208">
        <f t="shared" si="794"/>
        <v>0</v>
      </c>
      <c r="CK315" s="208">
        <f t="shared" si="794"/>
        <v>0</v>
      </c>
      <c r="CL315" s="208">
        <f t="shared" si="794"/>
        <v>0</v>
      </c>
      <c r="CM315" s="208">
        <f t="shared" si="794"/>
        <v>0</v>
      </c>
      <c r="CN315" s="208">
        <f t="shared" si="794"/>
        <v>0</v>
      </c>
      <c r="CO315" s="208">
        <f t="shared" si="794"/>
        <v>0</v>
      </c>
      <c r="CP315" s="208">
        <f t="shared" si="794"/>
        <v>0</v>
      </c>
      <c r="CQ315" s="208">
        <f t="shared" si="794"/>
        <v>0</v>
      </c>
      <c r="CR315" s="208">
        <f t="shared" si="794"/>
        <v>0</v>
      </c>
      <c r="CS315" s="208">
        <f t="shared" si="794"/>
        <v>0</v>
      </c>
      <c r="CT315" s="208">
        <f t="shared" ref="CT315:DD315" si="795">CT$227*CT90</f>
        <v>0</v>
      </c>
      <c r="CU315" s="208">
        <f t="shared" si="795"/>
        <v>0</v>
      </c>
      <c r="CV315" s="208">
        <f t="shared" si="795"/>
        <v>0</v>
      </c>
      <c r="CW315" s="208">
        <f t="shared" si="795"/>
        <v>0</v>
      </c>
      <c r="CX315" s="208">
        <f t="shared" si="795"/>
        <v>0</v>
      </c>
      <c r="CY315" s="208">
        <f t="shared" si="795"/>
        <v>0</v>
      </c>
      <c r="CZ315" s="208">
        <f t="shared" si="795"/>
        <v>0</v>
      </c>
      <c r="DA315" s="208">
        <f t="shared" si="795"/>
        <v>0</v>
      </c>
      <c r="DB315" s="208">
        <f t="shared" si="795"/>
        <v>0</v>
      </c>
      <c r="DC315" s="208">
        <f t="shared" si="795"/>
        <v>0</v>
      </c>
      <c r="DD315" s="208">
        <f t="shared" si="795"/>
        <v>0</v>
      </c>
      <c r="DE315" s="209">
        <f t="shared" si="707"/>
        <v>0</v>
      </c>
    </row>
    <row r="316" spans="1:109">
      <c r="A316">
        <v>89</v>
      </c>
      <c r="B316" s="208">
        <f t="shared" ref="B316:AG316" si="796">B$227*B91</f>
        <v>0</v>
      </c>
      <c r="C316" s="208">
        <f t="shared" si="796"/>
        <v>0</v>
      </c>
      <c r="D316" s="208">
        <f t="shared" si="796"/>
        <v>0</v>
      </c>
      <c r="E316" s="208">
        <f t="shared" si="796"/>
        <v>0</v>
      </c>
      <c r="F316" s="208">
        <f t="shared" si="796"/>
        <v>0</v>
      </c>
      <c r="G316" s="208">
        <f t="shared" si="796"/>
        <v>0</v>
      </c>
      <c r="H316" s="208">
        <f t="shared" si="796"/>
        <v>0</v>
      </c>
      <c r="I316" s="208">
        <f t="shared" si="796"/>
        <v>0</v>
      </c>
      <c r="J316" s="208">
        <f t="shared" si="796"/>
        <v>0</v>
      </c>
      <c r="K316" s="208">
        <f t="shared" si="796"/>
        <v>0</v>
      </c>
      <c r="L316" s="208">
        <f t="shared" si="796"/>
        <v>0</v>
      </c>
      <c r="M316" s="208">
        <f t="shared" si="796"/>
        <v>0</v>
      </c>
      <c r="N316" s="208">
        <f t="shared" si="796"/>
        <v>0</v>
      </c>
      <c r="O316" s="208">
        <f t="shared" si="796"/>
        <v>0</v>
      </c>
      <c r="P316" s="208">
        <f t="shared" si="796"/>
        <v>0</v>
      </c>
      <c r="Q316" s="208">
        <f t="shared" si="796"/>
        <v>0</v>
      </c>
      <c r="R316" s="208">
        <f t="shared" si="796"/>
        <v>0</v>
      </c>
      <c r="S316" s="208">
        <f t="shared" si="796"/>
        <v>0</v>
      </c>
      <c r="T316" s="208">
        <f t="shared" si="796"/>
        <v>0</v>
      </c>
      <c r="U316" s="208">
        <f t="shared" si="796"/>
        <v>0</v>
      </c>
      <c r="V316" s="208">
        <f t="shared" si="796"/>
        <v>0</v>
      </c>
      <c r="W316" s="208">
        <f t="shared" si="796"/>
        <v>0</v>
      </c>
      <c r="X316" s="208">
        <f t="shared" si="796"/>
        <v>0</v>
      </c>
      <c r="Y316" s="208">
        <f t="shared" si="796"/>
        <v>0</v>
      </c>
      <c r="Z316" s="208">
        <f t="shared" si="796"/>
        <v>0</v>
      </c>
      <c r="AA316" s="208">
        <f t="shared" si="796"/>
        <v>0</v>
      </c>
      <c r="AB316" s="208">
        <f t="shared" si="796"/>
        <v>0</v>
      </c>
      <c r="AC316" s="208">
        <f t="shared" si="796"/>
        <v>0</v>
      </c>
      <c r="AD316" s="208">
        <f t="shared" si="796"/>
        <v>0</v>
      </c>
      <c r="AE316" s="208">
        <f t="shared" si="796"/>
        <v>0</v>
      </c>
      <c r="AF316" s="208">
        <f t="shared" si="796"/>
        <v>0</v>
      </c>
      <c r="AG316" s="208">
        <f t="shared" si="796"/>
        <v>0</v>
      </c>
      <c r="AH316" s="208">
        <f t="shared" ref="AH316:BM316" si="797">AH$227*AH91</f>
        <v>0</v>
      </c>
      <c r="AI316" s="208">
        <f t="shared" si="797"/>
        <v>0</v>
      </c>
      <c r="AJ316" s="208">
        <f t="shared" si="797"/>
        <v>0</v>
      </c>
      <c r="AK316" s="208">
        <f t="shared" si="797"/>
        <v>0</v>
      </c>
      <c r="AL316" s="208">
        <f t="shared" si="797"/>
        <v>0</v>
      </c>
      <c r="AM316" s="208">
        <f t="shared" si="797"/>
        <v>0</v>
      </c>
      <c r="AN316" s="208">
        <f t="shared" si="797"/>
        <v>0</v>
      </c>
      <c r="AO316" s="208">
        <f t="shared" si="797"/>
        <v>0</v>
      </c>
      <c r="AP316" s="208">
        <f t="shared" si="797"/>
        <v>0</v>
      </c>
      <c r="AQ316" s="208">
        <f t="shared" si="797"/>
        <v>0</v>
      </c>
      <c r="AR316" s="208">
        <f t="shared" si="797"/>
        <v>0</v>
      </c>
      <c r="AS316" s="208">
        <f t="shared" si="797"/>
        <v>0</v>
      </c>
      <c r="AT316" s="208">
        <f t="shared" si="797"/>
        <v>0</v>
      </c>
      <c r="AU316" s="208">
        <f t="shared" si="797"/>
        <v>0</v>
      </c>
      <c r="AV316" s="208">
        <f t="shared" si="797"/>
        <v>0</v>
      </c>
      <c r="AW316" s="208">
        <f t="shared" si="797"/>
        <v>0</v>
      </c>
      <c r="AX316" s="208">
        <f t="shared" si="797"/>
        <v>0</v>
      </c>
      <c r="AY316" s="208">
        <f t="shared" si="797"/>
        <v>0</v>
      </c>
      <c r="AZ316" s="208">
        <f t="shared" si="797"/>
        <v>0</v>
      </c>
      <c r="BA316" s="208">
        <f t="shared" si="797"/>
        <v>0</v>
      </c>
      <c r="BB316" s="208">
        <f t="shared" si="797"/>
        <v>0</v>
      </c>
      <c r="BC316" s="208">
        <f t="shared" si="797"/>
        <v>0</v>
      </c>
      <c r="BD316" s="208">
        <f t="shared" si="797"/>
        <v>0</v>
      </c>
      <c r="BE316" s="208">
        <f t="shared" si="797"/>
        <v>0</v>
      </c>
      <c r="BF316" s="208">
        <f t="shared" si="797"/>
        <v>0</v>
      </c>
      <c r="BG316" s="208">
        <f t="shared" si="797"/>
        <v>0</v>
      </c>
      <c r="BH316" s="208">
        <f t="shared" si="797"/>
        <v>0</v>
      </c>
      <c r="BI316" s="208">
        <f t="shared" si="797"/>
        <v>0</v>
      </c>
      <c r="BJ316" s="208">
        <f t="shared" si="797"/>
        <v>0</v>
      </c>
      <c r="BK316" s="208">
        <f t="shared" si="797"/>
        <v>0</v>
      </c>
      <c r="BL316" s="208">
        <f t="shared" si="797"/>
        <v>0</v>
      </c>
      <c r="BM316" s="208">
        <f t="shared" si="797"/>
        <v>0</v>
      </c>
      <c r="BN316" s="208">
        <f t="shared" ref="BN316:CS316" si="798">BN$227*BN91</f>
        <v>0</v>
      </c>
      <c r="BO316" s="208">
        <f t="shared" si="798"/>
        <v>0</v>
      </c>
      <c r="BP316" s="208">
        <f t="shared" si="798"/>
        <v>0</v>
      </c>
      <c r="BQ316" s="208">
        <f t="shared" si="798"/>
        <v>0</v>
      </c>
      <c r="BR316" s="208">
        <f t="shared" si="798"/>
        <v>0</v>
      </c>
      <c r="BS316" s="208">
        <f t="shared" si="798"/>
        <v>0</v>
      </c>
      <c r="BT316" s="208">
        <f t="shared" si="798"/>
        <v>0</v>
      </c>
      <c r="BU316" s="208">
        <f t="shared" si="798"/>
        <v>0</v>
      </c>
      <c r="BV316" s="208">
        <f t="shared" si="798"/>
        <v>0</v>
      </c>
      <c r="BW316" s="208">
        <f t="shared" si="798"/>
        <v>0</v>
      </c>
      <c r="BX316" s="208">
        <f t="shared" si="798"/>
        <v>0</v>
      </c>
      <c r="BY316" s="208">
        <f t="shared" si="798"/>
        <v>0</v>
      </c>
      <c r="BZ316" s="208">
        <f t="shared" si="798"/>
        <v>0</v>
      </c>
      <c r="CA316" s="208">
        <f t="shared" si="798"/>
        <v>0</v>
      </c>
      <c r="CB316" s="208">
        <f t="shared" si="798"/>
        <v>0</v>
      </c>
      <c r="CC316" s="208">
        <f t="shared" si="798"/>
        <v>0</v>
      </c>
      <c r="CD316" s="208">
        <f t="shared" si="798"/>
        <v>0</v>
      </c>
      <c r="CE316" s="208">
        <f t="shared" si="798"/>
        <v>0</v>
      </c>
      <c r="CF316" s="208">
        <f t="shared" si="798"/>
        <v>0</v>
      </c>
      <c r="CG316" s="208">
        <f t="shared" si="798"/>
        <v>0</v>
      </c>
      <c r="CH316" s="208">
        <f t="shared" si="798"/>
        <v>0</v>
      </c>
      <c r="CI316" s="208">
        <f t="shared" si="798"/>
        <v>0</v>
      </c>
      <c r="CJ316" s="208">
        <f t="shared" si="798"/>
        <v>0</v>
      </c>
      <c r="CK316" s="208">
        <f t="shared" si="798"/>
        <v>0</v>
      </c>
      <c r="CL316" s="208">
        <f t="shared" si="798"/>
        <v>0</v>
      </c>
      <c r="CM316" s="208">
        <f t="shared" si="798"/>
        <v>0</v>
      </c>
      <c r="CN316" s="208">
        <f t="shared" si="798"/>
        <v>0</v>
      </c>
      <c r="CO316" s="208">
        <f t="shared" si="798"/>
        <v>0</v>
      </c>
      <c r="CP316" s="208">
        <f t="shared" si="798"/>
        <v>0</v>
      </c>
      <c r="CQ316" s="208">
        <f t="shared" si="798"/>
        <v>0</v>
      </c>
      <c r="CR316" s="208">
        <f t="shared" si="798"/>
        <v>0</v>
      </c>
      <c r="CS316" s="208">
        <f t="shared" si="798"/>
        <v>0</v>
      </c>
      <c r="CT316" s="208">
        <f t="shared" ref="CT316:DD316" si="799">CT$227*CT91</f>
        <v>0</v>
      </c>
      <c r="CU316" s="208">
        <f t="shared" si="799"/>
        <v>0</v>
      </c>
      <c r="CV316" s="208">
        <f t="shared" si="799"/>
        <v>0</v>
      </c>
      <c r="CW316" s="208">
        <f t="shared" si="799"/>
        <v>0</v>
      </c>
      <c r="CX316" s="208">
        <f t="shared" si="799"/>
        <v>0</v>
      </c>
      <c r="CY316" s="208">
        <f t="shared" si="799"/>
        <v>0</v>
      </c>
      <c r="CZ316" s="208">
        <f t="shared" si="799"/>
        <v>0</v>
      </c>
      <c r="DA316" s="208">
        <f t="shared" si="799"/>
        <v>0</v>
      </c>
      <c r="DB316" s="208">
        <f t="shared" si="799"/>
        <v>0</v>
      </c>
      <c r="DC316" s="208">
        <f t="shared" si="799"/>
        <v>0</v>
      </c>
      <c r="DD316" s="208">
        <f t="shared" si="799"/>
        <v>0</v>
      </c>
      <c r="DE316" s="209">
        <f t="shared" si="707"/>
        <v>0</v>
      </c>
    </row>
    <row r="317" spans="1:109">
      <c r="A317">
        <v>90</v>
      </c>
      <c r="B317" s="208">
        <f t="shared" ref="B317:AG317" si="800">B$227*B92</f>
        <v>0</v>
      </c>
      <c r="C317" s="208">
        <f t="shared" si="800"/>
        <v>0</v>
      </c>
      <c r="D317" s="208">
        <f t="shared" si="800"/>
        <v>0</v>
      </c>
      <c r="E317" s="208">
        <f t="shared" si="800"/>
        <v>0</v>
      </c>
      <c r="F317" s="208">
        <f t="shared" si="800"/>
        <v>0</v>
      </c>
      <c r="G317" s="208">
        <f t="shared" si="800"/>
        <v>0</v>
      </c>
      <c r="H317" s="208">
        <f t="shared" si="800"/>
        <v>0</v>
      </c>
      <c r="I317" s="208">
        <f t="shared" si="800"/>
        <v>0</v>
      </c>
      <c r="J317" s="208">
        <f t="shared" si="800"/>
        <v>0</v>
      </c>
      <c r="K317" s="208">
        <f t="shared" si="800"/>
        <v>0</v>
      </c>
      <c r="L317" s="208">
        <f t="shared" si="800"/>
        <v>0</v>
      </c>
      <c r="M317" s="208">
        <f t="shared" si="800"/>
        <v>0</v>
      </c>
      <c r="N317" s="208">
        <f t="shared" si="800"/>
        <v>0</v>
      </c>
      <c r="O317" s="208">
        <f t="shared" si="800"/>
        <v>0</v>
      </c>
      <c r="P317" s="208">
        <f t="shared" si="800"/>
        <v>0</v>
      </c>
      <c r="Q317" s="208">
        <f t="shared" si="800"/>
        <v>0</v>
      </c>
      <c r="R317" s="208">
        <f t="shared" si="800"/>
        <v>0</v>
      </c>
      <c r="S317" s="208">
        <f t="shared" si="800"/>
        <v>0</v>
      </c>
      <c r="T317" s="208">
        <f t="shared" si="800"/>
        <v>0</v>
      </c>
      <c r="U317" s="208">
        <f t="shared" si="800"/>
        <v>0</v>
      </c>
      <c r="V317" s="208">
        <f t="shared" si="800"/>
        <v>0</v>
      </c>
      <c r="W317" s="208">
        <f t="shared" si="800"/>
        <v>0</v>
      </c>
      <c r="X317" s="208">
        <f t="shared" si="800"/>
        <v>0</v>
      </c>
      <c r="Y317" s="208">
        <f t="shared" si="800"/>
        <v>0</v>
      </c>
      <c r="Z317" s="208">
        <f t="shared" si="800"/>
        <v>0</v>
      </c>
      <c r="AA317" s="208">
        <f t="shared" si="800"/>
        <v>0</v>
      </c>
      <c r="AB317" s="208">
        <f t="shared" si="800"/>
        <v>0</v>
      </c>
      <c r="AC317" s="208">
        <f t="shared" si="800"/>
        <v>0</v>
      </c>
      <c r="AD317" s="208">
        <f t="shared" si="800"/>
        <v>0</v>
      </c>
      <c r="AE317" s="208">
        <f t="shared" si="800"/>
        <v>0</v>
      </c>
      <c r="AF317" s="208">
        <f t="shared" si="800"/>
        <v>0</v>
      </c>
      <c r="AG317" s="208">
        <f t="shared" si="800"/>
        <v>0</v>
      </c>
      <c r="AH317" s="208">
        <f t="shared" ref="AH317:BM317" si="801">AH$227*AH92</f>
        <v>0</v>
      </c>
      <c r="AI317" s="208">
        <f t="shared" si="801"/>
        <v>0</v>
      </c>
      <c r="AJ317" s="208">
        <f t="shared" si="801"/>
        <v>0</v>
      </c>
      <c r="AK317" s="208">
        <f t="shared" si="801"/>
        <v>0</v>
      </c>
      <c r="AL317" s="208">
        <f t="shared" si="801"/>
        <v>0</v>
      </c>
      <c r="AM317" s="208">
        <f t="shared" si="801"/>
        <v>0</v>
      </c>
      <c r="AN317" s="208">
        <f t="shared" si="801"/>
        <v>0</v>
      </c>
      <c r="AO317" s="208">
        <f t="shared" si="801"/>
        <v>0</v>
      </c>
      <c r="AP317" s="208">
        <f t="shared" si="801"/>
        <v>0</v>
      </c>
      <c r="AQ317" s="208">
        <f t="shared" si="801"/>
        <v>0</v>
      </c>
      <c r="AR317" s="208">
        <f t="shared" si="801"/>
        <v>0</v>
      </c>
      <c r="AS317" s="208">
        <f t="shared" si="801"/>
        <v>0</v>
      </c>
      <c r="AT317" s="208">
        <f t="shared" si="801"/>
        <v>0</v>
      </c>
      <c r="AU317" s="208">
        <f t="shared" si="801"/>
        <v>0</v>
      </c>
      <c r="AV317" s="208">
        <f t="shared" si="801"/>
        <v>0</v>
      </c>
      <c r="AW317" s="208">
        <f t="shared" si="801"/>
        <v>0</v>
      </c>
      <c r="AX317" s="208">
        <f t="shared" si="801"/>
        <v>0</v>
      </c>
      <c r="AY317" s="208">
        <f t="shared" si="801"/>
        <v>0</v>
      </c>
      <c r="AZ317" s="208">
        <f t="shared" si="801"/>
        <v>0</v>
      </c>
      <c r="BA317" s="208">
        <f t="shared" si="801"/>
        <v>0</v>
      </c>
      <c r="BB317" s="208">
        <f t="shared" si="801"/>
        <v>0</v>
      </c>
      <c r="BC317" s="208">
        <f t="shared" si="801"/>
        <v>0</v>
      </c>
      <c r="BD317" s="208">
        <f t="shared" si="801"/>
        <v>0</v>
      </c>
      <c r="BE317" s="208">
        <f t="shared" si="801"/>
        <v>0</v>
      </c>
      <c r="BF317" s="208">
        <f t="shared" si="801"/>
        <v>0</v>
      </c>
      <c r="BG317" s="208">
        <f t="shared" si="801"/>
        <v>0</v>
      </c>
      <c r="BH317" s="208">
        <f t="shared" si="801"/>
        <v>0</v>
      </c>
      <c r="BI317" s="208">
        <f t="shared" si="801"/>
        <v>0</v>
      </c>
      <c r="BJ317" s="208">
        <f t="shared" si="801"/>
        <v>0</v>
      </c>
      <c r="BK317" s="208">
        <f t="shared" si="801"/>
        <v>0</v>
      </c>
      <c r="BL317" s="208">
        <f t="shared" si="801"/>
        <v>0</v>
      </c>
      <c r="BM317" s="208">
        <f t="shared" si="801"/>
        <v>0</v>
      </c>
      <c r="BN317" s="208">
        <f t="shared" ref="BN317:CS317" si="802">BN$227*BN92</f>
        <v>0</v>
      </c>
      <c r="BO317" s="208">
        <f t="shared" si="802"/>
        <v>0</v>
      </c>
      <c r="BP317" s="208">
        <f t="shared" si="802"/>
        <v>0</v>
      </c>
      <c r="BQ317" s="208">
        <f t="shared" si="802"/>
        <v>0</v>
      </c>
      <c r="BR317" s="208">
        <f t="shared" si="802"/>
        <v>0</v>
      </c>
      <c r="BS317" s="208">
        <f t="shared" si="802"/>
        <v>0</v>
      </c>
      <c r="BT317" s="208">
        <f t="shared" si="802"/>
        <v>0</v>
      </c>
      <c r="BU317" s="208">
        <f t="shared" si="802"/>
        <v>0</v>
      </c>
      <c r="BV317" s="208">
        <f t="shared" si="802"/>
        <v>0</v>
      </c>
      <c r="BW317" s="208">
        <f t="shared" si="802"/>
        <v>0</v>
      </c>
      <c r="BX317" s="208">
        <f t="shared" si="802"/>
        <v>0</v>
      </c>
      <c r="BY317" s="208">
        <f t="shared" si="802"/>
        <v>0</v>
      </c>
      <c r="BZ317" s="208">
        <f t="shared" si="802"/>
        <v>0</v>
      </c>
      <c r="CA317" s="208">
        <f t="shared" si="802"/>
        <v>0</v>
      </c>
      <c r="CB317" s="208">
        <f t="shared" si="802"/>
        <v>0</v>
      </c>
      <c r="CC317" s="208">
        <f t="shared" si="802"/>
        <v>0</v>
      </c>
      <c r="CD317" s="208">
        <f t="shared" si="802"/>
        <v>0</v>
      </c>
      <c r="CE317" s="208">
        <f t="shared" si="802"/>
        <v>0</v>
      </c>
      <c r="CF317" s="208">
        <f t="shared" si="802"/>
        <v>0</v>
      </c>
      <c r="CG317" s="208">
        <f t="shared" si="802"/>
        <v>0</v>
      </c>
      <c r="CH317" s="208">
        <f t="shared" si="802"/>
        <v>0</v>
      </c>
      <c r="CI317" s="208">
        <f t="shared" si="802"/>
        <v>0</v>
      </c>
      <c r="CJ317" s="208">
        <f t="shared" si="802"/>
        <v>0</v>
      </c>
      <c r="CK317" s="208">
        <f t="shared" si="802"/>
        <v>0</v>
      </c>
      <c r="CL317" s="208">
        <f t="shared" si="802"/>
        <v>0</v>
      </c>
      <c r="CM317" s="208">
        <f t="shared" si="802"/>
        <v>0</v>
      </c>
      <c r="CN317" s="208">
        <f t="shared" si="802"/>
        <v>0</v>
      </c>
      <c r="CO317" s="208">
        <f t="shared" si="802"/>
        <v>0</v>
      </c>
      <c r="CP317" s="208">
        <f t="shared" si="802"/>
        <v>0</v>
      </c>
      <c r="CQ317" s="208">
        <f t="shared" si="802"/>
        <v>0</v>
      </c>
      <c r="CR317" s="208">
        <f t="shared" si="802"/>
        <v>0</v>
      </c>
      <c r="CS317" s="208">
        <f t="shared" si="802"/>
        <v>0</v>
      </c>
      <c r="CT317" s="208">
        <f t="shared" ref="CT317:DD317" si="803">CT$227*CT92</f>
        <v>0</v>
      </c>
      <c r="CU317" s="208">
        <f t="shared" si="803"/>
        <v>0</v>
      </c>
      <c r="CV317" s="208">
        <f t="shared" si="803"/>
        <v>0</v>
      </c>
      <c r="CW317" s="208">
        <f t="shared" si="803"/>
        <v>0</v>
      </c>
      <c r="CX317" s="208">
        <f t="shared" si="803"/>
        <v>0</v>
      </c>
      <c r="CY317" s="208">
        <f t="shared" si="803"/>
        <v>0</v>
      </c>
      <c r="CZ317" s="208">
        <f t="shared" si="803"/>
        <v>0</v>
      </c>
      <c r="DA317" s="208">
        <f t="shared" si="803"/>
        <v>0</v>
      </c>
      <c r="DB317" s="208">
        <f t="shared" si="803"/>
        <v>0</v>
      </c>
      <c r="DC317" s="208">
        <f t="shared" si="803"/>
        <v>0</v>
      </c>
      <c r="DD317" s="208">
        <f t="shared" si="803"/>
        <v>0</v>
      </c>
      <c r="DE317" s="209">
        <f t="shared" si="707"/>
        <v>0</v>
      </c>
    </row>
    <row r="318" spans="1:109">
      <c r="A318">
        <v>91</v>
      </c>
      <c r="B318" s="208">
        <f t="shared" ref="B318:AG318" si="804">B$227*B93</f>
        <v>0</v>
      </c>
      <c r="C318" s="208">
        <f t="shared" si="804"/>
        <v>0</v>
      </c>
      <c r="D318" s="208">
        <f t="shared" si="804"/>
        <v>0</v>
      </c>
      <c r="E318" s="208">
        <f t="shared" si="804"/>
        <v>0</v>
      </c>
      <c r="F318" s="208">
        <f t="shared" si="804"/>
        <v>0</v>
      </c>
      <c r="G318" s="208">
        <f t="shared" si="804"/>
        <v>0</v>
      </c>
      <c r="H318" s="208">
        <f t="shared" si="804"/>
        <v>0</v>
      </c>
      <c r="I318" s="208">
        <f t="shared" si="804"/>
        <v>0</v>
      </c>
      <c r="J318" s="208">
        <f t="shared" si="804"/>
        <v>0</v>
      </c>
      <c r="K318" s="208">
        <f t="shared" si="804"/>
        <v>0</v>
      </c>
      <c r="L318" s="208">
        <f t="shared" si="804"/>
        <v>0</v>
      </c>
      <c r="M318" s="208">
        <f t="shared" si="804"/>
        <v>0</v>
      </c>
      <c r="N318" s="208">
        <f t="shared" si="804"/>
        <v>0</v>
      </c>
      <c r="O318" s="208">
        <f t="shared" si="804"/>
        <v>0</v>
      </c>
      <c r="P318" s="208">
        <f t="shared" si="804"/>
        <v>0</v>
      </c>
      <c r="Q318" s="208">
        <f t="shared" si="804"/>
        <v>0</v>
      </c>
      <c r="R318" s="208">
        <f t="shared" si="804"/>
        <v>0</v>
      </c>
      <c r="S318" s="208">
        <f t="shared" si="804"/>
        <v>0</v>
      </c>
      <c r="T318" s="208">
        <f t="shared" si="804"/>
        <v>0</v>
      </c>
      <c r="U318" s="208">
        <f t="shared" si="804"/>
        <v>0</v>
      </c>
      <c r="V318" s="208">
        <f t="shared" si="804"/>
        <v>0</v>
      </c>
      <c r="W318" s="208">
        <f t="shared" si="804"/>
        <v>0</v>
      </c>
      <c r="X318" s="208">
        <f t="shared" si="804"/>
        <v>0</v>
      </c>
      <c r="Y318" s="208">
        <f t="shared" si="804"/>
        <v>0</v>
      </c>
      <c r="Z318" s="208">
        <f t="shared" si="804"/>
        <v>0</v>
      </c>
      <c r="AA318" s="208">
        <f t="shared" si="804"/>
        <v>0</v>
      </c>
      <c r="AB318" s="208">
        <f t="shared" si="804"/>
        <v>0</v>
      </c>
      <c r="AC318" s="208">
        <f t="shared" si="804"/>
        <v>0</v>
      </c>
      <c r="AD318" s="208">
        <f t="shared" si="804"/>
        <v>0</v>
      </c>
      <c r="AE318" s="208">
        <f t="shared" si="804"/>
        <v>0</v>
      </c>
      <c r="AF318" s="208">
        <f t="shared" si="804"/>
        <v>0</v>
      </c>
      <c r="AG318" s="208">
        <f t="shared" si="804"/>
        <v>0</v>
      </c>
      <c r="AH318" s="208">
        <f t="shared" ref="AH318:BM318" si="805">AH$227*AH93</f>
        <v>0</v>
      </c>
      <c r="AI318" s="208">
        <f t="shared" si="805"/>
        <v>0</v>
      </c>
      <c r="AJ318" s="208">
        <f t="shared" si="805"/>
        <v>0</v>
      </c>
      <c r="AK318" s="208">
        <f t="shared" si="805"/>
        <v>0</v>
      </c>
      <c r="AL318" s="208">
        <f t="shared" si="805"/>
        <v>0</v>
      </c>
      <c r="AM318" s="208">
        <f t="shared" si="805"/>
        <v>0</v>
      </c>
      <c r="AN318" s="208">
        <f t="shared" si="805"/>
        <v>0</v>
      </c>
      <c r="AO318" s="208">
        <f t="shared" si="805"/>
        <v>0</v>
      </c>
      <c r="AP318" s="208">
        <f t="shared" si="805"/>
        <v>0</v>
      </c>
      <c r="AQ318" s="208">
        <f t="shared" si="805"/>
        <v>0</v>
      </c>
      <c r="AR318" s="208">
        <f t="shared" si="805"/>
        <v>0</v>
      </c>
      <c r="AS318" s="208">
        <f t="shared" si="805"/>
        <v>0</v>
      </c>
      <c r="AT318" s="208">
        <f t="shared" si="805"/>
        <v>0</v>
      </c>
      <c r="AU318" s="208">
        <f t="shared" si="805"/>
        <v>0</v>
      </c>
      <c r="AV318" s="208">
        <f t="shared" si="805"/>
        <v>0</v>
      </c>
      <c r="AW318" s="208">
        <f t="shared" si="805"/>
        <v>0</v>
      </c>
      <c r="AX318" s="208">
        <f t="shared" si="805"/>
        <v>0</v>
      </c>
      <c r="AY318" s="208">
        <f t="shared" si="805"/>
        <v>0</v>
      </c>
      <c r="AZ318" s="208">
        <f t="shared" si="805"/>
        <v>0</v>
      </c>
      <c r="BA318" s="208">
        <f t="shared" si="805"/>
        <v>0</v>
      </c>
      <c r="BB318" s="208">
        <f t="shared" si="805"/>
        <v>0</v>
      </c>
      <c r="BC318" s="208">
        <f t="shared" si="805"/>
        <v>0</v>
      </c>
      <c r="BD318" s="208">
        <f t="shared" si="805"/>
        <v>0</v>
      </c>
      <c r="BE318" s="208">
        <f t="shared" si="805"/>
        <v>0</v>
      </c>
      <c r="BF318" s="208">
        <f t="shared" si="805"/>
        <v>0</v>
      </c>
      <c r="BG318" s="208">
        <f t="shared" si="805"/>
        <v>0</v>
      </c>
      <c r="BH318" s="208">
        <f t="shared" si="805"/>
        <v>0</v>
      </c>
      <c r="BI318" s="208">
        <f t="shared" si="805"/>
        <v>0</v>
      </c>
      <c r="BJ318" s="208">
        <f t="shared" si="805"/>
        <v>0</v>
      </c>
      <c r="BK318" s="208">
        <f t="shared" si="805"/>
        <v>0</v>
      </c>
      <c r="BL318" s="208">
        <f t="shared" si="805"/>
        <v>0</v>
      </c>
      <c r="BM318" s="208">
        <f t="shared" si="805"/>
        <v>0</v>
      </c>
      <c r="BN318" s="208">
        <f t="shared" ref="BN318:CS318" si="806">BN$227*BN93</f>
        <v>0</v>
      </c>
      <c r="BO318" s="208">
        <f t="shared" si="806"/>
        <v>0</v>
      </c>
      <c r="BP318" s="208">
        <f t="shared" si="806"/>
        <v>0</v>
      </c>
      <c r="BQ318" s="208">
        <f t="shared" si="806"/>
        <v>0</v>
      </c>
      <c r="BR318" s="208">
        <f t="shared" si="806"/>
        <v>0</v>
      </c>
      <c r="BS318" s="208">
        <f t="shared" si="806"/>
        <v>0</v>
      </c>
      <c r="BT318" s="208">
        <f t="shared" si="806"/>
        <v>0</v>
      </c>
      <c r="BU318" s="208">
        <f t="shared" si="806"/>
        <v>0</v>
      </c>
      <c r="BV318" s="208">
        <f t="shared" si="806"/>
        <v>0</v>
      </c>
      <c r="BW318" s="208">
        <f t="shared" si="806"/>
        <v>0</v>
      </c>
      <c r="BX318" s="208">
        <f t="shared" si="806"/>
        <v>0</v>
      </c>
      <c r="BY318" s="208">
        <f t="shared" si="806"/>
        <v>0</v>
      </c>
      <c r="BZ318" s="208">
        <f t="shared" si="806"/>
        <v>0</v>
      </c>
      <c r="CA318" s="208">
        <f t="shared" si="806"/>
        <v>0</v>
      </c>
      <c r="CB318" s="208">
        <f t="shared" si="806"/>
        <v>0</v>
      </c>
      <c r="CC318" s="208">
        <f t="shared" si="806"/>
        <v>0</v>
      </c>
      <c r="CD318" s="208">
        <f t="shared" si="806"/>
        <v>0</v>
      </c>
      <c r="CE318" s="208">
        <f t="shared" si="806"/>
        <v>0</v>
      </c>
      <c r="CF318" s="208">
        <f t="shared" si="806"/>
        <v>0</v>
      </c>
      <c r="CG318" s="208">
        <f t="shared" si="806"/>
        <v>0</v>
      </c>
      <c r="CH318" s="208">
        <f t="shared" si="806"/>
        <v>0</v>
      </c>
      <c r="CI318" s="208">
        <f t="shared" si="806"/>
        <v>0</v>
      </c>
      <c r="CJ318" s="208">
        <f t="shared" si="806"/>
        <v>0</v>
      </c>
      <c r="CK318" s="208">
        <f t="shared" si="806"/>
        <v>0</v>
      </c>
      <c r="CL318" s="208">
        <f t="shared" si="806"/>
        <v>0</v>
      </c>
      <c r="CM318" s="208">
        <f t="shared" si="806"/>
        <v>0</v>
      </c>
      <c r="CN318" s="208">
        <f t="shared" si="806"/>
        <v>0</v>
      </c>
      <c r="CO318" s="208">
        <f t="shared" si="806"/>
        <v>0</v>
      </c>
      <c r="CP318" s="208">
        <f t="shared" si="806"/>
        <v>0</v>
      </c>
      <c r="CQ318" s="208">
        <f t="shared" si="806"/>
        <v>0</v>
      </c>
      <c r="CR318" s="208">
        <f t="shared" si="806"/>
        <v>0</v>
      </c>
      <c r="CS318" s="208">
        <f t="shared" si="806"/>
        <v>0</v>
      </c>
      <c r="CT318" s="208">
        <f t="shared" ref="CT318:DD318" si="807">CT$227*CT93</f>
        <v>0</v>
      </c>
      <c r="CU318" s="208">
        <f t="shared" si="807"/>
        <v>0</v>
      </c>
      <c r="CV318" s="208">
        <f t="shared" si="807"/>
        <v>0</v>
      </c>
      <c r="CW318" s="208">
        <f t="shared" si="807"/>
        <v>0</v>
      </c>
      <c r="CX318" s="208">
        <f t="shared" si="807"/>
        <v>0</v>
      </c>
      <c r="CY318" s="208">
        <f t="shared" si="807"/>
        <v>0</v>
      </c>
      <c r="CZ318" s="208">
        <f t="shared" si="807"/>
        <v>0</v>
      </c>
      <c r="DA318" s="208">
        <f t="shared" si="807"/>
        <v>0</v>
      </c>
      <c r="DB318" s="208">
        <f t="shared" si="807"/>
        <v>0</v>
      </c>
      <c r="DC318" s="208">
        <f t="shared" si="807"/>
        <v>0</v>
      </c>
      <c r="DD318" s="208">
        <f t="shared" si="807"/>
        <v>0</v>
      </c>
      <c r="DE318" s="209">
        <f t="shared" si="707"/>
        <v>0</v>
      </c>
    </row>
    <row r="319" spans="1:109">
      <c r="A319">
        <v>92</v>
      </c>
      <c r="B319" s="208">
        <f t="shared" ref="B319:AG319" si="808">B$227*B94</f>
        <v>0</v>
      </c>
      <c r="C319" s="208">
        <f t="shared" si="808"/>
        <v>0</v>
      </c>
      <c r="D319" s="208">
        <f t="shared" si="808"/>
        <v>0</v>
      </c>
      <c r="E319" s="208">
        <f t="shared" si="808"/>
        <v>0</v>
      </c>
      <c r="F319" s="208">
        <f t="shared" si="808"/>
        <v>0</v>
      </c>
      <c r="G319" s="208">
        <f t="shared" si="808"/>
        <v>0</v>
      </c>
      <c r="H319" s="208">
        <f t="shared" si="808"/>
        <v>0</v>
      </c>
      <c r="I319" s="208">
        <f t="shared" si="808"/>
        <v>0</v>
      </c>
      <c r="J319" s="208">
        <f t="shared" si="808"/>
        <v>0</v>
      </c>
      <c r="K319" s="208">
        <f t="shared" si="808"/>
        <v>0</v>
      </c>
      <c r="L319" s="208">
        <f t="shared" si="808"/>
        <v>0</v>
      </c>
      <c r="M319" s="208">
        <f t="shared" si="808"/>
        <v>0</v>
      </c>
      <c r="N319" s="208">
        <f t="shared" si="808"/>
        <v>0</v>
      </c>
      <c r="O319" s="208">
        <f t="shared" si="808"/>
        <v>0</v>
      </c>
      <c r="P319" s="208">
        <f t="shared" si="808"/>
        <v>0</v>
      </c>
      <c r="Q319" s="208">
        <f t="shared" si="808"/>
        <v>0</v>
      </c>
      <c r="R319" s="208">
        <f t="shared" si="808"/>
        <v>0</v>
      </c>
      <c r="S319" s="208">
        <f t="shared" si="808"/>
        <v>0</v>
      </c>
      <c r="T319" s="208">
        <f t="shared" si="808"/>
        <v>0</v>
      </c>
      <c r="U319" s="208">
        <f t="shared" si="808"/>
        <v>0</v>
      </c>
      <c r="V319" s="208">
        <f t="shared" si="808"/>
        <v>0</v>
      </c>
      <c r="W319" s="208">
        <f t="shared" si="808"/>
        <v>0</v>
      </c>
      <c r="X319" s="208">
        <f t="shared" si="808"/>
        <v>0</v>
      </c>
      <c r="Y319" s="208">
        <f t="shared" si="808"/>
        <v>0</v>
      </c>
      <c r="Z319" s="208">
        <f t="shared" si="808"/>
        <v>0</v>
      </c>
      <c r="AA319" s="208">
        <f t="shared" si="808"/>
        <v>0</v>
      </c>
      <c r="AB319" s="208">
        <f t="shared" si="808"/>
        <v>0</v>
      </c>
      <c r="AC319" s="208">
        <f t="shared" si="808"/>
        <v>0</v>
      </c>
      <c r="AD319" s="208">
        <f t="shared" si="808"/>
        <v>0</v>
      </c>
      <c r="AE319" s="208">
        <f t="shared" si="808"/>
        <v>0</v>
      </c>
      <c r="AF319" s="208">
        <f t="shared" si="808"/>
        <v>0</v>
      </c>
      <c r="AG319" s="208">
        <f t="shared" si="808"/>
        <v>0</v>
      </c>
      <c r="AH319" s="208">
        <f t="shared" ref="AH319:BM319" si="809">AH$227*AH94</f>
        <v>0</v>
      </c>
      <c r="AI319" s="208">
        <f t="shared" si="809"/>
        <v>0</v>
      </c>
      <c r="AJ319" s="208">
        <f t="shared" si="809"/>
        <v>0</v>
      </c>
      <c r="AK319" s="208">
        <f t="shared" si="809"/>
        <v>0</v>
      </c>
      <c r="AL319" s="208">
        <f t="shared" si="809"/>
        <v>0</v>
      </c>
      <c r="AM319" s="208">
        <f t="shared" si="809"/>
        <v>0</v>
      </c>
      <c r="AN319" s="208">
        <f t="shared" si="809"/>
        <v>0</v>
      </c>
      <c r="AO319" s="208">
        <f t="shared" si="809"/>
        <v>0</v>
      </c>
      <c r="AP319" s="208">
        <f t="shared" si="809"/>
        <v>0</v>
      </c>
      <c r="AQ319" s="208">
        <f t="shared" si="809"/>
        <v>0</v>
      </c>
      <c r="AR319" s="208">
        <f t="shared" si="809"/>
        <v>0</v>
      </c>
      <c r="AS319" s="208">
        <f t="shared" si="809"/>
        <v>0</v>
      </c>
      <c r="AT319" s="208">
        <f t="shared" si="809"/>
        <v>0</v>
      </c>
      <c r="AU319" s="208">
        <f t="shared" si="809"/>
        <v>0</v>
      </c>
      <c r="AV319" s="208">
        <f t="shared" si="809"/>
        <v>0</v>
      </c>
      <c r="AW319" s="208">
        <f t="shared" si="809"/>
        <v>0</v>
      </c>
      <c r="AX319" s="208">
        <f t="shared" si="809"/>
        <v>0</v>
      </c>
      <c r="AY319" s="208">
        <f t="shared" si="809"/>
        <v>0</v>
      </c>
      <c r="AZ319" s="208">
        <f t="shared" si="809"/>
        <v>0</v>
      </c>
      <c r="BA319" s="208">
        <f t="shared" si="809"/>
        <v>0</v>
      </c>
      <c r="BB319" s="208">
        <f t="shared" si="809"/>
        <v>0</v>
      </c>
      <c r="BC319" s="208">
        <f t="shared" si="809"/>
        <v>0</v>
      </c>
      <c r="BD319" s="208">
        <f t="shared" si="809"/>
        <v>0</v>
      </c>
      <c r="BE319" s="208">
        <f t="shared" si="809"/>
        <v>0</v>
      </c>
      <c r="BF319" s="208">
        <f t="shared" si="809"/>
        <v>0</v>
      </c>
      <c r="BG319" s="208">
        <f t="shared" si="809"/>
        <v>0</v>
      </c>
      <c r="BH319" s="208">
        <f t="shared" si="809"/>
        <v>0</v>
      </c>
      <c r="BI319" s="208">
        <f t="shared" si="809"/>
        <v>0</v>
      </c>
      <c r="BJ319" s="208">
        <f t="shared" si="809"/>
        <v>0</v>
      </c>
      <c r="BK319" s="208">
        <f t="shared" si="809"/>
        <v>0</v>
      </c>
      <c r="BL319" s="208">
        <f t="shared" si="809"/>
        <v>0</v>
      </c>
      <c r="BM319" s="208">
        <f t="shared" si="809"/>
        <v>0</v>
      </c>
      <c r="BN319" s="208">
        <f t="shared" ref="BN319:CS319" si="810">BN$227*BN94</f>
        <v>0</v>
      </c>
      <c r="BO319" s="208">
        <f t="shared" si="810"/>
        <v>0</v>
      </c>
      <c r="BP319" s="208">
        <f t="shared" si="810"/>
        <v>0</v>
      </c>
      <c r="BQ319" s="208">
        <f t="shared" si="810"/>
        <v>0</v>
      </c>
      <c r="BR319" s="208">
        <f t="shared" si="810"/>
        <v>0</v>
      </c>
      <c r="BS319" s="208">
        <f t="shared" si="810"/>
        <v>0</v>
      </c>
      <c r="BT319" s="208">
        <f t="shared" si="810"/>
        <v>0</v>
      </c>
      <c r="BU319" s="208">
        <f t="shared" si="810"/>
        <v>0</v>
      </c>
      <c r="BV319" s="208">
        <f t="shared" si="810"/>
        <v>0</v>
      </c>
      <c r="BW319" s="208">
        <f t="shared" si="810"/>
        <v>0</v>
      </c>
      <c r="BX319" s="208">
        <f t="shared" si="810"/>
        <v>0</v>
      </c>
      <c r="BY319" s="208">
        <f t="shared" si="810"/>
        <v>0</v>
      </c>
      <c r="BZ319" s="208">
        <f t="shared" si="810"/>
        <v>0</v>
      </c>
      <c r="CA319" s="208">
        <f t="shared" si="810"/>
        <v>0</v>
      </c>
      <c r="CB319" s="208">
        <f t="shared" si="810"/>
        <v>0</v>
      </c>
      <c r="CC319" s="208">
        <f t="shared" si="810"/>
        <v>0</v>
      </c>
      <c r="CD319" s="208">
        <f t="shared" si="810"/>
        <v>0</v>
      </c>
      <c r="CE319" s="208">
        <f t="shared" si="810"/>
        <v>0</v>
      </c>
      <c r="CF319" s="208">
        <f t="shared" si="810"/>
        <v>0</v>
      </c>
      <c r="CG319" s="208">
        <f t="shared" si="810"/>
        <v>0</v>
      </c>
      <c r="CH319" s="208">
        <f t="shared" si="810"/>
        <v>0</v>
      </c>
      <c r="CI319" s="208">
        <f t="shared" si="810"/>
        <v>0</v>
      </c>
      <c r="CJ319" s="208">
        <f t="shared" si="810"/>
        <v>0</v>
      </c>
      <c r="CK319" s="208">
        <f t="shared" si="810"/>
        <v>0</v>
      </c>
      <c r="CL319" s="208">
        <f t="shared" si="810"/>
        <v>0</v>
      </c>
      <c r="CM319" s="208">
        <f t="shared" si="810"/>
        <v>0</v>
      </c>
      <c r="CN319" s="208">
        <f t="shared" si="810"/>
        <v>0</v>
      </c>
      <c r="CO319" s="208">
        <f t="shared" si="810"/>
        <v>0</v>
      </c>
      <c r="CP319" s="208">
        <f t="shared" si="810"/>
        <v>0</v>
      </c>
      <c r="CQ319" s="208">
        <f t="shared" si="810"/>
        <v>0</v>
      </c>
      <c r="CR319" s="208">
        <f t="shared" si="810"/>
        <v>0</v>
      </c>
      <c r="CS319" s="208">
        <f t="shared" si="810"/>
        <v>0</v>
      </c>
      <c r="CT319" s="208">
        <f t="shared" ref="CT319:DD319" si="811">CT$227*CT94</f>
        <v>0</v>
      </c>
      <c r="CU319" s="208">
        <f t="shared" si="811"/>
        <v>0</v>
      </c>
      <c r="CV319" s="208">
        <f t="shared" si="811"/>
        <v>0</v>
      </c>
      <c r="CW319" s="208">
        <f t="shared" si="811"/>
        <v>0</v>
      </c>
      <c r="CX319" s="208">
        <f t="shared" si="811"/>
        <v>0</v>
      </c>
      <c r="CY319" s="208">
        <f t="shared" si="811"/>
        <v>0</v>
      </c>
      <c r="CZ319" s="208">
        <f t="shared" si="811"/>
        <v>0</v>
      </c>
      <c r="DA319" s="208">
        <f t="shared" si="811"/>
        <v>0</v>
      </c>
      <c r="DB319" s="208">
        <f t="shared" si="811"/>
        <v>0</v>
      </c>
      <c r="DC319" s="208">
        <f t="shared" si="811"/>
        <v>0</v>
      </c>
      <c r="DD319" s="208">
        <f t="shared" si="811"/>
        <v>0</v>
      </c>
      <c r="DE319" s="209">
        <f t="shared" si="707"/>
        <v>0</v>
      </c>
    </row>
    <row r="320" spans="1:109">
      <c r="A320">
        <v>93</v>
      </c>
      <c r="B320" s="208">
        <f t="shared" ref="B320:AG320" si="812">B$227*B95</f>
        <v>0</v>
      </c>
      <c r="C320" s="208">
        <f t="shared" si="812"/>
        <v>0</v>
      </c>
      <c r="D320" s="208">
        <f t="shared" si="812"/>
        <v>0</v>
      </c>
      <c r="E320" s="208">
        <f t="shared" si="812"/>
        <v>0</v>
      </c>
      <c r="F320" s="208">
        <f t="shared" si="812"/>
        <v>0</v>
      </c>
      <c r="G320" s="208">
        <f t="shared" si="812"/>
        <v>0</v>
      </c>
      <c r="H320" s="208">
        <f t="shared" si="812"/>
        <v>0</v>
      </c>
      <c r="I320" s="208">
        <f t="shared" si="812"/>
        <v>0</v>
      </c>
      <c r="J320" s="208">
        <f t="shared" si="812"/>
        <v>0</v>
      </c>
      <c r="K320" s="208">
        <f t="shared" si="812"/>
        <v>0</v>
      </c>
      <c r="L320" s="208">
        <f t="shared" si="812"/>
        <v>0</v>
      </c>
      <c r="M320" s="208">
        <f t="shared" si="812"/>
        <v>0</v>
      </c>
      <c r="N320" s="208">
        <f t="shared" si="812"/>
        <v>0</v>
      </c>
      <c r="O320" s="208">
        <f t="shared" si="812"/>
        <v>0</v>
      </c>
      <c r="P320" s="208">
        <f t="shared" si="812"/>
        <v>0</v>
      </c>
      <c r="Q320" s="208">
        <f t="shared" si="812"/>
        <v>0</v>
      </c>
      <c r="R320" s="208">
        <f t="shared" si="812"/>
        <v>0</v>
      </c>
      <c r="S320" s="208">
        <f t="shared" si="812"/>
        <v>0</v>
      </c>
      <c r="T320" s="208">
        <f t="shared" si="812"/>
        <v>0</v>
      </c>
      <c r="U320" s="208">
        <f t="shared" si="812"/>
        <v>0</v>
      </c>
      <c r="V320" s="208">
        <f t="shared" si="812"/>
        <v>0</v>
      </c>
      <c r="W320" s="208">
        <f t="shared" si="812"/>
        <v>0</v>
      </c>
      <c r="X320" s="208">
        <f t="shared" si="812"/>
        <v>0</v>
      </c>
      <c r="Y320" s="208">
        <f t="shared" si="812"/>
        <v>0</v>
      </c>
      <c r="Z320" s="208">
        <f t="shared" si="812"/>
        <v>0</v>
      </c>
      <c r="AA320" s="208">
        <f t="shared" si="812"/>
        <v>0</v>
      </c>
      <c r="AB320" s="208">
        <f t="shared" si="812"/>
        <v>0</v>
      </c>
      <c r="AC320" s="208">
        <f t="shared" si="812"/>
        <v>0</v>
      </c>
      <c r="AD320" s="208">
        <f t="shared" si="812"/>
        <v>0</v>
      </c>
      <c r="AE320" s="208">
        <f t="shared" si="812"/>
        <v>0</v>
      </c>
      <c r="AF320" s="208">
        <f t="shared" si="812"/>
        <v>0</v>
      </c>
      <c r="AG320" s="208">
        <f t="shared" si="812"/>
        <v>0</v>
      </c>
      <c r="AH320" s="208">
        <f t="shared" ref="AH320:BM320" si="813">AH$227*AH95</f>
        <v>0</v>
      </c>
      <c r="AI320" s="208">
        <f t="shared" si="813"/>
        <v>0</v>
      </c>
      <c r="AJ320" s="208">
        <f t="shared" si="813"/>
        <v>0</v>
      </c>
      <c r="AK320" s="208">
        <f t="shared" si="813"/>
        <v>0</v>
      </c>
      <c r="AL320" s="208">
        <f t="shared" si="813"/>
        <v>0</v>
      </c>
      <c r="AM320" s="208">
        <f t="shared" si="813"/>
        <v>0</v>
      </c>
      <c r="AN320" s="208">
        <f t="shared" si="813"/>
        <v>0</v>
      </c>
      <c r="AO320" s="208">
        <f t="shared" si="813"/>
        <v>0</v>
      </c>
      <c r="AP320" s="208">
        <f t="shared" si="813"/>
        <v>0</v>
      </c>
      <c r="AQ320" s="208">
        <f t="shared" si="813"/>
        <v>0</v>
      </c>
      <c r="AR320" s="208">
        <f t="shared" si="813"/>
        <v>0</v>
      </c>
      <c r="AS320" s="208">
        <f t="shared" si="813"/>
        <v>0</v>
      </c>
      <c r="AT320" s="208">
        <f t="shared" si="813"/>
        <v>0</v>
      </c>
      <c r="AU320" s="208">
        <f t="shared" si="813"/>
        <v>0</v>
      </c>
      <c r="AV320" s="208">
        <f t="shared" si="813"/>
        <v>0</v>
      </c>
      <c r="AW320" s="208">
        <f t="shared" si="813"/>
        <v>0</v>
      </c>
      <c r="AX320" s="208">
        <f t="shared" si="813"/>
        <v>0</v>
      </c>
      <c r="AY320" s="208">
        <f t="shared" si="813"/>
        <v>0</v>
      </c>
      <c r="AZ320" s="208">
        <f t="shared" si="813"/>
        <v>0</v>
      </c>
      <c r="BA320" s="208">
        <f t="shared" si="813"/>
        <v>0</v>
      </c>
      <c r="BB320" s="208">
        <f t="shared" si="813"/>
        <v>0</v>
      </c>
      <c r="BC320" s="208">
        <f t="shared" si="813"/>
        <v>0</v>
      </c>
      <c r="BD320" s="208">
        <f t="shared" si="813"/>
        <v>0</v>
      </c>
      <c r="BE320" s="208">
        <f t="shared" si="813"/>
        <v>0</v>
      </c>
      <c r="BF320" s="208">
        <f t="shared" si="813"/>
        <v>0</v>
      </c>
      <c r="BG320" s="208">
        <f t="shared" si="813"/>
        <v>0</v>
      </c>
      <c r="BH320" s="208">
        <f t="shared" si="813"/>
        <v>0</v>
      </c>
      <c r="BI320" s="208">
        <f t="shared" si="813"/>
        <v>0</v>
      </c>
      <c r="BJ320" s="208">
        <f t="shared" si="813"/>
        <v>0</v>
      </c>
      <c r="BK320" s="208">
        <f t="shared" si="813"/>
        <v>0</v>
      </c>
      <c r="BL320" s="208">
        <f t="shared" si="813"/>
        <v>0</v>
      </c>
      <c r="BM320" s="208">
        <f t="shared" si="813"/>
        <v>0</v>
      </c>
      <c r="BN320" s="208">
        <f t="shared" ref="BN320:CS320" si="814">BN$227*BN95</f>
        <v>0</v>
      </c>
      <c r="BO320" s="208">
        <f t="shared" si="814"/>
        <v>0</v>
      </c>
      <c r="BP320" s="208">
        <f t="shared" si="814"/>
        <v>0</v>
      </c>
      <c r="BQ320" s="208">
        <f t="shared" si="814"/>
        <v>0</v>
      </c>
      <c r="BR320" s="208">
        <f t="shared" si="814"/>
        <v>0</v>
      </c>
      <c r="BS320" s="208">
        <f t="shared" si="814"/>
        <v>0</v>
      </c>
      <c r="BT320" s="208">
        <f t="shared" si="814"/>
        <v>0</v>
      </c>
      <c r="BU320" s="208">
        <f t="shared" si="814"/>
        <v>0</v>
      </c>
      <c r="BV320" s="208">
        <f t="shared" si="814"/>
        <v>0</v>
      </c>
      <c r="BW320" s="208">
        <f t="shared" si="814"/>
        <v>0</v>
      </c>
      <c r="BX320" s="208">
        <f t="shared" si="814"/>
        <v>0</v>
      </c>
      <c r="BY320" s="208">
        <f t="shared" si="814"/>
        <v>0</v>
      </c>
      <c r="BZ320" s="208">
        <f t="shared" si="814"/>
        <v>0</v>
      </c>
      <c r="CA320" s="208">
        <f t="shared" si="814"/>
        <v>0</v>
      </c>
      <c r="CB320" s="208">
        <f t="shared" si="814"/>
        <v>0</v>
      </c>
      <c r="CC320" s="208">
        <f t="shared" si="814"/>
        <v>0</v>
      </c>
      <c r="CD320" s="208">
        <f t="shared" si="814"/>
        <v>0</v>
      </c>
      <c r="CE320" s="208">
        <f t="shared" si="814"/>
        <v>0</v>
      </c>
      <c r="CF320" s="208">
        <f t="shared" si="814"/>
        <v>0</v>
      </c>
      <c r="CG320" s="208">
        <f t="shared" si="814"/>
        <v>0</v>
      </c>
      <c r="CH320" s="208">
        <f t="shared" si="814"/>
        <v>0</v>
      </c>
      <c r="CI320" s="208">
        <f t="shared" si="814"/>
        <v>0</v>
      </c>
      <c r="CJ320" s="208">
        <f t="shared" si="814"/>
        <v>0</v>
      </c>
      <c r="CK320" s="208">
        <f t="shared" si="814"/>
        <v>0</v>
      </c>
      <c r="CL320" s="208">
        <f t="shared" si="814"/>
        <v>0</v>
      </c>
      <c r="CM320" s="208">
        <f t="shared" si="814"/>
        <v>0</v>
      </c>
      <c r="CN320" s="208">
        <f t="shared" si="814"/>
        <v>0</v>
      </c>
      <c r="CO320" s="208">
        <f t="shared" si="814"/>
        <v>0</v>
      </c>
      <c r="CP320" s="208">
        <f t="shared" si="814"/>
        <v>0</v>
      </c>
      <c r="CQ320" s="208">
        <f t="shared" si="814"/>
        <v>0</v>
      </c>
      <c r="CR320" s="208">
        <f t="shared" si="814"/>
        <v>0</v>
      </c>
      <c r="CS320" s="208">
        <f t="shared" si="814"/>
        <v>0</v>
      </c>
      <c r="CT320" s="208">
        <f t="shared" ref="CT320:DD320" si="815">CT$227*CT95</f>
        <v>0</v>
      </c>
      <c r="CU320" s="208">
        <f t="shared" si="815"/>
        <v>0</v>
      </c>
      <c r="CV320" s="208">
        <f t="shared" si="815"/>
        <v>0</v>
      </c>
      <c r="CW320" s="208">
        <f t="shared" si="815"/>
        <v>0</v>
      </c>
      <c r="CX320" s="208">
        <f t="shared" si="815"/>
        <v>0</v>
      </c>
      <c r="CY320" s="208">
        <f t="shared" si="815"/>
        <v>0</v>
      </c>
      <c r="CZ320" s="208">
        <f t="shared" si="815"/>
        <v>0</v>
      </c>
      <c r="DA320" s="208">
        <f t="shared" si="815"/>
        <v>0</v>
      </c>
      <c r="DB320" s="208">
        <f t="shared" si="815"/>
        <v>0</v>
      </c>
      <c r="DC320" s="208">
        <f t="shared" si="815"/>
        <v>0</v>
      </c>
      <c r="DD320" s="208">
        <f t="shared" si="815"/>
        <v>0</v>
      </c>
      <c r="DE320" s="209">
        <f t="shared" si="707"/>
        <v>0</v>
      </c>
    </row>
    <row r="321" spans="1:109">
      <c r="A321">
        <v>94</v>
      </c>
      <c r="B321" s="208">
        <f t="shared" ref="B321:AG321" si="816">B$227*B96</f>
        <v>0</v>
      </c>
      <c r="C321" s="208">
        <f t="shared" si="816"/>
        <v>0</v>
      </c>
      <c r="D321" s="208">
        <f t="shared" si="816"/>
        <v>0</v>
      </c>
      <c r="E321" s="208">
        <f t="shared" si="816"/>
        <v>0</v>
      </c>
      <c r="F321" s="208">
        <f t="shared" si="816"/>
        <v>0</v>
      </c>
      <c r="G321" s="208">
        <f t="shared" si="816"/>
        <v>0</v>
      </c>
      <c r="H321" s="208">
        <f t="shared" si="816"/>
        <v>0</v>
      </c>
      <c r="I321" s="208">
        <f t="shared" si="816"/>
        <v>0</v>
      </c>
      <c r="J321" s="208">
        <f t="shared" si="816"/>
        <v>0</v>
      </c>
      <c r="K321" s="208">
        <f t="shared" si="816"/>
        <v>0</v>
      </c>
      <c r="L321" s="208">
        <f t="shared" si="816"/>
        <v>0</v>
      </c>
      <c r="M321" s="208">
        <f t="shared" si="816"/>
        <v>0</v>
      </c>
      <c r="N321" s="208">
        <f t="shared" si="816"/>
        <v>0</v>
      </c>
      <c r="O321" s="208">
        <f t="shared" si="816"/>
        <v>0</v>
      </c>
      <c r="P321" s="208">
        <f t="shared" si="816"/>
        <v>0</v>
      </c>
      <c r="Q321" s="208">
        <f t="shared" si="816"/>
        <v>0</v>
      </c>
      <c r="R321" s="208">
        <f t="shared" si="816"/>
        <v>0</v>
      </c>
      <c r="S321" s="208">
        <f t="shared" si="816"/>
        <v>0</v>
      </c>
      <c r="T321" s="208">
        <f t="shared" si="816"/>
        <v>0</v>
      </c>
      <c r="U321" s="208">
        <f t="shared" si="816"/>
        <v>0</v>
      </c>
      <c r="V321" s="208">
        <f t="shared" si="816"/>
        <v>0</v>
      </c>
      <c r="W321" s="208">
        <f t="shared" si="816"/>
        <v>0</v>
      </c>
      <c r="X321" s="208">
        <f t="shared" si="816"/>
        <v>0</v>
      </c>
      <c r="Y321" s="208">
        <f t="shared" si="816"/>
        <v>0</v>
      </c>
      <c r="Z321" s="208">
        <f t="shared" si="816"/>
        <v>0</v>
      </c>
      <c r="AA321" s="208">
        <f t="shared" si="816"/>
        <v>0</v>
      </c>
      <c r="AB321" s="208">
        <f t="shared" si="816"/>
        <v>0</v>
      </c>
      <c r="AC321" s="208">
        <f t="shared" si="816"/>
        <v>0</v>
      </c>
      <c r="AD321" s="208">
        <f t="shared" si="816"/>
        <v>0</v>
      </c>
      <c r="AE321" s="208">
        <f t="shared" si="816"/>
        <v>0</v>
      </c>
      <c r="AF321" s="208">
        <f t="shared" si="816"/>
        <v>0</v>
      </c>
      <c r="AG321" s="208">
        <f t="shared" si="816"/>
        <v>0</v>
      </c>
      <c r="AH321" s="208">
        <f t="shared" ref="AH321:BM321" si="817">AH$227*AH96</f>
        <v>0</v>
      </c>
      <c r="AI321" s="208">
        <f t="shared" si="817"/>
        <v>0</v>
      </c>
      <c r="AJ321" s="208">
        <f t="shared" si="817"/>
        <v>0</v>
      </c>
      <c r="AK321" s="208">
        <f t="shared" si="817"/>
        <v>0</v>
      </c>
      <c r="AL321" s="208">
        <f t="shared" si="817"/>
        <v>0</v>
      </c>
      <c r="AM321" s="208">
        <f t="shared" si="817"/>
        <v>0</v>
      </c>
      <c r="AN321" s="208">
        <f t="shared" si="817"/>
        <v>0</v>
      </c>
      <c r="AO321" s="208">
        <f t="shared" si="817"/>
        <v>0</v>
      </c>
      <c r="AP321" s="208">
        <f t="shared" si="817"/>
        <v>0</v>
      </c>
      <c r="AQ321" s="208">
        <f t="shared" si="817"/>
        <v>0</v>
      </c>
      <c r="AR321" s="208">
        <f t="shared" si="817"/>
        <v>0</v>
      </c>
      <c r="AS321" s="208">
        <f t="shared" si="817"/>
        <v>0</v>
      </c>
      <c r="AT321" s="208">
        <f t="shared" si="817"/>
        <v>0</v>
      </c>
      <c r="AU321" s="208">
        <f t="shared" si="817"/>
        <v>0</v>
      </c>
      <c r="AV321" s="208">
        <f t="shared" si="817"/>
        <v>0</v>
      </c>
      <c r="AW321" s="208">
        <f t="shared" si="817"/>
        <v>0</v>
      </c>
      <c r="AX321" s="208">
        <f t="shared" si="817"/>
        <v>0</v>
      </c>
      <c r="AY321" s="208">
        <f t="shared" si="817"/>
        <v>0</v>
      </c>
      <c r="AZ321" s="208">
        <f t="shared" si="817"/>
        <v>0</v>
      </c>
      <c r="BA321" s="208">
        <f t="shared" si="817"/>
        <v>0</v>
      </c>
      <c r="BB321" s="208">
        <f t="shared" si="817"/>
        <v>0</v>
      </c>
      <c r="BC321" s="208">
        <f t="shared" si="817"/>
        <v>0</v>
      </c>
      <c r="BD321" s="208">
        <f t="shared" si="817"/>
        <v>0</v>
      </c>
      <c r="BE321" s="208">
        <f t="shared" si="817"/>
        <v>0</v>
      </c>
      <c r="BF321" s="208">
        <f t="shared" si="817"/>
        <v>0</v>
      </c>
      <c r="BG321" s="208">
        <f t="shared" si="817"/>
        <v>0</v>
      </c>
      <c r="BH321" s="208">
        <f t="shared" si="817"/>
        <v>0</v>
      </c>
      <c r="BI321" s="208">
        <f t="shared" si="817"/>
        <v>0</v>
      </c>
      <c r="BJ321" s="208">
        <f t="shared" si="817"/>
        <v>0</v>
      </c>
      <c r="BK321" s="208">
        <f t="shared" si="817"/>
        <v>0</v>
      </c>
      <c r="BL321" s="208">
        <f t="shared" si="817"/>
        <v>0</v>
      </c>
      <c r="BM321" s="208">
        <f t="shared" si="817"/>
        <v>0</v>
      </c>
      <c r="BN321" s="208">
        <f t="shared" ref="BN321:CS321" si="818">BN$227*BN96</f>
        <v>0</v>
      </c>
      <c r="BO321" s="208">
        <f t="shared" si="818"/>
        <v>0</v>
      </c>
      <c r="BP321" s="208">
        <f t="shared" si="818"/>
        <v>0</v>
      </c>
      <c r="BQ321" s="208">
        <f t="shared" si="818"/>
        <v>0</v>
      </c>
      <c r="BR321" s="208">
        <f t="shared" si="818"/>
        <v>0</v>
      </c>
      <c r="BS321" s="208">
        <f t="shared" si="818"/>
        <v>0</v>
      </c>
      <c r="BT321" s="208">
        <f t="shared" si="818"/>
        <v>0</v>
      </c>
      <c r="BU321" s="208">
        <f t="shared" si="818"/>
        <v>0</v>
      </c>
      <c r="BV321" s="208">
        <f t="shared" si="818"/>
        <v>0</v>
      </c>
      <c r="BW321" s="208">
        <f t="shared" si="818"/>
        <v>0</v>
      </c>
      <c r="BX321" s="208">
        <f t="shared" si="818"/>
        <v>0</v>
      </c>
      <c r="BY321" s="208">
        <f t="shared" si="818"/>
        <v>0</v>
      </c>
      <c r="BZ321" s="208">
        <f t="shared" si="818"/>
        <v>0</v>
      </c>
      <c r="CA321" s="208">
        <f t="shared" si="818"/>
        <v>0</v>
      </c>
      <c r="CB321" s="208">
        <f t="shared" si="818"/>
        <v>0</v>
      </c>
      <c r="CC321" s="208">
        <f t="shared" si="818"/>
        <v>0</v>
      </c>
      <c r="CD321" s="208">
        <f t="shared" si="818"/>
        <v>0</v>
      </c>
      <c r="CE321" s="208">
        <f t="shared" si="818"/>
        <v>0</v>
      </c>
      <c r="CF321" s="208">
        <f t="shared" si="818"/>
        <v>0</v>
      </c>
      <c r="CG321" s="208">
        <f t="shared" si="818"/>
        <v>0</v>
      </c>
      <c r="CH321" s="208">
        <f t="shared" si="818"/>
        <v>0</v>
      </c>
      <c r="CI321" s="208">
        <f t="shared" si="818"/>
        <v>0</v>
      </c>
      <c r="CJ321" s="208">
        <f t="shared" si="818"/>
        <v>0</v>
      </c>
      <c r="CK321" s="208">
        <f t="shared" si="818"/>
        <v>0</v>
      </c>
      <c r="CL321" s="208">
        <f t="shared" si="818"/>
        <v>0</v>
      </c>
      <c r="CM321" s="208">
        <f t="shared" si="818"/>
        <v>0</v>
      </c>
      <c r="CN321" s="208">
        <f t="shared" si="818"/>
        <v>0</v>
      </c>
      <c r="CO321" s="208">
        <f t="shared" si="818"/>
        <v>0</v>
      </c>
      <c r="CP321" s="208">
        <f t="shared" si="818"/>
        <v>0</v>
      </c>
      <c r="CQ321" s="208">
        <f t="shared" si="818"/>
        <v>0</v>
      </c>
      <c r="CR321" s="208">
        <f t="shared" si="818"/>
        <v>0</v>
      </c>
      <c r="CS321" s="208">
        <f t="shared" si="818"/>
        <v>0</v>
      </c>
      <c r="CT321" s="208">
        <f t="shared" ref="CT321:DD321" si="819">CT$227*CT96</f>
        <v>0</v>
      </c>
      <c r="CU321" s="208">
        <f t="shared" si="819"/>
        <v>0</v>
      </c>
      <c r="CV321" s="208">
        <f t="shared" si="819"/>
        <v>0</v>
      </c>
      <c r="CW321" s="208">
        <f t="shared" si="819"/>
        <v>0</v>
      </c>
      <c r="CX321" s="208">
        <f t="shared" si="819"/>
        <v>0</v>
      </c>
      <c r="CY321" s="208">
        <f t="shared" si="819"/>
        <v>0</v>
      </c>
      <c r="CZ321" s="208">
        <f t="shared" si="819"/>
        <v>0</v>
      </c>
      <c r="DA321" s="208">
        <f t="shared" si="819"/>
        <v>0</v>
      </c>
      <c r="DB321" s="208">
        <f t="shared" si="819"/>
        <v>0</v>
      </c>
      <c r="DC321" s="208">
        <f t="shared" si="819"/>
        <v>0</v>
      </c>
      <c r="DD321" s="208">
        <f t="shared" si="819"/>
        <v>0</v>
      </c>
      <c r="DE321" s="209">
        <f t="shared" si="707"/>
        <v>0</v>
      </c>
    </row>
    <row r="322" spans="1:109">
      <c r="A322">
        <v>95</v>
      </c>
      <c r="B322" s="208">
        <f t="shared" ref="B322:AG322" si="820">B$227*B97</f>
        <v>0</v>
      </c>
      <c r="C322" s="208">
        <f t="shared" si="820"/>
        <v>0</v>
      </c>
      <c r="D322" s="208">
        <f t="shared" si="820"/>
        <v>0</v>
      </c>
      <c r="E322" s="208">
        <f t="shared" si="820"/>
        <v>0</v>
      </c>
      <c r="F322" s="208">
        <f t="shared" si="820"/>
        <v>0</v>
      </c>
      <c r="G322" s="208">
        <f t="shared" si="820"/>
        <v>0</v>
      </c>
      <c r="H322" s="208">
        <f t="shared" si="820"/>
        <v>0</v>
      </c>
      <c r="I322" s="208">
        <f t="shared" si="820"/>
        <v>0</v>
      </c>
      <c r="J322" s="208">
        <f t="shared" si="820"/>
        <v>0</v>
      </c>
      <c r="K322" s="208">
        <f t="shared" si="820"/>
        <v>0</v>
      </c>
      <c r="L322" s="208">
        <f t="shared" si="820"/>
        <v>0</v>
      </c>
      <c r="M322" s="208">
        <f t="shared" si="820"/>
        <v>0</v>
      </c>
      <c r="N322" s="208">
        <f t="shared" si="820"/>
        <v>0</v>
      </c>
      <c r="O322" s="208">
        <f t="shared" si="820"/>
        <v>0</v>
      </c>
      <c r="P322" s="208">
        <f t="shared" si="820"/>
        <v>0</v>
      </c>
      <c r="Q322" s="208">
        <f t="shared" si="820"/>
        <v>0</v>
      </c>
      <c r="R322" s="208">
        <f t="shared" si="820"/>
        <v>0</v>
      </c>
      <c r="S322" s="208">
        <f t="shared" si="820"/>
        <v>0</v>
      </c>
      <c r="T322" s="208">
        <f t="shared" si="820"/>
        <v>0</v>
      </c>
      <c r="U322" s="208">
        <f t="shared" si="820"/>
        <v>0</v>
      </c>
      <c r="V322" s="208">
        <f t="shared" si="820"/>
        <v>0</v>
      </c>
      <c r="W322" s="208">
        <f t="shared" si="820"/>
        <v>0</v>
      </c>
      <c r="X322" s="208">
        <f t="shared" si="820"/>
        <v>0</v>
      </c>
      <c r="Y322" s="208">
        <f t="shared" si="820"/>
        <v>0</v>
      </c>
      <c r="Z322" s="208">
        <f t="shared" si="820"/>
        <v>0</v>
      </c>
      <c r="AA322" s="208">
        <f t="shared" si="820"/>
        <v>0</v>
      </c>
      <c r="AB322" s="208">
        <f t="shared" si="820"/>
        <v>0</v>
      </c>
      <c r="AC322" s="208">
        <f t="shared" si="820"/>
        <v>0</v>
      </c>
      <c r="AD322" s="208">
        <f t="shared" si="820"/>
        <v>0</v>
      </c>
      <c r="AE322" s="208">
        <f t="shared" si="820"/>
        <v>0</v>
      </c>
      <c r="AF322" s="208">
        <f t="shared" si="820"/>
        <v>0</v>
      </c>
      <c r="AG322" s="208">
        <f t="shared" si="820"/>
        <v>0</v>
      </c>
      <c r="AH322" s="208">
        <f t="shared" ref="AH322:BM322" si="821">AH$227*AH97</f>
        <v>0</v>
      </c>
      <c r="AI322" s="208">
        <f t="shared" si="821"/>
        <v>0</v>
      </c>
      <c r="AJ322" s="208">
        <f t="shared" si="821"/>
        <v>0</v>
      </c>
      <c r="AK322" s="208">
        <f t="shared" si="821"/>
        <v>0</v>
      </c>
      <c r="AL322" s="208">
        <f t="shared" si="821"/>
        <v>0</v>
      </c>
      <c r="AM322" s="208">
        <f t="shared" si="821"/>
        <v>0</v>
      </c>
      <c r="AN322" s="208">
        <f t="shared" si="821"/>
        <v>0</v>
      </c>
      <c r="AO322" s="208">
        <f t="shared" si="821"/>
        <v>0</v>
      </c>
      <c r="AP322" s="208">
        <f t="shared" si="821"/>
        <v>0</v>
      </c>
      <c r="AQ322" s="208">
        <f t="shared" si="821"/>
        <v>0</v>
      </c>
      <c r="AR322" s="208">
        <f t="shared" si="821"/>
        <v>0</v>
      </c>
      <c r="AS322" s="208">
        <f t="shared" si="821"/>
        <v>0</v>
      </c>
      <c r="AT322" s="208">
        <f t="shared" si="821"/>
        <v>0</v>
      </c>
      <c r="AU322" s="208">
        <f t="shared" si="821"/>
        <v>0</v>
      </c>
      <c r="AV322" s="208">
        <f t="shared" si="821"/>
        <v>0</v>
      </c>
      <c r="AW322" s="208">
        <f t="shared" si="821"/>
        <v>0</v>
      </c>
      <c r="AX322" s="208">
        <f t="shared" si="821"/>
        <v>0</v>
      </c>
      <c r="AY322" s="208">
        <f t="shared" si="821"/>
        <v>0</v>
      </c>
      <c r="AZ322" s="208">
        <f t="shared" si="821"/>
        <v>0</v>
      </c>
      <c r="BA322" s="208">
        <f t="shared" si="821"/>
        <v>0</v>
      </c>
      <c r="BB322" s="208">
        <f t="shared" si="821"/>
        <v>0</v>
      </c>
      <c r="BC322" s="208">
        <f t="shared" si="821"/>
        <v>0</v>
      </c>
      <c r="BD322" s="208">
        <f t="shared" si="821"/>
        <v>0</v>
      </c>
      <c r="BE322" s="208">
        <f t="shared" si="821"/>
        <v>0</v>
      </c>
      <c r="BF322" s="208">
        <f t="shared" si="821"/>
        <v>0</v>
      </c>
      <c r="BG322" s="208">
        <f t="shared" si="821"/>
        <v>0</v>
      </c>
      <c r="BH322" s="208">
        <f t="shared" si="821"/>
        <v>0</v>
      </c>
      <c r="BI322" s="208">
        <f t="shared" si="821"/>
        <v>0</v>
      </c>
      <c r="BJ322" s="208">
        <f t="shared" si="821"/>
        <v>0</v>
      </c>
      <c r="BK322" s="208">
        <f t="shared" si="821"/>
        <v>0</v>
      </c>
      <c r="BL322" s="208">
        <f t="shared" si="821"/>
        <v>0</v>
      </c>
      <c r="BM322" s="208">
        <f t="shared" si="821"/>
        <v>0</v>
      </c>
      <c r="BN322" s="208">
        <f t="shared" ref="BN322:CS322" si="822">BN$227*BN97</f>
        <v>0</v>
      </c>
      <c r="BO322" s="208">
        <f t="shared" si="822"/>
        <v>0</v>
      </c>
      <c r="BP322" s="208">
        <f t="shared" si="822"/>
        <v>0</v>
      </c>
      <c r="BQ322" s="208">
        <f t="shared" si="822"/>
        <v>0</v>
      </c>
      <c r="BR322" s="208">
        <f t="shared" si="822"/>
        <v>0</v>
      </c>
      <c r="BS322" s="208">
        <f t="shared" si="822"/>
        <v>0</v>
      </c>
      <c r="BT322" s="208">
        <f t="shared" si="822"/>
        <v>0</v>
      </c>
      <c r="BU322" s="208">
        <f t="shared" si="822"/>
        <v>0</v>
      </c>
      <c r="BV322" s="208">
        <f t="shared" si="822"/>
        <v>0</v>
      </c>
      <c r="BW322" s="208">
        <f t="shared" si="822"/>
        <v>0</v>
      </c>
      <c r="BX322" s="208">
        <f t="shared" si="822"/>
        <v>0</v>
      </c>
      <c r="BY322" s="208">
        <f t="shared" si="822"/>
        <v>0</v>
      </c>
      <c r="BZ322" s="208">
        <f t="shared" si="822"/>
        <v>0</v>
      </c>
      <c r="CA322" s="208">
        <f t="shared" si="822"/>
        <v>0</v>
      </c>
      <c r="CB322" s="208">
        <f t="shared" si="822"/>
        <v>0</v>
      </c>
      <c r="CC322" s="208">
        <f t="shared" si="822"/>
        <v>0</v>
      </c>
      <c r="CD322" s="208">
        <f t="shared" si="822"/>
        <v>0</v>
      </c>
      <c r="CE322" s="208">
        <f t="shared" si="822"/>
        <v>0</v>
      </c>
      <c r="CF322" s="208">
        <f t="shared" si="822"/>
        <v>0</v>
      </c>
      <c r="CG322" s="208">
        <f t="shared" si="822"/>
        <v>0</v>
      </c>
      <c r="CH322" s="208">
        <f t="shared" si="822"/>
        <v>0</v>
      </c>
      <c r="CI322" s="208">
        <f t="shared" si="822"/>
        <v>0</v>
      </c>
      <c r="CJ322" s="208">
        <f t="shared" si="822"/>
        <v>0</v>
      </c>
      <c r="CK322" s="208">
        <f t="shared" si="822"/>
        <v>0</v>
      </c>
      <c r="CL322" s="208">
        <f t="shared" si="822"/>
        <v>0</v>
      </c>
      <c r="CM322" s="208">
        <f t="shared" si="822"/>
        <v>0</v>
      </c>
      <c r="CN322" s="208">
        <f t="shared" si="822"/>
        <v>0</v>
      </c>
      <c r="CO322" s="208">
        <f t="shared" si="822"/>
        <v>0</v>
      </c>
      <c r="CP322" s="208">
        <f t="shared" si="822"/>
        <v>0</v>
      </c>
      <c r="CQ322" s="208">
        <f t="shared" si="822"/>
        <v>0</v>
      </c>
      <c r="CR322" s="208">
        <f t="shared" si="822"/>
        <v>0</v>
      </c>
      <c r="CS322" s="208">
        <f t="shared" si="822"/>
        <v>0</v>
      </c>
      <c r="CT322" s="208">
        <f t="shared" ref="CT322:DD322" si="823">CT$227*CT97</f>
        <v>0</v>
      </c>
      <c r="CU322" s="208">
        <f t="shared" si="823"/>
        <v>0</v>
      </c>
      <c r="CV322" s="208">
        <f t="shared" si="823"/>
        <v>0</v>
      </c>
      <c r="CW322" s="208">
        <f t="shared" si="823"/>
        <v>0</v>
      </c>
      <c r="CX322" s="208">
        <f t="shared" si="823"/>
        <v>0</v>
      </c>
      <c r="CY322" s="208">
        <f t="shared" si="823"/>
        <v>0</v>
      </c>
      <c r="CZ322" s="208">
        <f t="shared" si="823"/>
        <v>0</v>
      </c>
      <c r="DA322" s="208">
        <f t="shared" si="823"/>
        <v>0</v>
      </c>
      <c r="DB322" s="208">
        <f t="shared" si="823"/>
        <v>0</v>
      </c>
      <c r="DC322" s="208">
        <f t="shared" si="823"/>
        <v>0</v>
      </c>
      <c r="DD322" s="208">
        <f t="shared" si="823"/>
        <v>0</v>
      </c>
      <c r="DE322" s="209">
        <f t="shared" si="707"/>
        <v>0</v>
      </c>
    </row>
    <row r="323" spans="1:109">
      <c r="A323">
        <v>96</v>
      </c>
      <c r="B323" s="208">
        <f t="shared" ref="B323:AG323" si="824">B$227*B98</f>
        <v>0</v>
      </c>
      <c r="C323" s="208">
        <f t="shared" si="824"/>
        <v>0</v>
      </c>
      <c r="D323" s="208">
        <f t="shared" si="824"/>
        <v>0</v>
      </c>
      <c r="E323" s="208">
        <f t="shared" si="824"/>
        <v>0</v>
      </c>
      <c r="F323" s="208">
        <f t="shared" si="824"/>
        <v>0</v>
      </c>
      <c r="G323" s="208">
        <f t="shared" si="824"/>
        <v>0</v>
      </c>
      <c r="H323" s="208">
        <f t="shared" si="824"/>
        <v>0</v>
      </c>
      <c r="I323" s="208">
        <f t="shared" si="824"/>
        <v>0</v>
      </c>
      <c r="J323" s="208">
        <f t="shared" si="824"/>
        <v>0</v>
      </c>
      <c r="K323" s="208">
        <f t="shared" si="824"/>
        <v>0</v>
      </c>
      <c r="L323" s="208">
        <f t="shared" si="824"/>
        <v>0</v>
      </c>
      <c r="M323" s="208">
        <f t="shared" si="824"/>
        <v>0</v>
      </c>
      <c r="N323" s="208">
        <f t="shared" si="824"/>
        <v>0</v>
      </c>
      <c r="O323" s="208">
        <f t="shared" si="824"/>
        <v>0</v>
      </c>
      <c r="P323" s="208">
        <f t="shared" si="824"/>
        <v>0</v>
      </c>
      <c r="Q323" s="208">
        <f t="shared" si="824"/>
        <v>0</v>
      </c>
      <c r="R323" s="208">
        <f t="shared" si="824"/>
        <v>0</v>
      </c>
      <c r="S323" s="208">
        <f t="shared" si="824"/>
        <v>0</v>
      </c>
      <c r="T323" s="208">
        <f t="shared" si="824"/>
        <v>0</v>
      </c>
      <c r="U323" s="208">
        <f t="shared" si="824"/>
        <v>0</v>
      </c>
      <c r="V323" s="208">
        <f t="shared" si="824"/>
        <v>0</v>
      </c>
      <c r="W323" s="208">
        <f t="shared" si="824"/>
        <v>0</v>
      </c>
      <c r="X323" s="208">
        <f t="shared" si="824"/>
        <v>0</v>
      </c>
      <c r="Y323" s="208">
        <f t="shared" si="824"/>
        <v>0</v>
      </c>
      <c r="Z323" s="208">
        <f t="shared" si="824"/>
        <v>0</v>
      </c>
      <c r="AA323" s="208">
        <f t="shared" si="824"/>
        <v>0</v>
      </c>
      <c r="AB323" s="208">
        <f t="shared" si="824"/>
        <v>0</v>
      </c>
      <c r="AC323" s="208">
        <f t="shared" si="824"/>
        <v>0</v>
      </c>
      <c r="AD323" s="208">
        <f t="shared" si="824"/>
        <v>0</v>
      </c>
      <c r="AE323" s="208">
        <f t="shared" si="824"/>
        <v>0</v>
      </c>
      <c r="AF323" s="208">
        <f t="shared" si="824"/>
        <v>0</v>
      </c>
      <c r="AG323" s="208">
        <f t="shared" si="824"/>
        <v>0</v>
      </c>
      <c r="AH323" s="208">
        <f t="shared" ref="AH323:BM323" si="825">AH$227*AH98</f>
        <v>0</v>
      </c>
      <c r="AI323" s="208">
        <f t="shared" si="825"/>
        <v>0</v>
      </c>
      <c r="AJ323" s="208">
        <f t="shared" si="825"/>
        <v>0</v>
      </c>
      <c r="AK323" s="208">
        <f t="shared" si="825"/>
        <v>0</v>
      </c>
      <c r="AL323" s="208">
        <f t="shared" si="825"/>
        <v>0</v>
      </c>
      <c r="AM323" s="208">
        <f t="shared" si="825"/>
        <v>0</v>
      </c>
      <c r="AN323" s="208">
        <f t="shared" si="825"/>
        <v>0</v>
      </c>
      <c r="AO323" s="208">
        <f t="shared" si="825"/>
        <v>0</v>
      </c>
      <c r="AP323" s="208">
        <f t="shared" si="825"/>
        <v>0</v>
      </c>
      <c r="AQ323" s="208">
        <f t="shared" si="825"/>
        <v>0</v>
      </c>
      <c r="AR323" s="208">
        <f t="shared" si="825"/>
        <v>0</v>
      </c>
      <c r="AS323" s="208">
        <f t="shared" si="825"/>
        <v>0</v>
      </c>
      <c r="AT323" s="208">
        <f t="shared" si="825"/>
        <v>0</v>
      </c>
      <c r="AU323" s="208">
        <f t="shared" si="825"/>
        <v>0</v>
      </c>
      <c r="AV323" s="208">
        <f t="shared" si="825"/>
        <v>0</v>
      </c>
      <c r="AW323" s="208">
        <f t="shared" si="825"/>
        <v>0</v>
      </c>
      <c r="AX323" s="208">
        <f t="shared" si="825"/>
        <v>0</v>
      </c>
      <c r="AY323" s="208">
        <f t="shared" si="825"/>
        <v>0</v>
      </c>
      <c r="AZ323" s="208">
        <f t="shared" si="825"/>
        <v>0</v>
      </c>
      <c r="BA323" s="208">
        <f t="shared" si="825"/>
        <v>0</v>
      </c>
      <c r="BB323" s="208">
        <f t="shared" si="825"/>
        <v>0</v>
      </c>
      <c r="BC323" s="208">
        <f t="shared" si="825"/>
        <v>0</v>
      </c>
      <c r="BD323" s="208">
        <f t="shared" si="825"/>
        <v>0</v>
      </c>
      <c r="BE323" s="208">
        <f t="shared" si="825"/>
        <v>0</v>
      </c>
      <c r="BF323" s="208">
        <f t="shared" si="825"/>
        <v>0</v>
      </c>
      <c r="BG323" s="208">
        <f t="shared" si="825"/>
        <v>0</v>
      </c>
      <c r="BH323" s="208">
        <f t="shared" si="825"/>
        <v>0</v>
      </c>
      <c r="BI323" s="208">
        <f t="shared" si="825"/>
        <v>0</v>
      </c>
      <c r="BJ323" s="208">
        <f t="shared" si="825"/>
        <v>0</v>
      </c>
      <c r="BK323" s="208">
        <f t="shared" si="825"/>
        <v>0</v>
      </c>
      <c r="BL323" s="208">
        <f t="shared" si="825"/>
        <v>0</v>
      </c>
      <c r="BM323" s="208">
        <f t="shared" si="825"/>
        <v>0</v>
      </c>
      <c r="BN323" s="208">
        <f t="shared" ref="BN323:CS323" si="826">BN$227*BN98</f>
        <v>0</v>
      </c>
      <c r="BO323" s="208">
        <f t="shared" si="826"/>
        <v>0</v>
      </c>
      <c r="BP323" s="208">
        <f t="shared" si="826"/>
        <v>0</v>
      </c>
      <c r="BQ323" s="208">
        <f t="shared" si="826"/>
        <v>0</v>
      </c>
      <c r="BR323" s="208">
        <f t="shared" si="826"/>
        <v>0</v>
      </c>
      <c r="BS323" s="208">
        <f t="shared" si="826"/>
        <v>0</v>
      </c>
      <c r="BT323" s="208">
        <f t="shared" si="826"/>
        <v>0</v>
      </c>
      <c r="BU323" s="208">
        <f t="shared" si="826"/>
        <v>0</v>
      </c>
      <c r="BV323" s="208">
        <f t="shared" si="826"/>
        <v>0</v>
      </c>
      <c r="BW323" s="208">
        <f t="shared" si="826"/>
        <v>0</v>
      </c>
      <c r="BX323" s="208">
        <f t="shared" si="826"/>
        <v>0</v>
      </c>
      <c r="BY323" s="208">
        <f t="shared" si="826"/>
        <v>0</v>
      </c>
      <c r="BZ323" s="208">
        <f t="shared" si="826"/>
        <v>0</v>
      </c>
      <c r="CA323" s="208">
        <f t="shared" si="826"/>
        <v>0</v>
      </c>
      <c r="CB323" s="208">
        <f t="shared" si="826"/>
        <v>0</v>
      </c>
      <c r="CC323" s="208">
        <f t="shared" si="826"/>
        <v>0</v>
      </c>
      <c r="CD323" s="208">
        <f t="shared" si="826"/>
        <v>0</v>
      </c>
      <c r="CE323" s="208">
        <f t="shared" si="826"/>
        <v>0</v>
      </c>
      <c r="CF323" s="208">
        <f t="shared" si="826"/>
        <v>0</v>
      </c>
      <c r="CG323" s="208">
        <f t="shared" si="826"/>
        <v>0</v>
      </c>
      <c r="CH323" s="208">
        <f t="shared" si="826"/>
        <v>0</v>
      </c>
      <c r="CI323" s="208">
        <f t="shared" si="826"/>
        <v>0</v>
      </c>
      <c r="CJ323" s="208">
        <f t="shared" si="826"/>
        <v>0</v>
      </c>
      <c r="CK323" s="208">
        <f t="shared" si="826"/>
        <v>0</v>
      </c>
      <c r="CL323" s="208">
        <f t="shared" si="826"/>
        <v>0</v>
      </c>
      <c r="CM323" s="208">
        <f t="shared" si="826"/>
        <v>0</v>
      </c>
      <c r="CN323" s="208">
        <f t="shared" si="826"/>
        <v>0</v>
      </c>
      <c r="CO323" s="208">
        <f t="shared" si="826"/>
        <v>0</v>
      </c>
      <c r="CP323" s="208">
        <f t="shared" si="826"/>
        <v>0</v>
      </c>
      <c r="CQ323" s="208">
        <f t="shared" si="826"/>
        <v>0</v>
      </c>
      <c r="CR323" s="208">
        <f t="shared" si="826"/>
        <v>0</v>
      </c>
      <c r="CS323" s="208">
        <f t="shared" si="826"/>
        <v>0</v>
      </c>
      <c r="CT323" s="208">
        <f t="shared" ref="CT323:DD323" si="827">CT$227*CT98</f>
        <v>0</v>
      </c>
      <c r="CU323" s="208">
        <f t="shared" si="827"/>
        <v>0</v>
      </c>
      <c r="CV323" s="208">
        <f t="shared" si="827"/>
        <v>0</v>
      </c>
      <c r="CW323" s="208">
        <f t="shared" si="827"/>
        <v>0</v>
      </c>
      <c r="CX323" s="208">
        <f t="shared" si="827"/>
        <v>0</v>
      </c>
      <c r="CY323" s="208">
        <f t="shared" si="827"/>
        <v>0</v>
      </c>
      <c r="CZ323" s="208">
        <f t="shared" si="827"/>
        <v>0</v>
      </c>
      <c r="DA323" s="208">
        <f t="shared" si="827"/>
        <v>0</v>
      </c>
      <c r="DB323" s="208">
        <f t="shared" si="827"/>
        <v>0</v>
      </c>
      <c r="DC323" s="208">
        <f t="shared" si="827"/>
        <v>0</v>
      </c>
      <c r="DD323" s="208">
        <f t="shared" si="827"/>
        <v>0</v>
      </c>
      <c r="DE323" s="209">
        <f t="shared" si="707"/>
        <v>0</v>
      </c>
    </row>
    <row r="324" spans="1:109">
      <c r="A324">
        <v>97</v>
      </c>
      <c r="B324" s="208">
        <f t="shared" ref="B324:AG324" si="828">B$227*B99</f>
        <v>0</v>
      </c>
      <c r="C324" s="208">
        <f t="shared" si="828"/>
        <v>0</v>
      </c>
      <c r="D324" s="208">
        <f t="shared" si="828"/>
        <v>0</v>
      </c>
      <c r="E324" s="208">
        <f t="shared" si="828"/>
        <v>0</v>
      </c>
      <c r="F324" s="208">
        <f t="shared" si="828"/>
        <v>0</v>
      </c>
      <c r="G324" s="208">
        <f t="shared" si="828"/>
        <v>0</v>
      </c>
      <c r="H324" s="208">
        <f t="shared" si="828"/>
        <v>0</v>
      </c>
      <c r="I324" s="208">
        <f t="shared" si="828"/>
        <v>0</v>
      </c>
      <c r="J324" s="208">
        <f t="shared" si="828"/>
        <v>0</v>
      </c>
      <c r="K324" s="208">
        <f t="shared" si="828"/>
        <v>0</v>
      </c>
      <c r="L324" s="208">
        <f t="shared" si="828"/>
        <v>0</v>
      </c>
      <c r="M324" s="208">
        <f t="shared" si="828"/>
        <v>0</v>
      </c>
      <c r="N324" s="208">
        <f t="shared" si="828"/>
        <v>0</v>
      </c>
      <c r="O324" s="208">
        <f t="shared" si="828"/>
        <v>0</v>
      </c>
      <c r="P324" s="208">
        <f t="shared" si="828"/>
        <v>0</v>
      </c>
      <c r="Q324" s="208">
        <f t="shared" si="828"/>
        <v>0</v>
      </c>
      <c r="R324" s="208">
        <f t="shared" si="828"/>
        <v>0</v>
      </c>
      <c r="S324" s="208">
        <f t="shared" si="828"/>
        <v>0</v>
      </c>
      <c r="T324" s="208">
        <f t="shared" si="828"/>
        <v>0</v>
      </c>
      <c r="U324" s="208">
        <f t="shared" si="828"/>
        <v>0</v>
      </c>
      <c r="V324" s="208">
        <f t="shared" si="828"/>
        <v>0</v>
      </c>
      <c r="W324" s="208">
        <f t="shared" si="828"/>
        <v>0</v>
      </c>
      <c r="X324" s="208">
        <f t="shared" si="828"/>
        <v>0</v>
      </c>
      <c r="Y324" s="208">
        <f t="shared" si="828"/>
        <v>0</v>
      </c>
      <c r="Z324" s="208">
        <f t="shared" si="828"/>
        <v>0</v>
      </c>
      <c r="AA324" s="208">
        <f t="shared" si="828"/>
        <v>0</v>
      </c>
      <c r="AB324" s="208">
        <f t="shared" si="828"/>
        <v>0</v>
      </c>
      <c r="AC324" s="208">
        <f t="shared" si="828"/>
        <v>0</v>
      </c>
      <c r="AD324" s="208">
        <f t="shared" si="828"/>
        <v>0</v>
      </c>
      <c r="AE324" s="208">
        <f t="shared" si="828"/>
        <v>0</v>
      </c>
      <c r="AF324" s="208">
        <f t="shared" si="828"/>
        <v>0</v>
      </c>
      <c r="AG324" s="208">
        <f t="shared" si="828"/>
        <v>0</v>
      </c>
      <c r="AH324" s="208">
        <f t="shared" ref="AH324:BM324" si="829">AH$227*AH99</f>
        <v>0</v>
      </c>
      <c r="AI324" s="208">
        <f t="shared" si="829"/>
        <v>0</v>
      </c>
      <c r="AJ324" s="208">
        <f t="shared" si="829"/>
        <v>0</v>
      </c>
      <c r="AK324" s="208">
        <f t="shared" si="829"/>
        <v>0</v>
      </c>
      <c r="AL324" s="208">
        <f t="shared" si="829"/>
        <v>0</v>
      </c>
      <c r="AM324" s="208">
        <f t="shared" si="829"/>
        <v>0</v>
      </c>
      <c r="AN324" s="208">
        <f t="shared" si="829"/>
        <v>0</v>
      </c>
      <c r="AO324" s="208">
        <f t="shared" si="829"/>
        <v>0</v>
      </c>
      <c r="AP324" s="208">
        <f t="shared" si="829"/>
        <v>0</v>
      </c>
      <c r="AQ324" s="208">
        <f t="shared" si="829"/>
        <v>0</v>
      </c>
      <c r="AR324" s="208">
        <f t="shared" si="829"/>
        <v>0</v>
      </c>
      <c r="AS324" s="208">
        <f t="shared" si="829"/>
        <v>0</v>
      </c>
      <c r="AT324" s="208">
        <f t="shared" si="829"/>
        <v>0</v>
      </c>
      <c r="AU324" s="208">
        <f t="shared" si="829"/>
        <v>0</v>
      </c>
      <c r="AV324" s="208">
        <f t="shared" si="829"/>
        <v>0</v>
      </c>
      <c r="AW324" s="208">
        <f t="shared" si="829"/>
        <v>0</v>
      </c>
      <c r="AX324" s="208">
        <f t="shared" si="829"/>
        <v>0</v>
      </c>
      <c r="AY324" s="208">
        <f t="shared" si="829"/>
        <v>0</v>
      </c>
      <c r="AZ324" s="208">
        <f t="shared" si="829"/>
        <v>0</v>
      </c>
      <c r="BA324" s="208">
        <f t="shared" si="829"/>
        <v>0</v>
      </c>
      <c r="BB324" s="208">
        <f t="shared" si="829"/>
        <v>0</v>
      </c>
      <c r="BC324" s="208">
        <f t="shared" si="829"/>
        <v>0</v>
      </c>
      <c r="BD324" s="208">
        <f t="shared" si="829"/>
        <v>0</v>
      </c>
      <c r="BE324" s="208">
        <f t="shared" si="829"/>
        <v>0</v>
      </c>
      <c r="BF324" s="208">
        <f t="shared" si="829"/>
        <v>0</v>
      </c>
      <c r="BG324" s="208">
        <f t="shared" si="829"/>
        <v>0</v>
      </c>
      <c r="BH324" s="208">
        <f t="shared" si="829"/>
        <v>0</v>
      </c>
      <c r="BI324" s="208">
        <f t="shared" si="829"/>
        <v>0</v>
      </c>
      <c r="BJ324" s="208">
        <f t="shared" si="829"/>
        <v>0</v>
      </c>
      <c r="BK324" s="208">
        <f t="shared" si="829"/>
        <v>0</v>
      </c>
      <c r="BL324" s="208">
        <f t="shared" si="829"/>
        <v>0</v>
      </c>
      <c r="BM324" s="208">
        <f t="shared" si="829"/>
        <v>0</v>
      </c>
      <c r="BN324" s="208">
        <f t="shared" ref="BN324:CS324" si="830">BN$227*BN99</f>
        <v>0</v>
      </c>
      <c r="BO324" s="208">
        <f t="shared" si="830"/>
        <v>0</v>
      </c>
      <c r="BP324" s="208">
        <f t="shared" si="830"/>
        <v>0</v>
      </c>
      <c r="BQ324" s="208">
        <f t="shared" si="830"/>
        <v>0</v>
      </c>
      <c r="BR324" s="208">
        <f t="shared" si="830"/>
        <v>0</v>
      </c>
      <c r="BS324" s="208">
        <f t="shared" si="830"/>
        <v>0</v>
      </c>
      <c r="BT324" s="208">
        <f t="shared" si="830"/>
        <v>0</v>
      </c>
      <c r="BU324" s="208">
        <f t="shared" si="830"/>
        <v>0</v>
      </c>
      <c r="BV324" s="208">
        <f t="shared" si="830"/>
        <v>0</v>
      </c>
      <c r="BW324" s="208">
        <f t="shared" si="830"/>
        <v>0</v>
      </c>
      <c r="BX324" s="208">
        <f t="shared" si="830"/>
        <v>0</v>
      </c>
      <c r="BY324" s="208">
        <f t="shared" si="830"/>
        <v>0</v>
      </c>
      <c r="BZ324" s="208">
        <f t="shared" si="830"/>
        <v>0</v>
      </c>
      <c r="CA324" s="208">
        <f t="shared" si="830"/>
        <v>0</v>
      </c>
      <c r="CB324" s="208">
        <f t="shared" si="830"/>
        <v>0</v>
      </c>
      <c r="CC324" s="208">
        <f t="shared" si="830"/>
        <v>0</v>
      </c>
      <c r="CD324" s="208">
        <f t="shared" si="830"/>
        <v>0</v>
      </c>
      <c r="CE324" s="208">
        <f t="shared" si="830"/>
        <v>0</v>
      </c>
      <c r="CF324" s="208">
        <f t="shared" si="830"/>
        <v>0</v>
      </c>
      <c r="CG324" s="208">
        <f t="shared" si="830"/>
        <v>0</v>
      </c>
      <c r="CH324" s="208">
        <f t="shared" si="830"/>
        <v>0</v>
      </c>
      <c r="CI324" s="208">
        <f t="shared" si="830"/>
        <v>0</v>
      </c>
      <c r="CJ324" s="208">
        <f t="shared" si="830"/>
        <v>0</v>
      </c>
      <c r="CK324" s="208">
        <f t="shared" si="830"/>
        <v>0</v>
      </c>
      <c r="CL324" s="208">
        <f t="shared" si="830"/>
        <v>0</v>
      </c>
      <c r="CM324" s="208">
        <f t="shared" si="830"/>
        <v>0</v>
      </c>
      <c r="CN324" s="208">
        <f t="shared" si="830"/>
        <v>0</v>
      </c>
      <c r="CO324" s="208">
        <f t="shared" si="830"/>
        <v>0</v>
      </c>
      <c r="CP324" s="208">
        <f t="shared" si="830"/>
        <v>0</v>
      </c>
      <c r="CQ324" s="208">
        <f t="shared" si="830"/>
        <v>0</v>
      </c>
      <c r="CR324" s="208">
        <f t="shared" si="830"/>
        <v>0</v>
      </c>
      <c r="CS324" s="208">
        <f t="shared" si="830"/>
        <v>0</v>
      </c>
      <c r="CT324" s="208">
        <f t="shared" ref="CT324:DD324" si="831">CT$227*CT99</f>
        <v>0</v>
      </c>
      <c r="CU324" s="208">
        <f t="shared" si="831"/>
        <v>0</v>
      </c>
      <c r="CV324" s="208">
        <f t="shared" si="831"/>
        <v>0</v>
      </c>
      <c r="CW324" s="208">
        <f t="shared" si="831"/>
        <v>0</v>
      </c>
      <c r="CX324" s="208">
        <f t="shared" si="831"/>
        <v>0</v>
      </c>
      <c r="CY324" s="208">
        <f t="shared" si="831"/>
        <v>0</v>
      </c>
      <c r="CZ324" s="208">
        <f t="shared" si="831"/>
        <v>0</v>
      </c>
      <c r="DA324" s="208">
        <f t="shared" si="831"/>
        <v>0</v>
      </c>
      <c r="DB324" s="208">
        <f t="shared" si="831"/>
        <v>0</v>
      </c>
      <c r="DC324" s="208">
        <f t="shared" si="831"/>
        <v>0</v>
      </c>
      <c r="DD324" s="208">
        <f t="shared" si="831"/>
        <v>0</v>
      </c>
      <c r="DE324" s="209">
        <f t="shared" si="707"/>
        <v>0</v>
      </c>
    </row>
    <row r="325" spans="1:109">
      <c r="A325">
        <v>98</v>
      </c>
      <c r="B325" s="208">
        <f t="shared" ref="B325:AG325" si="832">B$227*B100</f>
        <v>0</v>
      </c>
      <c r="C325" s="208">
        <f t="shared" si="832"/>
        <v>0</v>
      </c>
      <c r="D325" s="208">
        <f t="shared" si="832"/>
        <v>0</v>
      </c>
      <c r="E325" s="208">
        <f t="shared" si="832"/>
        <v>0</v>
      </c>
      <c r="F325" s="208">
        <f t="shared" si="832"/>
        <v>0</v>
      </c>
      <c r="G325" s="208">
        <f t="shared" si="832"/>
        <v>0</v>
      </c>
      <c r="H325" s="208">
        <f t="shared" si="832"/>
        <v>0</v>
      </c>
      <c r="I325" s="208">
        <f t="shared" si="832"/>
        <v>0</v>
      </c>
      <c r="J325" s="208">
        <f t="shared" si="832"/>
        <v>0</v>
      </c>
      <c r="K325" s="208">
        <f t="shared" si="832"/>
        <v>0</v>
      </c>
      <c r="L325" s="208">
        <f t="shared" si="832"/>
        <v>0</v>
      </c>
      <c r="M325" s="208">
        <f t="shared" si="832"/>
        <v>0</v>
      </c>
      <c r="N325" s="208">
        <f t="shared" si="832"/>
        <v>0</v>
      </c>
      <c r="O325" s="208">
        <f t="shared" si="832"/>
        <v>0</v>
      </c>
      <c r="P325" s="208">
        <f t="shared" si="832"/>
        <v>0</v>
      </c>
      <c r="Q325" s="208">
        <f t="shared" si="832"/>
        <v>0</v>
      </c>
      <c r="R325" s="208">
        <f t="shared" si="832"/>
        <v>0</v>
      </c>
      <c r="S325" s="208">
        <f t="shared" si="832"/>
        <v>0</v>
      </c>
      <c r="T325" s="208">
        <f t="shared" si="832"/>
        <v>0</v>
      </c>
      <c r="U325" s="208">
        <f t="shared" si="832"/>
        <v>0</v>
      </c>
      <c r="V325" s="208">
        <f t="shared" si="832"/>
        <v>0</v>
      </c>
      <c r="W325" s="208">
        <f t="shared" si="832"/>
        <v>0</v>
      </c>
      <c r="X325" s="208">
        <f t="shared" si="832"/>
        <v>0</v>
      </c>
      <c r="Y325" s="208">
        <f t="shared" si="832"/>
        <v>0</v>
      </c>
      <c r="Z325" s="208">
        <f t="shared" si="832"/>
        <v>0</v>
      </c>
      <c r="AA325" s="208">
        <f t="shared" si="832"/>
        <v>0</v>
      </c>
      <c r="AB325" s="208">
        <f t="shared" si="832"/>
        <v>0</v>
      </c>
      <c r="AC325" s="208">
        <f t="shared" si="832"/>
        <v>0</v>
      </c>
      <c r="AD325" s="208">
        <f t="shared" si="832"/>
        <v>0</v>
      </c>
      <c r="AE325" s="208">
        <f t="shared" si="832"/>
        <v>0</v>
      </c>
      <c r="AF325" s="208">
        <f t="shared" si="832"/>
        <v>0</v>
      </c>
      <c r="AG325" s="208">
        <f t="shared" si="832"/>
        <v>0</v>
      </c>
      <c r="AH325" s="208">
        <f t="shared" ref="AH325:BM325" si="833">AH$227*AH100</f>
        <v>0</v>
      </c>
      <c r="AI325" s="208">
        <f t="shared" si="833"/>
        <v>0</v>
      </c>
      <c r="AJ325" s="208">
        <f t="shared" si="833"/>
        <v>0</v>
      </c>
      <c r="AK325" s="208">
        <f t="shared" si="833"/>
        <v>0</v>
      </c>
      <c r="AL325" s="208">
        <f t="shared" si="833"/>
        <v>0</v>
      </c>
      <c r="AM325" s="208">
        <f t="shared" si="833"/>
        <v>0</v>
      </c>
      <c r="AN325" s="208">
        <f t="shared" si="833"/>
        <v>0</v>
      </c>
      <c r="AO325" s="208">
        <f t="shared" si="833"/>
        <v>0</v>
      </c>
      <c r="AP325" s="208">
        <f t="shared" si="833"/>
        <v>0</v>
      </c>
      <c r="AQ325" s="208">
        <f t="shared" si="833"/>
        <v>0</v>
      </c>
      <c r="AR325" s="208">
        <f t="shared" si="833"/>
        <v>0</v>
      </c>
      <c r="AS325" s="208">
        <f t="shared" si="833"/>
        <v>0</v>
      </c>
      <c r="AT325" s="208">
        <f t="shared" si="833"/>
        <v>0</v>
      </c>
      <c r="AU325" s="208">
        <f t="shared" si="833"/>
        <v>0</v>
      </c>
      <c r="AV325" s="208">
        <f t="shared" si="833"/>
        <v>0</v>
      </c>
      <c r="AW325" s="208">
        <f t="shared" si="833"/>
        <v>0</v>
      </c>
      <c r="AX325" s="208">
        <f t="shared" si="833"/>
        <v>0</v>
      </c>
      <c r="AY325" s="208">
        <f t="shared" si="833"/>
        <v>0</v>
      </c>
      <c r="AZ325" s="208">
        <f t="shared" si="833"/>
        <v>0</v>
      </c>
      <c r="BA325" s="208">
        <f t="shared" si="833"/>
        <v>0</v>
      </c>
      <c r="BB325" s="208">
        <f t="shared" si="833"/>
        <v>0</v>
      </c>
      <c r="BC325" s="208">
        <f t="shared" si="833"/>
        <v>0</v>
      </c>
      <c r="BD325" s="208">
        <f t="shared" si="833"/>
        <v>0</v>
      </c>
      <c r="BE325" s="208">
        <f t="shared" si="833"/>
        <v>0</v>
      </c>
      <c r="BF325" s="208">
        <f t="shared" si="833"/>
        <v>0</v>
      </c>
      <c r="BG325" s="208">
        <f t="shared" si="833"/>
        <v>0</v>
      </c>
      <c r="BH325" s="208">
        <f t="shared" si="833"/>
        <v>0</v>
      </c>
      <c r="BI325" s="208">
        <f t="shared" si="833"/>
        <v>0</v>
      </c>
      <c r="BJ325" s="208">
        <f t="shared" si="833"/>
        <v>0</v>
      </c>
      <c r="BK325" s="208">
        <f t="shared" si="833"/>
        <v>0</v>
      </c>
      <c r="BL325" s="208">
        <f t="shared" si="833"/>
        <v>0</v>
      </c>
      <c r="BM325" s="208">
        <f t="shared" si="833"/>
        <v>0</v>
      </c>
      <c r="BN325" s="208">
        <f t="shared" ref="BN325:CS325" si="834">BN$227*BN100</f>
        <v>0</v>
      </c>
      <c r="BO325" s="208">
        <f t="shared" si="834"/>
        <v>0</v>
      </c>
      <c r="BP325" s="208">
        <f t="shared" si="834"/>
        <v>0</v>
      </c>
      <c r="BQ325" s="208">
        <f t="shared" si="834"/>
        <v>0</v>
      </c>
      <c r="BR325" s="208">
        <f t="shared" si="834"/>
        <v>0</v>
      </c>
      <c r="BS325" s="208">
        <f t="shared" si="834"/>
        <v>0</v>
      </c>
      <c r="BT325" s="208">
        <f t="shared" si="834"/>
        <v>0</v>
      </c>
      <c r="BU325" s="208">
        <f t="shared" si="834"/>
        <v>0</v>
      </c>
      <c r="BV325" s="208">
        <f t="shared" si="834"/>
        <v>0</v>
      </c>
      <c r="BW325" s="208">
        <f t="shared" si="834"/>
        <v>0</v>
      </c>
      <c r="BX325" s="208">
        <f t="shared" si="834"/>
        <v>0</v>
      </c>
      <c r="BY325" s="208">
        <f t="shared" si="834"/>
        <v>0</v>
      </c>
      <c r="BZ325" s="208">
        <f t="shared" si="834"/>
        <v>0</v>
      </c>
      <c r="CA325" s="208">
        <f t="shared" si="834"/>
        <v>0</v>
      </c>
      <c r="CB325" s="208">
        <f t="shared" si="834"/>
        <v>0</v>
      </c>
      <c r="CC325" s="208">
        <f t="shared" si="834"/>
        <v>0</v>
      </c>
      <c r="CD325" s="208">
        <f t="shared" si="834"/>
        <v>0</v>
      </c>
      <c r="CE325" s="208">
        <f t="shared" si="834"/>
        <v>0</v>
      </c>
      <c r="CF325" s="208">
        <f t="shared" si="834"/>
        <v>0</v>
      </c>
      <c r="CG325" s="208">
        <f t="shared" si="834"/>
        <v>0</v>
      </c>
      <c r="CH325" s="208">
        <f t="shared" si="834"/>
        <v>0</v>
      </c>
      <c r="CI325" s="208">
        <f t="shared" si="834"/>
        <v>0</v>
      </c>
      <c r="CJ325" s="208">
        <f t="shared" si="834"/>
        <v>0</v>
      </c>
      <c r="CK325" s="208">
        <f t="shared" si="834"/>
        <v>0</v>
      </c>
      <c r="CL325" s="208">
        <f t="shared" si="834"/>
        <v>0</v>
      </c>
      <c r="CM325" s="208">
        <f t="shared" si="834"/>
        <v>0</v>
      </c>
      <c r="CN325" s="208">
        <f t="shared" si="834"/>
        <v>0</v>
      </c>
      <c r="CO325" s="208">
        <f t="shared" si="834"/>
        <v>0</v>
      </c>
      <c r="CP325" s="208">
        <f t="shared" si="834"/>
        <v>0</v>
      </c>
      <c r="CQ325" s="208">
        <f t="shared" si="834"/>
        <v>0</v>
      </c>
      <c r="CR325" s="208">
        <f t="shared" si="834"/>
        <v>0</v>
      </c>
      <c r="CS325" s="208">
        <f t="shared" si="834"/>
        <v>0</v>
      </c>
      <c r="CT325" s="208">
        <f t="shared" ref="CT325:DD325" si="835">CT$227*CT100</f>
        <v>0</v>
      </c>
      <c r="CU325" s="208">
        <f t="shared" si="835"/>
        <v>0</v>
      </c>
      <c r="CV325" s="208">
        <f t="shared" si="835"/>
        <v>0</v>
      </c>
      <c r="CW325" s="208">
        <f t="shared" si="835"/>
        <v>0</v>
      </c>
      <c r="CX325" s="208">
        <f t="shared" si="835"/>
        <v>0</v>
      </c>
      <c r="CY325" s="208">
        <f t="shared" si="835"/>
        <v>0</v>
      </c>
      <c r="CZ325" s="208">
        <f t="shared" si="835"/>
        <v>0</v>
      </c>
      <c r="DA325" s="208">
        <f t="shared" si="835"/>
        <v>0</v>
      </c>
      <c r="DB325" s="208">
        <f t="shared" si="835"/>
        <v>0</v>
      </c>
      <c r="DC325" s="208">
        <f t="shared" si="835"/>
        <v>0</v>
      </c>
      <c r="DD325" s="208">
        <f t="shared" si="835"/>
        <v>0</v>
      </c>
      <c r="DE325" s="209">
        <f t="shared" si="707"/>
        <v>0</v>
      </c>
    </row>
    <row r="326" spans="1:109">
      <c r="A326">
        <v>99</v>
      </c>
      <c r="B326" s="208">
        <f t="shared" ref="B326:AG326" si="836">B$227*B101</f>
        <v>0</v>
      </c>
      <c r="C326" s="208">
        <f t="shared" si="836"/>
        <v>0</v>
      </c>
      <c r="D326" s="208">
        <f t="shared" si="836"/>
        <v>0</v>
      </c>
      <c r="E326" s="208">
        <f t="shared" si="836"/>
        <v>0</v>
      </c>
      <c r="F326" s="208">
        <f t="shared" si="836"/>
        <v>0</v>
      </c>
      <c r="G326" s="208">
        <f t="shared" si="836"/>
        <v>0</v>
      </c>
      <c r="H326" s="208">
        <f t="shared" si="836"/>
        <v>0</v>
      </c>
      <c r="I326" s="208">
        <f t="shared" si="836"/>
        <v>0</v>
      </c>
      <c r="J326" s="208">
        <f t="shared" si="836"/>
        <v>0</v>
      </c>
      <c r="K326" s="208">
        <f t="shared" si="836"/>
        <v>0</v>
      </c>
      <c r="L326" s="208">
        <f t="shared" si="836"/>
        <v>0</v>
      </c>
      <c r="M326" s="208">
        <f t="shared" si="836"/>
        <v>0</v>
      </c>
      <c r="N326" s="208">
        <f t="shared" si="836"/>
        <v>0</v>
      </c>
      <c r="O326" s="208">
        <f t="shared" si="836"/>
        <v>0</v>
      </c>
      <c r="P326" s="208">
        <f t="shared" si="836"/>
        <v>0</v>
      </c>
      <c r="Q326" s="208">
        <f t="shared" si="836"/>
        <v>0</v>
      </c>
      <c r="R326" s="208">
        <f t="shared" si="836"/>
        <v>0</v>
      </c>
      <c r="S326" s="208">
        <f t="shared" si="836"/>
        <v>0</v>
      </c>
      <c r="T326" s="208">
        <f t="shared" si="836"/>
        <v>0</v>
      </c>
      <c r="U326" s="208">
        <f t="shared" si="836"/>
        <v>0</v>
      </c>
      <c r="V326" s="208">
        <f t="shared" si="836"/>
        <v>0</v>
      </c>
      <c r="W326" s="208">
        <f t="shared" si="836"/>
        <v>0</v>
      </c>
      <c r="X326" s="208">
        <f t="shared" si="836"/>
        <v>0</v>
      </c>
      <c r="Y326" s="208">
        <f t="shared" si="836"/>
        <v>0</v>
      </c>
      <c r="Z326" s="208">
        <f t="shared" si="836"/>
        <v>0</v>
      </c>
      <c r="AA326" s="208">
        <f t="shared" si="836"/>
        <v>0</v>
      </c>
      <c r="AB326" s="208">
        <f t="shared" si="836"/>
        <v>0</v>
      </c>
      <c r="AC326" s="208">
        <f t="shared" si="836"/>
        <v>0</v>
      </c>
      <c r="AD326" s="208">
        <f t="shared" si="836"/>
        <v>0</v>
      </c>
      <c r="AE326" s="208">
        <f t="shared" si="836"/>
        <v>0</v>
      </c>
      <c r="AF326" s="208">
        <f t="shared" si="836"/>
        <v>0</v>
      </c>
      <c r="AG326" s="208">
        <f t="shared" si="836"/>
        <v>0</v>
      </c>
      <c r="AH326" s="208">
        <f t="shared" ref="AH326:BM326" si="837">AH$227*AH101</f>
        <v>0</v>
      </c>
      <c r="AI326" s="208">
        <f t="shared" si="837"/>
        <v>0</v>
      </c>
      <c r="AJ326" s="208">
        <f t="shared" si="837"/>
        <v>0</v>
      </c>
      <c r="AK326" s="208">
        <f t="shared" si="837"/>
        <v>0</v>
      </c>
      <c r="AL326" s="208">
        <f t="shared" si="837"/>
        <v>0</v>
      </c>
      <c r="AM326" s="208">
        <f t="shared" si="837"/>
        <v>0</v>
      </c>
      <c r="AN326" s="208">
        <f t="shared" si="837"/>
        <v>0</v>
      </c>
      <c r="AO326" s="208">
        <f t="shared" si="837"/>
        <v>0</v>
      </c>
      <c r="AP326" s="208">
        <f t="shared" si="837"/>
        <v>0</v>
      </c>
      <c r="AQ326" s="208">
        <f t="shared" si="837"/>
        <v>0</v>
      </c>
      <c r="AR326" s="208">
        <f t="shared" si="837"/>
        <v>0</v>
      </c>
      <c r="AS326" s="208">
        <f t="shared" si="837"/>
        <v>0</v>
      </c>
      <c r="AT326" s="208">
        <f t="shared" si="837"/>
        <v>0</v>
      </c>
      <c r="AU326" s="208">
        <f t="shared" si="837"/>
        <v>0</v>
      </c>
      <c r="AV326" s="208">
        <f t="shared" si="837"/>
        <v>0</v>
      </c>
      <c r="AW326" s="208">
        <f t="shared" si="837"/>
        <v>0</v>
      </c>
      <c r="AX326" s="208">
        <f t="shared" si="837"/>
        <v>0</v>
      </c>
      <c r="AY326" s="208">
        <f t="shared" si="837"/>
        <v>0</v>
      </c>
      <c r="AZ326" s="208">
        <f t="shared" si="837"/>
        <v>0</v>
      </c>
      <c r="BA326" s="208">
        <f t="shared" si="837"/>
        <v>0</v>
      </c>
      <c r="BB326" s="208">
        <f t="shared" si="837"/>
        <v>0</v>
      </c>
      <c r="BC326" s="208">
        <f t="shared" si="837"/>
        <v>0</v>
      </c>
      <c r="BD326" s="208">
        <f t="shared" si="837"/>
        <v>0</v>
      </c>
      <c r="BE326" s="208">
        <f t="shared" si="837"/>
        <v>0</v>
      </c>
      <c r="BF326" s="208">
        <f t="shared" si="837"/>
        <v>0</v>
      </c>
      <c r="BG326" s="208">
        <f t="shared" si="837"/>
        <v>0</v>
      </c>
      <c r="BH326" s="208">
        <f t="shared" si="837"/>
        <v>0</v>
      </c>
      <c r="BI326" s="208">
        <f t="shared" si="837"/>
        <v>0</v>
      </c>
      <c r="BJ326" s="208">
        <f t="shared" si="837"/>
        <v>0</v>
      </c>
      <c r="BK326" s="208">
        <f t="shared" si="837"/>
        <v>0</v>
      </c>
      <c r="BL326" s="208">
        <f t="shared" si="837"/>
        <v>0</v>
      </c>
      <c r="BM326" s="208">
        <f t="shared" si="837"/>
        <v>0</v>
      </c>
      <c r="BN326" s="208">
        <f t="shared" ref="BN326:CS326" si="838">BN$227*BN101</f>
        <v>0</v>
      </c>
      <c r="BO326" s="208">
        <f t="shared" si="838"/>
        <v>0</v>
      </c>
      <c r="BP326" s="208">
        <f t="shared" si="838"/>
        <v>0</v>
      </c>
      <c r="BQ326" s="208">
        <f t="shared" si="838"/>
        <v>0</v>
      </c>
      <c r="BR326" s="208">
        <f t="shared" si="838"/>
        <v>0</v>
      </c>
      <c r="BS326" s="208">
        <f t="shared" si="838"/>
        <v>0</v>
      </c>
      <c r="BT326" s="208">
        <f t="shared" si="838"/>
        <v>0</v>
      </c>
      <c r="BU326" s="208">
        <f t="shared" si="838"/>
        <v>0</v>
      </c>
      <c r="BV326" s="208">
        <f t="shared" si="838"/>
        <v>0</v>
      </c>
      <c r="BW326" s="208">
        <f t="shared" si="838"/>
        <v>0</v>
      </c>
      <c r="BX326" s="208">
        <f t="shared" si="838"/>
        <v>0</v>
      </c>
      <c r="BY326" s="208">
        <f t="shared" si="838"/>
        <v>0</v>
      </c>
      <c r="BZ326" s="208">
        <f t="shared" si="838"/>
        <v>0</v>
      </c>
      <c r="CA326" s="208">
        <f t="shared" si="838"/>
        <v>0</v>
      </c>
      <c r="CB326" s="208">
        <f t="shared" si="838"/>
        <v>0</v>
      </c>
      <c r="CC326" s="208">
        <f t="shared" si="838"/>
        <v>0</v>
      </c>
      <c r="CD326" s="208">
        <f t="shared" si="838"/>
        <v>0</v>
      </c>
      <c r="CE326" s="208">
        <f t="shared" si="838"/>
        <v>0</v>
      </c>
      <c r="CF326" s="208">
        <f t="shared" si="838"/>
        <v>0</v>
      </c>
      <c r="CG326" s="208">
        <f t="shared" si="838"/>
        <v>0</v>
      </c>
      <c r="CH326" s="208">
        <f t="shared" si="838"/>
        <v>0</v>
      </c>
      <c r="CI326" s="208">
        <f t="shared" si="838"/>
        <v>0</v>
      </c>
      <c r="CJ326" s="208">
        <f t="shared" si="838"/>
        <v>0</v>
      </c>
      <c r="CK326" s="208">
        <f t="shared" si="838"/>
        <v>0</v>
      </c>
      <c r="CL326" s="208">
        <f t="shared" si="838"/>
        <v>0</v>
      </c>
      <c r="CM326" s="208">
        <f t="shared" si="838"/>
        <v>0</v>
      </c>
      <c r="CN326" s="208">
        <f t="shared" si="838"/>
        <v>0</v>
      </c>
      <c r="CO326" s="208">
        <f t="shared" si="838"/>
        <v>0</v>
      </c>
      <c r="CP326" s="208">
        <f t="shared" si="838"/>
        <v>0</v>
      </c>
      <c r="CQ326" s="208">
        <f t="shared" si="838"/>
        <v>0</v>
      </c>
      <c r="CR326" s="208">
        <f t="shared" si="838"/>
        <v>0</v>
      </c>
      <c r="CS326" s="208">
        <f t="shared" si="838"/>
        <v>0</v>
      </c>
      <c r="CT326" s="208">
        <f t="shared" ref="CT326:DD326" si="839">CT$227*CT101</f>
        <v>0</v>
      </c>
      <c r="CU326" s="208">
        <f t="shared" si="839"/>
        <v>0</v>
      </c>
      <c r="CV326" s="208">
        <f t="shared" si="839"/>
        <v>0</v>
      </c>
      <c r="CW326" s="208">
        <f t="shared" si="839"/>
        <v>0</v>
      </c>
      <c r="CX326" s="208">
        <f t="shared" si="839"/>
        <v>0</v>
      </c>
      <c r="CY326" s="208">
        <f t="shared" si="839"/>
        <v>0</v>
      </c>
      <c r="CZ326" s="208">
        <f t="shared" si="839"/>
        <v>0</v>
      </c>
      <c r="DA326" s="208">
        <f t="shared" si="839"/>
        <v>0</v>
      </c>
      <c r="DB326" s="208">
        <f t="shared" si="839"/>
        <v>0</v>
      </c>
      <c r="DC326" s="208">
        <f t="shared" si="839"/>
        <v>0</v>
      </c>
      <c r="DD326" s="208">
        <f t="shared" si="839"/>
        <v>0</v>
      </c>
      <c r="DE326" s="209">
        <f t="shared" si="707"/>
        <v>0</v>
      </c>
    </row>
    <row r="327" spans="1:109">
      <c r="A327">
        <v>100</v>
      </c>
      <c r="B327" s="208">
        <f t="shared" ref="B327:AG327" si="840">B$227*B102</f>
        <v>0</v>
      </c>
      <c r="C327" s="208">
        <f t="shared" si="840"/>
        <v>0</v>
      </c>
      <c r="D327" s="208">
        <f t="shared" si="840"/>
        <v>0</v>
      </c>
      <c r="E327" s="208">
        <f t="shared" si="840"/>
        <v>0</v>
      </c>
      <c r="F327" s="208">
        <f t="shared" si="840"/>
        <v>0</v>
      </c>
      <c r="G327" s="208">
        <f t="shared" si="840"/>
        <v>0</v>
      </c>
      <c r="H327" s="208">
        <f t="shared" si="840"/>
        <v>0</v>
      </c>
      <c r="I327" s="208">
        <f t="shared" si="840"/>
        <v>0</v>
      </c>
      <c r="J327" s="208">
        <f t="shared" si="840"/>
        <v>0</v>
      </c>
      <c r="K327" s="208">
        <f t="shared" si="840"/>
        <v>0</v>
      </c>
      <c r="L327" s="208">
        <f t="shared" si="840"/>
        <v>0</v>
      </c>
      <c r="M327" s="208">
        <f t="shared" si="840"/>
        <v>0</v>
      </c>
      <c r="N327" s="208">
        <f t="shared" si="840"/>
        <v>0</v>
      </c>
      <c r="O327" s="208">
        <f t="shared" si="840"/>
        <v>0</v>
      </c>
      <c r="P327" s="208">
        <f t="shared" si="840"/>
        <v>0</v>
      </c>
      <c r="Q327" s="208">
        <f t="shared" si="840"/>
        <v>0</v>
      </c>
      <c r="R327" s="208">
        <f t="shared" si="840"/>
        <v>0</v>
      </c>
      <c r="S327" s="208">
        <f t="shared" si="840"/>
        <v>0</v>
      </c>
      <c r="T327" s="208">
        <f t="shared" si="840"/>
        <v>0</v>
      </c>
      <c r="U327" s="208">
        <f t="shared" si="840"/>
        <v>0</v>
      </c>
      <c r="V327" s="208">
        <f t="shared" si="840"/>
        <v>0</v>
      </c>
      <c r="W327" s="208">
        <f t="shared" si="840"/>
        <v>0</v>
      </c>
      <c r="X327" s="208">
        <f t="shared" si="840"/>
        <v>0</v>
      </c>
      <c r="Y327" s="208">
        <f t="shared" si="840"/>
        <v>0</v>
      </c>
      <c r="Z327" s="208">
        <f t="shared" si="840"/>
        <v>0</v>
      </c>
      <c r="AA327" s="208">
        <f t="shared" si="840"/>
        <v>0</v>
      </c>
      <c r="AB327" s="208">
        <f t="shared" si="840"/>
        <v>0</v>
      </c>
      <c r="AC327" s="208">
        <f t="shared" si="840"/>
        <v>0</v>
      </c>
      <c r="AD327" s="208">
        <f t="shared" si="840"/>
        <v>0</v>
      </c>
      <c r="AE327" s="208">
        <f t="shared" si="840"/>
        <v>0</v>
      </c>
      <c r="AF327" s="208">
        <f t="shared" si="840"/>
        <v>0</v>
      </c>
      <c r="AG327" s="208">
        <f t="shared" si="840"/>
        <v>0</v>
      </c>
      <c r="AH327" s="208">
        <f t="shared" ref="AH327:BM327" si="841">AH$227*AH102</f>
        <v>0</v>
      </c>
      <c r="AI327" s="208">
        <f t="shared" si="841"/>
        <v>0</v>
      </c>
      <c r="AJ327" s="208">
        <f t="shared" si="841"/>
        <v>0</v>
      </c>
      <c r="AK327" s="208">
        <f t="shared" si="841"/>
        <v>0</v>
      </c>
      <c r="AL327" s="208">
        <f t="shared" si="841"/>
        <v>0</v>
      </c>
      <c r="AM327" s="208">
        <f t="shared" si="841"/>
        <v>0</v>
      </c>
      <c r="AN327" s="208">
        <f t="shared" si="841"/>
        <v>0</v>
      </c>
      <c r="AO327" s="208">
        <f t="shared" si="841"/>
        <v>0</v>
      </c>
      <c r="AP327" s="208">
        <f t="shared" si="841"/>
        <v>0</v>
      </c>
      <c r="AQ327" s="208">
        <f t="shared" si="841"/>
        <v>0</v>
      </c>
      <c r="AR327" s="208">
        <f t="shared" si="841"/>
        <v>0</v>
      </c>
      <c r="AS327" s="208">
        <f t="shared" si="841"/>
        <v>0</v>
      </c>
      <c r="AT327" s="208">
        <f t="shared" si="841"/>
        <v>0</v>
      </c>
      <c r="AU327" s="208">
        <f t="shared" si="841"/>
        <v>0</v>
      </c>
      <c r="AV327" s="208">
        <f t="shared" si="841"/>
        <v>0</v>
      </c>
      <c r="AW327" s="208">
        <f t="shared" si="841"/>
        <v>0</v>
      </c>
      <c r="AX327" s="208">
        <f t="shared" si="841"/>
        <v>0</v>
      </c>
      <c r="AY327" s="208">
        <f t="shared" si="841"/>
        <v>0</v>
      </c>
      <c r="AZ327" s="208">
        <f t="shared" si="841"/>
        <v>0</v>
      </c>
      <c r="BA327" s="208">
        <f t="shared" si="841"/>
        <v>0</v>
      </c>
      <c r="BB327" s="208">
        <f t="shared" si="841"/>
        <v>0</v>
      </c>
      <c r="BC327" s="208">
        <f t="shared" si="841"/>
        <v>0</v>
      </c>
      <c r="BD327" s="208">
        <f t="shared" si="841"/>
        <v>0</v>
      </c>
      <c r="BE327" s="208">
        <f t="shared" si="841"/>
        <v>0</v>
      </c>
      <c r="BF327" s="208">
        <f t="shared" si="841"/>
        <v>0</v>
      </c>
      <c r="BG327" s="208">
        <f t="shared" si="841"/>
        <v>0</v>
      </c>
      <c r="BH327" s="208">
        <f t="shared" si="841"/>
        <v>0</v>
      </c>
      <c r="BI327" s="208">
        <f t="shared" si="841"/>
        <v>0</v>
      </c>
      <c r="BJ327" s="208">
        <f t="shared" si="841"/>
        <v>0</v>
      </c>
      <c r="BK327" s="208">
        <f t="shared" si="841"/>
        <v>0</v>
      </c>
      <c r="BL327" s="208">
        <f t="shared" si="841"/>
        <v>0</v>
      </c>
      <c r="BM327" s="208">
        <f t="shared" si="841"/>
        <v>0</v>
      </c>
      <c r="BN327" s="208">
        <f t="shared" ref="BN327:CS327" si="842">BN$227*BN102</f>
        <v>0</v>
      </c>
      <c r="BO327" s="208">
        <f t="shared" si="842"/>
        <v>0</v>
      </c>
      <c r="BP327" s="208">
        <f t="shared" si="842"/>
        <v>0</v>
      </c>
      <c r="BQ327" s="208">
        <f t="shared" si="842"/>
        <v>0</v>
      </c>
      <c r="BR327" s="208">
        <f t="shared" si="842"/>
        <v>0</v>
      </c>
      <c r="BS327" s="208">
        <f t="shared" si="842"/>
        <v>0</v>
      </c>
      <c r="BT327" s="208">
        <f t="shared" si="842"/>
        <v>0</v>
      </c>
      <c r="BU327" s="208">
        <f t="shared" si="842"/>
        <v>0</v>
      </c>
      <c r="BV327" s="208">
        <f t="shared" si="842"/>
        <v>0</v>
      </c>
      <c r="BW327" s="208">
        <f t="shared" si="842"/>
        <v>0</v>
      </c>
      <c r="BX327" s="208">
        <f t="shared" si="842"/>
        <v>0</v>
      </c>
      <c r="BY327" s="208">
        <f t="shared" si="842"/>
        <v>0</v>
      </c>
      <c r="BZ327" s="208">
        <f t="shared" si="842"/>
        <v>0</v>
      </c>
      <c r="CA327" s="208">
        <f t="shared" si="842"/>
        <v>0</v>
      </c>
      <c r="CB327" s="208">
        <f t="shared" si="842"/>
        <v>0</v>
      </c>
      <c r="CC327" s="208">
        <f t="shared" si="842"/>
        <v>0</v>
      </c>
      <c r="CD327" s="208">
        <f t="shared" si="842"/>
        <v>0</v>
      </c>
      <c r="CE327" s="208">
        <f t="shared" si="842"/>
        <v>0</v>
      </c>
      <c r="CF327" s="208">
        <f t="shared" si="842"/>
        <v>0</v>
      </c>
      <c r="CG327" s="208">
        <f t="shared" si="842"/>
        <v>0</v>
      </c>
      <c r="CH327" s="208">
        <f t="shared" si="842"/>
        <v>0</v>
      </c>
      <c r="CI327" s="208">
        <f t="shared" si="842"/>
        <v>0</v>
      </c>
      <c r="CJ327" s="208">
        <f t="shared" si="842"/>
        <v>0</v>
      </c>
      <c r="CK327" s="208">
        <f t="shared" si="842"/>
        <v>0</v>
      </c>
      <c r="CL327" s="208">
        <f t="shared" si="842"/>
        <v>0</v>
      </c>
      <c r="CM327" s="208">
        <f t="shared" si="842"/>
        <v>0</v>
      </c>
      <c r="CN327" s="208">
        <f t="shared" si="842"/>
        <v>0</v>
      </c>
      <c r="CO327" s="208">
        <f t="shared" si="842"/>
        <v>0</v>
      </c>
      <c r="CP327" s="208">
        <f t="shared" si="842"/>
        <v>0</v>
      </c>
      <c r="CQ327" s="208">
        <f t="shared" si="842"/>
        <v>0</v>
      </c>
      <c r="CR327" s="208">
        <f t="shared" si="842"/>
        <v>0</v>
      </c>
      <c r="CS327" s="208">
        <f t="shared" si="842"/>
        <v>0</v>
      </c>
      <c r="CT327" s="208">
        <f t="shared" ref="CT327:DD327" si="843">CT$227*CT102</f>
        <v>0</v>
      </c>
      <c r="CU327" s="208">
        <f t="shared" si="843"/>
        <v>0</v>
      </c>
      <c r="CV327" s="208">
        <f t="shared" si="843"/>
        <v>0</v>
      </c>
      <c r="CW327" s="208">
        <f t="shared" si="843"/>
        <v>0</v>
      </c>
      <c r="CX327" s="208">
        <f t="shared" si="843"/>
        <v>0</v>
      </c>
      <c r="CY327" s="208">
        <f t="shared" si="843"/>
        <v>0</v>
      </c>
      <c r="CZ327" s="208">
        <f t="shared" si="843"/>
        <v>0</v>
      </c>
      <c r="DA327" s="208">
        <f t="shared" si="843"/>
        <v>0</v>
      </c>
      <c r="DB327" s="208">
        <f t="shared" si="843"/>
        <v>0</v>
      </c>
      <c r="DC327" s="208">
        <f t="shared" si="843"/>
        <v>0</v>
      </c>
      <c r="DD327" s="208">
        <f t="shared" si="843"/>
        <v>0</v>
      </c>
      <c r="DE327" s="209">
        <f t="shared" si="707"/>
        <v>0</v>
      </c>
    </row>
    <row r="328" spans="1:109">
      <c r="A328">
        <v>101</v>
      </c>
      <c r="B328" s="208">
        <f t="shared" ref="B328:AG328" si="844">B$227*B103</f>
        <v>0</v>
      </c>
      <c r="C328" s="208">
        <f t="shared" si="844"/>
        <v>0</v>
      </c>
      <c r="D328" s="208">
        <f t="shared" si="844"/>
        <v>0</v>
      </c>
      <c r="E328" s="208">
        <f t="shared" si="844"/>
        <v>0</v>
      </c>
      <c r="F328" s="208">
        <f t="shared" si="844"/>
        <v>0</v>
      </c>
      <c r="G328" s="208">
        <f t="shared" si="844"/>
        <v>0</v>
      </c>
      <c r="H328" s="208">
        <f t="shared" si="844"/>
        <v>0</v>
      </c>
      <c r="I328" s="208">
        <f t="shared" si="844"/>
        <v>0</v>
      </c>
      <c r="J328" s="208">
        <f t="shared" si="844"/>
        <v>0</v>
      </c>
      <c r="K328" s="208">
        <f t="shared" si="844"/>
        <v>0</v>
      </c>
      <c r="L328" s="208">
        <f t="shared" si="844"/>
        <v>0</v>
      </c>
      <c r="M328" s="208">
        <f t="shared" si="844"/>
        <v>0</v>
      </c>
      <c r="N328" s="208">
        <f t="shared" si="844"/>
        <v>0</v>
      </c>
      <c r="O328" s="208">
        <f t="shared" si="844"/>
        <v>0</v>
      </c>
      <c r="P328" s="208">
        <f t="shared" si="844"/>
        <v>0</v>
      </c>
      <c r="Q328" s="208">
        <f t="shared" si="844"/>
        <v>0</v>
      </c>
      <c r="R328" s="208">
        <f t="shared" si="844"/>
        <v>0</v>
      </c>
      <c r="S328" s="208">
        <f t="shared" si="844"/>
        <v>0</v>
      </c>
      <c r="T328" s="208">
        <f t="shared" si="844"/>
        <v>0</v>
      </c>
      <c r="U328" s="208">
        <f t="shared" si="844"/>
        <v>0</v>
      </c>
      <c r="V328" s="208">
        <f t="shared" si="844"/>
        <v>0</v>
      </c>
      <c r="W328" s="208">
        <f t="shared" si="844"/>
        <v>0</v>
      </c>
      <c r="X328" s="208">
        <f t="shared" si="844"/>
        <v>0</v>
      </c>
      <c r="Y328" s="208">
        <f t="shared" si="844"/>
        <v>0</v>
      </c>
      <c r="Z328" s="208">
        <f t="shared" si="844"/>
        <v>0</v>
      </c>
      <c r="AA328" s="208">
        <f t="shared" si="844"/>
        <v>0</v>
      </c>
      <c r="AB328" s="208">
        <f t="shared" si="844"/>
        <v>0</v>
      </c>
      <c r="AC328" s="208">
        <f t="shared" si="844"/>
        <v>0</v>
      </c>
      <c r="AD328" s="208">
        <f t="shared" si="844"/>
        <v>0</v>
      </c>
      <c r="AE328" s="208">
        <f t="shared" si="844"/>
        <v>0</v>
      </c>
      <c r="AF328" s="208">
        <f t="shared" si="844"/>
        <v>0</v>
      </c>
      <c r="AG328" s="208">
        <f t="shared" si="844"/>
        <v>0</v>
      </c>
      <c r="AH328" s="208">
        <f t="shared" ref="AH328:BM328" si="845">AH$227*AH103</f>
        <v>0</v>
      </c>
      <c r="AI328" s="208">
        <f t="shared" si="845"/>
        <v>0</v>
      </c>
      <c r="AJ328" s="208">
        <f t="shared" si="845"/>
        <v>0</v>
      </c>
      <c r="AK328" s="208">
        <f t="shared" si="845"/>
        <v>0</v>
      </c>
      <c r="AL328" s="208">
        <f t="shared" si="845"/>
        <v>0</v>
      </c>
      <c r="AM328" s="208">
        <f t="shared" si="845"/>
        <v>0</v>
      </c>
      <c r="AN328" s="208">
        <f t="shared" si="845"/>
        <v>0</v>
      </c>
      <c r="AO328" s="208">
        <f t="shared" si="845"/>
        <v>0</v>
      </c>
      <c r="AP328" s="208">
        <f t="shared" si="845"/>
        <v>0</v>
      </c>
      <c r="AQ328" s="208">
        <f t="shared" si="845"/>
        <v>0</v>
      </c>
      <c r="AR328" s="208">
        <f t="shared" si="845"/>
        <v>0</v>
      </c>
      <c r="AS328" s="208">
        <f t="shared" si="845"/>
        <v>0</v>
      </c>
      <c r="AT328" s="208">
        <f t="shared" si="845"/>
        <v>0</v>
      </c>
      <c r="AU328" s="208">
        <f t="shared" si="845"/>
        <v>0</v>
      </c>
      <c r="AV328" s="208">
        <f t="shared" si="845"/>
        <v>0</v>
      </c>
      <c r="AW328" s="208">
        <f t="shared" si="845"/>
        <v>0</v>
      </c>
      <c r="AX328" s="208">
        <f t="shared" si="845"/>
        <v>0</v>
      </c>
      <c r="AY328" s="208">
        <f t="shared" si="845"/>
        <v>0</v>
      </c>
      <c r="AZ328" s="208">
        <f t="shared" si="845"/>
        <v>0</v>
      </c>
      <c r="BA328" s="208">
        <f t="shared" si="845"/>
        <v>0</v>
      </c>
      <c r="BB328" s="208">
        <f t="shared" si="845"/>
        <v>0</v>
      </c>
      <c r="BC328" s="208">
        <f t="shared" si="845"/>
        <v>0</v>
      </c>
      <c r="BD328" s="208">
        <f t="shared" si="845"/>
        <v>0</v>
      </c>
      <c r="BE328" s="208">
        <f t="shared" si="845"/>
        <v>0</v>
      </c>
      <c r="BF328" s="208">
        <f t="shared" si="845"/>
        <v>0</v>
      </c>
      <c r="BG328" s="208">
        <f t="shared" si="845"/>
        <v>0</v>
      </c>
      <c r="BH328" s="208">
        <f t="shared" si="845"/>
        <v>0</v>
      </c>
      <c r="BI328" s="208">
        <f t="shared" si="845"/>
        <v>0</v>
      </c>
      <c r="BJ328" s="208">
        <f t="shared" si="845"/>
        <v>0</v>
      </c>
      <c r="BK328" s="208">
        <f t="shared" si="845"/>
        <v>0</v>
      </c>
      <c r="BL328" s="208">
        <f t="shared" si="845"/>
        <v>0</v>
      </c>
      <c r="BM328" s="208">
        <f t="shared" si="845"/>
        <v>0</v>
      </c>
      <c r="BN328" s="208">
        <f t="shared" ref="BN328:CS328" si="846">BN$227*BN103</f>
        <v>0</v>
      </c>
      <c r="BO328" s="208">
        <f t="shared" si="846"/>
        <v>0</v>
      </c>
      <c r="BP328" s="208">
        <f t="shared" si="846"/>
        <v>0</v>
      </c>
      <c r="BQ328" s="208">
        <f t="shared" si="846"/>
        <v>0</v>
      </c>
      <c r="BR328" s="208">
        <f t="shared" si="846"/>
        <v>0</v>
      </c>
      <c r="BS328" s="208">
        <f t="shared" si="846"/>
        <v>0</v>
      </c>
      <c r="BT328" s="208">
        <f t="shared" si="846"/>
        <v>0</v>
      </c>
      <c r="BU328" s="208">
        <f t="shared" si="846"/>
        <v>0</v>
      </c>
      <c r="BV328" s="208">
        <f t="shared" si="846"/>
        <v>0</v>
      </c>
      <c r="BW328" s="208">
        <f t="shared" si="846"/>
        <v>0</v>
      </c>
      <c r="BX328" s="208">
        <f t="shared" si="846"/>
        <v>0</v>
      </c>
      <c r="BY328" s="208">
        <f t="shared" si="846"/>
        <v>0</v>
      </c>
      <c r="BZ328" s="208">
        <f t="shared" si="846"/>
        <v>0</v>
      </c>
      <c r="CA328" s="208">
        <f t="shared" si="846"/>
        <v>0</v>
      </c>
      <c r="CB328" s="208">
        <f t="shared" si="846"/>
        <v>0</v>
      </c>
      <c r="CC328" s="208">
        <f t="shared" si="846"/>
        <v>0</v>
      </c>
      <c r="CD328" s="208">
        <f t="shared" si="846"/>
        <v>0</v>
      </c>
      <c r="CE328" s="208">
        <f t="shared" si="846"/>
        <v>0</v>
      </c>
      <c r="CF328" s="208">
        <f t="shared" si="846"/>
        <v>0</v>
      </c>
      <c r="CG328" s="208">
        <f t="shared" si="846"/>
        <v>0</v>
      </c>
      <c r="CH328" s="208">
        <f t="shared" si="846"/>
        <v>0</v>
      </c>
      <c r="CI328" s="208">
        <f t="shared" si="846"/>
        <v>0</v>
      </c>
      <c r="CJ328" s="208">
        <f t="shared" si="846"/>
        <v>0</v>
      </c>
      <c r="CK328" s="208">
        <f t="shared" si="846"/>
        <v>0</v>
      </c>
      <c r="CL328" s="208">
        <f t="shared" si="846"/>
        <v>0</v>
      </c>
      <c r="CM328" s="208">
        <f t="shared" si="846"/>
        <v>0</v>
      </c>
      <c r="CN328" s="208">
        <f t="shared" si="846"/>
        <v>0</v>
      </c>
      <c r="CO328" s="208">
        <f t="shared" si="846"/>
        <v>0</v>
      </c>
      <c r="CP328" s="208">
        <f t="shared" si="846"/>
        <v>0</v>
      </c>
      <c r="CQ328" s="208">
        <f t="shared" si="846"/>
        <v>0</v>
      </c>
      <c r="CR328" s="208">
        <f t="shared" si="846"/>
        <v>0</v>
      </c>
      <c r="CS328" s="208">
        <f t="shared" si="846"/>
        <v>0</v>
      </c>
      <c r="CT328" s="208">
        <f t="shared" ref="CT328:DD328" si="847">CT$227*CT103</f>
        <v>0</v>
      </c>
      <c r="CU328" s="208">
        <f t="shared" si="847"/>
        <v>0</v>
      </c>
      <c r="CV328" s="208">
        <f t="shared" si="847"/>
        <v>0</v>
      </c>
      <c r="CW328" s="208">
        <f t="shared" si="847"/>
        <v>0</v>
      </c>
      <c r="CX328" s="208">
        <f t="shared" si="847"/>
        <v>0</v>
      </c>
      <c r="CY328" s="208">
        <f t="shared" si="847"/>
        <v>0</v>
      </c>
      <c r="CZ328" s="208">
        <f t="shared" si="847"/>
        <v>0</v>
      </c>
      <c r="DA328" s="208">
        <f t="shared" si="847"/>
        <v>0</v>
      </c>
      <c r="DB328" s="208">
        <f t="shared" si="847"/>
        <v>0</v>
      </c>
      <c r="DC328" s="208">
        <f t="shared" si="847"/>
        <v>0</v>
      </c>
      <c r="DD328" s="208">
        <f t="shared" si="847"/>
        <v>0</v>
      </c>
      <c r="DE328" s="209">
        <f t="shared" si="707"/>
        <v>0</v>
      </c>
    </row>
    <row r="329" spans="1:109">
      <c r="A329">
        <v>102</v>
      </c>
      <c r="B329" s="208">
        <f t="shared" ref="B329:AG329" si="848">B$227*B104</f>
        <v>0</v>
      </c>
      <c r="C329" s="208">
        <f t="shared" si="848"/>
        <v>0</v>
      </c>
      <c r="D329" s="208">
        <f t="shared" si="848"/>
        <v>0</v>
      </c>
      <c r="E329" s="208">
        <f t="shared" si="848"/>
        <v>0</v>
      </c>
      <c r="F329" s="208">
        <f t="shared" si="848"/>
        <v>0</v>
      </c>
      <c r="G329" s="208">
        <f t="shared" si="848"/>
        <v>0</v>
      </c>
      <c r="H329" s="208">
        <f t="shared" si="848"/>
        <v>0</v>
      </c>
      <c r="I329" s="208">
        <f t="shared" si="848"/>
        <v>0</v>
      </c>
      <c r="J329" s="208">
        <f t="shared" si="848"/>
        <v>0</v>
      </c>
      <c r="K329" s="208">
        <f t="shared" si="848"/>
        <v>0</v>
      </c>
      <c r="L329" s="208">
        <f t="shared" si="848"/>
        <v>0</v>
      </c>
      <c r="M329" s="208">
        <f t="shared" si="848"/>
        <v>0</v>
      </c>
      <c r="N329" s="208">
        <f t="shared" si="848"/>
        <v>0</v>
      </c>
      <c r="O329" s="208">
        <f t="shared" si="848"/>
        <v>0</v>
      </c>
      <c r="P329" s="208">
        <f t="shared" si="848"/>
        <v>0</v>
      </c>
      <c r="Q329" s="208">
        <f t="shared" si="848"/>
        <v>0</v>
      </c>
      <c r="R329" s="208">
        <f t="shared" si="848"/>
        <v>0</v>
      </c>
      <c r="S329" s="208">
        <f t="shared" si="848"/>
        <v>0</v>
      </c>
      <c r="T329" s="208">
        <f t="shared" si="848"/>
        <v>0</v>
      </c>
      <c r="U329" s="208">
        <f t="shared" si="848"/>
        <v>0</v>
      </c>
      <c r="V329" s="208">
        <f t="shared" si="848"/>
        <v>0</v>
      </c>
      <c r="W329" s="208">
        <f t="shared" si="848"/>
        <v>0</v>
      </c>
      <c r="X329" s="208">
        <f t="shared" si="848"/>
        <v>0</v>
      </c>
      <c r="Y329" s="208">
        <f t="shared" si="848"/>
        <v>0</v>
      </c>
      <c r="Z329" s="208">
        <f t="shared" si="848"/>
        <v>0</v>
      </c>
      <c r="AA329" s="208">
        <f t="shared" si="848"/>
        <v>0</v>
      </c>
      <c r="AB329" s="208">
        <f t="shared" si="848"/>
        <v>0</v>
      </c>
      <c r="AC329" s="208">
        <f t="shared" si="848"/>
        <v>0</v>
      </c>
      <c r="AD329" s="208">
        <f t="shared" si="848"/>
        <v>0</v>
      </c>
      <c r="AE329" s="208">
        <f t="shared" si="848"/>
        <v>0</v>
      </c>
      <c r="AF329" s="208">
        <f t="shared" si="848"/>
        <v>0</v>
      </c>
      <c r="AG329" s="208">
        <f t="shared" si="848"/>
        <v>0</v>
      </c>
      <c r="AH329" s="208">
        <f t="shared" ref="AH329:BM329" si="849">AH$227*AH104</f>
        <v>0</v>
      </c>
      <c r="AI329" s="208">
        <f t="shared" si="849"/>
        <v>0</v>
      </c>
      <c r="AJ329" s="208">
        <f t="shared" si="849"/>
        <v>0</v>
      </c>
      <c r="AK329" s="208">
        <f t="shared" si="849"/>
        <v>0</v>
      </c>
      <c r="AL329" s="208">
        <f t="shared" si="849"/>
        <v>0</v>
      </c>
      <c r="AM329" s="208">
        <f t="shared" si="849"/>
        <v>0</v>
      </c>
      <c r="AN329" s="208">
        <f t="shared" si="849"/>
        <v>0</v>
      </c>
      <c r="AO329" s="208">
        <f t="shared" si="849"/>
        <v>0</v>
      </c>
      <c r="AP329" s="208">
        <f t="shared" si="849"/>
        <v>0</v>
      </c>
      <c r="AQ329" s="208">
        <f t="shared" si="849"/>
        <v>0</v>
      </c>
      <c r="AR329" s="208">
        <f t="shared" si="849"/>
        <v>0</v>
      </c>
      <c r="AS329" s="208">
        <f t="shared" si="849"/>
        <v>0</v>
      </c>
      <c r="AT329" s="208">
        <f t="shared" si="849"/>
        <v>0</v>
      </c>
      <c r="AU329" s="208">
        <f t="shared" si="849"/>
        <v>0</v>
      </c>
      <c r="AV329" s="208">
        <f t="shared" si="849"/>
        <v>0</v>
      </c>
      <c r="AW329" s="208">
        <f t="shared" si="849"/>
        <v>0</v>
      </c>
      <c r="AX329" s="208">
        <f t="shared" si="849"/>
        <v>0</v>
      </c>
      <c r="AY329" s="208">
        <f t="shared" si="849"/>
        <v>0</v>
      </c>
      <c r="AZ329" s="208">
        <f t="shared" si="849"/>
        <v>0</v>
      </c>
      <c r="BA329" s="208">
        <f t="shared" si="849"/>
        <v>0</v>
      </c>
      <c r="BB329" s="208">
        <f t="shared" si="849"/>
        <v>0</v>
      </c>
      <c r="BC329" s="208">
        <f t="shared" si="849"/>
        <v>0</v>
      </c>
      <c r="BD329" s="208">
        <f t="shared" si="849"/>
        <v>0</v>
      </c>
      <c r="BE329" s="208">
        <f t="shared" si="849"/>
        <v>0</v>
      </c>
      <c r="BF329" s="208">
        <f t="shared" si="849"/>
        <v>0</v>
      </c>
      <c r="BG329" s="208">
        <f t="shared" si="849"/>
        <v>0</v>
      </c>
      <c r="BH329" s="208">
        <f t="shared" si="849"/>
        <v>0</v>
      </c>
      <c r="BI329" s="208">
        <f t="shared" si="849"/>
        <v>0</v>
      </c>
      <c r="BJ329" s="208">
        <f t="shared" si="849"/>
        <v>0</v>
      </c>
      <c r="BK329" s="208">
        <f t="shared" si="849"/>
        <v>0</v>
      </c>
      <c r="BL329" s="208">
        <f t="shared" si="849"/>
        <v>0</v>
      </c>
      <c r="BM329" s="208">
        <f t="shared" si="849"/>
        <v>0</v>
      </c>
      <c r="BN329" s="208">
        <f t="shared" ref="BN329:CS329" si="850">BN$227*BN104</f>
        <v>0</v>
      </c>
      <c r="BO329" s="208">
        <f t="shared" si="850"/>
        <v>0</v>
      </c>
      <c r="BP329" s="208">
        <f t="shared" si="850"/>
        <v>0</v>
      </c>
      <c r="BQ329" s="208">
        <f t="shared" si="850"/>
        <v>0</v>
      </c>
      <c r="BR329" s="208">
        <f t="shared" si="850"/>
        <v>0</v>
      </c>
      <c r="BS329" s="208">
        <f t="shared" si="850"/>
        <v>0</v>
      </c>
      <c r="BT329" s="208">
        <f t="shared" si="850"/>
        <v>0</v>
      </c>
      <c r="BU329" s="208">
        <f t="shared" si="850"/>
        <v>0</v>
      </c>
      <c r="BV329" s="208">
        <f t="shared" si="850"/>
        <v>0</v>
      </c>
      <c r="BW329" s="208">
        <f t="shared" si="850"/>
        <v>0</v>
      </c>
      <c r="BX329" s="208">
        <f t="shared" si="850"/>
        <v>0</v>
      </c>
      <c r="BY329" s="208">
        <f t="shared" si="850"/>
        <v>0</v>
      </c>
      <c r="BZ329" s="208">
        <f t="shared" si="850"/>
        <v>0</v>
      </c>
      <c r="CA329" s="208">
        <f t="shared" si="850"/>
        <v>0</v>
      </c>
      <c r="CB329" s="208">
        <f t="shared" si="850"/>
        <v>0</v>
      </c>
      <c r="CC329" s="208">
        <f t="shared" si="850"/>
        <v>0</v>
      </c>
      <c r="CD329" s="208">
        <f t="shared" si="850"/>
        <v>0</v>
      </c>
      <c r="CE329" s="208">
        <f t="shared" si="850"/>
        <v>0</v>
      </c>
      <c r="CF329" s="208">
        <f t="shared" si="850"/>
        <v>0</v>
      </c>
      <c r="CG329" s="208">
        <f t="shared" si="850"/>
        <v>0</v>
      </c>
      <c r="CH329" s="208">
        <f t="shared" si="850"/>
        <v>0</v>
      </c>
      <c r="CI329" s="208">
        <f t="shared" si="850"/>
        <v>0</v>
      </c>
      <c r="CJ329" s="208">
        <f t="shared" si="850"/>
        <v>0</v>
      </c>
      <c r="CK329" s="208">
        <f t="shared" si="850"/>
        <v>0</v>
      </c>
      <c r="CL329" s="208">
        <f t="shared" si="850"/>
        <v>0</v>
      </c>
      <c r="CM329" s="208">
        <f t="shared" si="850"/>
        <v>0</v>
      </c>
      <c r="CN329" s="208">
        <f t="shared" si="850"/>
        <v>0</v>
      </c>
      <c r="CO329" s="208">
        <f t="shared" si="850"/>
        <v>0</v>
      </c>
      <c r="CP329" s="208">
        <f t="shared" si="850"/>
        <v>0</v>
      </c>
      <c r="CQ329" s="208">
        <f t="shared" si="850"/>
        <v>0</v>
      </c>
      <c r="CR329" s="208">
        <f t="shared" si="850"/>
        <v>0</v>
      </c>
      <c r="CS329" s="208">
        <f t="shared" si="850"/>
        <v>0</v>
      </c>
      <c r="CT329" s="208">
        <f t="shared" ref="CT329:DD329" si="851">CT$227*CT104</f>
        <v>0</v>
      </c>
      <c r="CU329" s="208">
        <f t="shared" si="851"/>
        <v>0</v>
      </c>
      <c r="CV329" s="208">
        <f t="shared" si="851"/>
        <v>0</v>
      </c>
      <c r="CW329" s="208">
        <f t="shared" si="851"/>
        <v>0</v>
      </c>
      <c r="CX329" s="208">
        <f t="shared" si="851"/>
        <v>0</v>
      </c>
      <c r="CY329" s="208">
        <f t="shared" si="851"/>
        <v>0</v>
      </c>
      <c r="CZ329" s="208">
        <f t="shared" si="851"/>
        <v>0</v>
      </c>
      <c r="DA329" s="208">
        <f t="shared" si="851"/>
        <v>0</v>
      </c>
      <c r="DB329" s="208">
        <f t="shared" si="851"/>
        <v>0</v>
      </c>
      <c r="DC329" s="208">
        <f t="shared" si="851"/>
        <v>0</v>
      </c>
      <c r="DD329" s="208">
        <f t="shared" si="851"/>
        <v>0</v>
      </c>
      <c r="DE329" s="209">
        <f t="shared" si="707"/>
        <v>0</v>
      </c>
    </row>
    <row r="330" spans="1:109">
      <c r="A330">
        <v>103</v>
      </c>
      <c r="B330" s="208">
        <f t="shared" ref="B330:AG330" si="852">B$227*B105</f>
        <v>0</v>
      </c>
      <c r="C330" s="208">
        <f t="shared" si="852"/>
        <v>0</v>
      </c>
      <c r="D330" s="208">
        <f t="shared" si="852"/>
        <v>0</v>
      </c>
      <c r="E330" s="208">
        <f t="shared" si="852"/>
        <v>0</v>
      </c>
      <c r="F330" s="208">
        <f t="shared" si="852"/>
        <v>0</v>
      </c>
      <c r="G330" s="208">
        <f t="shared" si="852"/>
        <v>0</v>
      </c>
      <c r="H330" s="208">
        <f t="shared" si="852"/>
        <v>0</v>
      </c>
      <c r="I330" s="208">
        <f t="shared" si="852"/>
        <v>0</v>
      </c>
      <c r="J330" s="208">
        <f t="shared" si="852"/>
        <v>0</v>
      </c>
      <c r="K330" s="208">
        <f t="shared" si="852"/>
        <v>0</v>
      </c>
      <c r="L330" s="208">
        <f t="shared" si="852"/>
        <v>0</v>
      </c>
      <c r="M330" s="208">
        <f t="shared" si="852"/>
        <v>0</v>
      </c>
      <c r="N330" s="208">
        <f t="shared" si="852"/>
        <v>0</v>
      </c>
      <c r="O330" s="208">
        <f t="shared" si="852"/>
        <v>0</v>
      </c>
      <c r="P330" s="208">
        <f t="shared" si="852"/>
        <v>0</v>
      </c>
      <c r="Q330" s="208">
        <f t="shared" si="852"/>
        <v>0</v>
      </c>
      <c r="R330" s="208">
        <f t="shared" si="852"/>
        <v>0</v>
      </c>
      <c r="S330" s="208">
        <f t="shared" si="852"/>
        <v>0</v>
      </c>
      <c r="T330" s="208">
        <f t="shared" si="852"/>
        <v>0</v>
      </c>
      <c r="U330" s="208">
        <f t="shared" si="852"/>
        <v>0</v>
      </c>
      <c r="V330" s="208">
        <f t="shared" si="852"/>
        <v>0</v>
      </c>
      <c r="W330" s="208">
        <f t="shared" si="852"/>
        <v>0</v>
      </c>
      <c r="X330" s="208">
        <f t="shared" si="852"/>
        <v>0</v>
      </c>
      <c r="Y330" s="208">
        <f t="shared" si="852"/>
        <v>0</v>
      </c>
      <c r="Z330" s="208">
        <f t="shared" si="852"/>
        <v>0</v>
      </c>
      <c r="AA330" s="208">
        <f t="shared" si="852"/>
        <v>0</v>
      </c>
      <c r="AB330" s="208">
        <f t="shared" si="852"/>
        <v>0</v>
      </c>
      <c r="AC330" s="208">
        <f t="shared" si="852"/>
        <v>0</v>
      </c>
      <c r="AD330" s="208">
        <f t="shared" si="852"/>
        <v>0</v>
      </c>
      <c r="AE330" s="208">
        <f t="shared" si="852"/>
        <v>0</v>
      </c>
      <c r="AF330" s="208">
        <f t="shared" si="852"/>
        <v>0</v>
      </c>
      <c r="AG330" s="208">
        <f t="shared" si="852"/>
        <v>0</v>
      </c>
      <c r="AH330" s="208">
        <f t="shared" ref="AH330:BM330" si="853">AH$227*AH105</f>
        <v>0</v>
      </c>
      <c r="AI330" s="208">
        <f t="shared" si="853"/>
        <v>0</v>
      </c>
      <c r="AJ330" s="208">
        <f t="shared" si="853"/>
        <v>0</v>
      </c>
      <c r="AK330" s="208">
        <f t="shared" si="853"/>
        <v>0</v>
      </c>
      <c r="AL330" s="208">
        <f t="shared" si="853"/>
        <v>0</v>
      </c>
      <c r="AM330" s="208">
        <f t="shared" si="853"/>
        <v>0</v>
      </c>
      <c r="AN330" s="208">
        <f t="shared" si="853"/>
        <v>0</v>
      </c>
      <c r="AO330" s="208">
        <f t="shared" si="853"/>
        <v>0</v>
      </c>
      <c r="AP330" s="208">
        <f t="shared" si="853"/>
        <v>0</v>
      </c>
      <c r="AQ330" s="208">
        <f t="shared" si="853"/>
        <v>0</v>
      </c>
      <c r="AR330" s="208">
        <f t="shared" si="853"/>
        <v>0</v>
      </c>
      <c r="AS330" s="208">
        <f t="shared" si="853"/>
        <v>0</v>
      </c>
      <c r="AT330" s="208">
        <f t="shared" si="853"/>
        <v>0</v>
      </c>
      <c r="AU330" s="208">
        <f t="shared" si="853"/>
        <v>0</v>
      </c>
      <c r="AV330" s="208">
        <f t="shared" si="853"/>
        <v>0</v>
      </c>
      <c r="AW330" s="208">
        <f t="shared" si="853"/>
        <v>0</v>
      </c>
      <c r="AX330" s="208">
        <f t="shared" si="853"/>
        <v>0</v>
      </c>
      <c r="AY330" s="208">
        <f t="shared" si="853"/>
        <v>0</v>
      </c>
      <c r="AZ330" s="208">
        <f t="shared" si="853"/>
        <v>0</v>
      </c>
      <c r="BA330" s="208">
        <f t="shared" si="853"/>
        <v>0</v>
      </c>
      <c r="BB330" s="208">
        <f t="shared" si="853"/>
        <v>0</v>
      </c>
      <c r="BC330" s="208">
        <f t="shared" si="853"/>
        <v>0</v>
      </c>
      <c r="BD330" s="208">
        <f t="shared" si="853"/>
        <v>0</v>
      </c>
      <c r="BE330" s="208">
        <f t="shared" si="853"/>
        <v>0</v>
      </c>
      <c r="BF330" s="208">
        <f t="shared" si="853"/>
        <v>0</v>
      </c>
      <c r="BG330" s="208">
        <f t="shared" si="853"/>
        <v>0</v>
      </c>
      <c r="BH330" s="208">
        <f t="shared" si="853"/>
        <v>0</v>
      </c>
      <c r="BI330" s="208">
        <f t="shared" si="853"/>
        <v>0</v>
      </c>
      <c r="BJ330" s="208">
        <f t="shared" si="853"/>
        <v>0</v>
      </c>
      <c r="BK330" s="208">
        <f t="shared" si="853"/>
        <v>0</v>
      </c>
      <c r="BL330" s="208">
        <f t="shared" si="853"/>
        <v>0</v>
      </c>
      <c r="BM330" s="208">
        <f t="shared" si="853"/>
        <v>0</v>
      </c>
      <c r="BN330" s="208">
        <f t="shared" ref="BN330:CS330" si="854">BN$227*BN105</f>
        <v>0</v>
      </c>
      <c r="BO330" s="208">
        <f t="shared" si="854"/>
        <v>0</v>
      </c>
      <c r="BP330" s="208">
        <f t="shared" si="854"/>
        <v>0</v>
      </c>
      <c r="BQ330" s="208">
        <f t="shared" si="854"/>
        <v>0</v>
      </c>
      <c r="BR330" s="208">
        <f t="shared" si="854"/>
        <v>0</v>
      </c>
      <c r="BS330" s="208">
        <f t="shared" si="854"/>
        <v>0</v>
      </c>
      <c r="BT330" s="208">
        <f t="shared" si="854"/>
        <v>0</v>
      </c>
      <c r="BU330" s="208">
        <f t="shared" si="854"/>
        <v>0</v>
      </c>
      <c r="BV330" s="208">
        <f t="shared" si="854"/>
        <v>0</v>
      </c>
      <c r="BW330" s="208">
        <f t="shared" si="854"/>
        <v>0</v>
      </c>
      <c r="BX330" s="208">
        <f t="shared" si="854"/>
        <v>0</v>
      </c>
      <c r="BY330" s="208">
        <f t="shared" si="854"/>
        <v>0</v>
      </c>
      <c r="BZ330" s="208">
        <f t="shared" si="854"/>
        <v>0</v>
      </c>
      <c r="CA330" s="208">
        <f t="shared" si="854"/>
        <v>0</v>
      </c>
      <c r="CB330" s="208">
        <f t="shared" si="854"/>
        <v>0</v>
      </c>
      <c r="CC330" s="208">
        <f t="shared" si="854"/>
        <v>0</v>
      </c>
      <c r="CD330" s="208">
        <f t="shared" si="854"/>
        <v>0</v>
      </c>
      <c r="CE330" s="208">
        <f t="shared" si="854"/>
        <v>0</v>
      </c>
      <c r="CF330" s="208">
        <f t="shared" si="854"/>
        <v>0</v>
      </c>
      <c r="CG330" s="208">
        <f t="shared" si="854"/>
        <v>0</v>
      </c>
      <c r="CH330" s="208">
        <f t="shared" si="854"/>
        <v>0</v>
      </c>
      <c r="CI330" s="208">
        <f t="shared" si="854"/>
        <v>0</v>
      </c>
      <c r="CJ330" s="208">
        <f t="shared" si="854"/>
        <v>0</v>
      </c>
      <c r="CK330" s="208">
        <f t="shared" si="854"/>
        <v>0</v>
      </c>
      <c r="CL330" s="208">
        <f t="shared" si="854"/>
        <v>0</v>
      </c>
      <c r="CM330" s="208">
        <f t="shared" si="854"/>
        <v>0</v>
      </c>
      <c r="CN330" s="208">
        <f t="shared" si="854"/>
        <v>0</v>
      </c>
      <c r="CO330" s="208">
        <f t="shared" si="854"/>
        <v>0</v>
      </c>
      <c r="CP330" s="208">
        <f t="shared" si="854"/>
        <v>0</v>
      </c>
      <c r="CQ330" s="208">
        <f t="shared" si="854"/>
        <v>0</v>
      </c>
      <c r="CR330" s="208">
        <f t="shared" si="854"/>
        <v>0</v>
      </c>
      <c r="CS330" s="208">
        <f t="shared" si="854"/>
        <v>0</v>
      </c>
      <c r="CT330" s="208">
        <f t="shared" ref="CT330:DD330" si="855">CT$227*CT105</f>
        <v>0</v>
      </c>
      <c r="CU330" s="208">
        <f t="shared" si="855"/>
        <v>0</v>
      </c>
      <c r="CV330" s="208">
        <f t="shared" si="855"/>
        <v>0</v>
      </c>
      <c r="CW330" s="208">
        <f t="shared" si="855"/>
        <v>0</v>
      </c>
      <c r="CX330" s="208">
        <f t="shared" si="855"/>
        <v>0</v>
      </c>
      <c r="CY330" s="208">
        <f t="shared" si="855"/>
        <v>0</v>
      </c>
      <c r="CZ330" s="208">
        <f t="shared" si="855"/>
        <v>0</v>
      </c>
      <c r="DA330" s="208">
        <f t="shared" si="855"/>
        <v>0</v>
      </c>
      <c r="DB330" s="208">
        <f t="shared" si="855"/>
        <v>0</v>
      </c>
      <c r="DC330" s="208">
        <f t="shared" si="855"/>
        <v>0</v>
      </c>
      <c r="DD330" s="208">
        <f t="shared" si="855"/>
        <v>0</v>
      </c>
      <c r="DE330" s="209">
        <f t="shared" si="707"/>
        <v>0</v>
      </c>
    </row>
    <row r="331" spans="1:109">
      <c r="A331">
        <v>104</v>
      </c>
      <c r="B331" s="208">
        <f t="shared" ref="B331:AG331" si="856">B$227*B106</f>
        <v>0</v>
      </c>
      <c r="C331" s="208">
        <f t="shared" si="856"/>
        <v>0</v>
      </c>
      <c r="D331" s="208">
        <f t="shared" si="856"/>
        <v>0</v>
      </c>
      <c r="E331" s="208">
        <f t="shared" si="856"/>
        <v>0</v>
      </c>
      <c r="F331" s="208">
        <f t="shared" si="856"/>
        <v>0</v>
      </c>
      <c r="G331" s="208">
        <f t="shared" si="856"/>
        <v>0</v>
      </c>
      <c r="H331" s="208">
        <f t="shared" si="856"/>
        <v>0</v>
      </c>
      <c r="I331" s="208">
        <f t="shared" si="856"/>
        <v>0</v>
      </c>
      <c r="J331" s="208">
        <f t="shared" si="856"/>
        <v>0</v>
      </c>
      <c r="K331" s="208">
        <f t="shared" si="856"/>
        <v>0</v>
      </c>
      <c r="L331" s="208">
        <f t="shared" si="856"/>
        <v>0</v>
      </c>
      <c r="M331" s="208">
        <f t="shared" si="856"/>
        <v>0</v>
      </c>
      <c r="N331" s="208">
        <f t="shared" si="856"/>
        <v>0</v>
      </c>
      <c r="O331" s="208">
        <f t="shared" si="856"/>
        <v>0</v>
      </c>
      <c r="P331" s="208">
        <f t="shared" si="856"/>
        <v>0</v>
      </c>
      <c r="Q331" s="208">
        <f t="shared" si="856"/>
        <v>0</v>
      </c>
      <c r="R331" s="208">
        <f t="shared" si="856"/>
        <v>0</v>
      </c>
      <c r="S331" s="208">
        <f t="shared" si="856"/>
        <v>0</v>
      </c>
      <c r="T331" s="208">
        <f t="shared" si="856"/>
        <v>0</v>
      </c>
      <c r="U331" s="208">
        <f t="shared" si="856"/>
        <v>0</v>
      </c>
      <c r="V331" s="208">
        <f t="shared" si="856"/>
        <v>0</v>
      </c>
      <c r="W331" s="208">
        <f t="shared" si="856"/>
        <v>0</v>
      </c>
      <c r="X331" s="208">
        <f t="shared" si="856"/>
        <v>0</v>
      </c>
      <c r="Y331" s="208">
        <f t="shared" si="856"/>
        <v>0</v>
      </c>
      <c r="Z331" s="208">
        <f t="shared" si="856"/>
        <v>0</v>
      </c>
      <c r="AA331" s="208">
        <f t="shared" si="856"/>
        <v>0</v>
      </c>
      <c r="AB331" s="208">
        <f t="shared" si="856"/>
        <v>0</v>
      </c>
      <c r="AC331" s="208">
        <f t="shared" si="856"/>
        <v>0</v>
      </c>
      <c r="AD331" s="208">
        <f t="shared" si="856"/>
        <v>0</v>
      </c>
      <c r="AE331" s="208">
        <f t="shared" si="856"/>
        <v>0</v>
      </c>
      <c r="AF331" s="208">
        <f t="shared" si="856"/>
        <v>0</v>
      </c>
      <c r="AG331" s="208">
        <f t="shared" si="856"/>
        <v>0</v>
      </c>
      <c r="AH331" s="208">
        <f t="shared" ref="AH331:BM331" si="857">AH$227*AH106</f>
        <v>0</v>
      </c>
      <c r="AI331" s="208">
        <f t="shared" si="857"/>
        <v>0</v>
      </c>
      <c r="AJ331" s="208">
        <f t="shared" si="857"/>
        <v>0</v>
      </c>
      <c r="AK331" s="208">
        <f t="shared" si="857"/>
        <v>0</v>
      </c>
      <c r="AL331" s="208">
        <f t="shared" si="857"/>
        <v>0</v>
      </c>
      <c r="AM331" s="208">
        <f t="shared" si="857"/>
        <v>0</v>
      </c>
      <c r="AN331" s="208">
        <f t="shared" si="857"/>
        <v>0</v>
      </c>
      <c r="AO331" s="208">
        <f t="shared" si="857"/>
        <v>0</v>
      </c>
      <c r="AP331" s="208">
        <f t="shared" si="857"/>
        <v>0</v>
      </c>
      <c r="AQ331" s="208">
        <f t="shared" si="857"/>
        <v>0</v>
      </c>
      <c r="AR331" s="208">
        <f t="shared" si="857"/>
        <v>0</v>
      </c>
      <c r="AS331" s="208">
        <f t="shared" si="857"/>
        <v>0</v>
      </c>
      <c r="AT331" s="208">
        <f t="shared" si="857"/>
        <v>0</v>
      </c>
      <c r="AU331" s="208">
        <f t="shared" si="857"/>
        <v>0</v>
      </c>
      <c r="AV331" s="208">
        <f t="shared" si="857"/>
        <v>0</v>
      </c>
      <c r="AW331" s="208">
        <f t="shared" si="857"/>
        <v>0</v>
      </c>
      <c r="AX331" s="208">
        <f t="shared" si="857"/>
        <v>0</v>
      </c>
      <c r="AY331" s="208">
        <f t="shared" si="857"/>
        <v>0</v>
      </c>
      <c r="AZ331" s="208">
        <f t="shared" si="857"/>
        <v>0</v>
      </c>
      <c r="BA331" s="208">
        <f t="shared" si="857"/>
        <v>0</v>
      </c>
      <c r="BB331" s="208">
        <f t="shared" si="857"/>
        <v>0</v>
      </c>
      <c r="BC331" s="208">
        <f t="shared" si="857"/>
        <v>0</v>
      </c>
      <c r="BD331" s="208">
        <f t="shared" si="857"/>
        <v>0</v>
      </c>
      <c r="BE331" s="208">
        <f t="shared" si="857"/>
        <v>0</v>
      </c>
      <c r="BF331" s="208">
        <f t="shared" si="857"/>
        <v>0</v>
      </c>
      <c r="BG331" s="208">
        <f t="shared" si="857"/>
        <v>0</v>
      </c>
      <c r="BH331" s="208">
        <f t="shared" si="857"/>
        <v>0</v>
      </c>
      <c r="BI331" s="208">
        <f t="shared" si="857"/>
        <v>0</v>
      </c>
      <c r="BJ331" s="208">
        <f t="shared" si="857"/>
        <v>0</v>
      </c>
      <c r="BK331" s="208">
        <f t="shared" si="857"/>
        <v>0</v>
      </c>
      <c r="BL331" s="208">
        <f t="shared" si="857"/>
        <v>0</v>
      </c>
      <c r="BM331" s="208">
        <f t="shared" si="857"/>
        <v>0</v>
      </c>
      <c r="BN331" s="208">
        <f t="shared" ref="BN331:CS331" si="858">BN$227*BN106</f>
        <v>0</v>
      </c>
      <c r="BO331" s="208">
        <f t="shared" si="858"/>
        <v>0</v>
      </c>
      <c r="BP331" s="208">
        <f t="shared" si="858"/>
        <v>0</v>
      </c>
      <c r="BQ331" s="208">
        <f t="shared" si="858"/>
        <v>0</v>
      </c>
      <c r="BR331" s="208">
        <f t="shared" si="858"/>
        <v>0</v>
      </c>
      <c r="BS331" s="208">
        <f t="shared" si="858"/>
        <v>0</v>
      </c>
      <c r="BT331" s="208">
        <f t="shared" si="858"/>
        <v>0</v>
      </c>
      <c r="BU331" s="208">
        <f t="shared" si="858"/>
        <v>0</v>
      </c>
      <c r="BV331" s="208">
        <f t="shared" si="858"/>
        <v>0</v>
      </c>
      <c r="BW331" s="208">
        <f t="shared" si="858"/>
        <v>0</v>
      </c>
      <c r="BX331" s="208">
        <f t="shared" si="858"/>
        <v>0</v>
      </c>
      <c r="BY331" s="208">
        <f t="shared" si="858"/>
        <v>0</v>
      </c>
      <c r="BZ331" s="208">
        <f t="shared" si="858"/>
        <v>0</v>
      </c>
      <c r="CA331" s="208">
        <f t="shared" si="858"/>
        <v>0</v>
      </c>
      <c r="CB331" s="208">
        <f t="shared" si="858"/>
        <v>0</v>
      </c>
      <c r="CC331" s="208">
        <f t="shared" si="858"/>
        <v>0</v>
      </c>
      <c r="CD331" s="208">
        <f t="shared" si="858"/>
        <v>0</v>
      </c>
      <c r="CE331" s="208">
        <f t="shared" si="858"/>
        <v>0</v>
      </c>
      <c r="CF331" s="208">
        <f t="shared" si="858"/>
        <v>0</v>
      </c>
      <c r="CG331" s="208">
        <f t="shared" si="858"/>
        <v>0</v>
      </c>
      <c r="CH331" s="208">
        <f t="shared" si="858"/>
        <v>0</v>
      </c>
      <c r="CI331" s="208">
        <f t="shared" si="858"/>
        <v>0</v>
      </c>
      <c r="CJ331" s="208">
        <f t="shared" si="858"/>
        <v>0</v>
      </c>
      <c r="CK331" s="208">
        <f t="shared" si="858"/>
        <v>0</v>
      </c>
      <c r="CL331" s="208">
        <f t="shared" si="858"/>
        <v>0</v>
      </c>
      <c r="CM331" s="208">
        <f t="shared" si="858"/>
        <v>0</v>
      </c>
      <c r="CN331" s="208">
        <f t="shared" si="858"/>
        <v>0</v>
      </c>
      <c r="CO331" s="208">
        <f t="shared" si="858"/>
        <v>0</v>
      </c>
      <c r="CP331" s="208">
        <f t="shared" si="858"/>
        <v>0</v>
      </c>
      <c r="CQ331" s="208">
        <f t="shared" si="858"/>
        <v>0</v>
      </c>
      <c r="CR331" s="208">
        <f t="shared" si="858"/>
        <v>0</v>
      </c>
      <c r="CS331" s="208">
        <f t="shared" si="858"/>
        <v>0</v>
      </c>
      <c r="CT331" s="208">
        <f t="shared" ref="CT331:DD331" si="859">CT$227*CT106</f>
        <v>0</v>
      </c>
      <c r="CU331" s="208">
        <f t="shared" si="859"/>
        <v>0</v>
      </c>
      <c r="CV331" s="208">
        <f t="shared" si="859"/>
        <v>0</v>
      </c>
      <c r="CW331" s="208">
        <f t="shared" si="859"/>
        <v>0</v>
      </c>
      <c r="CX331" s="208">
        <f t="shared" si="859"/>
        <v>0</v>
      </c>
      <c r="CY331" s="208">
        <f t="shared" si="859"/>
        <v>0</v>
      </c>
      <c r="CZ331" s="208">
        <f t="shared" si="859"/>
        <v>0</v>
      </c>
      <c r="DA331" s="208">
        <f t="shared" si="859"/>
        <v>0</v>
      </c>
      <c r="DB331" s="208">
        <f t="shared" si="859"/>
        <v>0</v>
      </c>
      <c r="DC331" s="208">
        <f t="shared" si="859"/>
        <v>0</v>
      </c>
      <c r="DD331" s="208">
        <f t="shared" si="859"/>
        <v>0</v>
      </c>
      <c r="DE331" s="209">
        <f t="shared" si="707"/>
        <v>0</v>
      </c>
    </row>
    <row r="332" spans="1:109">
      <c r="A332">
        <v>105</v>
      </c>
      <c r="B332" s="208">
        <f t="shared" ref="B332:AG332" si="860">B$227*B107</f>
        <v>0</v>
      </c>
      <c r="C332" s="208">
        <f t="shared" si="860"/>
        <v>0</v>
      </c>
      <c r="D332" s="208">
        <f t="shared" si="860"/>
        <v>0</v>
      </c>
      <c r="E332" s="208">
        <f t="shared" si="860"/>
        <v>0</v>
      </c>
      <c r="F332" s="208">
        <f t="shared" si="860"/>
        <v>0</v>
      </c>
      <c r="G332" s="208">
        <f t="shared" si="860"/>
        <v>0</v>
      </c>
      <c r="H332" s="208">
        <f t="shared" si="860"/>
        <v>0</v>
      </c>
      <c r="I332" s="208">
        <f t="shared" si="860"/>
        <v>0</v>
      </c>
      <c r="J332" s="208">
        <f t="shared" si="860"/>
        <v>0</v>
      </c>
      <c r="K332" s="208">
        <f t="shared" si="860"/>
        <v>0</v>
      </c>
      <c r="L332" s="208">
        <f t="shared" si="860"/>
        <v>0</v>
      </c>
      <c r="M332" s="208">
        <f t="shared" si="860"/>
        <v>0</v>
      </c>
      <c r="N332" s="208">
        <f t="shared" si="860"/>
        <v>0</v>
      </c>
      <c r="O332" s="208">
        <f t="shared" si="860"/>
        <v>0</v>
      </c>
      <c r="P332" s="208">
        <f t="shared" si="860"/>
        <v>0</v>
      </c>
      <c r="Q332" s="208">
        <f t="shared" si="860"/>
        <v>0</v>
      </c>
      <c r="R332" s="208">
        <f t="shared" si="860"/>
        <v>0</v>
      </c>
      <c r="S332" s="208">
        <f t="shared" si="860"/>
        <v>0</v>
      </c>
      <c r="T332" s="208">
        <f t="shared" si="860"/>
        <v>0</v>
      </c>
      <c r="U332" s="208">
        <f t="shared" si="860"/>
        <v>0</v>
      </c>
      <c r="V332" s="208">
        <f t="shared" si="860"/>
        <v>0</v>
      </c>
      <c r="W332" s="208">
        <f t="shared" si="860"/>
        <v>0</v>
      </c>
      <c r="X332" s="208">
        <f t="shared" si="860"/>
        <v>0</v>
      </c>
      <c r="Y332" s="208">
        <f t="shared" si="860"/>
        <v>0</v>
      </c>
      <c r="Z332" s="208">
        <f t="shared" si="860"/>
        <v>0</v>
      </c>
      <c r="AA332" s="208">
        <f t="shared" si="860"/>
        <v>0</v>
      </c>
      <c r="AB332" s="208">
        <f t="shared" si="860"/>
        <v>0</v>
      </c>
      <c r="AC332" s="208">
        <f t="shared" si="860"/>
        <v>0</v>
      </c>
      <c r="AD332" s="208">
        <f t="shared" si="860"/>
        <v>0</v>
      </c>
      <c r="AE332" s="208">
        <f t="shared" si="860"/>
        <v>0</v>
      </c>
      <c r="AF332" s="208">
        <f t="shared" si="860"/>
        <v>0</v>
      </c>
      <c r="AG332" s="208">
        <f t="shared" si="860"/>
        <v>0</v>
      </c>
      <c r="AH332" s="208">
        <f t="shared" ref="AH332:BM332" si="861">AH$227*AH107</f>
        <v>0</v>
      </c>
      <c r="AI332" s="208">
        <f t="shared" si="861"/>
        <v>0</v>
      </c>
      <c r="AJ332" s="208">
        <f t="shared" si="861"/>
        <v>0</v>
      </c>
      <c r="AK332" s="208">
        <f t="shared" si="861"/>
        <v>0</v>
      </c>
      <c r="AL332" s="208">
        <f t="shared" si="861"/>
        <v>0</v>
      </c>
      <c r="AM332" s="208">
        <f t="shared" si="861"/>
        <v>0</v>
      </c>
      <c r="AN332" s="208">
        <f t="shared" si="861"/>
        <v>0</v>
      </c>
      <c r="AO332" s="208">
        <f t="shared" si="861"/>
        <v>0</v>
      </c>
      <c r="AP332" s="208">
        <f t="shared" si="861"/>
        <v>0</v>
      </c>
      <c r="AQ332" s="208">
        <f t="shared" si="861"/>
        <v>0</v>
      </c>
      <c r="AR332" s="208">
        <f t="shared" si="861"/>
        <v>0</v>
      </c>
      <c r="AS332" s="208">
        <f t="shared" si="861"/>
        <v>0</v>
      </c>
      <c r="AT332" s="208">
        <f t="shared" si="861"/>
        <v>0</v>
      </c>
      <c r="AU332" s="208">
        <f t="shared" si="861"/>
        <v>0</v>
      </c>
      <c r="AV332" s="208">
        <f t="shared" si="861"/>
        <v>0</v>
      </c>
      <c r="AW332" s="208">
        <f t="shared" si="861"/>
        <v>0</v>
      </c>
      <c r="AX332" s="208">
        <f t="shared" si="861"/>
        <v>0</v>
      </c>
      <c r="AY332" s="208">
        <f t="shared" si="861"/>
        <v>0</v>
      </c>
      <c r="AZ332" s="208">
        <f t="shared" si="861"/>
        <v>0</v>
      </c>
      <c r="BA332" s="208">
        <f t="shared" si="861"/>
        <v>0</v>
      </c>
      <c r="BB332" s="208">
        <f t="shared" si="861"/>
        <v>0</v>
      </c>
      <c r="BC332" s="208">
        <f t="shared" si="861"/>
        <v>0</v>
      </c>
      <c r="BD332" s="208">
        <f t="shared" si="861"/>
        <v>0</v>
      </c>
      <c r="BE332" s="208">
        <f t="shared" si="861"/>
        <v>0</v>
      </c>
      <c r="BF332" s="208">
        <f t="shared" si="861"/>
        <v>0</v>
      </c>
      <c r="BG332" s="208">
        <f t="shared" si="861"/>
        <v>0</v>
      </c>
      <c r="BH332" s="208">
        <f t="shared" si="861"/>
        <v>0</v>
      </c>
      <c r="BI332" s="208">
        <f t="shared" si="861"/>
        <v>0</v>
      </c>
      <c r="BJ332" s="208">
        <f t="shared" si="861"/>
        <v>0</v>
      </c>
      <c r="BK332" s="208">
        <f t="shared" si="861"/>
        <v>0</v>
      </c>
      <c r="BL332" s="208">
        <f t="shared" si="861"/>
        <v>0</v>
      </c>
      <c r="BM332" s="208">
        <f t="shared" si="861"/>
        <v>0</v>
      </c>
      <c r="BN332" s="208">
        <f t="shared" ref="BN332:CS332" si="862">BN$227*BN107</f>
        <v>0</v>
      </c>
      <c r="BO332" s="208">
        <f t="shared" si="862"/>
        <v>0</v>
      </c>
      <c r="BP332" s="208">
        <f t="shared" si="862"/>
        <v>0</v>
      </c>
      <c r="BQ332" s="208">
        <f t="shared" si="862"/>
        <v>0</v>
      </c>
      <c r="BR332" s="208">
        <f t="shared" si="862"/>
        <v>0</v>
      </c>
      <c r="BS332" s="208">
        <f t="shared" si="862"/>
        <v>0</v>
      </c>
      <c r="BT332" s="208">
        <f t="shared" si="862"/>
        <v>0</v>
      </c>
      <c r="BU332" s="208">
        <f t="shared" si="862"/>
        <v>0</v>
      </c>
      <c r="BV332" s="208">
        <f t="shared" si="862"/>
        <v>0</v>
      </c>
      <c r="BW332" s="208">
        <f t="shared" si="862"/>
        <v>0</v>
      </c>
      <c r="BX332" s="208">
        <f t="shared" si="862"/>
        <v>0</v>
      </c>
      <c r="BY332" s="208">
        <f t="shared" si="862"/>
        <v>0</v>
      </c>
      <c r="BZ332" s="208">
        <f t="shared" si="862"/>
        <v>0</v>
      </c>
      <c r="CA332" s="208">
        <f t="shared" si="862"/>
        <v>0</v>
      </c>
      <c r="CB332" s="208">
        <f t="shared" si="862"/>
        <v>0</v>
      </c>
      <c r="CC332" s="208">
        <f t="shared" si="862"/>
        <v>0</v>
      </c>
      <c r="CD332" s="208">
        <f t="shared" si="862"/>
        <v>0</v>
      </c>
      <c r="CE332" s="208">
        <f t="shared" si="862"/>
        <v>0</v>
      </c>
      <c r="CF332" s="208">
        <f t="shared" si="862"/>
        <v>0</v>
      </c>
      <c r="CG332" s="208">
        <f t="shared" si="862"/>
        <v>0</v>
      </c>
      <c r="CH332" s="208">
        <f t="shared" si="862"/>
        <v>0</v>
      </c>
      <c r="CI332" s="208">
        <f t="shared" si="862"/>
        <v>0</v>
      </c>
      <c r="CJ332" s="208">
        <f t="shared" si="862"/>
        <v>0</v>
      </c>
      <c r="CK332" s="208">
        <f t="shared" si="862"/>
        <v>0</v>
      </c>
      <c r="CL332" s="208">
        <f t="shared" si="862"/>
        <v>0</v>
      </c>
      <c r="CM332" s="208">
        <f t="shared" si="862"/>
        <v>0</v>
      </c>
      <c r="CN332" s="208">
        <f t="shared" si="862"/>
        <v>0</v>
      </c>
      <c r="CO332" s="208">
        <f t="shared" si="862"/>
        <v>0</v>
      </c>
      <c r="CP332" s="208">
        <f t="shared" si="862"/>
        <v>0</v>
      </c>
      <c r="CQ332" s="208">
        <f t="shared" si="862"/>
        <v>0</v>
      </c>
      <c r="CR332" s="208">
        <f t="shared" si="862"/>
        <v>0</v>
      </c>
      <c r="CS332" s="208">
        <f t="shared" si="862"/>
        <v>0</v>
      </c>
      <c r="CT332" s="208">
        <f t="shared" ref="CT332:DD332" si="863">CT$227*CT107</f>
        <v>0</v>
      </c>
      <c r="CU332" s="208">
        <f t="shared" si="863"/>
        <v>0</v>
      </c>
      <c r="CV332" s="208">
        <f t="shared" si="863"/>
        <v>0</v>
      </c>
      <c r="CW332" s="208">
        <f t="shared" si="863"/>
        <v>0</v>
      </c>
      <c r="CX332" s="208">
        <f t="shared" si="863"/>
        <v>0</v>
      </c>
      <c r="CY332" s="208">
        <f t="shared" si="863"/>
        <v>0</v>
      </c>
      <c r="CZ332" s="208">
        <f t="shared" si="863"/>
        <v>0</v>
      </c>
      <c r="DA332" s="208">
        <f t="shared" si="863"/>
        <v>0</v>
      </c>
      <c r="DB332" s="208">
        <f t="shared" si="863"/>
        <v>0</v>
      </c>
      <c r="DC332" s="208">
        <f t="shared" si="863"/>
        <v>0</v>
      </c>
      <c r="DD332" s="208">
        <f t="shared" si="863"/>
        <v>0</v>
      </c>
      <c r="DE332" s="209">
        <f t="shared" si="707"/>
        <v>0</v>
      </c>
    </row>
    <row r="333" spans="1:109">
      <c r="A333">
        <v>106</v>
      </c>
      <c r="B333" s="208">
        <f t="shared" ref="B333:AG333" si="864">B$227*B108</f>
        <v>0</v>
      </c>
      <c r="C333" s="208">
        <f t="shared" si="864"/>
        <v>0</v>
      </c>
      <c r="D333" s="208">
        <f t="shared" si="864"/>
        <v>0</v>
      </c>
      <c r="E333" s="208">
        <f t="shared" si="864"/>
        <v>0</v>
      </c>
      <c r="F333" s="208">
        <f t="shared" si="864"/>
        <v>0</v>
      </c>
      <c r="G333" s="208">
        <f t="shared" si="864"/>
        <v>0</v>
      </c>
      <c r="H333" s="208">
        <f t="shared" si="864"/>
        <v>0</v>
      </c>
      <c r="I333" s="208">
        <f t="shared" si="864"/>
        <v>0</v>
      </c>
      <c r="J333" s="208">
        <f t="shared" si="864"/>
        <v>0</v>
      </c>
      <c r="K333" s="208">
        <f t="shared" si="864"/>
        <v>0</v>
      </c>
      <c r="L333" s="208">
        <f t="shared" si="864"/>
        <v>0</v>
      </c>
      <c r="M333" s="208">
        <f t="shared" si="864"/>
        <v>0</v>
      </c>
      <c r="N333" s="208">
        <f t="shared" si="864"/>
        <v>0</v>
      </c>
      <c r="O333" s="208">
        <f t="shared" si="864"/>
        <v>0</v>
      </c>
      <c r="P333" s="208">
        <f t="shared" si="864"/>
        <v>0</v>
      </c>
      <c r="Q333" s="208">
        <f t="shared" si="864"/>
        <v>0</v>
      </c>
      <c r="R333" s="208">
        <f t="shared" si="864"/>
        <v>0</v>
      </c>
      <c r="S333" s="208">
        <f t="shared" si="864"/>
        <v>0</v>
      </c>
      <c r="T333" s="208">
        <f t="shared" si="864"/>
        <v>0</v>
      </c>
      <c r="U333" s="208">
        <f t="shared" si="864"/>
        <v>0</v>
      </c>
      <c r="V333" s="208">
        <f t="shared" si="864"/>
        <v>0</v>
      </c>
      <c r="W333" s="208">
        <f t="shared" si="864"/>
        <v>0</v>
      </c>
      <c r="X333" s="208">
        <f t="shared" si="864"/>
        <v>0</v>
      </c>
      <c r="Y333" s="208">
        <f t="shared" si="864"/>
        <v>0</v>
      </c>
      <c r="Z333" s="208">
        <f t="shared" si="864"/>
        <v>0</v>
      </c>
      <c r="AA333" s="208">
        <f t="shared" si="864"/>
        <v>0</v>
      </c>
      <c r="AB333" s="208">
        <f t="shared" si="864"/>
        <v>0</v>
      </c>
      <c r="AC333" s="208">
        <f t="shared" si="864"/>
        <v>0</v>
      </c>
      <c r="AD333" s="208">
        <f t="shared" si="864"/>
        <v>0</v>
      </c>
      <c r="AE333" s="208">
        <f t="shared" si="864"/>
        <v>0</v>
      </c>
      <c r="AF333" s="208">
        <f t="shared" si="864"/>
        <v>0</v>
      </c>
      <c r="AG333" s="208">
        <f t="shared" si="864"/>
        <v>0</v>
      </c>
      <c r="AH333" s="208">
        <f t="shared" ref="AH333:BM333" si="865">AH$227*AH108</f>
        <v>0</v>
      </c>
      <c r="AI333" s="208">
        <f t="shared" si="865"/>
        <v>0</v>
      </c>
      <c r="AJ333" s="208">
        <f t="shared" si="865"/>
        <v>0</v>
      </c>
      <c r="AK333" s="208">
        <f t="shared" si="865"/>
        <v>0</v>
      </c>
      <c r="AL333" s="208">
        <f t="shared" si="865"/>
        <v>0</v>
      </c>
      <c r="AM333" s="208">
        <f t="shared" si="865"/>
        <v>0</v>
      </c>
      <c r="AN333" s="208">
        <f t="shared" si="865"/>
        <v>0</v>
      </c>
      <c r="AO333" s="208">
        <f t="shared" si="865"/>
        <v>0</v>
      </c>
      <c r="AP333" s="208">
        <f t="shared" si="865"/>
        <v>0</v>
      </c>
      <c r="AQ333" s="208">
        <f t="shared" si="865"/>
        <v>0</v>
      </c>
      <c r="AR333" s="208">
        <f t="shared" si="865"/>
        <v>0</v>
      </c>
      <c r="AS333" s="208">
        <f t="shared" si="865"/>
        <v>0</v>
      </c>
      <c r="AT333" s="208">
        <f t="shared" si="865"/>
        <v>0</v>
      </c>
      <c r="AU333" s="208">
        <f t="shared" si="865"/>
        <v>0</v>
      </c>
      <c r="AV333" s="208">
        <f t="shared" si="865"/>
        <v>0</v>
      </c>
      <c r="AW333" s="208">
        <f t="shared" si="865"/>
        <v>0</v>
      </c>
      <c r="AX333" s="208">
        <f t="shared" si="865"/>
        <v>0</v>
      </c>
      <c r="AY333" s="208">
        <f t="shared" si="865"/>
        <v>0</v>
      </c>
      <c r="AZ333" s="208">
        <f t="shared" si="865"/>
        <v>0</v>
      </c>
      <c r="BA333" s="208">
        <f t="shared" si="865"/>
        <v>0</v>
      </c>
      <c r="BB333" s="208">
        <f t="shared" si="865"/>
        <v>0</v>
      </c>
      <c r="BC333" s="208">
        <f t="shared" si="865"/>
        <v>0</v>
      </c>
      <c r="BD333" s="208">
        <f t="shared" si="865"/>
        <v>0</v>
      </c>
      <c r="BE333" s="208">
        <f t="shared" si="865"/>
        <v>0</v>
      </c>
      <c r="BF333" s="208">
        <f t="shared" si="865"/>
        <v>0</v>
      </c>
      <c r="BG333" s="208">
        <f t="shared" si="865"/>
        <v>0</v>
      </c>
      <c r="BH333" s="208">
        <f t="shared" si="865"/>
        <v>0</v>
      </c>
      <c r="BI333" s="208">
        <f t="shared" si="865"/>
        <v>0</v>
      </c>
      <c r="BJ333" s="208">
        <f t="shared" si="865"/>
        <v>0</v>
      </c>
      <c r="BK333" s="208">
        <f t="shared" si="865"/>
        <v>0</v>
      </c>
      <c r="BL333" s="208">
        <f t="shared" si="865"/>
        <v>0</v>
      </c>
      <c r="BM333" s="208">
        <f t="shared" si="865"/>
        <v>0</v>
      </c>
      <c r="BN333" s="208">
        <f t="shared" ref="BN333:CS333" si="866">BN$227*BN108</f>
        <v>0</v>
      </c>
      <c r="BO333" s="208">
        <f t="shared" si="866"/>
        <v>0</v>
      </c>
      <c r="BP333" s="208">
        <f t="shared" si="866"/>
        <v>0</v>
      </c>
      <c r="BQ333" s="208">
        <f t="shared" si="866"/>
        <v>0</v>
      </c>
      <c r="BR333" s="208">
        <f t="shared" si="866"/>
        <v>0</v>
      </c>
      <c r="BS333" s="208">
        <f t="shared" si="866"/>
        <v>0</v>
      </c>
      <c r="BT333" s="208">
        <f t="shared" si="866"/>
        <v>0</v>
      </c>
      <c r="BU333" s="208">
        <f t="shared" si="866"/>
        <v>0</v>
      </c>
      <c r="BV333" s="208">
        <f t="shared" si="866"/>
        <v>0</v>
      </c>
      <c r="BW333" s="208">
        <f t="shared" si="866"/>
        <v>0</v>
      </c>
      <c r="BX333" s="208">
        <f t="shared" si="866"/>
        <v>0</v>
      </c>
      <c r="BY333" s="208">
        <f t="shared" si="866"/>
        <v>0</v>
      </c>
      <c r="BZ333" s="208">
        <f t="shared" si="866"/>
        <v>0</v>
      </c>
      <c r="CA333" s="208">
        <f t="shared" si="866"/>
        <v>0</v>
      </c>
      <c r="CB333" s="208">
        <f t="shared" si="866"/>
        <v>0</v>
      </c>
      <c r="CC333" s="208">
        <f t="shared" si="866"/>
        <v>0</v>
      </c>
      <c r="CD333" s="208">
        <f t="shared" si="866"/>
        <v>0</v>
      </c>
      <c r="CE333" s="208">
        <f t="shared" si="866"/>
        <v>0</v>
      </c>
      <c r="CF333" s="208">
        <f t="shared" si="866"/>
        <v>0</v>
      </c>
      <c r="CG333" s="208">
        <f t="shared" si="866"/>
        <v>0</v>
      </c>
      <c r="CH333" s="208">
        <f t="shared" si="866"/>
        <v>0</v>
      </c>
      <c r="CI333" s="208">
        <f t="shared" si="866"/>
        <v>0</v>
      </c>
      <c r="CJ333" s="208">
        <f t="shared" si="866"/>
        <v>0</v>
      </c>
      <c r="CK333" s="208">
        <f t="shared" si="866"/>
        <v>0</v>
      </c>
      <c r="CL333" s="208">
        <f t="shared" si="866"/>
        <v>0</v>
      </c>
      <c r="CM333" s="208">
        <f t="shared" si="866"/>
        <v>0</v>
      </c>
      <c r="CN333" s="208">
        <f t="shared" si="866"/>
        <v>0</v>
      </c>
      <c r="CO333" s="208">
        <f t="shared" si="866"/>
        <v>0</v>
      </c>
      <c r="CP333" s="208">
        <f t="shared" si="866"/>
        <v>0</v>
      </c>
      <c r="CQ333" s="208">
        <f t="shared" si="866"/>
        <v>0</v>
      </c>
      <c r="CR333" s="208">
        <f t="shared" si="866"/>
        <v>0</v>
      </c>
      <c r="CS333" s="208">
        <f t="shared" si="866"/>
        <v>0</v>
      </c>
      <c r="CT333" s="208">
        <f t="shared" ref="CT333:DD333" si="867">CT$227*CT108</f>
        <v>0</v>
      </c>
      <c r="CU333" s="208">
        <f t="shared" si="867"/>
        <v>0</v>
      </c>
      <c r="CV333" s="208">
        <f t="shared" si="867"/>
        <v>0</v>
      </c>
      <c r="CW333" s="208">
        <f t="shared" si="867"/>
        <v>0</v>
      </c>
      <c r="CX333" s="208">
        <f t="shared" si="867"/>
        <v>0</v>
      </c>
      <c r="CY333" s="208">
        <f t="shared" si="867"/>
        <v>0</v>
      </c>
      <c r="CZ333" s="208">
        <f t="shared" si="867"/>
        <v>0</v>
      </c>
      <c r="DA333" s="208">
        <f t="shared" si="867"/>
        <v>0</v>
      </c>
      <c r="DB333" s="208">
        <f t="shared" si="867"/>
        <v>0</v>
      </c>
      <c r="DC333" s="208">
        <f t="shared" si="867"/>
        <v>0</v>
      </c>
      <c r="DD333" s="208">
        <f t="shared" si="867"/>
        <v>0</v>
      </c>
      <c r="DE333" s="209">
        <f t="shared" si="707"/>
        <v>0</v>
      </c>
    </row>
    <row r="334" spans="1:109" ht="12.75" thickBot="1">
      <c r="A334">
        <v>107</v>
      </c>
      <c r="B334" s="208">
        <f t="shared" ref="B334:AG334" si="868">B$227*B109</f>
        <v>0</v>
      </c>
      <c r="C334" s="208">
        <f t="shared" si="868"/>
        <v>0</v>
      </c>
      <c r="D334" s="208">
        <f t="shared" si="868"/>
        <v>0</v>
      </c>
      <c r="E334" s="208">
        <f t="shared" si="868"/>
        <v>0</v>
      </c>
      <c r="F334" s="208">
        <f t="shared" si="868"/>
        <v>0</v>
      </c>
      <c r="G334" s="208">
        <f t="shared" si="868"/>
        <v>0</v>
      </c>
      <c r="H334" s="208">
        <f t="shared" si="868"/>
        <v>0</v>
      </c>
      <c r="I334" s="208">
        <f t="shared" si="868"/>
        <v>0</v>
      </c>
      <c r="J334" s="208">
        <f t="shared" si="868"/>
        <v>0</v>
      </c>
      <c r="K334" s="208">
        <f t="shared" si="868"/>
        <v>0</v>
      </c>
      <c r="L334" s="208">
        <f t="shared" si="868"/>
        <v>0</v>
      </c>
      <c r="M334" s="208">
        <f t="shared" si="868"/>
        <v>0</v>
      </c>
      <c r="N334" s="208">
        <f t="shared" si="868"/>
        <v>0</v>
      </c>
      <c r="O334" s="208">
        <f t="shared" si="868"/>
        <v>0</v>
      </c>
      <c r="P334" s="208">
        <f t="shared" si="868"/>
        <v>0</v>
      </c>
      <c r="Q334" s="208">
        <f t="shared" si="868"/>
        <v>0</v>
      </c>
      <c r="R334" s="208">
        <f t="shared" si="868"/>
        <v>0</v>
      </c>
      <c r="S334" s="208">
        <f t="shared" si="868"/>
        <v>0</v>
      </c>
      <c r="T334" s="208">
        <f t="shared" si="868"/>
        <v>0</v>
      </c>
      <c r="U334" s="208">
        <f t="shared" si="868"/>
        <v>0</v>
      </c>
      <c r="V334" s="208">
        <f t="shared" si="868"/>
        <v>0</v>
      </c>
      <c r="W334" s="208">
        <f t="shared" si="868"/>
        <v>0</v>
      </c>
      <c r="X334" s="208">
        <f t="shared" si="868"/>
        <v>0</v>
      </c>
      <c r="Y334" s="208">
        <f t="shared" si="868"/>
        <v>0</v>
      </c>
      <c r="Z334" s="208">
        <f t="shared" si="868"/>
        <v>0</v>
      </c>
      <c r="AA334" s="208">
        <f t="shared" si="868"/>
        <v>0</v>
      </c>
      <c r="AB334" s="208">
        <f t="shared" si="868"/>
        <v>0</v>
      </c>
      <c r="AC334" s="208">
        <f t="shared" si="868"/>
        <v>0</v>
      </c>
      <c r="AD334" s="208">
        <f t="shared" si="868"/>
        <v>0</v>
      </c>
      <c r="AE334" s="208">
        <f t="shared" si="868"/>
        <v>0</v>
      </c>
      <c r="AF334" s="208">
        <f t="shared" si="868"/>
        <v>0</v>
      </c>
      <c r="AG334" s="208">
        <f t="shared" si="868"/>
        <v>0</v>
      </c>
      <c r="AH334" s="208">
        <f t="shared" ref="AH334:BM334" si="869">AH$227*AH109</f>
        <v>0</v>
      </c>
      <c r="AI334" s="208">
        <f t="shared" si="869"/>
        <v>0</v>
      </c>
      <c r="AJ334" s="208">
        <f t="shared" si="869"/>
        <v>0</v>
      </c>
      <c r="AK334" s="208">
        <f t="shared" si="869"/>
        <v>0</v>
      </c>
      <c r="AL334" s="208">
        <f t="shared" si="869"/>
        <v>0</v>
      </c>
      <c r="AM334" s="208">
        <f t="shared" si="869"/>
        <v>0</v>
      </c>
      <c r="AN334" s="208">
        <f t="shared" si="869"/>
        <v>0</v>
      </c>
      <c r="AO334" s="208">
        <f t="shared" si="869"/>
        <v>0</v>
      </c>
      <c r="AP334" s="208">
        <f t="shared" si="869"/>
        <v>0</v>
      </c>
      <c r="AQ334" s="208">
        <f t="shared" si="869"/>
        <v>0</v>
      </c>
      <c r="AR334" s="208">
        <f t="shared" si="869"/>
        <v>0</v>
      </c>
      <c r="AS334" s="208">
        <f t="shared" si="869"/>
        <v>0</v>
      </c>
      <c r="AT334" s="208">
        <f t="shared" si="869"/>
        <v>0</v>
      </c>
      <c r="AU334" s="208">
        <f t="shared" si="869"/>
        <v>0</v>
      </c>
      <c r="AV334" s="208">
        <f t="shared" si="869"/>
        <v>0</v>
      </c>
      <c r="AW334" s="208">
        <f t="shared" si="869"/>
        <v>0</v>
      </c>
      <c r="AX334" s="208">
        <f t="shared" si="869"/>
        <v>0</v>
      </c>
      <c r="AY334" s="208">
        <f t="shared" si="869"/>
        <v>0</v>
      </c>
      <c r="AZ334" s="208">
        <f t="shared" si="869"/>
        <v>0</v>
      </c>
      <c r="BA334" s="208">
        <f t="shared" si="869"/>
        <v>0</v>
      </c>
      <c r="BB334" s="208">
        <f t="shared" si="869"/>
        <v>0</v>
      </c>
      <c r="BC334" s="208">
        <f t="shared" si="869"/>
        <v>0</v>
      </c>
      <c r="BD334" s="208">
        <f t="shared" si="869"/>
        <v>0</v>
      </c>
      <c r="BE334" s="208">
        <f t="shared" si="869"/>
        <v>0</v>
      </c>
      <c r="BF334" s="208">
        <f t="shared" si="869"/>
        <v>0</v>
      </c>
      <c r="BG334" s="208">
        <f t="shared" si="869"/>
        <v>0</v>
      </c>
      <c r="BH334" s="208">
        <f t="shared" si="869"/>
        <v>0</v>
      </c>
      <c r="BI334" s="208">
        <f t="shared" si="869"/>
        <v>0</v>
      </c>
      <c r="BJ334" s="208">
        <f t="shared" si="869"/>
        <v>0</v>
      </c>
      <c r="BK334" s="208">
        <f t="shared" si="869"/>
        <v>0</v>
      </c>
      <c r="BL334" s="208">
        <f t="shared" si="869"/>
        <v>0</v>
      </c>
      <c r="BM334" s="208">
        <f t="shared" si="869"/>
        <v>0</v>
      </c>
      <c r="BN334" s="208">
        <f t="shared" ref="BN334:CS334" si="870">BN$227*BN109</f>
        <v>0</v>
      </c>
      <c r="BO334" s="208">
        <f t="shared" si="870"/>
        <v>0</v>
      </c>
      <c r="BP334" s="208">
        <f t="shared" si="870"/>
        <v>0</v>
      </c>
      <c r="BQ334" s="208">
        <f t="shared" si="870"/>
        <v>0</v>
      </c>
      <c r="BR334" s="208">
        <f t="shared" si="870"/>
        <v>0</v>
      </c>
      <c r="BS334" s="208">
        <f t="shared" si="870"/>
        <v>0</v>
      </c>
      <c r="BT334" s="208">
        <f t="shared" si="870"/>
        <v>0</v>
      </c>
      <c r="BU334" s="208">
        <f t="shared" si="870"/>
        <v>0</v>
      </c>
      <c r="BV334" s="208">
        <f t="shared" si="870"/>
        <v>0</v>
      </c>
      <c r="BW334" s="208">
        <f t="shared" si="870"/>
        <v>0</v>
      </c>
      <c r="BX334" s="208">
        <f t="shared" si="870"/>
        <v>0</v>
      </c>
      <c r="BY334" s="208">
        <f t="shared" si="870"/>
        <v>0</v>
      </c>
      <c r="BZ334" s="208">
        <f t="shared" si="870"/>
        <v>0</v>
      </c>
      <c r="CA334" s="208">
        <f t="shared" si="870"/>
        <v>0</v>
      </c>
      <c r="CB334" s="208">
        <f t="shared" si="870"/>
        <v>0</v>
      </c>
      <c r="CC334" s="208">
        <f t="shared" si="870"/>
        <v>0</v>
      </c>
      <c r="CD334" s="208">
        <f t="shared" si="870"/>
        <v>0</v>
      </c>
      <c r="CE334" s="208">
        <f t="shared" si="870"/>
        <v>0</v>
      </c>
      <c r="CF334" s="208">
        <f t="shared" si="870"/>
        <v>0</v>
      </c>
      <c r="CG334" s="208">
        <f t="shared" si="870"/>
        <v>0</v>
      </c>
      <c r="CH334" s="208">
        <f t="shared" si="870"/>
        <v>0</v>
      </c>
      <c r="CI334" s="208">
        <f t="shared" si="870"/>
        <v>0</v>
      </c>
      <c r="CJ334" s="208">
        <f t="shared" si="870"/>
        <v>0</v>
      </c>
      <c r="CK334" s="208">
        <f t="shared" si="870"/>
        <v>0</v>
      </c>
      <c r="CL334" s="208">
        <f t="shared" si="870"/>
        <v>0</v>
      </c>
      <c r="CM334" s="208">
        <f t="shared" si="870"/>
        <v>0</v>
      </c>
      <c r="CN334" s="208">
        <f t="shared" si="870"/>
        <v>0</v>
      </c>
      <c r="CO334" s="208">
        <f t="shared" si="870"/>
        <v>0</v>
      </c>
      <c r="CP334" s="208">
        <f t="shared" si="870"/>
        <v>0</v>
      </c>
      <c r="CQ334" s="208">
        <f t="shared" si="870"/>
        <v>0</v>
      </c>
      <c r="CR334" s="208">
        <f t="shared" si="870"/>
        <v>0</v>
      </c>
      <c r="CS334" s="208">
        <f t="shared" si="870"/>
        <v>0</v>
      </c>
      <c r="CT334" s="208">
        <f t="shared" ref="CT334:DD334" si="871">CT$227*CT109</f>
        <v>0</v>
      </c>
      <c r="CU334" s="208">
        <f t="shared" si="871"/>
        <v>0</v>
      </c>
      <c r="CV334" s="208">
        <f t="shared" si="871"/>
        <v>0</v>
      </c>
      <c r="CW334" s="208">
        <f t="shared" si="871"/>
        <v>0</v>
      </c>
      <c r="CX334" s="208">
        <f t="shared" si="871"/>
        <v>0</v>
      </c>
      <c r="CY334" s="208">
        <f t="shared" si="871"/>
        <v>0</v>
      </c>
      <c r="CZ334" s="208">
        <f t="shared" si="871"/>
        <v>0</v>
      </c>
      <c r="DA334" s="208">
        <f t="shared" si="871"/>
        <v>0</v>
      </c>
      <c r="DB334" s="208">
        <f t="shared" si="871"/>
        <v>0</v>
      </c>
      <c r="DC334" s="208">
        <f t="shared" si="871"/>
        <v>0</v>
      </c>
      <c r="DD334" s="208">
        <f t="shared" si="871"/>
        <v>0</v>
      </c>
      <c r="DE334" s="209">
        <f t="shared" si="707"/>
        <v>0</v>
      </c>
    </row>
    <row r="335" spans="1:109" ht="12.75" thickBot="1">
      <c r="A335" s="143" t="s">
        <v>6</v>
      </c>
      <c r="B335" s="210">
        <f t="shared" ref="B335:AG335" si="872">B$227*B110</f>
        <v>0</v>
      </c>
      <c r="C335" s="210">
        <f t="shared" si="872"/>
        <v>0</v>
      </c>
      <c r="D335" s="210">
        <f t="shared" si="872"/>
        <v>0</v>
      </c>
      <c r="E335" s="210">
        <f t="shared" si="872"/>
        <v>0</v>
      </c>
      <c r="F335" s="210">
        <f t="shared" si="872"/>
        <v>0</v>
      </c>
      <c r="G335" s="210">
        <f t="shared" si="872"/>
        <v>0</v>
      </c>
      <c r="H335" s="210">
        <f t="shared" si="872"/>
        <v>0</v>
      </c>
      <c r="I335" s="210">
        <f t="shared" si="872"/>
        <v>0</v>
      </c>
      <c r="J335" s="210">
        <f t="shared" si="872"/>
        <v>0</v>
      </c>
      <c r="K335" s="210">
        <f t="shared" si="872"/>
        <v>0</v>
      </c>
      <c r="L335" s="210">
        <f t="shared" si="872"/>
        <v>0</v>
      </c>
      <c r="M335" s="210">
        <f t="shared" si="872"/>
        <v>0</v>
      </c>
      <c r="N335" s="210">
        <f t="shared" si="872"/>
        <v>0</v>
      </c>
      <c r="O335" s="210">
        <f t="shared" si="872"/>
        <v>0</v>
      </c>
      <c r="P335" s="210">
        <f t="shared" si="872"/>
        <v>0</v>
      </c>
      <c r="Q335" s="210">
        <f t="shared" si="872"/>
        <v>0</v>
      </c>
      <c r="R335" s="210">
        <f t="shared" si="872"/>
        <v>0</v>
      </c>
      <c r="S335" s="210">
        <f t="shared" si="872"/>
        <v>0</v>
      </c>
      <c r="T335" s="210">
        <f t="shared" si="872"/>
        <v>0</v>
      </c>
      <c r="U335" s="210">
        <f t="shared" si="872"/>
        <v>0</v>
      </c>
      <c r="V335" s="210">
        <f t="shared" si="872"/>
        <v>0</v>
      </c>
      <c r="W335" s="210">
        <f t="shared" si="872"/>
        <v>0</v>
      </c>
      <c r="X335" s="210">
        <f t="shared" si="872"/>
        <v>0</v>
      </c>
      <c r="Y335" s="210">
        <f t="shared" si="872"/>
        <v>0</v>
      </c>
      <c r="Z335" s="210">
        <f t="shared" si="872"/>
        <v>0</v>
      </c>
      <c r="AA335" s="210">
        <f t="shared" si="872"/>
        <v>0</v>
      </c>
      <c r="AB335" s="210">
        <f t="shared" si="872"/>
        <v>0</v>
      </c>
      <c r="AC335" s="210">
        <f t="shared" si="872"/>
        <v>0</v>
      </c>
      <c r="AD335" s="210">
        <f t="shared" si="872"/>
        <v>0</v>
      </c>
      <c r="AE335" s="210">
        <f t="shared" si="872"/>
        <v>0</v>
      </c>
      <c r="AF335" s="210">
        <f t="shared" si="872"/>
        <v>0</v>
      </c>
      <c r="AG335" s="210">
        <f t="shared" si="872"/>
        <v>0</v>
      </c>
      <c r="AH335" s="210">
        <f t="shared" ref="AH335:BM335" si="873">AH$227*AH110</f>
        <v>0</v>
      </c>
      <c r="AI335" s="210">
        <f t="shared" si="873"/>
        <v>0</v>
      </c>
      <c r="AJ335" s="210">
        <f t="shared" si="873"/>
        <v>0</v>
      </c>
      <c r="AK335" s="210">
        <f t="shared" si="873"/>
        <v>0</v>
      </c>
      <c r="AL335" s="210">
        <f t="shared" si="873"/>
        <v>0</v>
      </c>
      <c r="AM335" s="210">
        <f t="shared" si="873"/>
        <v>0</v>
      </c>
      <c r="AN335" s="210">
        <f t="shared" si="873"/>
        <v>0</v>
      </c>
      <c r="AO335" s="210">
        <f t="shared" si="873"/>
        <v>0</v>
      </c>
      <c r="AP335" s="210">
        <f t="shared" si="873"/>
        <v>0</v>
      </c>
      <c r="AQ335" s="210">
        <f t="shared" si="873"/>
        <v>0</v>
      </c>
      <c r="AR335" s="210">
        <f t="shared" si="873"/>
        <v>0</v>
      </c>
      <c r="AS335" s="210">
        <f t="shared" si="873"/>
        <v>0</v>
      </c>
      <c r="AT335" s="210">
        <f t="shared" si="873"/>
        <v>0</v>
      </c>
      <c r="AU335" s="210">
        <f t="shared" si="873"/>
        <v>0</v>
      </c>
      <c r="AV335" s="210">
        <f t="shared" si="873"/>
        <v>0</v>
      </c>
      <c r="AW335" s="210">
        <f t="shared" si="873"/>
        <v>0</v>
      </c>
      <c r="AX335" s="210">
        <f t="shared" si="873"/>
        <v>0</v>
      </c>
      <c r="AY335" s="210">
        <f t="shared" si="873"/>
        <v>0</v>
      </c>
      <c r="AZ335" s="210">
        <f t="shared" si="873"/>
        <v>0</v>
      </c>
      <c r="BA335" s="210">
        <f t="shared" si="873"/>
        <v>0</v>
      </c>
      <c r="BB335" s="210">
        <f t="shared" si="873"/>
        <v>0</v>
      </c>
      <c r="BC335" s="210">
        <f t="shared" si="873"/>
        <v>0</v>
      </c>
      <c r="BD335" s="210">
        <f t="shared" si="873"/>
        <v>0</v>
      </c>
      <c r="BE335" s="210">
        <f t="shared" si="873"/>
        <v>0</v>
      </c>
      <c r="BF335" s="210">
        <f t="shared" si="873"/>
        <v>0</v>
      </c>
      <c r="BG335" s="210">
        <f t="shared" si="873"/>
        <v>0</v>
      </c>
      <c r="BH335" s="210">
        <f t="shared" si="873"/>
        <v>0</v>
      </c>
      <c r="BI335" s="210">
        <f t="shared" si="873"/>
        <v>0</v>
      </c>
      <c r="BJ335" s="210">
        <f t="shared" si="873"/>
        <v>0</v>
      </c>
      <c r="BK335" s="210">
        <f t="shared" si="873"/>
        <v>0</v>
      </c>
      <c r="BL335" s="210">
        <f t="shared" si="873"/>
        <v>0</v>
      </c>
      <c r="BM335" s="210">
        <f t="shared" si="873"/>
        <v>0</v>
      </c>
      <c r="BN335" s="210">
        <f t="shared" ref="BN335:CS335" si="874">BN$227*BN110</f>
        <v>0</v>
      </c>
      <c r="BO335" s="210">
        <f t="shared" si="874"/>
        <v>0</v>
      </c>
      <c r="BP335" s="210">
        <f t="shared" si="874"/>
        <v>0</v>
      </c>
      <c r="BQ335" s="210">
        <f t="shared" si="874"/>
        <v>0</v>
      </c>
      <c r="BR335" s="210">
        <f t="shared" si="874"/>
        <v>0</v>
      </c>
      <c r="BS335" s="210">
        <f t="shared" si="874"/>
        <v>0</v>
      </c>
      <c r="BT335" s="210">
        <f t="shared" si="874"/>
        <v>0</v>
      </c>
      <c r="BU335" s="210">
        <f t="shared" si="874"/>
        <v>0</v>
      </c>
      <c r="BV335" s="210">
        <f t="shared" si="874"/>
        <v>0</v>
      </c>
      <c r="BW335" s="210">
        <f t="shared" si="874"/>
        <v>0</v>
      </c>
      <c r="BX335" s="210">
        <f t="shared" si="874"/>
        <v>0</v>
      </c>
      <c r="BY335" s="210">
        <f t="shared" si="874"/>
        <v>0</v>
      </c>
      <c r="BZ335" s="210">
        <f t="shared" si="874"/>
        <v>0</v>
      </c>
      <c r="CA335" s="210">
        <f t="shared" si="874"/>
        <v>0</v>
      </c>
      <c r="CB335" s="210">
        <f t="shared" si="874"/>
        <v>0</v>
      </c>
      <c r="CC335" s="210">
        <f t="shared" si="874"/>
        <v>0</v>
      </c>
      <c r="CD335" s="210">
        <f t="shared" si="874"/>
        <v>0</v>
      </c>
      <c r="CE335" s="210">
        <f t="shared" si="874"/>
        <v>0</v>
      </c>
      <c r="CF335" s="210">
        <f t="shared" si="874"/>
        <v>0</v>
      </c>
      <c r="CG335" s="210">
        <f t="shared" si="874"/>
        <v>0</v>
      </c>
      <c r="CH335" s="210">
        <f t="shared" si="874"/>
        <v>0</v>
      </c>
      <c r="CI335" s="210">
        <f t="shared" si="874"/>
        <v>0</v>
      </c>
      <c r="CJ335" s="210">
        <f t="shared" si="874"/>
        <v>0</v>
      </c>
      <c r="CK335" s="210">
        <f t="shared" si="874"/>
        <v>0</v>
      </c>
      <c r="CL335" s="210">
        <f t="shared" si="874"/>
        <v>0</v>
      </c>
      <c r="CM335" s="210">
        <f t="shared" si="874"/>
        <v>0</v>
      </c>
      <c r="CN335" s="210">
        <f t="shared" si="874"/>
        <v>0</v>
      </c>
      <c r="CO335" s="210">
        <f t="shared" si="874"/>
        <v>0</v>
      </c>
      <c r="CP335" s="210">
        <f t="shared" si="874"/>
        <v>0</v>
      </c>
      <c r="CQ335" s="210">
        <f t="shared" si="874"/>
        <v>0</v>
      </c>
      <c r="CR335" s="210">
        <f t="shared" si="874"/>
        <v>0</v>
      </c>
      <c r="CS335" s="210">
        <f t="shared" si="874"/>
        <v>0</v>
      </c>
      <c r="CT335" s="210">
        <f t="shared" ref="CT335:DD335" si="875">CT$227*CT110</f>
        <v>0</v>
      </c>
      <c r="CU335" s="210">
        <f t="shared" si="875"/>
        <v>0</v>
      </c>
      <c r="CV335" s="210">
        <f t="shared" si="875"/>
        <v>0</v>
      </c>
      <c r="CW335" s="210">
        <f t="shared" si="875"/>
        <v>0</v>
      </c>
      <c r="CX335" s="210">
        <f t="shared" si="875"/>
        <v>0</v>
      </c>
      <c r="CY335" s="210">
        <f t="shared" si="875"/>
        <v>0</v>
      </c>
      <c r="CZ335" s="210">
        <f t="shared" si="875"/>
        <v>0</v>
      </c>
      <c r="DA335" s="210">
        <f t="shared" si="875"/>
        <v>0</v>
      </c>
      <c r="DB335" s="210">
        <f t="shared" si="875"/>
        <v>0</v>
      </c>
      <c r="DC335" s="210">
        <f t="shared" si="875"/>
        <v>0</v>
      </c>
      <c r="DD335" s="210">
        <f t="shared" si="875"/>
        <v>0</v>
      </c>
      <c r="DE335" s="211">
        <f t="shared" si="707"/>
        <v>0</v>
      </c>
    </row>
    <row r="336" spans="1:109">
      <c r="A336" s="3"/>
      <c r="AH336"/>
      <c r="BR336"/>
    </row>
    <row r="337" spans="34:70">
      <c r="AH337"/>
      <c r="BR337"/>
    </row>
    <row r="338" spans="34:70">
      <c r="AH338"/>
      <c r="BR338"/>
    </row>
    <row r="339" spans="34:70">
      <c r="AH339"/>
      <c r="BR339"/>
    </row>
    <row r="340" spans="34:70">
      <c r="AH340"/>
      <c r="BR340"/>
    </row>
    <row r="341" spans="34:70">
      <c r="AH341"/>
      <c r="BR341"/>
    </row>
    <row r="342" spans="34:70">
      <c r="AH342"/>
      <c r="BR342"/>
    </row>
    <row r="343" spans="34:70">
      <c r="AH343"/>
      <c r="BR343"/>
    </row>
    <row r="344" spans="34:70">
      <c r="AH344"/>
      <c r="BR344"/>
    </row>
    <row r="345" spans="34:70">
      <c r="BR345"/>
    </row>
    <row r="346" spans="34:70">
      <c r="BR346"/>
    </row>
    <row r="347" spans="34:70">
      <c r="BR347"/>
    </row>
    <row r="348" spans="34:70">
      <c r="BR348"/>
    </row>
    <row r="349" spans="34:70">
      <c r="BR349"/>
    </row>
    <row r="350" spans="34:70">
      <c r="BR350"/>
    </row>
    <row r="351" spans="34:70">
      <c r="BR351"/>
    </row>
    <row r="352" spans="34:70">
      <c r="BR352"/>
    </row>
    <row r="353" spans="70:70">
      <c r="BR353"/>
    </row>
    <row r="354" spans="70:70">
      <c r="BR354"/>
    </row>
    <row r="355" spans="70:70">
      <c r="BR355"/>
    </row>
    <row r="356" spans="70:70">
      <c r="BR356"/>
    </row>
    <row r="357" spans="70:70">
      <c r="BR357"/>
    </row>
    <row r="358" spans="70:70">
      <c r="BR358"/>
    </row>
    <row r="359" spans="70:70">
      <c r="BR359"/>
    </row>
    <row r="360" spans="70:70">
      <c r="BR360"/>
    </row>
    <row r="361" spans="70:70">
      <c r="BR361"/>
    </row>
    <row r="362" spans="70:70">
      <c r="BR362"/>
    </row>
    <row r="363" spans="70:70">
      <c r="BR363"/>
    </row>
    <row r="364" spans="70:70">
      <c r="BR364"/>
    </row>
    <row r="365" spans="70:70">
      <c r="BR365"/>
    </row>
    <row r="366" spans="70:70">
      <c r="BR366"/>
    </row>
    <row r="367" spans="70:70">
      <c r="BR367"/>
    </row>
    <row r="368" spans="70:70">
      <c r="BR368"/>
    </row>
  </sheetData>
  <phoneticPr fontId="2"/>
  <pageMargins left="0.75" right="0.75" top="1" bottom="1" header="0.51200000000000001" footer="0.51200000000000001"/>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109"/>
  <sheetViews>
    <sheetView zoomScale="115" workbookViewId="0">
      <pane xSplit="2" ySplit="1" topLeftCell="C2" activePane="bottomRight" state="frozen"/>
      <selection activeCell="A4" sqref="A4"/>
      <selection pane="topRight" activeCell="A4" sqref="A4"/>
      <selection pane="bottomLeft" activeCell="A4" sqref="A4"/>
      <selection pane="bottomRight" activeCell="H13" sqref="H13"/>
    </sheetView>
  </sheetViews>
  <sheetFormatPr defaultRowHeight="12"/>
  <cols>
    <col min="1" max="1" width="4.28515625" style="214" customWidth="1"/>
    <col min="2" max="2" width="65.7109375" style="214" customWidth="1"/>
    <col min="3" max="4" width="15.7109375" style="214" customWidth="1"/>
    <col min="5" max="16384" width="9.140625" style="214"/>
  </cols>
  <sheetData>
    <row r="1" spans="1:4">
      <c r="A1" s="213"/>
      <c r="C1" s="214" t="s">
        <v>249</v>
      </c>
      <c r="D1" s="214" t="s">
        <v>148</v>
      </c>
    </row>
    <row r="2" spans="1:4">
      <c r="A2" s="215">
        <v>1</v>
      </c>
      <c r="B2" s="223" t="s">
        <v>83</v>
      </c>
      <c r="C2" s="199">
        <v>0.66379020124288179</v>
      </c>
      <c r="D2" s="197">
        <f>1-C2</f>
        <v>0.33620979875711821</v>
      </c>
    </row>
    <row r="3" spans="1:4">
      <c r="A3" s="216">
        <v>2</v>
      </c>
      <c r="B3" s="221" t="s">
        <v>84</v>
      </c>
      <c r="C3" s="199">
        <v>0.49448825336110397</v>
      </c>
      <c r="D3" s="197">
        <f t="shared" ref="D3:D66" si="0">1-C3</f>
        <v>0.50551174663889609</v>
      </c>
    </row>
    <row r="4" spans="1:4">
      <c r="A4" s="216">
        <v>3</v>
      </c>
      <c r="B4" s="221" t="s">
        <v>85</v>
      </c>
      <c r="C4" s="199">
        <v>2.3376999912574935E-2</v>
      </c>
      <c r="D4" s="197">
        <f t="shared" si="0"/>
        <v>0.97662300008742509</v>
      </c>
    </row>
    <row r="5" spans="1:4">
      <c r="A5" s="216">
        <v>4</v>
      </c>
      <c r="B5" s="221" t="s">
        <v>86</v>
      </c>
      <c r="C5" s="199">
        <v>0.68467985472419179</v>
      </c>
      <c r="D5" s="197">
        <f t="shared" si="0"/>
        <v>0.31532014527580821</v>
      </c>
    </row>
    <row r="6" spans="1:4">
      <c r="A6" s="216">
        <v>5</v>
      </c>
      <c r="B6" s="221" t="s">
        <v>87</v>
      </c>
      <c r="C6" s="199">
        <v>0.91999198558338058</v>
      </c>
      <c r="D6" s="197">
        <f t="shared" si="0"/>
        <v>8.0008014416619422E-2</v>
      </c>
    </row>
    <row r="7" spans="1:4">
      <c r="A7" s="216">
        <v>6</v>
      </c>
      <c r="B7" s="221" t="s">
        <v>167</v>
      </c>
      <c r="C7" s="199">
        <v>1</v>
      </c>
      <c r="D7" s="197">
        <f t="shared" si="0"/>
        <v>0</v>
      </c>
    </row>
    <row r="8" spans="1:4">
      <c r="A8" s="216">
        <v>7</v>
      </c>
      <c r="B8" s="221" t="s">
        <v>275</v>
      </c>
      <c r="C8" s="199">
        <v>0.69246803740196494</v>
      </c>
      <c r="D8" s="197">
        <f t="shared" si="0"/>
        <v>0.30753196259803506</v>
      </c>
    </row>
    <row r="9" spans="1:4">
      <c r="A9" s="216">
        <v>8</v>
      </c>
      <c r="B9" s="221" t="s">
        <v>0</v>
      </c>
      <c r="C9" s="199">
        <v>0.62379369399429019</v>
      </c>
      <c r="D9" s="197">
        <f>1-C9</f>
        <v>0.37620630600570981</v>
      </c>
    </row>
    <row r="10" spans="1:4">
      <c r="A10" s="216">
        <v>9</v>
      </c>
      <c r="B10" s="221" t="s">
        <v>88</v>
      </c>
      <c r="C10" s="199">
        <v>0.92379848372142348</v>
      </c>
      <c r="D10" s="197">
        <f t="shared" si="0"/>
        <v>7.620151627857652E-2</v>
      </c>
    </row>
    <row r="11" spans="1:4">
      <c r="A11" s="216">
        <v>10</v>
      </c>
      <c r="B11" s="221" t="s">
        <v>228</v>
      </c>
      <c r="C11" s="199">
        <v>0.80180903893558486</v>
      </c>
      <c r="D11" s="197">
        <f t="shared" si="0"/>
        <v>0.19819096106441514</v>
      </c>
    </row>
    <row r="12" spans="1:4">
      <c r="A12" s="216">
        <v>11</v>
      </c>
      <c r="B12" s="221" t="s">
        <v>89</v>
      </c>
      <c r="C12" s="199">
        <v>1</v>
      </c>
      <c r="D12" s="197">
        <f>1-C12</f>
        <v>0</v>
      </c>
    </row>
    <row r="13" spans="1:4">
      <c r="A13" s="216">
        <v>12</v>
      </c>
      <c r="B13" s="221" t="s">
        <v>90</v>
      </c>
      <c r="C13" s="199">
        <v>0.92241709860785848</v>
      </c>
      <c r="D13" s="197">
        <f t="shared" si="0"/>
        <v>7.7582901392141523E-2</v>
      </c>
    </row>
    <row r="14" spans="1:4">
      <c r="A14" s="216">
        <v>13</v>
      </c>
      <c r="B14" s="221" t="s">
        <v>91</v>
      </c>
      <c r="C14" s="199">
        <v>0.94540636949136536</v>
      </c>
      <c r="D14" s="197">
        <f t="shared" si="0"/>
        <v>5.4593630508634639E-2</v>
      </c>
    </row>
    <row r="15" spans="1:4">
      <c r="A15" s="216">
        <v>14</v>
      </c>
      <c r="B15" s="221" t="s">
        <v>229</v>
      </c>
      <c r="C15" s="199">
        <v>0.80595081115218881</v>
      </c>
      <c r="D15" s="197">
        <f t="shared" si="0"/>
        <v>0.19404918884781119</v>
      </c>
    </row>
    <row r="16" spans="1:4">
      <c r="A16" s="216">
        <v>15</v>
      </c>
      <c r="B16" s="221" t="s">
        <v>92</v>
      </c>
      <c r="C16" s="199">
        <v>0.74459512578616349</v>
      </c>
      <c r="D16" s="197">
        <f t="shared" si="0"/>
        <v>0.25540487421383651</v>
      </c>
    </row>
    <row r="17" spans="1:6">
      <c r="A17" s="216">
        <v>16</v>
      </c>
      <c r="B17" s="221" t="s">
        <v>93</v>
      </c>
      <c r="C17" s="199">
        <v>0.80714056782472332</v>
      </c>
      <c r="D17" s="197">
        <f t="shared" si="0"/>
        <v>0.19285943217527668</v>
      </c>
    </row>
    <row r="18" spans="1:6">
      <c r="A18" s="216">
        <v>17</v>
      </c>
      <c r="B18" s="221" t="s">
        <v>94</v>
      </c>
      <c r="C18" s="199">
        <v>0.67424024218915912</v>
      </c>
      <c r="D18" s="197">
        <f t="shared" si="0"/>
        <v>0.32575975781084088</v>
      </c>
    </row>
    <row r="19" spans="1:6">
      <c r="A19" s="216">
        <v>18</v>
      </c>
      <c r="B19" s="221" t="s">
        <v>168</v>
      </c>
      <c r="C19" s="199">
        <v>0.66289540775308009</v>
      </c>
      <c r="D19" s="197">
        <f t="shared" si="0"/>
        <v>0.33710459224691991</v>
      </c>
    </row>
    <row r="20" spans="1:6">
      <c r="A20" s="216">
        <v>19</v>
      </c>
      <c r="B20" s="221" t="s">
        <v>95</v>
      </c>
      <c r="C20" s="199">
        <v>0.61918577571086064</v>
      </c>
      <c r="D20" s="197">
        <f t="shared" si="0"/>
        <v>0.38081422428913936</v>
      </c>
      <c r="E20" s="217"/>
      <c r="F20" s="115"/>
    </row>
    <row r="21" spans="1:6">
      <c r="A21" s="216">
        <v>20</v>
      </c>
      <c r="B21" s="221" t="s">
        <v>230</v>
      </c>
      <c r="C21" s="199">
        <v>0.93090983001003424</v>
      </c>
      <c r="D21" s="197">
        <f t="shared" si="0"/>
        <v>6.9090169989965755E-2</v>
      </c>
    </row>
    <row r="22" spans="1:6">
      <c r="A22" s="216">
        <v>21</v>
      </c>
      <c r="B22" s="221" t="s">
        <v>276</v>
      </c>
      <c r="C22" s="199">
        <v>1</v>
      </c>
      <c r="D22" s="197">
        <f t="shared" si="0"/>
        <v>0</v>
      </c>
    </row>
    <row r="23" spans="1:6">
      <c r="A23" s="216">
        <v>22</v>
      </c>
      <c r="B23" s="221" t="s">
        <v>277</v>
      </c>
      <c r="C23" s="199">
        <v>0.99942844570475198</v>
      </c>
      <c r="D23" s="197">
        <f t="shared" si="0"/>
        <v>5.7155429524802237E-4</v>
      </c>
    </row>
    <row r="24" spans="1:6">
      <c r="A24" s="216">
        <v>23</v>
      </c>
      <c r="B24" s="221" t="s">
        <v>96</v>
      </c>
      <c r="C24" s="199">
        <v>0.99966972110494967</v>
      </c>
      <c r="D24" s="197">
        <f t="shared" si="0"/>
        <v>3.3027889505032881E-4</v>
      </c>
    </row>
    <row r="25" spans="1:6">
      <c r="A25" s="216">
        <v>24</v>
      </c>
      <c r="B25" s="221" t="s">
        <v>97</v>
      </c>
      <c r="C25" s="199">
        <v>1</v>
      </c>
      <c r="D25" s="197">
        <f t="shared" si="0"/>
        <v>0</v>
      </c>
    </row>
    <row r="26" spans="1:6">
      <c r="A26" s="216">
        <v>25</v>
      </c>
      <c r="B26" s="221" t="s">
        <v>98</v>
      </c>
      <c r="C26" s="199">
        <v>0.87689769776096849</v>
      </c>
      <c r="D26" s="197">
        <f t="shared" si="0"/>
        <v>0.12310230223903151</v>
      </c>
    </row>
    <row r="27" spans="1:6">
      <c r="A27" s="216">
        <v>26</v>
      </c>
      <c r="B27" s="221" t="s">
        <v>231</v>
      </c>
      <c r="C27" s="199">
        <v>0.85365462691820437</v>
      </c>
      <c r="D27" s="197">
        <f t="shared" si="0"/>
        <v>0.14634537308179563</v>
      </c>
    </row>
    <row r="28" spans="1:6">
      <c r="A28" s="216">
        <v>27</v>
      </c>
      <c r="B28" s="221" t="s">
        <v>99</v>
      </c>
      <c r="C28" s="199">
        <v>1</v>
      </c>
      <c r="D28" s="197">
        <f t="shared" si="0"/>
        <v>0</v>
      </c>
    </row>
    <row r="29" spans="1:6">
      <c r="A29" s="216">
        <v>28</v>
      </c>
      <c r="B29" s="221" t="s">
        <v>100</v>
      </c>
      <c r="C29" s="199">
        <v>0.22117803207088324</v>
      </c>
      <c r="D29" s="197">
        <f t="shared" si="0"/>
        <v>0.77882196792911673</v>
      </c>
    </row>
    <row r="30" spans="1:6">
      <c r="A30" s="216">
        <v>29</v>
      </c>
      <c r="B30" s="221" t="s">
        <v>101</v>
      </c>
      <c r="C30" s="199">
        <v>0.77782568678221731</v>
      </c>
      <c r="D30" s="197">
        <f t="shared" si="0"/>
        <v>0.22217431321778269</v>
      </c>
    </row>
    <row r="31" spans="1:6">
      <c r="A31" s="216">
        <v>30</v>
      </c>
      <c r="B31" s="221" t="s">
        <v>102</v>
      </c>
      <c r="C31" s="199">
        <v>0.84830365120724449</v>
      </c>
      <c r="D31" s="197">
        <f t="shared" si="0"/>
        <v>0.15169634879275551</v>
      </c>
    </row>
    <row r="32" spans="1:6">
      <c r="A32" s="216">
        <v>31</v>
      </c>
      <c r="B32" s="221" t="s">
        <v>278</v>
      </c>
      <c r="C32" s="199">
        <v>0.9031042041806937</v>
      </c>
      <c r="D32" s="197">
        <f t="shared" si="0"/>
        <v>9.6895795819306296E-2</v>
      </c>
    </row>
    <row r="33" spans="1:4">
      <c r="A33" s="216">
        <v>32</v>
      </c>
      <c r="B33" s="221" t="s">
        <v>103</v>
      </c>
      <c r="C33" s="199">
        <v>0.87244583567571588</v>
      </c>
      <c r="D33" s="197">
        <f t="shared" si="0"/>
        <v>0.12755416432428412</v>
      </c>
    </row>
    <row r="34" spans="1:4">
      <c r="A34" s="216">
        <v>33</v>
      </c>
      <c r="B34" s="221" t="s">
        <v>104</v>
      </c>
      <c r="C34" s="199">
        <v>0.35224602469793354</v>
      </c>
      <c r="D34" s="197">
        <f t="shared" si="0"/>
        <v>0.64775397530206646</v>
      </c>
    </row>
    <row r="35" spans="1:4" s="218" customFormat="1">
      <c r="A35" s="216">
        <v>34</v>
      </c>
      <c r="B35" s="221" t="s">
        <v>105</v>
      </c>
      <c r="C35" s="200">
        <v>0.53983463437809187</v>
      </c>
      <c r="D35" s="197">
        <f t="shared" si="0"/>
        <v>0.46016536562190813</v>
      </c>
    </row>
    <row r="36" spans="1:4">
      <c r="A36" s="216">
        <v>35</v>
      </c>
      <c r="B36" s="221" t="s">
        <v>106</v>
      </c>
      <c r="C36" s="199">
        <v>0.90409397066823594</v>
      </c>
      <c r="D36" s="197">
        <f t="shared" si="0"/>
        <v>9.5906029331764064E-2</v>
      </c>
    </row>
    <row r="37" spans="1:4">
      <c r="A37" s="216">
        <v>36</v>
      </c>
      <c r="B37" s="221" t="s">
        <v>107</v>
      </c>
      <c r="C37" s="199">
        <v>0.88150152595357134</v>
      </c>
      <c r="D37" s="197">
        <f t="shared" si="0"/>
        <v>0.11849847404642866</v>
      </c>
    </row>
    <row r="38" spans="1:4">
      <c r="A38" s="216">
        <v>37</v>
      </c>
      <c r="B38" s="221" t="s">
        <v>108</v>
      </c>
      <c r="C38" s="199">
        <v>1</v>
      </c>
      <c r="D38" s="197">
        <f t="shared" si="0"/>
        <v>0</v>
      </c>
    </row>
    <row r="39" spans="1:4">
      <c r="A39" s="216">
        <v>38</v>
      </c>
      <c r="B39" s="221" t="s">
        <v>279</v>
      </c>
      <c r="C39" s="199">
        <v>0.66393280961513601</v>
      </c>
      <c r="D39" s="197">
        <f t="shared" si="0"/>
        <v>0.33606719038486399</v>
      </c>
    </row>
    <row r="40" spans="1:4">
      <c r="A40" s="216">
        <v>39</v>
      </c>
      <c r="B40" s="221" t="s">
        <v>109</v>
      </c>
      <c r="C40" s="199">
        <v>0.93777476016953387</v>
      </c>
      <c r="D40" s="197">
        <f t="shared" si="0"/>
        <v>6.2225239830466128E-2</v>
      </c>
    </row>
    <row r="41" spans="1:4">
      <c r="A41" s="216">
        <v>40</v>
      </c>
      <c r="B41" s="221" t="s">
        <v>110</v>
      </c>
      <c r="C41" s="199">
        <v>0.84207170158097933</v>
      </c>
      <c r="D41" s="197">
        <f t="shared" si="0"/>
        <v>0.15792829841902067</v>
      </c>
    </row>
    <row r="42" spans="1:4">
      <c r="A42" s="216">
        <v>41</v>
      </c>
      <c r="B42" s="221" t="s">
        <v>111</v>
      </c>
      <c r="C42" s="199">
        <v>0.4753623925168487</v>
      </c>
      <c r="D42" s="197">
        <f t="shared" si="0"/>
        <v>0.52463760748315136</v>
      </c>
    </row>
    <row r="43" spans="1:4">
      <c r="A43" s="216">
        <v>42</v>
      </c>
      <c r="B43" s="221" t="s">
        <v>280</v>
      </c>
      <c r="C43" s="199">
        <v>0.62695880741934484</v>
      </c>
      <c r="D43" s="197">
        <f t="shared" si="0"/>
        <v>0.37304119258065516</v>
      </c>
    </row>
    <row r="44" spans="1:4">
      <c r="A44" s="216">
        <v>43</v>
      </c>
      <c r="B44" s="221" t="s">
        <v>112</v>
      </c>
      <c r="C44" s="199">
        <v>0.42768671895453575</v>
      </c>
      <c r="D44" s="197">
        <f t="shared" si="0"/>
        <v>0.57231328104546431</v>
      </c>
    </row>
    <row r="45" spans="1:4">
      <c r="A45" s="216">
        <v>44</v>
      </c>
      <c r="B45" s="221" t="s">
        <v>232</v>
      </c>
      <c r="C45" s="199">
        <v>0.91194561400927543</v>
      </c>
      <c r="D45" s="197">
        <f t="shared" si="0"/>
        <v>8.8054385990724571E-2</v>
      </c>
    </row>
    <row r="46" spans="1:4">
      <c r="A46" s="216">
        <v>45</v>
      </c>
      <c r="B46" s="221" t="s">
        <v>233</v>
      </c>
      <c r="C46" s="199">
        <v>0.73235475317295406</v>
      </c>
      <c r="D46" s="197">
        <f t="shared" si="0"/>
        <v>0.26764524682704594</v>
      </c>
    </row>
    <row r="47" spans="1:4">
      <c r="A47" s="216">
        <v>46</v>
      </c>
      <c r="B47" s="221" t="s">
        <v>234</v>
      </c>
      <c r="C47" s="199">
        <v>0.98811434682148247</v>
      </c>
      <c r="D47" s="197">
        <f t="shared" si="0"/>
        <v>1.188565317851753E-2</v>
      </c>
    </row>
    <row r="48" spans="1:4">
      <c r="A48" s="216">
        <v>47</v>
      </c>
      <c r="B48" s="221" t="s">
        <v>235</v>
      </c>
      <c r="C48" s="199">
        <v>0.91944423567487843</v>
      </c>
      <c r="D48" s="197">
        <f t="shared" si="0"/>
        <v>8.055576432512157E-2</v>
      </c>
    </row>
    <row r="49" spans="1:4">
      <c r="A49" s="216">
        <v>48</v>
      </c>
      <c r="B49" s="221" t="s">
        <v>171</v>
      </c>
      <c r="C49" s="199">
        <v>0.22286458730069234</v>
      </c>
      <c r="D49" s="197">
        <f t="shared" si="0"/>
        <v>0.77713541269930764</v>
      </c>
    </row>
    <row r="50" spans="1:4">
      <c r="A50" s="216">
        <v>49</v>
      </c>
      <c r="B50" s="221" t="s">
        <v>169</v>
      </c>
      <c r="C50" s="199">
        <v>0.82440889698168196</v>
      </c>
      <c r="D50" s="197">
        <f t="shared" si="0"/>
        <v>0.17559110301831804</v>
      </c>
    </row>
    <row r="51" spans="1:4">
      <c r="A51" s="216">
        <v>50</v>
      </c>
      <c r="B51" s="221" t="s">
        <v>170</v>
      </c>
      <c r="C51" s="199">
        <v>0.99966679141470849</v>
      </c>
      <c r="D51" s="197">
        <f t="shared" si="0"/>
        <v>3.3320858529151121E-4</v>
      </c>
    </row>
    <row r="52" spans="1:4">
      <c r="A52" s="216">
        <v>51</v>
      </c>
      <c r="B52" s="221" t="s">
        <v>113</v>
      </c>
      <c r="C52" s="199">
        <v>0.97400435043792399</v>
      </c>
      <c r="D52" s="197">
        <f t="shared" si="0"/>
        <v>2.5995649562076006E-2</v>
      </c>
    </row>
    <row r="53" spans="1:4">
      <c r="A53" s="216">
        <v>52</v>
      </c>
      <c r="B53" s="221" t="s">
        <v>236</v>
      </c>
      <c r="C53" s="199">
        <v>0.20402701107156387</v>
      </c>
      <c r="D53" s="197">
        <f t="shared" si="0"/>
        <v>0.79597298892843615</v>
      </c>
    </row>
    <row r="54" spans="1:4">
      <c r="A54" s="216">
        <v>53</v>
      </c>
      <c r="B54" s="221" t="s">
        <v>281</v>
      </c>
      <c r="C54" s="199">
        <v>0.98915361147661085</v>
      </c>
      <c r="D54" s="197">
        <f t="shared" si="0"/>
        <v>1.084638852338915E-2</v>
      </c>
    </row>
    <row r="55" spans="1:4">
      <c r="A55" s="216">
        <v>54</v>
      </c>
      <c r="B55" s="221" t="s">
        <v>237</v>
      </c>
      <c r="C55" s="199">
        <v>1</v>
      </c>
      <c r="D55" s="197">
        <f t="shared" si="0"/>
        <v>0</v>
      </c>
    </row>
    <row r="56" spans="1:4">
      <c r="A56" s="216">
        <v>55</v>
      </c>
      <c r="B56" s="221" t="s">
        <v>114</v>
      </c>
      <c r="C56" s="199">
        <v>1</v>
      </c>
      <c r="D56" s="197">
        <f t="shared" si="0"/>
        <v>0</v>
      </c>
    </row>
    <row r="57" spans="1:4">
      <c r="A57" s="216">
        <v>56</v>
      </c>
      <c r="B57" s="221" t="s">
        <v>115</v>
      </c>
      <c r="C57" s="199">
        <v>0.91797281447844026</v>
      </c>
      <c r="D57" s="197">
        <f t="shared" si="0"/>
        <v>8.2027185521559742E-2</v>
      </c>
    </row>
    <row r="58" spans="1:4">
      <c r="A58" s="216">
        <v>57</v>
      </c>
      <c r="B58" s="221" t="s">
        <v>238</v>
      </c>
      <c r="C58" s="199">
        <v>0.99484291585316864</v>
      </c>
      <c r="D58" s="197">
        <f t="shared" si="0"/>
        <v>5.1570841468313589E-3</v>
      </c>
    </row>
    <row r="59" spans="1:4">
      <c r="A59" s="216">
        <v>58</v>
      </c>
      <c r="B59" s="221" t="s">
        <v>116</v>
      </c>
      <c r="C59" s="199">
        <v>0.1509325825269974</v>
      </c>
      <c r="D59" s="197">
        <f t="shared" si="0"/>
        <v>0.84906741747300263</v>
      </c>
    </row>
    <row r="60" spans="1:4">
      <c r="A60" s="216">
        <v>59</v>
      </c>
      <c r="B60" s="221" t="s">
        <v>117</v>
      </c>
      <c r="C60" s="199">
        <v>0.99947210434461586</v>
      </c>
      <c r="D60" s="197">
        <f t="shared" si="0"/>
        <v>5.278956553841363E-4</v>
      </c>
    </row>
    <row r="61" spans="1:4">
      <c r="A61" s="216">
        <v>60</v>
      </c>
      <c r="B61" s="221" t="s">
        <v>81</v>
      </c>
      <c r="C61" s="199">
        <v>0.39064190143816935</v>
      </c>
      <c r="D61" s="197">
        <f t="shared" si="0"/>
        <v>0.60935809856183065</v>
      </c>
    </row>
    <row r="62" spans="1:4">
      <c r="A62" s="216">
        <v>61</v>
      </c>
      <c r="B62" s="221" t="s">
        <v>118</v>
      </c>
      <c r="C62" s="199">
        <v>0.5763456702212616</v>
      </c>
      <c r="D62" s="197">
        <f t="shared" si="0"/>
        <v>0.4236543297787384</v>
      </c>
    </row>
    <row r="63" spans="1:4">
      <c r="A63" s="216">
        <v>62</v>
      </c>
      <c r="B63" s="221" t="s">
        <v>119</v>
      </c>
      <c r="C63" s="199">
        <v>0</v>
      </c>
      <c r="D63" s="197">
        <f t="shared" si="0"/>
        <v>1</v>
      </c>
    </row>
    <row r="64" spans="1:4">
      <c r="A64" s="216">
        <v>63</v>
      </c>
      <c r="B64" s="221" t="s">
        <v>120</v>
      </c>
      <c r="C64" s="199">
        <v>0</v>
      </c>
      <c r="D64" s="197">
        <f t="shared" si="0"/>
        <v>1</v>
      </c>
    </row>
    <row r="65" spans="1:4">
      <c r="A65" s="216">
        <v>64</v>
      </c>
      <c r="B65" s="221" t="s">
        <v>121</v>
      </c>
      <c r="C65" s="199">
        <v>0</v>
      </c>
      <c r="D65" s="197">
        <f t="shared" si="0"/>
        <v>1</v>
      </c>
    </row>
    <row r="66" spans="1:4">
      <c r="A66" s="216">
        <v>65</v>
      </c>
      <c r="B66" s="221" t="s">
        <v>122</v>
      </c>
      <c r="C66" s="199">
        <v>0</v>
      </c>
      <c r="D66" s="197">
        <f t="shared" si="0"/>
        <v>1</v>
      </c>
    </row>
    <row r="67" spans="1:4">
      <c r="A67" s="216">
        <v>66</v>
      </c>
      <c r="B67" s="221" t="s">
        <v>123</v>
      </c>
      <c r="C67" s="199">
        <v>0.84042177079920477</v>
      </c>
      <c r="D67" s="197">
        <f t="shared" ref="D67:D109" si="1">1-C67</f>
        <v>0.15957822920079523</v>
      </c>
    </row>
    <row r="68" spans="1:4">
      <c r="A68" s="216">
        <v>67</v>
      </c>
      <c r="B68" s="221" t="s">
        <v>124</v>
      </c>
      <c r="C68" s="199">
        <v>0.37186344871907784</v>
      </c>
      <c r="D68" s="197">
        <f t="shared" si="1"/>
        <v>0.62813655128092216</v>
      </c>
    </row>
    <row r="69" spans="1:4">
      <c r="A69" s="216">
        <v>68</v>
      </c>
      <c r="B69" s="221" t="s">
        <v>125</v>
      </c>
      <c r="C69" s="199">
        <v>9.2896508364287474E-3</v>
      </c>
      <c r="D69" s="197">
        <f t="shared" si="1"/>
        <v>0.99071034916357126</v>
      </c>
    </row>
    <row r="70" spans="1:4">
      <c r="A70" s="216">
        <v>69</v>
      </c>
      <c r="B70" s="221" t="s">
        <v>126</v>
      </c>
      <c r="C70" s="199">
        <v>3.3836364876303711E-2</v>
      </c>
      <c r="D70" s="197">
        <f t="shared" si="1"/>
        <v>0.9661636351236963</v>
      </c>
    </row>
    <row r="71" spans="1:4">
      <c r="A71" s="216">
        <v>70</v>
      </c>
      <c r="B71" s="221" t="s">
        <v>1</v>
      </c>
      <c r="C71" s="199">
        <v>0.35448651606326942</v>
      </c>
      <c r="D71" s="197">
        <f t="shared" si="1"/>
        <v>0.64551348393673058</v>
      </c>
    </row>
    <row r="72" spans="1:4">
      <c r="A72" s="216">
        <v>71</v>
      </c>
      <c r="B72" s="221" t="s">
        <v>2</v>
      </c>
      <c r="C72" s="199">
        <v>0.12527123088517197</v>
      </c>
      <c r="D72" s="197">
        <f t="shared" si="1"/>
        <v>0.874728769114828</v>
      </c>
    </row>
    <row r="73" spans="1:4">
      <c r="A73" s="216">
        <v>72</v>
      </c>
      <c r="B73" s="221" t="s">
        <v>127</v>
      </c>
      <c r="C73" s="199">
        <v>0</v>
      </c>
      <c r="D73" s="197">
        <f t="shared" si="1"/>
        <v>1</v>
      </c>
    </row>
    <row r="74" spans="1:4">
      <c r="A74" s="216">
        <v>73</v>
      </c>
      <c r="B74" s="221" t="s">
        <v>128</v>
      </c>
      <c r="C74" s="199">
        <v>2.1485573229856664E-5</v>
      </c>
      <c r="D74" s="197">
        <f t="shared" si="1"/>
        <v>0.9999785144267701</v>
      </c>
    </row>
    <row r="75" spans="1:4">
      <c r="A75" s="216">
        <v>74</v>
      </c>
      <c r="B75" s="221" t="s">
        <v>239</v>
      </c>
      <c r="C75" s="199">
        <v>0</v>
      </c>
      <c r="D75" s="197">
        <f t="shared" si="1"/>
        <v>1</v>
      </c>
    </row>
    <row r="76" spans="1:4">
      <c r="A76" s="216">
        <v>75</v>
      </c>
      <c r="B76" s="221" t="s">
        <v>129</v>
      </c>
      <c r="C76" s="199">
        <v>0.68377690235486988</v>
      </c>
      <c r="D76" s="197">
        <f t="shared" si="1"/>
        <v>0.31622309764513012</v>
      </c>
    </row>
    <row r="77" spans="1:4">
      <c r="A77" s="216">
        <v>76</v>
      </c>
      <c r="B77" s="221" t="s">
        <v>240</v>
      </c>
      <c r="C77" s="199">
        <v>8.4399054905150428E-2</v>
      </c>
      <c r="D77" s="197">
        <f t="shared" si="1"/>
        <v>0.91560094509484957</v>
      </c>
    </row>
    <row r="78" spans="1:4">
      <c r="A78" s="216">
        <v>77</v>
      </c>
      <c r="B78" s="221" t="s">
        <v>130</v>
      </c>
      <c r="C78" s="199">
        <v>0</v>
      </c>
      <c r="D78" s="197">
        <f t="shared" si="1"/>
        <v>1</v>
      </c>
    </row>
    <row r="79" spans="1:4">
      <c r="A79" s="216">
        <v>78</v>
      </c>
      <c r="B79" s="221" t="s">
        <v>131</v>
      </c>
      <c r="C79" s="199">
        <v>0.25537887958708122</v>
      </c>
      <c r="D79" s="197">
        <f t="shared" si="1"/>
        <v>0.74462112041291872</v>
      </c>
    </row>
    <row r="80" spans="1:4">
      <c r="A80" s="216">
        <v>79</v>
      </c>
      <c r="B80" s="221" t="s">
        <v>132</v>
      </c>
      <c r="C80" s="199">
        <v>0.87516543495068522</v>
      </c>
      <c r="D80" s="197">
        <f t="shared" si="1"/>
        <v>0.12483456504931478</v>
      </c>
    </row>
    <row r="81" spans="1:4">
      <c r="A81" s="216">
        <v>80</v>
      </c>
      <c r="B81" s="221" t="s">
        <v>172</v>
      </c>
      <c r="C81" s="199">
        <v>0.11361225005274771</v>
      </c>
      <c r="D81" s="197">
        <f t="shared" si="1"/>
        <v>0.88638774994725233</v>
      </c>
    </row>
    <row r="82" spans="1:4">
      <c r="A82" s="216">
        <v>81</v>
      </c>
      <c r="B82" s="221" t="s">
        <v>133</v>
      </c>
      <c r="C82" s="199">
        <v>0.66043472681030568</v>
      </c>
      <c r="D82" s="197">
        <f t="shared" si="1"/>
        <v>0.33956527318969432</v>
      </c>
    </row>
    <row r="83" spans="1:4">
      <c r="A83" s="216">
        <v>82</v>
      </c>
      <c r="B83" s="221" t="s">
        <v>241</v>
      </c>
      <c r="C83" s="199">
        <v>0.3008167016834562</v>
      </c>
      <c r="D83" s="197">
        <f t="shared" si="1"/>
        <v>0.6991832983165438</v>
      </c>
    </row>
    <row r="84" spans="1:4">
      <c r="A84" s="216">
        <v>83</v>
      </c>
      <c r="B84" s="221" t="s">
        <v>242</v>
      </c>
      <c r="C84" s="199">
        <v>6.1230912419824528E-2</v>
      </c>
      <c r="D84" s="197">
        <f t="shared" si="1"/>
        <v>0.93876908758017552</v>
      </c>
    </row>
    <row r="85" spans="1:4">
      <c r="A85" s="216">
        <v>84</v>
      </c>
      <c r="B85" s="221" t="s">
        <v>134</v>
      </c>
      <c r="C85" s="199">
        <v>1.2624817980339034E-2</v>
      </c>
      <c r="D85" s="197">
        <f t="shared" si="1"/>
        <v>0.98737518201966101</v>
      </c>
    </row>
    <row r="86" spans="1:4">
      <c r="A86" s="216">
        <v>85</v>
      </c>
      <c r="B86" s="221" t="s">
        <v>135</v>
      </c>
      <c r="C86" s="199">
        <v>0</v>
      </c>
      <c r="D86" s="197">
        <f t="shared" si="1"/>
        <v>1</v>
      </c>
    </row>
    <row r="87" spans="1:4">
      <c r="A87" s="216">
        <v>86</v>
      </c>
      <c r="B87" s="221" t="s">
        <v>173</v>
      </c>
      <c r="C87" s="199">
        <v>0.85723695055104243</v>
      </c>
      <c r="D87" s="197">
        <f t="shared" si="1"/>
        <v>0.14276304944895757</v>
      </c>
    </row>
    <row r="88" spans="1:4">
      <c r="A88" s="216">
        <v>87</v>
      </c>
      <c r="B88" s="221" t="s">
        <v>174</v>
      </c>
      <c r="C88" s="199">
        <v>0.96236297888451328</v>
      </c>
      <c r="D88" s="197">
        <f t="shared" si="1"/>
        <v>3.7637021115486724E-2</v>
      </c>
    </row>
    <row r="89" spans="1:4">
      <c r="A89" s="216">
        <v>88</v>
      </c>
      <c r="B89" s="221" t="s">
        <v>243</v>
      </c>
      <c r="C89" s="199">
        <v>0.91587599464467429</v>
      </c>
      <c r="D89" s="197">
        <f t="shared" si="1"/>
        <v>8.4124005355325715E-2</v>
      </c>
    </row>
    <row r="90" spans="1:4">
      <c r="A90" s="216">
        <v>89</v>
      </c>
      <c r="B90" s="221" t="s">
        <v>3</v>
      </c>
      <c r="C90" s="199">
        <v>0</v>
      </c>
      <c r="D90" s="197">
        <f t="shared" si="1"/>
        <v>1</v>
      </c>
    </row>
    <row r="91" spans="1:4">
      <c r="A91" s="216">
        <v>90</v>
      </c>
      <c r="B91" s="221" t="s">
        <v>136</v>
      </c>
      <c r="C91" s="199">
        <v>6.5433339135284258E-3</v>
      </c>
      <c r="D91" s="197">
        <f t="shared" si="1"/>
        <v>0.99345666608647154</v>
      </c>
    </row>
    <row r="92" spans="1:4">
      <c r="A92" s="216">
        <v>91</v>
      </c>
      <c r="B92" s="221" t="s">
        <v>137</v>
      </c>
      <c r="C92" s="199">
        <v>0.32080631097771906</v>
      </c>
      <c r="D92" s="197">
        <f t="shared" si="1"/>
        <v>0.67919368902228094</v>
      </c>
    </row>
    <row r="93" spans="1:4">
      <c r="A93" s="216">
        <v>92</v>
      </c>
      <c r="B93" s="221" t="s">
        <v>244</v>
      </c>
      <c r="C93" s="199">
        <v>6.2164690614144075E-4</v>
      </c>
      <c r="D93" s="197">
        <f t="shared" si="1"/>
        <v>0.99937835309385858</v>
      </c>
    </row>
    <row r="94" spans="1:4">
      <c r="A94" s="216">
        <v>93</v>
      </c>
      <c r="B94" s="221" t="s">
        <v>245</v>
      </c>
      <c r="C94" s="199">
        <v>0.31569277153374325</v>
      </c>
      <c r="D94" s="197">
        <f t="shared" si="1"/>
        <v>0.6843072284662568</v>
      </c>
    </row>
    <row r="95" spans="1:4">
      <c r="A95" s="216">
        <v>94</v>
      </c>
      <c r="B95" s="221" t="s">
        <v>246</v>
      </c>
      <c r="C95" s="199">
        <v>1.0326554397565029E-2</v>
      </c>
      <c r="D95" s="197">
        <f t="shared" si="1"/>
        <v>0.98967344560243498</v>
      </c>
    </row>
    <row r="96" spans="1:4">
      <c r="A96" s="216">
        <v>95</v>
      </c>
      <c r="B96" s="221" t="s">
        <v>138</v>
      </c>
      <c r="C96" s="199">
        <v>1.3378088877608535E-5</v>
      </c>
      <c r="D96" s="197">
        <f t="shared" si="1"/>
        <v>0.99998662191112242</v>
      </c>
    </row>
    <row r="97" spans="1:4">
      <c r="A97" s="216">
        <v>96</v>
      </c>
      <c r="B97" s="221" t="s">
        <v>282</v>
      </c>
      <c r="C97" s="199">
        <v>1.8313989652214313E-2</v>
      </c>
      <c r="D97" s="197">
        <f t="shared" si="1"/>
        <v>0.98168601034778569</v>
      </c>
    </row>
    <row r="98" spans="1:4">
      <c r="A98" s="216">
        <v>97</v>
      </c>
      <c r="B98" s="221" t="s">
        <v>139</v>
      </c>
      <c r="C98" s="199">
        <v>0.7195111159475609</v>
      </c>
      <c r="D98" s="197">
        <f t="shared" si="1"/>
        <v>0.2804888840524391</v>
      </c>
    </row>
    <row r="99" spans="1:4">
      <c r="A99" s="216">
        <v>98</v>
      </c>
      <c r="B99" s="221" t="s">
        <v>175</v>
      </c>
      <c r="C99" s="199">
        <v>0.96017806945521311</v>
      </c>
      <c r="D99" s="197">
        <f t="shared" si="1"/>
        <v>3.9821930544786888E-2</v>
      </c>
    </row>
    <row r="100" spans="1:4">
      <c r="A100" s="216">
        <v>99</v>
      </c>
      <c r="B100" s="221" t="s">
        <v>247</v>
      </c>
      <c r="C100" s="199">
        <v>4.7744120534062379E-2</v>
      </c>
      <c r="D100" s="197">
        <f t="shared" si="1"/>
        <v>0.95225587946593759</v>
      </c>
    </row>
    <row r="101" spans="1:4">
      <c r="A101" s="216">
        <v>100</v>
      </c>
      <c r="B101" s="221" t="s">
        <v>140</v>
      </c>
      <c r="C101" s="199">
        <v>0.26953943471050112</v>
      </c>
      <c r="D101" s="197">
        <f t="shared" si="1"/>
        <v>0.73046056528949888</v>
      </c>
    </row>
    <row r="102" spans="1:4">
      <c r="A102" s="216">
        <v>101</v>
      </c>
      <c r="B102" s="221" t="s">
        <v>176</v>
      </c>
      <c r="C102" s="199">
        <v>0.27554978989913215</v>
      </c>
      <c r="D102" s="197">
        <f t="shared" si="1"/>
        <v>0.72445021010086785</v>
      </c>
    </row>
    <row r="103" spans="1:4">
      <c r="A103" s="216">
        <v>102</v>
      </c>
      <c r="B103" s="221" t="s">
        <v>248</v>
      </c>
      <c r="C103" s="199">
        <v>0.21361725257323522</v>
      </c>
      <c r="D103" s="197">
        <f t="shared" si="1"/>
        <v>0.78638274742676484</v>
      </c>
    </row>
    <row r="104" spans="1:4">
      <c r="A104" s="216">
        <v>103</v>
      </c>
      <c r="B104" s="221" t="s">
        <v>177</v>
      </c>
      <c r="C104" s="199">
        <v>2.7686188080289609E-2</v>
      </c>
      <c r="D104" s="197">
        <f t="shared" si="1"/>
        <v>0.97231381191971034</v>
      </c>
    </row>
    <row r="105" spans="1:4">
      <c r="A105" s="216">
        <v>104</v>
      </c>
      <c r="B105" s="221" t="s">
        <v>141</v>
      </c>
      <c r="C105" s="199">
        <v>0.14363150866135341</v>
      </c>
      <c r="D105" s="197">
        <f t="shared" si="1"/>
        <v>0.85636849133864656</v>
      </c>
    </row>
    <row r="106" spans="1:4">
      <c r="A106" s="216">
        <v>105</v>
      </c>
      <c r="B106" s="221" t="s">
        <v>142</v>
      </c>
      <c r="C106" s="199">
        <v>6.6256155827833646E-2</v>
      </c>
      <c r="D106" s="197">
        <f t="shared" si="1"/>
        <v>0.93374384417216638</v>
      </c>
    </row>
    <row r="107" spans="1:4">
      <c r="A107" s="216">
        <v>106</v>
      </c>
      <c r="B107" s="221" t="s">
        <v>4</v>
      </c>
      <c r="C107" s="199">
        <v>2.674814895008109E-2</v>
      </c>
      <c r="D107" s="197">
        <f t="shared" si="1"/>
        <v>0.97325185104991896</v>
      </c>
    </row>
    <row r="108" spans="1:4">
      <c r="A108" s="219">
        <v>107</v>
      </c>
      <c r="B108" s="222" t="s">
        <v>5</v>
      </c>
      <c r="C108" s="199">
        <v>9.0615108837006686E-2</v>
      </c>
      <c r="D108" s="197">
        <f t="shared" si="1"/>
        <v>0.90938489116299337</v>
      </c>
    </row>
    <row r="109" spans="1:4">
      <c r="B109" s="220"/>
      <c r="C109" s="224">
        <v>0.35952449024077188</v>
      </c>
      <c r="D109" s="197">
        <f t="shared" si="1"/>
        <v>0.64047550975922807</v>
      </c>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使用法</vt:lpstr>
      <vt:lpstr>試算</vt:lpstr>
      <vt:lpstr>生産額への変換107部門</vt:lpstr>
      <vt:lpstr>フロー</vt:lpstr>
      <vt:lpstr>結果</vt:lpstr>
      <vt:lpstr>投入係数</vt:lpstr>
      <vt:lpstr>逆行列</vt:lpstr>
      <vt:lpstr>自給率</vt:lpstr>
      <vt:lpstr>結果!Print_Area</vt:lpstr>
      <vt:lpstr>試算!Print_Area</vt:lpstr>
      <vt:lpstr>生産額への変換107部門!Print_Area</vt:lpstr>
      <vt:lpstr>試算!Print_Titles</vt:lpstr>
    </vt:vector>
  </TitlesOfParts>
  <Company>総務庁統計局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PREF4101</dc:creator>
  <cp:lastModifiedBy>野口　智史（統計分析課）</cp:lastModifiedBy>
  <cp:lastPrinted>2020-06-11T02:34:18Z</cp:lastPrinted>
  <dcterms:created xsi:type="dcterms:W3CDTF">2000-03-14T01:44:22Z</dcterms:created>
  <dcterms:modified xsi:type="dcterms:W3CDTF">2020-06-18T04:47:07Z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