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B45EAC58-C27E-45C4-AD4F-38F8A2A37EFD}" xr6:coauthVersionLast="36" xr6:coauthVersionMax="36" xr10:uidLastSave="{00000000-0000-0000-0000-000000000000}"/>
  <bookViews>
    <workbookView xWindow="0" yWindow="0" windowWidth="23700" windowHeight="8115" xr2:uid="{6D4D6366-402F-43E5-AC40-1F12F11AB0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47" i="1" l="1"/>
  <c r="U47" i="1" s="1"/>
</calcChain>
</file>

<file path=xl/sharedStrings.xml><?xml version="1.0" encoding="utf-8"?>
<sst xmlns="http://schemas.openxmlformats.org/spreadsheetml/2006/main" count="288" uniqueCount="78">
  <si>
    <t xml:space="preserve">13-7　品 目 ・ 仕 向 地 ・ 仕 入 地  </t>
  </si>
  <si>
    <r>
      <t xml:space="preserve">  別 輸 出 入 額</t>
    </r>
    <r>
      <rPr>
        <sz val="12"/>
        <rFont val="ＭＳ 明朝"/>
        <family val="1"/>
        <charset val="128"/>
      </rPr>
      <t xml:space="preserve"> （平成26・27年）</t>
    </r>
    <phoneticPr fontId="5"/>
  </si>
  <si>
    <t>(1) 輸    出</t>
  </si>
  <si>
    <t>（単位：千円）</t>
  </si>
  <si>
    <t>年　　　次
品　　　目</t>
  </si>
  <si>
    <t>総    額</t>
  </si>
  <si>
    <t>アメリカ</t>
  </si>
  <si>
    <t>カ ナ ダ</t>
  </si>
  <si>
    <t>西    欧</t>
    <rPh sb="0" eb="6">
      <t>セイオウ</t>
    </rPh>
    <phoneticPr fontId="7"/>
  </si>
  <si>
    <t>オセアニア</t>
  </si>
  <si>
    <t>韓    国</t>
  </si>
  <si>
    <t>台    湾</t>
  </si>
  <si>
    <t>香    港</t>
  </si>
  <si>
    <t>シ ン ガ
ポ ー ル</t>
  </si>
  <si>
    <t>タ    イ</t>
  </si>
  <si>
    <t>中    国</t>
  </si>
  <si>
    <t>その他の
ア ジ ア</t>
  </si>
  <si>
    <t>中 近 東</t>
  </si>
  <si>
    <t>アフリカ</t>
  </si>
  <si>
    <t>中 南 米</t>
  </si>
  <si>
    <t xml:space="preserve"> ロシア・ 
 東欧諸国他</t>
    <rPh sb="8" eb="10">
      <t>トウオウ</t>
    </rPh>
    <rPh sb="10" eb="12">
      <t>ショコク</t>
    </rPh>
    <rPh sb="12" eb="13">
      <t>ホカ</t>
    </rPh>
    <phoneticPr fontId="7"/>
  </si>
  <si>
    <t xml:space="preserve">  その他・
  不   明</t>
  </si>
  <si>
    <t>年　次
品　目</t>
  </si>
  <si>
    <t>　平　成　26年</t>
    <phoneticPr fontId="5"/>
  </si>
  <si>
    <t>平成26年</t>
    <phoneticPr fontId="5"/>
  </si>
  <si>
    <t>構　成　比（％）</t>
  </si>
  <si>
    <t>（％）</t>
  </si>
  <si>
    <t>　平　成　27 年</t>
    <phoneticPr fontId="5"/>
  </si>
  <si>
    <t>平成27年</t>
    <phoneticPr fontId="5"/>
  </si>
  <si>
    <t>農水産物・飲食料品</t>
    <rPh sb="5" eb="7">
      <t>インショク</t>
    </rPh>
    <rPh sb="7" eb="8">
      <t>リョウ</t>
    </rPh>
    <rPh sb="8" eb="9">
      <t>ヒン</t>
    </rPh>
    <phoneticPr fontId="5"/>
  </si>
  <si>
    <t>農  水</t>
  </si>
  <si>
    <t>調味料・その他</t>
    <rPh sb="0" eb="3">
      <t>チョウミリョウ</t>
    </rPh>
    <rPh sb="6" eb="7">
      <t>タ</t>
    </rPh>
    <phoneticPr fontId="5"/>
  </si>
  <si>
    <t>-</t>
  </si>
  <si>
    <t>調  味</t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</si>
  <si>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5"/>
  </si>
  <si>
    <t>木材等</t>
    <rPh sb="0" eb="2">
      <t>モクザイ</t>
    </rPh>
    <rPh sb="2" eb="3">
      <t>トウ</t>
    </rPh>
    <phoneticPr fontId="12"/>
  </si>
  <si>
    <t>化 学 ・ 医 薬 品</t>
    <rPh sb="6" eb="11">
      <t>イヤクヒン</t>
    </rPh>
    <phoneticPr fontId="10"/>
  </si>
  <si>
    <t>化  学</t>
  </si>
  <si>
    <t>石油・ゴム製品</t>
    <rPh sb="0" eb="2">
      <t>セキユ</t>
    </rPh>
    <rPh sb="5" eb="7">
      <t>セイヒン</t>
    </rPh>
    <phoneticPr fontId="5"/>
  </si>
  <si>
    <t>石  油</t>
  </si>
  <si>
    <t>一般陶磁器</t>
    <rPh sb="0" eb="2">
      <t>イッパン</t>
    </rPh>
    <rPh sb="2" eb="5">
      <t>トウジキ</t>
    </rPh>
    <phoneticPr fontId="5"/>
  </si>
  <si>
    <t>一  般</t>
  </si>
  <si>
    <t>工業用陶磁器</t>
    <rPh sb="0" eb="3">
      <t>コウギョウヨウ</t>
    </rPh>
    <rPh sb="3" eb="6">
      <t>トウジキ</t>
    </rPh>
    <phoneticPr fontId="5"/>
  </si>
  <si>
    <t>工  業</t>
  </si>
  <si>
    <t>金属加工製品</t>
    <rPh sb="2" eb="4">
      <t>カコウ</t>
    </rPh>
    <phoneticPr fontId="10"/>
  </si>
  <si>
    <t>金　属</t>
  </si>
  <si>
    <t>電気・電子機器</t>
    <rPh sb="3" eb="5">
      <t>デンシ</t>
    </rPh>
    <rPh sb="5" eb="7">
      <t>キキ</t>
    </rPh>
    <phoneticPr fontId="10"/>
  </si>
  <si>
    <t>電  気</t>
  </si>
  <si>
    <t>一般機械</t>
  </si>
  <si>
    <t>船舶・その他</t>
    <rPh sb="0" eb="2">
      <t>センパク</t>
    </rPh>
    <rPh sb="5" eb="6">
      <t>タ</t>
    </rPh>
    <phoneticPr fontId="5"/>
  </si>
  <si>
    <t>船  舶</t>
  </si>
  <si>
    <t>その他</t>
    <rPh sb="1" eb="2">
      <t>タ</t>
    </rPh>
    <phoneticPr fontId="5"/>
  </si>
  <si>
    <t>その他</t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</si>
  <si>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7"/>
  </si>
  <si>
    <t>*統計諸表の数値は、単位未満数値を四捨五入しているため、合計と内訳の計が一致しない場合がある。</t>
  </si>
  <si>
    <t>本統計は県内企業に対し調査票を送り、その回答を集計したもの。回答のなかったものや不明なものは統計に含まれていない。</t>
    <rPh sb="0" eb="1">
      <t>ホン</t>
    </rPh>
    <rPh sb="1" eb="3">
      <t>トウケイ</t>
    </rPh>
    <rPh sb="4" eb="6">
      <t>ケンナイ</t>
    </rPh>
    <rPh sb="6" eb="8">
      <t>キギョウ</t>
    </rPh>
    <rPh sb="9" eb="10">
      <t>タイ</t>
    </rPh>
    <rPh sb="11" eb="13">
      <t>チョウサ</t>
    </rPh>
    <rPh sb="13" eb="14">
      <t>ヒョウ</t>
    </rPh>
    <rPh sb="15" eb="16">
      <t>オク</t>
    </rPh>
    <rPh sb="20" eb="22">
      <t>カイトウ</t>
    </rPh>
    <rPh sb="23" eb="25">
      <t>シュウケイ</t>
    </rPh>
    <rPh sb="30" eb="32">
      <t>カイトウ</t>
    </rPh>
    <rPh sb="40" eb="42">
      <t>フメイ</t>
    </rPh>
    <rPh sb="46" eb="48">
      <t>トウケイ</t>
    </rPh>
    <rPh sb="49" eb="50">
      <t>フク</t>
    </rPh>
    <phoneticPr fontId="5"/>
  </si>
  <si>
    <t>(2) 輸    入</t>
  </si>
  <si>
    <t>　平　成　26 年</t>
    <phoneticPr fontId="5"/>
  </si>
  <si>
    <t>農水産物</t>
  </si>
  <si>
    <t>飲食料品</t>
  </si>
  <si>
    <t>飲  食</t>
  </si>
  <si>
    <t>石　材</t>
  </si>
  <si>
    <t>石  材</t>
  </si>
  <si>
    <t>木 竹 材</t>
  </si>
  <si>
    <t>木竹材</t>
  </si>
  <si>
    <t>衣料品・その他</t>
    <rPh sb="0" eb="3">
      <t>イリョウヒン</t>
    </rPh>
    <rPh sb="4" eb="7">
      <t>ソノタ</t>
    </rPh>
    <phoneticPr fontId="7"/>
  </si>
  <si>
    <t>衣  料</t>
    <rPh sb="0" eb="4">
      <t>イリョウ</t>
    </rPh>
    <phoneticPr fontId="7"/>
  </si>
  <si>
    <t>化学・医薬品</t>
    <rPh sb="3" eb="6">
      <t>イヤクヒン</t>
    </rPh>
    <phoneticPr fontId="7"/>
  </si>
  <si>
    <t>金属加工製品</t>
    <rPh sb="2" eb="4">
      <t>カコウ</t>
    </rPh>
    <rPh sb="4" eb="6">
      <t>セイヒン</t>
    </rPh>
    <phoneticPr fontId="7"/>
  </si>
  <si>
    <t>金  属</t>
  </si>
  <si>
    <t>電気・電子機器</t>
  </si>
  <si>
    <t>一般機</t>
  </si>
  <si>
    <t>玩具・ﾚｼﾞｬｰ用品</t>
  </si>
  <si>
    <t>玩  具</t>
  </si>
  <si>
    <t>家具・調度品</t>
  </si>
  <si>
    <t>家  具</t>
  </si>
  <si>
    <t>雑貨・その他</t>
  </si>
  <si>
    <t>雑  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</si>
</sst>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\ ###\ ###"/>
    <numFmt numFmtId="178" formatCode="#,##0_ "/>
    <numFmt numFmtId="179" formatCode="#,##0.0_ "/>
    <numFmt numFmtId="180" formatCode="#\ ###\ ###"/>
    <numFmt numFmtId="181" formatCode="#,##0.0;[Red]\-#,##0.0"/>
    <numFmt numFmtId="182" formatCode="#,##0.0_);[Red]\(#,##0.0\)"/>
    <numFmt numFmtId="183" formatCode="#\ ###\ ##0"/>
    <numFmt numFmtId="184" formatCode="#.0\ ###\ ###\ ###"/>
    <numFmt numFmtId="185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8" fillId="0" borderId="0" applyFont="0" applyFill="0" applyBorder="0" applyAlignment="0" applyProtection="0"/>
    <xf numFmtId="0" fontId="2" fillId="0" borderId="0"/>
  </cellStyleXfs>
  <cellXfs count="97">
    <xf numFmtId="0" fontId="0" fillId="0" borderId="0" xfId="0">
      <alignment vertical="center"/>
    </xf>
    <xf numFmtId="0" fontId="0" fillId="2" borderId="0" xfId="0" applyFont="1" applyFill="1" applyAlignment="1"/>
    <xf numFmtId="0" fontId="3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3" fillId="2" borderId="0" xfId="1" applyFont="1" applyFill="1"/>
    <xf numFmtId="0" fontId="2" fillId="2" borderId="0" xfId="1" applyFont="1" applyFill="1"/>
    <xf numFmtId="0" fontId="3" fillId="2" borderId="0" xfId="1" quotePrefix="1" applyFont="1" applyFill="1" applyAlignment="1">
      <alignment horizontal="right"/>
    </xf>
    <xf numFmtId="0" fontId="2" fillId="2" borderId="1" xfId="1" applyFont="1" applyFill="1" applyBorder="1"/>
    <xf numFmtId="0" fontId="6" fillId="2" borderId="1" xfId="1" applyFont="1" applyFill="1" applyBorder="1"/>
    <xf numFmtId="176" fontId="6" fillId="2" borderId="1" xfId="1" applyNumberFormat="1" applyFont="1" applyFill="1" applyBorder="1"/>
    <xf numFmtId="0" fontId="6" fillId="2" borderId="1" xfId="1" applyFont="1" applyFill="1" applyBorder="1" applyAlignment="1">
      <alignment horizontal="centerContinuous"/>
    </xf>
    <xf numFmtId="0" fontId="6" fillId="2" borderId="1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0" xfId="1" applyFont="1" applyFill="1" applyBorder="1"/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quotePrefix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quotePrefix="1" applyFont="1" applyFill="1" applyBorder="1" applyAlignment="1">
      <alignment horizontal="left"/>
    </xf>
    <xf numFmtId="177" fontId="6" fillId="2" borderId="0" xfId="1" applyNumberFormat="1" applyFont="1" applyFill="1" applyAlignment="1">
      <alignment horizontal="right"/>
    </xf>
    <xf numFmtId="177" fontId="6" fillId="2" borderId="0" xfId="1" applyNumberFormat="1" applyFont="1" applyFill="1"/>
    <xf numFmtId="178" fontId="6" fillId="2" borderId="0" xfId="1" applyNumberFormat="1" applyFont="1" applyFill="1" applyBorder="1" applyAlignment="1">
      <alignment horizontal="right"/>
    </xf>
    <xf numFmtId="0" fontId="6" fillId="2" borderId="5" xfId="1" quotePrefix="1" applyFont="1" applyFill="1" applyBorder="1" applyAlignment="1">
      <alignment horizontal="center"/>
    </xf>
    <xf numFmtId="38" fontId="2" fillId="2" borderId="0" xfId="2" applyFont="1" applyFill="1"/>
    <xf numFmtId="0" fontId="6" fillId="2" borderId="6" xfId="1" applyFont="1" applyFill="1" applyBorder="1" applyAlignment="1">
      <alignment horizontal="center"/>
    </xf>
    <xf numFmtId="179" fontId="6" fillId="2" borderId="0" xfId="1" applyNumberFormat="1" applyFont="1" applyFill="1"/>
    <xf numFmtId="176" fontId="6" fillId="2" borderId="5" xfId="1" applyNumberFormat="1" applyFont="1" applyFill="1" applyBorder="1" applyAlignment="1">
      <alignment horizontal="right"/>
    </xf>
    <xf numFmtId="176" fontId="6" fillId="2" borderId="0" xfId="1" applyNumberFormat="1" applyFont="1" applyFill="1" applyBorder="1" applyAlignment="1">
      <alignment horizontal="right"/>
    </xf>
    <xf numFmtId="176" fontId="6" fillId="2" borderId="0" xfId="1" applyNumberFormat="1" applyFont="1" applyFill="1" applyAlignment="1">
      <alignment horizontal="right"/>
    </xf>
    <xf numFmtId="0" fontId="9" fillId="2" borderId="0" xfId="1" applyFont="1" applyFill="1"/>
    <xf numFmtId="38" fontId="9" fillId="2" borderId="0" xfId="2" applyFont="1" applyFill="1"/>
    <xf numFmtId="0" fontId="10" fillId="2" borderId="6" xfId="1" quotePrefix="1" applyFont="1" applyFill="1" applyBorder="1" applyAlignment="1">
      <alignment horizontal="left"/>
    </xf>
    <xf numFmtId="177" fontId="10" fillId="2" borderId="0" xfId="1" applyNumberFormat="1" applyFont="1" applyFill="1"/>
    <xf numFmtId="178" fontId="10" fillId="2" borderId="0" xfId="1" applyNumberFormat="1" applyFont="1" applyFill="1" applyBorder="1" applyAlignment="1">
      <alignment horizontal="right"/>
    </xf>
    <xf numFmtId="0" fontId="10" fillId="2" borderId="5" xfId="1" quotePrefix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179" fontId="10" fillId="2" borderId="0" xfId="1" applyNumberFormat="1" applyFont="1" applyFill="1"/>
    <xf numFmtId="176" fontId="10" fillId="2" borderId="5" xfId="1" applyNumberFormat="1" applyFont="1" applyFill="1" applyBorder="1" applyAlignment="1">
      <alignment horizontal="right"/>
    </xf>
    <xf numFmtId="176" fontId="2" fillId="2" borderId="0" xfId="1" applyNumberFormat="1" applyFont="1" applyFill="1"/>
    <xf numFmtId="0" fontId="6" fillId="2" borderId="6" xfId="1" applyFont="1" applyFill="1" applyBorder="1"/>
    <xf numFmtId="178" fontId="2" fillId="2" borderId="0" xfId="1" applyNumberFormat="1" applyFont="1" applyFill="1" applyBorder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distributed" wrapText="1"/>
    </xf>
    <xf numFmtId="180" fontId="6" fillId="2" borderId="5" xfId="1" applyNumberFormat="1" applyFont="1" applyFill="1" applyBorder="1" applyAlignment="1">
      <alignment horizontal="right"/>
    </xf>
    <xf numFmtId="180" fontId="6" fillId="2" borderId="0" xfId="1" applyNumberFormat="1" applyFont="1" applyFill="1" applyBorder="1" applyAlignment="1">
      <alignment horizontal="right"/>
    </xf>
    <xf numFmtId="180" fontId="6" fillId="2" borderId="0" xfId="1" quotePrefix="1" applyNumberFormat="1" applyFont="1" applyFill="1" applyBorder="1" applyAlignment="1">
      <alignment horizontal="right"/>
    </xf>
    <xf numFmtId="180" fontId="6" fillId="2" borderId="5" xfId="1" applyNumberFormat="1" applyFont="1" applyFill="1" applyBorder="1" applyAlignment="1">
      <alignment horizontal="center"/>
    </xf>
    <xf numFmtId="38" fontId="11" fillId="2" borderId="0" xfId="2" applyFont="1" applyFill="1"/>
    <xf numFmtId="180" fontId="0" fillId="2" borderId="0" xfId="0" applyNumberFormat="1" applyFont="1" applyFill="1" applyAlignment="1"/>
    <xf numFmtId="0" fontId="6" fillId="2" borderId="0" xfId="1" applyFont="1" applyFill="1" applyBorder="1" applyAlignment="1">
      <alignment horizontal="distributed"/>
    </xf>
    <xf numFmtId="180" fontId="6" fillId="2" borderId="0" xfId="1" applyNumberFormat="1" applyFont="1" applyFill="1" applyAlignment="1">
      <alignment horizontal="right"/>
    </xf>
    <xf numFmtId="180" fontId="6" fillId="2" borderId="0" xfId="1" applyNumberFormat="1" applyFont="1" applyFill="1"/>
    <xf numFmtId="0" fontId="6" fillId="2" borderId="1" xfId="1" quotePrefix="1" applyFont="1" applyFill="1" applyBorder="1" applyAlignment="1">
      <alignment horizontal="distributed"/>
    </xf>
    <xf numFmtId="180" fontId="6" fillId="2" borderId="1" xfId="1" applyNumberFormat="1" applyFont="1" applyFill="1" applyBorder="1" applyAlignment="1">
      <alignment horizontal="right"/>
    </xf>
    <xf numFmtId="180" fontId="6" fillId="2" borderId="7" xfId="1" applyNumberFormat="1" applyFont="1" applyFill="1" applyBorder="1" applyAlignment="1">
      <alignment horizontal="center"/>
    </xf>
    <xf numFmtId="0" fontId="6" fillId="2" borderId="8" xfId="1" applyFont="1" applyFill="1" applyBorder="1"/>
    <xf numFmtId="180" fontId="6" fillId="2" borderId="8" xfId="1" applyNumberFormat="1" applyFont="1" applyFill="1" applyBorder="1"/>
    <xf numFmtId="0" fontId="6" fillId="2" borderId="0" xfId="3" applyFont="1" applyFill="1" applyBorder="1"/>
    <xf numFmtId="0" fontId="6" fillId="2" borderId="0" xfId="3" applyFont="1" applyFill="1" applyBorder="1" applyAlignment="1">
      <alignment horizontal="distributed"/>
    </xf>
    <xf numFmtId="181" fontId="6" fillId="2" borderId="0" xfId="3" applyNumberFormat="1" applyFont="1" applyFill="1" applyBorder="1"/>
    <xf numFmtId="0" fontId="2" fillId="2" borderId="0" xfId="3" applyFont="1" applyFill="1"/>
    <xf numFmtId="0" fontId="6" fillId="2" borderId="0" xfId="1" quotePrefix="1" applyFont="1" applyFill="1" applyBorder="1" applyAlignment="1">
      <alignment horizontal="distributed"/>
    </xf>
    <xf numFmtId="0" fontId="6" fillId="2" borderId="0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right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vertical="center"/>
    </xf>
    <xf numFmtId="0" fontId="6" fillId="2" borderId="0" xfId="1" quotePrefix="1" applyNumberFormat="1" applyFont="1" applyFill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vertical="center" wrapText="1"/>
    </xf>
    <xf numFmtId="177" fontId="6" fillId="2" borderId="0" xfId="1" applyNumberFormat="1" applyFont="1" applyFill="1" applyBorder="1"/>
    <xf numFmtId="182" fontId="6" fillId="2" borderId="0" xfId="1" applyNumberFormat="1" applyFont="1" applyFill="1"/>
    <xf numFmtId="183" fontId="6" fillId="2" borderId="0" xfId="1" applyNumberFormat="1" applyFont="1" applyFill="1" applyBorder="1" applyAlignment="1">
      <alignment horizontal="right"/>
    </xf>
    <xf numFmtId="183" fontId="6" fillId="2" borderId="0" xfId="1" applyNumberFormat="1" applyFont="1" applyFill="1" applyAlignment="1">
      <alignment horizontal="right"/>
    </xf>
    <xf numFmtId="177" fontId="10" fillId="2" borderId="0" xfId="1" applyNumberFormat="1" applyFont="1" applyFill="1" applyBorder="1"/>
    <xf numFmtId="177" fontId="0" fillId="2" borderId="0" xfId="0" applyNumberFormat="1" applyFont="1" applyFill="1" applyAlignment="1"/>
    <xf numFmtId="177" fontId="2" fillId="2" borderId="0" xfId="1" applyNumberFormat="1" applyFont="1" applyFill="1"/>
    <xf numFmtId="182" fontId="10" fillId="2" borderId="0" xfId="1" applyNumberFormat="1" applyFont="1" applyFill="1"/>
    <xf numFmtId="182" fontId="9" fillId="2" borderId="0" xfId="1" applyNumberFormat="1" applyFont="1" applyFill="1"/>
    <xf numFmtId="184" fontId="0" fillId="2" borderId="0" xfId="0" applyNumberFormat="1" applyFont="1" applyFill="1" applyAlignment="1"/>
    <xf numFmtId="181" fontId="9" fillId="2" borderId="0" xfId="2" applyNumberFormat="1" applyFont="1" applyFill="1"/>
    <xf numFmtId="181" fontId="9" fillId="2" borderId="0" xfId="1" applyNumberFormat="1" applyFont="1" applyFill="1"/>
    <xf numFmtId="185" fontId="6" fillId="2" borderId="0" xfId="1" applyNumberFormat="1" applyFont="1" applyFill="1" applyBorder="1" applyAlignment="1">
      <alignment horizontal="right"/>
    </xf>
    <xf numFmtId="0" fontId="6" fillId="2" borderId="6" xfId="1" applyFont="1" applyFill="1" applyBorder="1" applyAlignment="1">
      <alignment horizontal="distributed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distributed"/>
    </xf>
    <xf numFmtId="0" fontId="6" fillId="2" borderId="10" xfId="1" applyFont="1" applyFill="1" applyBorder="1" applyAlignment="1">
      <alignment horizontal="distributed"/>
    </xf>
    <xf numFmtId="0" fontId="6" fillId="2" borderId="7" xfId="1" applyFont="1" applyFill="1" applyBorder="1" applyAlignment="1">
      <alignment horizontal="center"/>
    </xf>
    <xf numFmtId="180" fontId="2" fillId="2" borderId="0" xfId="1" applyNumberFormat="1" applyFont="1" applyFill="1"/>
  </cellXfs>
  <cellStyles count="4">
    <cellStyle name="桁区切り 2" xfId="2" xr:uid="{DB9A5E8A-5756-4CF7-AB68-6A9594B44568}"/>
    <cellStyle name="標準" xfId="0" builtinId="0"/>
    <cellStyle name="標準_137_商業サービス貿易" xfId="1" xr:uid="{D4A9E26D-6EE2-4905-87B9-D8AE15733117}"/>
    <cellStyle name="標準_138．139_商業サービス貿易" xfId="3" xr:uid="{4C72B85E-F397-42A9-B7A2-DD341F9ED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9483-AAEC-4C7E-B67B-507408BBA383}">
  <dimension ref="A1:W52"/>
  <sheetViews>
    <sheetView tabSelected="1" workbookViewId="0">
      <selection activeCell="D2" sqref="D2"/>
    </sheetView>
  </sheetViews>
  <sheetFormatPr defaultColWidth="8" defaultRowHeight="12" x14ac:dyDescent="0.15"/>
  <cols>
    <col min="1" max="1" width="18.75" style="5" customWidth="1"/>
    <col min="2" max="2" width="12.125" style="5" customWidth="1"/>
    <col min="3" max="3" width="11.875" style="5" customWidth="1"/>
    <col min="4" max="4" width="9.875" style="5" customWidth="1"/>
    <col min="5" max="6" width="11.5" style="5" customWidth="1"/>
    <col min="7" max="7" width="12.875" style="5" customWidth="1"/>
    <col min="8" max="8" width="12.125" style="5" customWidth="1"/>
    <col min="9" max="9" width="11.125" style="5" customWidth="1"/>
    <col min="10" max="11" width="9.875" style="5" customWidth="1"/>
    <col min="12" max="12" width="12.375" style="5" customWidth="1"/>
    <col min="13" max="13" width="11.625" style="5" customWidth="1"/>
    <col min="14" max="14" width="9.875" style="5" customWidth="1"/>
    <col min="15" max="16" width="11.125" style="5" customWidth="1"/>
    <col min="17" max="18" width="9.875" style="5" customWidth="1"/>
    <col min="19" max="19" width="8.5" style="5" customWidth="1"/>
    <col min="20" max="20" width="8" style="5"/>
    <col min="21" max="21" width="15.5" style="5" customWidth="1"/>
    <col min="22" max="22" width="16.875" style="5" customWidth="1"/>
    <col min="23" max="23" width="19.375" style="5" customWidth="1"/>
    <col min="24" max="256" width="8" style="5"/>
    <col min="257" max="257" width="18.75" style="5" customWidth="1"/>
    <col min="258" max="258" width="12.125" style="5" customWidth="1"/>
    <col min="259" max="259" width="11.875" style="5" customWidth="1"/>
    <col min="260" max="260" width="9.875" style="5" customWidth="1"/>
    <col min="261" max="262" width="11.5" style="5" customWidth="1"/>
    <col min="263" max="263" width="12.875" style="5" customWidth="1"/>
    <col min="264" max="264" width="12.125" style="5" customWidth="1"/>
    <col min="265" max="265" width="11.125" style="5" customWidth="1"/>
    <col min="266" max="267" width="9.875" style="5" customWidth="1"/>
    <col min="268" max="268" width="12.375" style="5" customWidth="1"/>
    <col min="269" max="269" width="11.625" style="5" customWidth="1"/>
    <col min="270" max="270" width="9.875" style="5" customWidth="1"/>
    <col min="271" max="272" width="11.125" style="5" customWidth="1"/>
    <col min="273" max="274" width="9.875" style="5" customWidth="1"/>
    <col min="275" max="275" width="8.5" style="5" customWidth="1"/>
    <col min="276" max="276" width="8" style="5"/>
    <col min="277" max="277" width="15.5" style="5" customWidth="1"/>
    <col min="278" max="278" width="16.875" style="5" customWidth="1"/>
    <col min="279" max="279" width="19.375" style="5" customWidth="1"/>
    <col min="280" max="512" width="8" style="5"/>
    <col min="513" max="513" width="18.75" style="5" customWidth="1"/>
    <col min="514" max="514" width="12.125" style="5" customWidth="1"/>
    <col min="515" max="515" width="11.875" style="5" customWidth="1"/>
    <col min="516" max="516" width="9.875" style="5" customWidth="1"/>
    <col min="517" max="518" width="11.5" style="5" customWidth="1"/>
    <col min="519" max="519" width="12.875" style="5" customWidth="1"/>
    <col min="520" max="520" width="12.125" style="5" customWidth="1"/>
    <col min="521" max="521" width="11.125" style="5" customWidth="1"/>
    <col min="522" max="523" width="9.875" style="5" customWidth="1"/>
    <col min="524" max="524" width="12.375" style="5" customWidth="1"/>
    <col min="525" max="525" width="11.625" style="5" customWidth="1"/>
    <col min="526" max="526" width="9.875" style="5" customWidth="1"/>
    <col min="527" max="528" width="11.125" style="5" customWidth="1"/>
    <col min="529" max="530" width="9.875" style="5" customWidth="1"/>
    <col min="531" max="531" width="8.5" style="5" customWidth="1"/>
    <col min="532" max="532" width="8" style="5"/>
    <col min="533" max="533" width="15.5" style="5" customWidth="1"/>
    <col min="534" max="534" width="16.875" style="5" customWidth="1"/>
    <col min="535" max="535" width="19.375" style="5" customWidth="1"/>
    <col min="536" max="768" width="8" style="5"/>
    <col min="769" max="769" width="18.75" style="5" customWidth="1"/>
    <col min="770" max="770" width="12.125" style="5" customWidth="1"/>
    <col min="771" max="771" width="11.875" style="5" customWidth="1"/>
    <col min="772" max="772" width="9.875" style="5" customWidth="1"/>
    <col min="773" max="774" width="11.5" style="5" customWidth="1"/>
    <col min="775" max="775" width="12.875" style="5" customWidth="1"/>
    <col min="776" max="776" width="12.125" style="5" customWidth="1"/>
    <col min="777" max="777" width="11.125" style="5" customWidth="1"/>
    <col min="778" max="779" width="9.875" style="5" customWidth="1"/>
    <col min="780" max="780" width="12.375" style="5" customWidth="1"/>
    <col min="781" max="781" width="11.625" style="5" customWidth="1"/>
    <col min="782" max="782" width="9.875" style="5" customWidth="1"/>
    <col min="783" max="784" width="11.125" style="5" customWidth="1"/>
    <col min="785" max="786" width="9.875" style="5" customWidth="1"/>
    <col min="787" max="787" width="8.5" style="5" customWidth="1"/>
    <col min="788" max="788" width="8" style="5"/>
    <col min="789" max="789" width="15.5" style="5" customWidth="1"/>
    <col min="790" max="790" width="16.875" style="5" customWidth="1"/>
    <col min="791" max="791" width="19.375" style="5" customWidth="1"/>
    <col min="792" max="1024" width="8" style="5"/>
    <col min="1025" max="1025" width="18.75" style="5" customWidth="1"/>
    <col min="1026" max="1026" width="12.125" style="5" customWidth="1"/>
    <col min="1027" max="1027" width="11.875" style="5" customWidth="1"/>
    <col min="1028" max="1028" width="9.875" style="5" customWidth="1"/>
    <col min="1029" max="1030" width="11.5" style="5" customWidth="1"/>
    <col min="1031" max="1031" width="12.875" style="5" customWidth="1"/>
    <col min="1032" max="1032" width="12.125" style="5" customWidth="1"/>
    <col min="1033" max="1033" width="11.125" style="5" customWidth="1"/>
    <col min="1034" max="1035" width="9.875" style="5" customWidth="1"/>
    <col min="1036" max="1036" width="12.375" style="5" customWidth="1"/>
    <col min="1037" max="1037" width="11.625" style="5" customWidth="1"/>
    <col min="1038" max="1038" width="9.875" style="5" customWidth="1"/>
    <col min="1039" max="1040" width="11.125" style="5" customWidth="1"/>
    <col min="1041" max="1042" width="9.875" style="5" customWidth="1"/>
    <col min="1043" max="1043" width="8.5" style="5" customWidth="1"/>
    <col min="1044" max="1044" width="8" style="5"/>
    <col min="1045" max="1045" width="15.5" style="5" customWidth="1"/>
    <col min="1046" max="1046" width="16.875" style="5" customWidth="1"/>
    <col min="1047" max="1047" width="19.375" style="5" customWidth="1"/>
    <col min="1048" max="1280" width="8" style="5"/>
    <col min="1281" max="1281" width="18.75" style="5" customWidth="1"/>
    <col min="1282" max="1282" width="12.125" style="5" customWidth="1"/>
    <col min="1283" max="1283" width="11.875" style="5" customWidth="1"/>
    <col min="1284" max="1284" width="9.875" style="5" customWidth="1"/>
    <col min="1285" max="1286" width="11.5" style="5" customWidth="1"/>
    <col min="1287" max="1287" width="12.875" style="5" customWidth="1"/>
    <col min="1288" max="1288" width="12.125" style="5" customWidth="1"/>
    <col min="1289" max="1289" width="11.125" style="5" customWidth="1"/>
    <col min="1290" max="1291" width="9.875" style="5" customWidth="1"/>
    <col min="1292" max="1292" width="12.375" style="5" customWidth="1"/>
    <col min="1293" max="1293" width="11.625" style="5" customWidth="1"/>
    <col min="1294" max="1294" width="9.875" style="5" customWidth="1"/>
    <col min="1295" max="1296" width="11.125" style="5" customWidth="1"/>
    <col min="1297" max="1298" width="9.875" style="5" customWidth="1"/>
    <col min="1299" max="1299" width="8.5" style="5" customWidth="1"/>
    <col min="1300" max="1300" width="8" style="5"/>
    <col min="1301" max="1301" width="15.5" style="5" customWidth="1"/>
    <col min="1302" max="1302" width="16.875" style="5" customWidth="1"/>
    <col min="1303" max="1303" width="19.375" style="5" customWidth="1"/>
    <col min="1304" max="1536" width="8" style="5"/>
    <col min="1537" max="1537" width="18.75" style="5" customWidth="1"/>
    <col min="1538" max="1538" width="12.125" style="5" customWidth="1"/>
    <col min="1539" max="1539" width="11.875" style="5" customWidth="1"/>
    <col min="1540" max="1540" width="9.875" style="5" customWidth="1"/>
    <col min="1541" max="1542" width="11.5" style="5" customWidth="1"/>
    <col min="1543" max="1543" width="12.875" style="5" customWidth="1"/>
    <col min="1544" max="1544" width="12.125" style="5" customWidth="1"/>
    <col min="1545" max="1545" width="11.125" style="5" customWidth="1"/>
    <col min="1546" max="1547" width="9.875" style="5" customWidth="1"/>
    <col min="1548" max="1548" width="12.375" style="5" customWidth="1"/>
    <col min="1549" max="1549" width="11.625" style="5" customWidth="1"/>
    <col min="1550" max="1550" width="9.875" style="5" customWidth="1"/>
    <col min="1551" max="1552" width="11.125" style="5" customWidth="1"/>
    <col min="1553" max="1554" width="9.875" style="5" customWidth="1"/>
    <col min="1555" max="1555" width="8.5" style="5" customWidth="1"/>
    <col min="1556" max="1556" width="8" style="5"/>
    <col min="1557" max="1557" width="15.5" style="5" customWidth="1"/>
    <col min="1558" max="1558" width="16.875" style="5" customWidth="1"/>
    <col min="1559" max="1559" width="19.375" style="5" customWidth="1"/>
    <col min="1560" max="1792" width="8" style="5"/>
    <col min="1793" max="1793" width="18.75" style="5" customWidth="1"/>
    <col min="1794" max="1794" width="12.125" style="5" customWidth="1"/>
    <col min="1795" max="1795" width="11.875" style="5" customWidth="1"/>
    <col min="1796" max="1796" width="9.875" style="5" customWidth="1"/>
    <col min="1797" max="1798" width="11.5" style="5" customWidth="1"/>
    <col min="1799" max="1799" width="12.875" style="5" customWidth="1"/>
    <col min="1800" max="1800" width="12.125" style="5" customWidth="1"/>
    <col min="1801" max="1801" width="11.125" style="5" customWidth="1"/>
    <col min="1802" max="1803" width="9.875" style="5" customWidth="1"/>
    <col min="1804" max="1804" width="12.375" style="5" customWidth="1"/>
    <col min="1805" max="1805" width="11.625" style="5" customWidth="1"/>
    <col min="1806" max="1806" width="9.875" style="5" customWidth="1"/>
    <col min="1807" max="1808" width="11.125" style="5" customWidth="1"/>
    <col min="1809" max="1810" width="9.875" style="5" customWidth="1"/>
    <col min="1811" max="1811" width="8.5" style="5" customWidth="1"/>
    <col min="1812" max="1812" width="8" style="5"/>
    <col min="1813" max="1813" width="15.5" style="5" customWidth="1"/>
    <col min="1814" max="1814" width="16.875" style="5" customWidth="1"/>
    <col min="1815" max="1815" width="19.375" style="5" customWidth="1"/>
    <col min="1816" max="2048" width="8" style="5"/>
    <col min="2049" max="2049" width="18.75" style="5" customWidth="1"/>
    <col min="2050" max="2050" width="12.125" style="5" customWidth="1"/>
    <col min="2051" max="2051" width="11.875" style="5" customWidth="1"/>
    <col min="2052" max="2052" width="9.875" style="5" customWidth="1"/>
    <col min="2053" max="2054" width="11.5" style="5" customWidth="1"/>
    <col min="2055" max="2055" width="12.875" style="5" customWidth="1"/>
    <col min="2056" max="2056" width="12.125" style="5" customWidth="1"/>
    <col min="2057" max="2057" width="11.125" style="5" customWidth="1"/>
    <col min="2058" max="2059" width="9.875" style="5" customWidth="1"/>
    <col min="2060" max="2060" width="12.375" style="5" customWidth="1"/>
    <col min="2061" max="2061" width="11.625" style="5" customWidth="1"/>
    <col min="2062" max="2062" width="9.875" style="5" customWidth="1"/>
    <col min="2063" max="2064" width="11.125" style="5" customWidth="1"/>
    <col min="2065" max="2066" width="9.875" style="5" customWidth="1"/>
    <col min="2067" max="2067" width="8.5" style="5" customWidth="1"/>
    <col min="2068" max="2068" width="8" style="5"/>
    <col min="2069" max="2069" width="15.5" style="5" customWidth="1"/>
    <col min="2070" max="2070" width="16.875" style="5" customWidth="1"/>
    <col min="2071" max="2071" width="19.375" style="5" customWidth="1"/>
    <col min="2072" max="2304" width="8" style="5"/>
    <col min="2305" max="2305" width="18.75" style="5" customWidth="1"/>
    <col min="2306" max="2306" width="12.125" style="5" customWidth="1"/>
    <col min="2307" max="2307" width="11.875" style="5" customWidth="1"/>
    <col min="2308" max="2308" width="9.875" style="5" customWidth="1"/>
    <col min="2309" max="2310" width="11.5" style="5" customWidth="1"/>
    <col min="2311" max="2311" width="12.875" style="5" customWidth="1"/>
    <col min="2312" max="2312" width="12.125" style="5" customWidth="1"/>
    <col min="2313" max="2313" width="11.125" style="5" customWidth="1"/>
    <col min="2314" max="2315" width="9.875" style="5" customWidth="1"/>
    <col min="2316" max="2316" width="12.375" style="5" customWidth="1"/>
    <col min="2317" max="2317" width="11.625" style="5" customWidth="1"/>
    <col min="2318" max="2318" width="9.875" style="5" customWidth="1"/>
    <col min="2319" max="2320" width="11.125" style="5" customWidth="1"/>
    <col min="2321" max="2322" width="9.875" style="5" customWidth="1"/>
    <col min="2323" max="2323" width="8.5" style="5" customWidth="1"/>
    <col min="2324" max="2324" width="8" style="5"/>
    <col min="2325" max="2325" width="15.5" style="5" customWidth="1"/>
    <col min="2326" max="2326" width="16.875" style="5" customWidth="1"/>
    <col min="2327" max="2327" width="19.375" style="5" customWidth="1"/>
    <col min="2328" max="2560" width="8" style="5"/>
    <col min="2561" max="2561" width="18.75" style="5" customWidth="1"/>
    <col min="2562" max="2562" width="12.125" style="5" customWidth="1"/>
    <col min="2563" max="2563" width="11.875" style="5" customWidth="1"/>
    <col min="2564" max="2564" width="9.875" style="5" customWidth="1"/>
    <col min="2565" max="2566" width="11.5" style="5" customWidth="1"/>
    <col min="2567" max="2567" width="12.875" style="5" customWidth="1"/>
    <col min="2568" max="2568" width="12.125" style="5" customWidth="1"/>
    <col min="2569" max="2569" width="11.125" style="5" customWidth="1"/>
    <col min="2570" max="2571" width="9.875" style="5" customWidth="1"/>
    <col min="2572" max="2572" width="12.375" style="5" customWidth="1"/>
    <col min="2573" max="2573" width="11.625" style="5" customWidth="1"/>
    <col min="2574" max="2574" width="9.875" style="5" customWidth="1"/>
    <col min="2575" max="2576" width="11.125" style="5" customWidth="1"/>
    <col min="2577" max="2578" width="9.875" style="5" customWidth="1"/>
    <col min="2579" max="2579" width="8.5" style="5" customWidth="1"/>
    <col min="2580" max="2580" width="8" style="5"/>
    <col min="2581" max="2581" width="15.5" style="5" customWidth="1"/>
    <col min="2582" max="2582" width="16.875" style="5" customWidth="1"/>
    <col min="2583" max="2583" width="19.375" style="5" customWidth="1"/>
    <col min="2584" max="2816" width="8" style="5"/>
    <col min="2817" max="2817" width="18.75" style="5" customWidth="1"/>
    <col min="2818" max="2818" width="12.125" style="5" customWidth="1"/>
    <col min="2819" max="2819" width="11.875" style="5" customWidth="1"/>
    <col min="2820" max="2820" width="9.875" style="5" customWidth="1"/>
    <col min="2821" max="2822" width="11.5" style="5" customWidth="1"/>
    <col min="2823" max="2823" width="12.875" style="5" customWidth="1"/>
    <col min="2824" max="2824" width="12.125" style="5" customWidth="1"/>
    <col min="2825" max="2825" width="11.125" style="5" customWidth="1"/>
    <col min="2826" max="2827" width="9.875" style="5" customWidth="1"/>
    <col min="2828" max="2828" width="12.375" style="5" customWidth="1"/>
    <col min="2829" max="2829" width="11.625" style="5" customWidth="1"/>
    <col min="2830" max="2830" width="9.875" style="5" customWidth="1"/>
    <col min="2831" max="2832" width="11.125" style="5" customWidth="1"/>
    <col min="2833" max="2834" width="9.875" style="5" customWidth="1"/>
    <col min="2835" max="2835" width="8.5" style="5" customWidth="1"/>
    <col min="2836" max="2836" width="8" style="5"/>
    <col min="2837" max="2837" width="15.5" style="5" customWidth="1"/>
    <col min="2838" max="2838" width="16.875" style="5" customWidth="1"/>
    <col min="2839" max="2839" width="19.375" style="5" customWidth="1"/>
    <col min="2840" max="3072" width="8" style="5"/>
    <col min="3073" max="3073" width="18.75" style="5" customWidth="1"/>
    <col min="3074" max="3074" width="12.125" style="5" customWidth="1"/>
    <col min="3075" max="3075" width="11.875" style="5" customWidth="1"/>
    <col min="3076" max="3076" width="9.875" style="5" customWidth="1"/>
    <col min="3077" max="3078" width="11.5" style="5" customWidth="1"/>
    <col min="3079" max="3079" width="12.875" style="5" customWidth="1"/>
    <col min="3080" max="3080" width="12.125" style="5" customWidth="1"/>
    <col min="3081" max="3081" width="11.125" style="5" customWidth="1"/>
    <col min="3082" max="3083" width="9.875" style="5" customWidth="1"/>
    <col min="3084" max="3084" width="12.375" style="5" customWidth="1"/>
    <col min="3085" max="3085" width="11.625" style="5" customWidth="1"/>
    <col min="3086" max="3086" width="9.875" style="5" customWidth="1"/>
    <col min="3087" max="3088" width="11.125" style="5" customWidth="1"/>
    <col min="3089" max="3090" width="9.875" style="5" customWidth="1"/>
    <col min="3091" max="3091" width="8.5" style="5" customWidth="1"/>
    <col min="3092" max="3092" width="8" style="5"/>
    <col min="3093" max="3093" width="15.5" style="5" customWidth="1"/>
    <col min="3094" max="3094" width="16.875" style="5" customWidth="1"/>
    <col min="3095" max="3095" width="19.375" style="5" customWidth="1"/>
    <col min="3096" max="3328" width="8" style="5"/>
    <col min="3329" max="3329" width="18.75" style="5" customWidth="1"/>
    <col min="3330" max="3330" width="12.125" style="5" customWidth="1"/>
    <col min="3331" max="3331" width="11.875" style="5" customWidth="1"/>
    <col min="3332" max="3332" width="9.875" style="5" customWidth="1"/>
    <col min="3333" max="3334" width="11.5" style="5" customWidth="1"/>
    <col min="3335" max="3335" width="12.875" style="5" customWidth="1"/>
    <col min="3336" max="3336" width="12.125" style="5" customWidth="1"/>
    <col min="3337" max="3337" width="11.125" style="5" customWidth="1"/>
    <col min="3338" max="3339" width="9.875" style="5" customWidth="1"/>
    <col min="3340" max="3340" width="12.375" style="5" customWidth="1"/>
    <col min="3341" max="3341" width="11.625" style="5" customWidth="1"/>
    <col min="3342" max="3342" width="9.875" style="5" customWidth="1"/>
    <col min="3343" max="3344" width="11.125" style="5" customWidth="1"/>
    <col min="3345" max="3346" width="9.875" style="5" customWidth="1"/>
    <col min="3347" max="3347" width="8.5" style="5" customWidth="1"/>
    <col min="3348" max="3348" width="8" style="5"/>
    <col min="3349" max="3349" width="15.5" style="5" customWidth="1"/>
    <col min="3350" max="3350" width="16.875" style="5" customWidth="1"/>
    <col min="3351" max="3351" width="19.375" style="5" customWidth="1"/>
    <col min="3352" max="3584" width="8" style="5"/>
    <col min="3585" max="3585" width="18.75" style="5" customWidth="1"/>
    <col min="3586" max="3586" width="12.125" style="5" customWidth="1"/>
    <col min="3587" max="3587" width="11.875" style="5" customWidth="1"/>
    <col min="3588" max="3588" width="9.875" style="5" customWidth="1"/>
    <col min="3589" max="3590" width="11.5" style="5" customWidth="1"/>
    <col min="3591" max="3591" width="12.875" style="5" customWidth="1"/>
    <col min="3592" max="3592" width="12.125" style="5" customWidth="1"/>
    <col min="3593" max="3593" width="11.125" style="5" customWidth="1"/>
    <col min="3594" max="3595" width="9.875" style="5" customWidth="1"/>
    <col min="3596" max="3596" width="12.375" style="5" customWidth="1"/>
    <col min="3597" max="3597" width="11.625" style="5" customWidth="1"/>
    <col min="3598" max="3598" width="9.875" style="5" customWidth="1"/>
    <col min="3599" max="3600" width="11.125" style="5" customWidth="1"/>
    <col min="3601" max="3602" width="9.875" style="5" customWidth="1"/>
    <col min="3603" max="3603" width="8.5" style="5" customWidth="1"/>
    <col min="3604" max="3604" width="8" style="5"/>
    <col min="3605" max="3605" width="15.5" style="5" customWidth="1"/>
    <col min="3606" max="3606" width="16.875" style="5" customWidth="1"/>
    <col min="3607" max="3607" width="19.375" style="5" customWidth="1"/>
    <col min="3608" max="3840" width="8" style="5"/>
    <col min="3841" max="3841" width="18.75" style="5" customWidth="1"/>
    <col min="3842" max="3842" width="12.125" style="5" customWidth="1"/>
    <col min="3843" max="3843" width="11.875" style="5" customWidth="1"/>
    <col min="3844" max="3844" width="9.875" style="5" customWidth="1"/>
    <col min="3845" max="3846" width="11.5" style="5" customWidth="1"/>
    <col min="3847" max="3847" width="12.875" style="5" customWidth="1"/>
    <col min="3848" max="3848" width="12.125" style="5" customWidth="1"/>
    <col min="3849" max="3849" width="11.125" style="5" customWidth="1"/>
    <col min="3850" max="3851" width="9.875" style="5" customWidth="1"/>
    <col min="3852" max="3852" width="12.375" style="5" customWidth="1"/>
    <col min="3853" max="3853" width="11.625" style="5" customWidth="1"/>
    <col min="3854" max="3854" width="9.875" style="5" customWidth="1"/>
    <col min="3855" max="3856" width="11.125" style="5" customWidth="1"/>
    <col min="3857" max="3858" width="9.875" style="5" customWidth="1"/>
    <col min="3859" max="3859" width="8.5" style="5" customWidth="1"/>
    <col min="3860" max="3860" width="8" style="5"/>
    <col min="3861" max="3861" width="15.5" style="5" customWidth="1"/>
    <col min="3862" max="3862" width="16.875" style="5" customWidth="1"/>
    <col min="3863" max="3863" width="19.375" style="5" customWidth="1"/>
    <col min="3864" max="4096" width="8" style="5"/>
    <col min="4097" max="4097" width="18.75" style="5" customWidth="1"/>
    <col min="4098" max="4098" width="12.125" style="5" customWidth="1"/>
    <col min="4099" max="4099" width="11.875" style="5" customWidth="1"/>
    <col min="4100" max="4100" width="9.875" style="5" customWidth="1"/>
    <col min="4101" max="4102" width="11.5" style="5" customWidth="1"/>
    <col min="4103" max="4103" width="12.875" style="5" customWidth="1"/>
    <col min="4104" max="4104" width="12.125" style="5" customWidth="1"/>
    <col min="4105" max="4105" width="11.125" style="5" customWidth="1"/>
    <col min="4106" max="4107" width="9.875" style="5" customWidth="1"/>
    <col min="4108" max="4108" width="12.375" style="5" customWidth="1"/>
    <col min="4109" max="4109" width="11.625" style="5" customWidth="1"/>
    <col min="4110" max="4110" width="9.875" style="5" customWidth="1"/>
    <col min="4111" max="4112" width="11.125" style="5" customWidth="1"/>
    <col min="4113" max="4114" width="9.875" style="5" customWidth="1"/>
    <col min="4115" max="4115" width="8.5" style="5" customWidth="1"/>
    <col min="4116" max="4116" width="8" style="5"/>
    <col min="4117" max="4117" width="15.5" style="5" customWidth="1"/>
    <col min="4118" max="4118" width="16.875" style="5" customWidth="1"/>
    <col min="4119" max="4119" width="19.375" style="5" customWidth="1"/>
    <col min="4120" max="4352" width="8" style="5"/>
    <col min="4353" max="4353" width="18.75" style="5" customWidth="1"/>
    <col min="4354" max="4354" width="12.125" style="5" customWidth="1"/>
    <col min="4355" max="4355" width="11.875" style="5" customWidth="1"/>
    <col min="4356" max="4356" width="9.875" style="5" customWidth="1"/>
    <col min="4357" max="4358" width="11.5" style="5" customWidth="1"/>
    <col min="4359" max="4359" width="12.875" style="5" customWidth="1"/>
    <col min="4360" max="4360" width="12.125" style="5" customWidth="1"/>
    <col min="4361" max="4361" width="11.125" style="5" customWidth="1"/>
    <col min="4362" max="4363" width="9.875" style="5" customWidth="1"/>
    <col min="4364" max="4364" width="12.375" style="5" customWidth="1"/>
    <col min="4365" max="4365" width="11.625" style="5" customWidth="1"/>
    <col min="4366" max="4366" width="9.875" style="5" customWidth="1"/>
    <col min="4367" max="4368" width="11.125" style="5" customWidth="1"/>
    <col min="4369" max="4370" width="9.875" style="5" customWidth="1"/>
    <col min="4371" max="4371" width="8.5" style="5" customWidth="1"/>
    <col min="4372" max="4372" width="8" style="5"/>
    <col min="4373" max="4373" width="15.5" style="5" customWidth="1"/>
    <col min="4374" max="4374" width="16.875" style="5" customWidth="1"/>
    <col min="4375" max="4375" width="19.375" style="5" customWidth="1"/>
    <col min="4376" max="4608" width="8" style="5"/>
    <col min="4609" max="4609" width="18.75" style="5" customWidth="1"/>
    <col min="4610" max="4610" width="12.125" style="5" customWidth="1"/>
    <col min="4611" max="4611" width="11.875" style="5" customWidth="1"/>
    <col min="4612" max="4612" width="9.875" style="5" customWidth="1"/>
    <col min="4613" max="4614" width="11.5" style="5" customWidth="1"/>
    <col min="4615" max="4615" width="12.875" style="5" customWidth="1"/>
    <col min="4616" max="4616" width="12.125" style="5" customWidth="1"/>
    <col min="4617" max="4617" width="11.125" style="5" customWidth="1"/>
    <col min="4618" max="4619" width="9.875" style="5" customWidth="1"/>
    <col min="4620" max="4620" width="12.375" style="5" customWidth="1"/>
    <col min="4621" max="4621" width="11.625" style="5" customWidth="1"/>
    <col min="4622" max="4622" width="9.875" style="5" customWidth="1"/>
    <col min="4623" max="4624" width="11.125" style="5" customWidth="1"/>
    <col min="4625" max="4626" width="9.875" style="5" customWidth="1"/>
    <col min="4627" max="4627" width="8.5" style="5" customWidth="1"/>
    <col min="4628" max="4628" width="8" style="5"/>
    <col min="4629" max="4629" width="15.5" style="5" customWidth="1"/>
    <col min="4630" max="4630" width="16.875" style="5" customWidth="1"/>
    <col min="4631" max="4631" width="19.375" style="5" customWidth="1"/>
    <col min="4632" max="4864" width="8" style="5"/>
    <col min="4865" max="4865" width="18.75" style="5" customWidth="1"/>
    <col min="4866" max="4866" width="12.125" style="5" customWidth="1"/>
    <col min="4867" max="4867" width="11.875" style="5" customWidth="1"/>
    <col min="4868" max="4868" width="9.875" style="5" customWidth="1"/>
    <col min="4869" max="4870" width="11.5" style="5" customWidth="1"/>
    <col min="4871" max="4871" width="12.875" style="5" customWidth="1"/>
    <col min="4872" max="4872" width="12.125" style="5" customWidth="1"/>
    <col min="4873" max="4873" width="11.125" style="5" customWidth="1"/>
    <col min="4874" max="4875" width="9.875" style="5" customWidth="1"/>
    <col min="4876" max="4876" width="12.375" style="5" customWidth="1"/>
    <col min="4877" max="4877" width="11.625" style="5" customWidth="1"/>
    <col min="4878" max="4878" width="9.875" style="5" customWidth="1"/>
    <col min="4879" max="4880" width="11.125" style="5" customWidth="1"/>
    <col min="4881" max="4882" width="9.875" style="5" customWidth="1"/>
    <col min="4883" max="4883" width="8.5" style="5" customWidth="1"/>
    <col min="4884" max="4884" width="8" style="5"/>
    <col min="4885" max="4885" width="15.5" style="5" customWidth="1"/>
    <col min="4886" max="4886" width="16.875" style="5" customWidth="1"/>
    <col min="4887" max="4887" width="19.375" style="5" customWidth="1"/>
    <col min="4888" max="5120" width="8" style="5"/>
    <col min="5121" max="5121" width="18.75" style="5" customWidth="1"/>
    <col min="5122" max="5122" width="12.125" style="5" customWidth="1"/>
    <col min="5123" max="5123" width="11.875" style="5" customWidth="1"/>
    <col min="5124" max="5124" width="9.875" style="5" customWidth="1"/>
    <col min="5125" max="5126" width="11.5" style="5" customWidth="1"/>
    <col min="5127" max="5127" width="12.875" style="5" customWidth="1"/>
    <col min="5128" max="5128" width="12.125" style="5" customWidth="1"/>
    <col min="5129" max="5129" width="11.125" style="5" customWidth="1"/>
    <col min="5130" max="5131" width="9.875" style="5" customWidth="1"/>
    <col min="5132" max="5132" width="12.375" style="5" customWidth="1"/>
    <col min="5133" max="5133" width="11.625" style="5" customWidth="1"/>
    <col min="5134" max="5134" width="9.875" style="5" customWidth="1"/>
    <col min="5135" max="5136" width="11.125" style="5" customWidth="1"/>
    <col min="5137" max="5138" width="9.875" style="5" customWidth="1"/>
    <col min="5139" max="5139" width="8.5" style="5" customWidth="1"/>
    <col min="5140" max="5140" width="8" style="5"/>
    <col min="5141" max="5141" width="15.5" style="5" customWidth="1"/>
    <col min="5142" max="5142" width="16.875" style="5" customWidth="1"/>
    <col min="5143" max="5143" width="19.375" style="5" customWidth="1"/>
    <col min="5144" max="5376" width="8" style="5"/>
    <col min="5377" max="5377" width="18.75" style="5" customWidth="1"/>
    <col min="5378" max="5378" width="12.125" style="5" customWidth="1"/>
    <col min="5379" max="5379" width="11.875" style="5" customWidth="1"/>
    <col min="5380" max="5380" width="9.875" style="5" customWidth="1"/>
    <col min="5381" max="5382" width="11.5" style="5" customWidth="1"/>
    <col min="5383" max="5383" width="12.875" style="5" customWidth="1"/>
    <col min="5384" max="5384" width="12.125" style="5" customWidth="1"/>
    <col min="5385" max="5385" width="11.125" style="5" customWidth="1"/>
    <col min="5386" max="5387" width="9.875" style="5" customWidth="1"/>
    <col min="5388" max="5388" width="12.375" style="5" customWidth="1"/>
    <col min="5389" max="5389" width="11.625" style="5" customWidth="1"/>
    <col min="5390" max="5390" width="9.875" style="5" customWidth="1"/>
    <col min="5391" max="5392" width="11.125" style="5" customWidth="1"/>
    <col min="5393" max="5394" width="9.875" style="5" customWidth="1"/>
    <col min="5395" max="5395" width="8.5" style="5" customWidth="1"/>
    <col min="5396" max="5396" width="8" style="5"/>
    <col min="5397" max="5397" width="15.5" style="5" customWidth="1"/>
    <col min="5398" max="5398" width="16.875" style="5" customWidth="1"/>
    <col min="5399" max="5399" width="19.375" style="5" customWidth="1"/>
    <col min="5400" max="5632" width="8" style="5"/>
    <col min="5633" max="5633" width="18.75" style="5" customWidth="1"/>
    <col min="5634" max="5634" width="12.125" style="5" customWidth="1"/>
    <col min="5635" max="5635" width="11.875" style="5" customWidth="1"/>
    <col min="5636" max="5636" width="9.875" style="5" customWidth="1"/>
    <col min="5637" max="5638" width="11.5" style="5" customWidth="1"/>
    <col min="5639" max="5639" width="12.875" style="5" customWidth="1"/>
    <col min="5640" max="5640" width="12.125" style="5" customWidth="1"/>
    <col min="5641" max="5641" width="11.125" style="5" customWidth="1"/>
    <col min="5642" max="5643" width="9.875" style="5" customWidth="1"/>
    <col min="5644" max="5644" width="12.375" style="5" customWidth="1"/>
    <col min="5645" max="5645" width="11.625" style="5" customWidth="1"/>
    <col min="5646" max="5646" width="9.875" style="5" customWidth="1"/>
    <col min="5647" max="5648" width="11.125" style="5" customWidth="1"/>
    <col min="5649" max="5650" width="9.875" style="5" customWidth="1"/>
    <col min="5651" max="5651" width="8.5" style="5" customWidth="1"/>
    <col min="5652" max="5652" width="8" style="5"/>
    <col min="5653" max="5653" width="15.5" style="5" customWidth="1"/>
    <col min="5654" max="5654" width="16.875" style="5" customWidth="1"/>
    <col min="5655" max="5655" width="19.375" style="5" customWidth="1"/>
    <col min="5656" max="5888" width="8" style="5"/>
    <col min="5889" max="5889" width="18.75" style="5" customWidth="1"/>
    <col min="5890" max="5890" width="12.125" style="5" customWidth="1"/>
    <col min="5891" max="5891" width="11.875" style="5" customWidth="1"/>
    <col min="5892" max="5892" width="9.875" style="5" customWidth="1"/>
    <col min="5893" max="5894" width="11.5" style="5" customWidth="1"/>
    <col min="5895" max="5895" width="12.875" style="5" customWidth="1"/>
    <col min="5896" max="5896" width="12.125" style="5" customWidth="1"/>
    <col min="5897" max="5897" width="11.125" style="5" customWidth="1"/>
    <col min="5898" max="5899" width="9.875" style="5" customWidth="1"/>
    <col min="5900" max="5900" width="12.375" style="5" customWidth="1"/>
    <col min="5901" max="5901" width="11.625" style="5" customWidth="1"/>
    <col min="5902" max="5902" width="9.875" style="5" customWidth="1"/>
    <col min="5903" max="5904" width="11.125" style="5" customWidth="1"/>
    <col min="5905" max="5906" width="9.875" style="5" customWidth="1"/>
    <col min="5907" max="5907" width="8.5" style="5" customWidth="1"/>
    <col min="5908" max="5908" width="8" style="5"/>
    <col min="5909" max="5909" width="15.5" style="5" customWidth="1"/>
    <col min="5910" max="5910" width="16.875" style="5" customWidth="1"/>
    <col min="5911" max="5911" width="19.375" style="5" customWidth="1"/>
    <col min="5912" max="6144" width="8" style="5"/>
    <col min="6145" max="6145" width="18.75" style="5" customWidth="1"/>
    <col min="6146" max="6146" width="12.125" style="5" customWidth="1"/>
    <col min="6147" max="6147" width="11.875" style="5" customWidth="1"/>
    <col min="6148" max="6148" width="9.875" style="5" customWidth="1"/>
    <col min="6149" max="6150" width="11.5" style="5" customWidth="1"/>
    <col min="6151" max="6151" width="12.875" style="5" customWidth="1"/>
    <col min="6152" max="6152" width="12.125" style="5" customWidth="1"/>
    <col min="6153" max="6153" width="11.125" style="5" customWidth="1"/>
    <col min="6154" max="6155" width="9.875" style="5" customWidth="1"/>
    <col min="6156" max="6156" width="12.375" style="5" customWidth="1"/>
    <col min="6157" max="6157" width="11.625" style="5" customWidth="1"/>
    <col min="6158" max="6158" width="9.875" style="5" customWidth="1"/>
    <col min="6159" max="6160" width="11.125" style="5" customWidth="1"/>
    <col min="6161" max="6162" width="9.875" style="5" customWidth="1"/>
    <col min="6163" max="6163" width="8.5" style="5" customWidth="1"/>
    <col min="6164" max="6164" width="8" style="5"/>
    <col min="6165" max="6165" width="15.5" style="5" customWidth="1"/>
    <col min="6166" max="6166" width="16.875" style="5" customWidth="1"/>
    <col min="6167" max="6167" width="19.375" style="5" customWidth="1"/>
    <col min="6168" max="6400" width="8" style="5"/>
    <col min="6401" max="6401" width="18.75" style="5" customWidth="1"/>
    <col min="6402" max="6402" width="12.125" style="5" customWidth="1"/>
    <col min="6403" max="6403" width="11.875" style="5" customWidth="1"/>
    <col min="6404" max="6404" width="9.875" style="5" customWidth="1"/>
    <col min="6405" max="6406" width="11.5" style="5" customWidth="1"/>
    <col min="6407" max="6407" width="12.875" style="5" customWidth="1"/>
    <col min="6408" max="6408" width="12.125" style="5" customWidth="1"/>
    <col min="6409" max="6409" width="11.125" style="5" customWidth="1"/>
    <col min="6410" max="6411" width="9.875" style="5" customWidth="1"/>
    <col min="6412" max="6412" width="12.375" style="5" customWidth="1"/>
    <col min="6413" max="6413" width="11.625" style="5" customWidth="1"/>
    <col min="6414" max="6414" width="9.875" style="5" customWidth="1"/>
    <col min="6415" max="6416" width="11.125" style="5" customWidth="1"/>
    <col min="6417" max="6418" width="9.875" style="5" customWidth="1"/>
    <col min="6419" max="6419" width="8.5" style="5" customWidth="1"/>
    <col min="6420" max="6420" width="8" style="5"/>
    <col min="6421" max="6421" width="15.5" style="5" customWidth="1"/>
    <col min="6422" max="6422" width="16.875" style="5" customWidth="1"/>
    <col min="6423" max="6423" width="19.375" style="5" customWidth="1"/>
    <col min="6424" max="6656" width="8" style="5"/>
    <col min="6657" max="6657" width="18.75" style="5" customWidth="1"/>
    <col min="6658" max="6658" width="12.125" style="5" customWidth="1"/>
    <col min="6659" max="6659" width="11.875" style="5" customWidth="1"/>
    <col min="6660" max="6660" width="9.875" style="5" customWidth="1"/>
    <col min="6661" max="6662" width="11.5" style="5" customWidth="1"/>
    <col min="6663" max="6663" width="12.875" style="5" customWidth="1"/>
    <col min="6664" max="6664" width="12.125" style="5" customWidth="1"/>
    <col min="6665" max="6665" width="11.125" style="5" customWidth="1"/>
    <col min="6666" max="6667" width="9.875" style="5" customWidth="1"/>
    <col min="6668" max="6668" width="12.375" style="5" customWidth="1"/>
    <col min="6669" max="6669" width="11.625" style="5" customWidth="1"/>
    <col min="6670" max="6670" width="9.875" style="5" customWidth="1"/>
    <col min="6671" max="6672" width="11.125" style="5" customWidth="1"/>
    <col min="6673" max="6674" width="9.875" style="5" customWidth="1"/>
    <col min="6675" max="6675" width="8.5" style="5" customWidth="1"/>
    <col min="6676" max="6676" width="8" style="5"/>
    <col min="6677" max="6677" width="15.5" style="5" customWidth="1"/>
    <col min="6678" max="6678" width="16.875" style="5" customWidth="1"/>
    <col min="6679" max="6679" width="19.375" style="5" customWidth="1"/>
    <col min="6680" max="6912" width="8" style="5"/>
    <col min="6913" max="6913" width="18.75" style="5" customWidth="1"/>
    <col min="6914" max="6914" width="12.125" style="5" customWidth="1"/>
    <col min="6915" max="6915" width="11.875" style="5" customWidth="1"/>
    <col min="6916" max="6916" width="9.875" style="5" customWidth="1"/>
    <col min="6917" max="6918" width="11.5" style="5" customWidth="1"/>
    <col min="6919" max="6919" width="12.875" style="5" customWidth="1"/>
    <col min="6920" max="6920" width="12.125" style="5" customWidth="1"/>
    <col min="6921" max="6921" width="11.125" style="5" customWidth="1"/>
    <col min="6922" max="6923" width="9.875" style="5" customWidth="1"/>
    <col min="6924" max="6924" width="12.375" style="5" customWidth="1"/>
    <col min="6925" max="6925" width="11.625" style="5" customWidth="1"/>
    <col min="6926" max="6926" width="9.875" style="5" customWidth="1"/>
    <col min="6927" max="6928" width="11.125" style="5" customWidth="1"/>
    <col min="6929" max="6930" width="9.875" style="5" customWidth="1"/>
    <col min="6931" max="6931" width="8.5" style="5" customWidth="1"/>
    <col min="6932" max="6932" width="8" style="5"/>
    <col min="6933" max="6933" width="15.5" style="5" customWidth="1"/>
    <col min="6934" max="6934" width="16.875" style="5" customWidth="1"/>
    <col min="6935" max="6935" width="19.375" style="5" customWidth="1"/>
    <col min="6936" max="7168" width="8" style="5"/>
    <col min="7169" max="7169" width="18.75" style="5" customWidth="1"/>
    <col min="7170" max="7170" width="12.125" style="5" customWidth="1"/>
    <col min="7171" max="7171" width="11.875" style="5" customWidth="1"/>
    <col min="7172" max="7172" width="9.875" style="5" customWidth="1"/>
    <col min="7173" max="7174" width="11.5" style="5" customWidth="1"/>
    <col min="7175" max="7175" width="12.875" style="5" customWidth="1"/>
    <col min="7176" max="7176" width="12.125" style="5" customWidth="1"/>
    <col min="7177" max="7177" width="11.125" style="5" customWidth="1"/>
    <col min="7178" max="7179" width="9.875" style="5" customWidth="1"/>
    <col min="7180" max="7180" width="12.375" style="5" customWidth="1"/>
    <col min="7181" max="7181" width="11.625" style="5" customWidth="1"/>
    <col min="7182" max="7182" width="9.875" style="5" customWidth="1"/>
    <col min="7183" max="7184" width="11.125" style="5" customWidth="1"/>
    <col min="7185" max="7186" width="9.875" style="5" customWidth="1"/>
    <col min="7187" max="7187" width="8.5" style="5" customWidth="1"/>
    <col min="7188" max="7188" width="8" style="5"/>
    <col min="7189" max="7189" width="15.5" style="5" customWidth="1"/>
    <col min="7190" max="7190" width="16.875" style="5" customWidth="1"/>
    <col min="7191" max="7191" width="19.375" style="5" customWidth="1"/>
    <col min="7192" max="7424" width="8" style="5"/>
    <col min="7425" max="7425" width="18.75" style="5" customWidth="1"/>
    <col min="7426" max="7426" width="12.125" style="5" customWidth="1"/>
    <col min="7427" max="7427" width="11.875" style="5" customWidth="1"/>
    <col min="7428" max="7428" width="9.875" style="5" customWidth="1"/>
    <col min="7429" max="7430" width="11.5" style="5" customWidth="1"/>
    <col min="7431" max="7431" width="12.875" style="5" customWidth="1"/>
    <col min="7432" max="7432" width="12.125" style="5" customWidth="1"/>
    <col min="7433" max="7433" width="11.125" style="5" customWidth="1"/>
    <col min="7434" max="7435" width="9.875" style="5" customWidth="1"/>
    <col min="7436" max="7436" width="12.375" style="5" customWidth="1"/>
    <col min="7437" max="7437" width="11.625" style="5" customWidth="1"/>
    <col min="7438" max="7438" width="9.875" style="5" customWidth="1"/>
    <col min="7439" max="7440" width="11.125" style="5" customWidth="1"/>
    <col min="7441" max="7442" width="9.875" style="5" customWidth="1"/>
    <col min="7443" max="7443" width="8.5" style="5" customWidth="1"/>
    <col min="7444" max="7444" width="8" style="5"/>
    <col min="7445" max="7445" width="15.5" style="5" customWidth="1"/>
    <col min="7446" max="7446" width="16.875" style="5" customWidth="1"/>
    <col min="7447" max="7447" width="19.375" style="5" customWidth="1"/>
    <col min="7448" max="7680" width="8" style="5"/>
    <col min="7681" max="7681" width="18.75" style="5" customWidth="1"/>
    <col min="7682" max="7682" width="12.125" style="5" customWidth="1"/>
    <col min="7683" max="7683" width="11.875" style="5" customWidth="1"/>
    <col min="7684" max="7684" width="9.875" style="5" customWidth="1"/>
    <col min="7685" max="7686" width="11.5" style="5" customWidth="1"/>
    <col min="7687" max="7687" width="12.875" style="5" customWidth="1"/>
    <col min="7688" max="7688" width="12.125" style="5" customWidth="1"/>
    <col min="7689" max="7689" width="11.125" style="5" customWidth="1"/>
    <col min="7690" max="7691" width="9.875" style="5" customWidth="1"/>
    <col min="7692" max="7692" width="12.375" style="5" customWidth="1"/>
    <col min="7693" max="7693" width="11.625" style="5" customWidth="1"/>
    <col min="7694" max="7694" width="9.875" style="5" customWidth="1"/>
    <col min="7695" max="7696" width="11.125" style="5" customWidth="1"/>
    <col min="7697" max="7698" width="9.875" style="5" customWidth="1"/>
    <col min="7699" max="7699" width="8.5" style="5" customWidth="1"/>
    <col min="7700" max="7700" width="8" style="5"/>
    <col min="7701" max="7701" width="15.5" style="5" customWidth="1"/>
    <col min="7702" max="7702" width="16.875" style="5" customWidth="1"/>
    <col min="7703" max="7703" width="19.375" style="5" customWidth="1"/>
    <col min="7704" max="7936" width="8" style="5"/>
    <col min="7937" max="7937" width="18.75" style="5" customWidth="1"/>
    <col min="7938" max="7938" width="12.125" style="5" customWidth="1"/>
    <col min="7939" max="7939" width="11.875" style="5" customWidth="1"/>
    <col min="7940" max="7940" width="9.875" style="5" customWidth="1"/>
    <col min="7941" max="7942" width="11.5" style="5" customWidth="1"/>
    <col min="7943" max="7943" width="12.875" style="5" customWidth="1"/>
    <col min="7944" max="7944" width="12.125" style="5" customWidth="1"/>
    <col min="7945" max="7945" width="11.125" style="5" customWidth="1"/>
    <col min="7946" max="7947" width="9.875" style="5" customWidth="1"/>
    <col min="7948" max="7948" width="12.375" style="5" customWidth="1"/>
    <col min="7949" max="7949" width="11.625" style="5" customWidth="1"/>
    <col min="7950" max="7950" width="9.875" style="5" customWidth="1"/>
    <col min="7951" max="7952" width="11.125" style="5" customWidth="1"/>
    <col min="7953" max="7954" width="9.875" style="5" customWidth="1"/>
    <col min="7955" max="7955" width="8.5" style="5" customWidth="1"/>
    <col min="7956" max="7956" width="8" style="5"/>
    <col min="7957" max="7957" width="15.5" style="5" customWidth="1"/>
    <col min="7958" max="7958" width="16.875" style="5" customWidth="1"/>
    <col min="7959" max="7959" width="19.375" style="5" customWidth="1"/>
    <col min="7960" max="8192" width="8" style="5"/>
    <col min="8193" max="8193" width="18.75" style="5" customWidth="1"/>
    <col min="8194" max="8194" width="12.125" style="5" customWidth="1"/>
    <col min="8195" max="8195" width="11.875" style="5" customWidth="1"/>
    <col min="8196" max="8196" width="9.875" style="5" customWidth="1"/>
    <col min="8197" max="8198" width="11.5" style="5" customWidth="1"/>
    <col min="8199" max="8199" width="12.875" style="5" customWidth="1"/>
    <col min="8200" max="8200" width="12.125" style="5" customWidth="1"/>
    <col min="8201" max="8201" width="11.125" style="5" customWidth="1"/>
    <col min="8202" max="8203" width="9.875" style="5" customWidth="1"/>
    <col min="8204" max="8204" width="12.375" style="5" customWidth="1"/>
    <col min="8205" max="8205" width="11.625" style="5" customWidth="1"/>
    <col min="8206" max="8206" width="9.875" style="5" customWidth="1"/>
    <col min="8207" max="8208" width="11.125" style="5" customWidth="1"/>
    <col min="8209" max="8210" width="9.875" style="5" customWidth="1"/>
    <col min="8211" max="8211" width="8.5" style="5" customWidth="1"/>
    <col min="8212" max="8212" width="8" style="5"/>
    <col min="8213" max="8213" width="15.5" style="5" customWidth="1"/>
    <col min="8214" max="8214" width="16.875" style="5" customWidth="1"/>
    <col min="8215" max="8215" width="19.375" style="5" customWidth="1"/>
    <col min="8216" max="8448" width="8" style="5"/>
    <col min="8449" max="8449" width="18.75" style="5" customWidth="1"/>
    <col min="8450" max="8450" width="12.125" style="5" customWidth="1"/>
    <col min="8451" max="8451" width="11.875" style="5" customWidth="1"/>
    <col min="8452" max="8452" width="9.875" style="5" customWidth="1"/>
    <col min="8453" max="8454" width="11.5" style="5" customWidth="1"/>
    <col min="8455" max="8455" width="12.875" style="5" customWidth="1"/>
    <col min="8456" max="8456" width="12.125" style="5" customWidth="1"/>
    <col min="8457" max="8457" width="11.125" style="5" customWidth="1"/>
    <col min="8458" max="8459" width="9.875" style="5" customWidth="1"/>
    <col min="8460" max="8460" width="12.375" style="5" customWidth="1"/>
    <col min="8461" max="8461" width="11.625" style="5" customWidth="1"/>
    <col min="8462" max="8462" width="9.875" style="5" customWidth="1"/>
    <col min="8463" max="8464" width="11.125" style="5" customWidth="1"/>
    <col min="8465" max="8466" width="9.875" style="5" customWidth="1"/>
    <col min="8467" max="8467" width="8.5" style="5" customWidth="1"/>
    <col min="8468" max="8468" width="8" style="5"/>
    <col min="8469" max="8469" width="15.5" style="5" customWidth="1"/>
    <col min="8470" max="8470" width="16.875" style="5" customWidth="1"/>
    <col min="8471" max="8471" width="19.375" style="5" customWidth="1"/>
    <col min="8472" max="8704" width="8" style="5"/>
    <col min="8705" max="8705" width="18.75" style="5" customWidth="1"/>
    <col min="8706" max="8706" width="12.125" style="5" customWidth="1"/>
    <col min="8707" max="8707" width="11.875" style="5" customWidth="1"/>
    <col min="8708" max="8708" width="9.875" style="5" customWidth="1"/>
    <col min="8709" max="8710" width="11.5" style="5" customWidth="1"/>
    <col min="8711" max="8711" width="12.875" style="5" customWidth="1"/>
    <col min="8712" max="8712" width="12.125" style="5" customWidth="1"/>
    <col min="8713" max="8713" width="11.125" style="5" customWidth="1"/>
    <col min="8714" max="8715" width="9.875" style="5" customWidth="1"/>
    <col min="8716" max="8716" width="12.375" style="5" customWidth="1"/>
    <col min="8717" max="8717" width="11.625" style="5" customWidth="1"/>
    <col min="8718" max="8718" width="9.875" style="5" customWidth="1"/>
    <col min="8719" max="8720" width="11.125" style="5" customWidth="1"/>
    <col min="8721" max="8722" width="9.875" style="5" customWidth="1"/>
    <col min="8723" max="8723" width="8.5" style="5" customWidth="1"/>
    <col min="8724" max="8724" width="8" style="5"/>
    <col min="8725" max="8725" width="15.5" style="5" customWidth="1"/>
    <col min="8726" max="8726" width="16.875" style="5" customWidth="1"/>
    <col min="8727" max="8727" width="19.375" style="5" customWidth="1"/>
    <col min="8728" max="8960" width="8" style="5"/>
    <col min="8961" max="8961" width="18.75" style="5" customWidth="1"/>
    <col min="8962" max="8962" width="12.125" style="5" customWidth="1"/>
    <col min="8963" max="8963" width="11.875" style="5" customWidth="1"/>
    <col min="8964" max="8964" width="9.875" style="5" customWidth="1"/>
    <col min="8965" max="8966" width="11.5" style="5" customWidth="1"/>
    <col min="8967" max="8967" width="12.875" style="5" customWidth="1"/>
    <col min="8968" max="8968" width="12.125" style="5" customWidth="1"/>
    <col min="8969" max="8969" width="11.125" style="5" customWidth="1"/>
    <col min="8970" max="8971" width="9.875" style="5" customWidth="1"/>
    <col min="8972" max="8972" width="12.375" style="5" customWidth="1"/>
    <col min="8973" max="8973" width="11.625" style="5" customWidth="1"/>
    <col min="8974" max="8974" width="9.875" style="5" customWidth="1"/>
    <col min="8975" max="8976" width="11.125" style="5" customWidth="1"/>
    <col min="8977" max="8978" width="9.875" style="5" customWidth="1"/>
    <col min="8979" max="8979" width="8.5" style="5" customWidth="1"/>
    <col min="8980" max="8980" width="8" style="5"/>
    <col min="8981" max="8981" width="15.5" style="5" customWidth="1"/>
    <col min="8982" max="8982" width="16.875" style="5" customWidth="1"/>
    <col min="8983" max="8983" width="19.375" style="5" customWidth="1"/>
    <col min="8984" max="9216" width="8" style="5"/>
    <col min="9217" max="9217" width="18.75" style="5" customWidth="1"/>
    <col min="9218" max="9218" width="12.125" style="5" customWidth="1"/>
    <col min="9219" max="9219" width="11.875" style="5" customWidth="1"/>
    <col min="9220" max="9220" width="9.875" style="5" customWidth="1"/>
    <col min="9221" max="9222" width="11.5" style="5" customWidth="1"/>
    <col min="9223" max="9223" width="12.875" style="5" customWidth="1"/>
    <col min="9224" max="9224" width="12.125" style="5" customWidth="1"/>
    <col min="9225" max="9225" width="11.125" style="5" customWidth="1"/>
    <col min="9226" max="9227" width="9.875" style="5" customWidth="1"/>
    <col min="9228" max="9228" width="12.375" style="5" customWidth="1"/>
    <col min="9229" max="9229" width="11.625" style="5" customWidth="1"/>
    <col min="9230" max="9230" width="9.875" style="5" customWidth="1"/>
    <col min="9231" max="9232" width="11.125" style="5" customWidth="1"/>
    <col min="9233" max="9234" width="9.875" style="5" customWidth="1"/>
    <col min="9235" max="9235" width="8.5" style="5" customWidth="1"/>
    <col min="9236" max="9236" width="8" style="5"/>
    <col min="9237" max="9237" width="15.5" style="5" customWidth="1"/>
    <col min="9238" max="9238" width="16.875" style="5" customWidth="1"/>
    <col min="9239" max="9239" width="19.375" style="5" customWidth="1"/>
    <col min="9240" max="9472" width="8" style="5"/>
    <col min="9473" max="9473" width="18.75" style="5" customWidth="1"/>
    <col min="9474" max="9474" width="12.125" style="5" customWidth="1"/>
    <col min="9475" max="9475" width="11.875" style="5" customWidth="1"/>
    <col min="9476" max="9476" width="9.875" style="5" customWidth="1"/>
    <col min="9477" max="9478" width="11.5" style="5" customWidth="1"/>
    <col min="9479" max="9479" width="12.875" style="5" customWidth="1"/>
    <col min="9480" max="9480" width="12.125" style="5" customWidth="1"/>
    <col min="9481" max="9481" width="11.125" style="5" customWidth="1"/>
    <col min="9482" max="9483" width="9.875" style="5" customWidth="1"/>
    <col min="9484" max="9484" width="12.375" style="5" customWidth="1"/>
    <col min="9485" max="9485" width="11.625" style="5" customWidth="1"/>
    <col min="9486" max="9486" width="9.875" style="5" customWidth="1"/>
    <col min="9487" max="9488" width="11.125" style="5" customWidth="1"/>
    <col min="9489" max="9490" width="9.875" style="5" customWidth="1"/>
    <col min="9491" max="9491" width="8.5" style="5" customWidth="1"/>
    <col min="9492" max="9492" width="8" style="5"/>
    <col min="9493" max="9493" width="15.5" style="5" customWidth="1"/>
    <col min="9494" max="9494" width="16.875" style="5" customWidth="1"/>
    <col min="9495" max="9495" width="19.375" style="5" customWidth="1"/>
    <col min="9496" max="9728" width="8" style="5"/>
    <col min="9729" max="9729" width="18.75" style="5" customWidth="1"/>
    <col min="9730" max="9730" width="12.125" style="5" customWidth="1"/>
    <col min="9731" max="9731" width="11.875" style="5" customWidth="1"/>
    <col min="9732" max="9732" width="9.875" style="5" customWidth="1"/>
    <col min="9733" max="9734" width="11.5" style="5" customWidth="1"/>
    <col min="9735" max="9735" width="12.875" style="5" customWidth="1"/>
    <col min="9736" max="9736" width="12.125" style="5" customWidth="1"/>
    <col min="9737" max="9737" width="11.125" style="5" customWidth="1"/>
    <col min="9738" max="9739" width="9.875" style="5" customWidth="1"/>
    <col min="9740" max="9740" width="12.375" style="5" customWidth="1"/>
    <col min="9741" max="9741" width="11.625" style="5" customWidth="1"/>
    <col min="9742" max="9742" width="9.875" style="5" customWidth="1"/>
    <col min="9743" max="9744" width="11.125" style="5" customWidth="1"/>
    <col min="9745" max="9746" width="9.875" style="5" customWidth="1"/>
    <col min="9747" max="9747" width="8.5" style="5" customWidth="1"/>
    <col min="9748" max="9748" width="8" style="5"/>
    <col min="9749" max="9749" width="15.5" style="5" customWidth="1"/>
    <col min="9750" max="9750" width="16.875" style="5" customWidth="1"/>
    <col min="9751" max="9751" width="19.375" style="5" customWidth="1"/>
    <col min="9752" max="9984" width="8" style="5"/>
    <col min="9985" max="9985" width="18.75" style="5" customWidth="1"/>
    <col min="9986" max="9986" width="12.125" style="5" customWidth="1"/>
    <col min="9987" max="9987" width="11.875" style="5" customWidth="1"/>
    <col min="9988" max="9988" width="9.875" style="5" customWidth="1"/>
    <col min="9989" max="9990" width="11.5" style="5" customWidth="1"/>
    <col min="9991" max="9991" width="12.875" style="5" customWidth="1"/>
    <col min="9992" max="9992" width="12.125" style="5" customWidth="1"/>
    <col min="9993" max="9993" width="11.125" style="5" customWidth="1"/>
    <col min="9994" max="9995" width="9.875" style="5" customWidth="1"/>
    <col min="9996" max="9996" width="12.375" style="5" customWidth="1"/>
    <col min="9997" max="9997" width="11.625" style="5" customWidth="1"/>
    <col min="9998" max="9998" width="9.875" style="5" customWidth="1"/>
    <col min="9999" max="10000" width="11.125" style="5" customWidth="1"/>
    <col min="10001" max="10002" width="9.875" style="5" customWidth="1"/>
    <col min="10003" max="10003" width="8.5" style="5" customWidth="1"/>
    <col min="10004" max="10004" width="8" style="5"/>
    <col min="10005" max="10005" width="15.5" style="5" customWidth="1"/>
    <col min="10006" max="10006" width="16.875" style="5" customWidth="1"/>
    <col min="10007" max="10007" width="19.375" style="5" customWidth="1"/>
    <col min="10008" max="10240" width="8" style="5"/>
    <col min="10241" max="10241" width="18.75" style="5" customWidth="1"/>
    <col min="10242" max="10242" width="12.125" style="5" customWidth="1"/>
    <col min="10243" max="10243" width="11.875" style="5" customWidth="1"/>
    <col min="10244" max="10244" width="9.875" style="5" customWidth="1"/>
    <col min="10245" max="10246" width="11.5" style="5" customWidth="1"/>
    <col min="10247" max="10247" width="12.875" style="5" customWidth="1"/>
    <col min="10248" max="10248" width="12.125" style="5" customWidth="1"/>
    <col min="10249" max="10249" width="11.125" style="5" customWidth="1"/>
    <col min="10250" max="10251" width="9.875" style="5" customWidth="1"/>
    <col min="10252" max="10252" width="12.375" style="5" customWidth="1"/>
    <col min="10253" max="10253" width="11.625" style="5" customWidth="1"/>
    <col min="10254" max="10254" width="9.875" style="5" customWidth="1"/>
    <col min="10255" max="10256" width="11.125" style="5" customWidth="1"/>
    <col min="10257" max="10258" width="9.875" style="5" customWidth="1"/>
    <col min="10259" max="10259" width="8.5" style="5" customWidth="1"/>
    <col min="10260" max="10260" width="8" style="5"/>
    <col min="10261" max="10261" width="15.5" style="5" customWidth="1"/>
    <col min="10262" max="10262" width="16.875" style="5" customWidth="1"/>
    <col min="10263" max="10263" width="19.375" style="5" customWidth="1"/>
    <col min="10264" max="10496" width="8" style="5"/>
    <col min="10497" max="10497" width="18.75" style="5" customWidth="1"/>
    <col min="10498" max="10498" width="12.125" style="5" customWidth="1"/>
    <col min="10499" max="10499" width="11.875" style="5" customWidth="1"/>
    <col min="10500" max="10500" width="9.875" style="5" customWidth="1"/>
    <col min="10501" max="10502" width="11.5" style="5" customWidth="1"/>
    <col min="10503" max="10503" width="12.875" style="5" customWidth="1"/>
    <col min="10504" max="10504" width="12.125" style="5" customWidth="1"/>
    <col min="10505" max="10505" width="11.125" style="5" customWidth="1"/>
    <col min="10506" max="10507" width="9.875" style="5" customWidth="1"/>
    <col min="10508" max="10508" width="12.375" style="5" customWidth="1"/>
    <col min="10509" max="10509" width="11.625" style="5" customWidth="1"/>
    <col min="10510" max="10510" width="9.875" style="5" customWidth="1"/>
    <col min="10511" max="10512" width="11.125" style="5" customWidth="1"/>
    <col min="10513" max="10514" width="9.875" style="5" customWidth="1"/>
    <col min="10515" max="10515" width="8.5" style="5" customWidth="1"/>
    <col min="10516" max="10516" width="8" style="5"/>
    <col min="10517" max="10517" width="15.5" style="5" customWidth="1"/>
    <col min="10518" max="10518" width="16.875" style="5" customWidth="1"/>
    <col min="10519" max="10519" width="19.375" style="5" customWidth="1"/>
    <col min="10520" max="10752" width="8" style="5"/>
    <col min="10753" max="10753" width="18.75" style="5" customWidth="1"/>
    <col min="10754" max="10754" width="12.125" style="5" customWidth="1"/>
    <col min="10755" max="10755" width="11.875" style="5" customWidth="1"/>
    <col min="10756" max="10756" width="9.875" style="5" customWidth="1"/>
    <col min="10757" max="10758" width="11.5" style="5" customWidth="1"/>
    <col min="10759" max="10759" width="12.875" style="5" customWidth="1"/>
    <col min="10760" max="10760" width="12.125" style="5" customWidth="1"/>
    <col min="10761" max="10761" width="11.125" style="5" customWidth="1"/>
    <col min="10762" max="10763" width="9.875" style="5" customWidth="1"/>
    <col min="10764" max="10764" width="12.375" style="5" customWidth="1"/>
    <col min="10765" max="10765" width="11.625" style="5" customWidth="1"/>
    <col min="10766" max="10766" width="9.875" style="5" customWidth="1"/>
    <col min="10767" max="10768" width="11.125" style="5" customWidth="1"/>
    <col min="10769" max="10770" width="9.875" style="5" customWidth="1"/>
    <col min="10771" max="10771" width="8.5" style="5" customWidth="1"/>
    <col min="10772" max="10772" width="8" style="5"/>
    <col min="10773" max="10773" width="15.5" style="5" customWidth="1"/>
    <col min="10774" max="10774" width="16.875" style="5" customWidth="1"/>
    <col min="10775" max="10775" width="19.375" style="5" customWidth="1"/>
    <col min="10776" max="11008" width="8" style="5"/>
    <col min="11009" max="11009" width="18.75" style="5" customWidth="1"/>
    <col min="11010" max="11010" width="12.125" style="5" customWidth="1"/>
    <col min="11011" max="11011" width="11.875" style="5" customWidth="1"/>
    <col min="11012" max="11012" width="9.875" style="5" customWidth="1"/>
    <col min="11013" max="11014" width="11.5" style="5" customWidth="1"/>
    <col min="11015" max="11015" width="12.875" style="5" customWidth="1"/>
    <col min="11016" max="11016" width="12.125" style="5" customWidth="1"/>
    <col min="11017" max="11017" width="11.125" style="5" customWidth="1"/>
    <col min="11018" max="11019" width="9.875" style="5" customWidth="1"/>
    <col min="11020" max="11020" width="12.375" style="5" customWidth="1"/>
    <col min="11021" max="11021" width="11.625" style="5" customWidth="1"/>
    <col min="11022" max="11022" width="9.875" style="5" customWidth="1"/>
    <col min="11023" max="11024" width="11.125" style="5" customWidth="1"/>
    <col min="11025" max="11026" width="9.875" style="5" customWidth="1"/>
    <col min="11027" max="11027" width="8.5" style="5" customWidth="1"/>
    <col min="11028" max="11028" width="8" style="5"/>
    <col min="11029" max="11029" width="15.5" style="5" customWidth="1"/>
    <col min="11030" max="11030" width="16.875" style="5" customWidth="1"/>
    <col min="11031" max="11031" width="19.375" style="5" customWidth="1"/>
    <col min="11032" max="11264" width="8" style="5"/>
    <col min="11265" max="11265" width="18.75" style="5" customWidth="1"/>
    <col min="11266" max="11266" width="12.125" style="5" customWidth="1"/>
    <col min="11267" max="11267" width="11.875" style="5" customWidth="1"/>
    <col min="11268" max="11268" width="9.875" style="5" customWidth="1"/>
    <col min="11269" max="11270" width="11.5" style="5" customWidth="1"/>
    <col min="11271" max="11271" width="12.875" style="5" customWidth="1"/>
    <col min="11272" max="11272" width="12.125" style="5" customWidth="1"/>
    <col min="11273" max="11273" width="11.125" style="5" customWidth="1"/>
    <col min="11274" max="11275" width="9.875" style="5" customWidth="1"/>
    <col min="11276" max="11276" width="12.375" style="5" customWidth="1"/>
    <col min="11277" max="11277" width="11.625" style="5" customWidth="1"/>
    <col min="11278" max="11278" width="9.875" style="5" customWidth="1"/>
    <col min="11279" max="11280" width="11.125" style="5" customWidth="1"/>
    <col min="11281" max="11282" width="9.875" style="5" customWidth="1"/>
    <col min="11283" max="11283" width="8.5" style="5" customWidth="1"/>
    <col min="11284" max="11284" width="8" style="5"/>
    <col min="11285" max="11285" width="15.5" style="5" customWidth="1"/>
    <col min="11286" max="11286" width="16.875" style="5" customWidth="1"/>
    <col min="11287" max="11287" width="19.375" style="5" customWidth="1"/>
    <col min="11288" max="11520" width="8" style="5"/>
    <col min="11521" max="11521" width="18.75" style="5" customWidth="1"/>
    <col min="11522" max="11522" width="12.125" style="5" customWidth="1"/>
    <col min="11523" max="11523" width="11.875" style="5" customWidth="1"/>
    <col min="11524" max="11524" width="9.875" style="5" customWidth="1"/>
    <col min="11525" max="11526" width="11.5" style="5" customWidth="1"/>
    <col min="11527" max="11527" width="12.875" style="5" customWidth="1"/>
    <col min="11528" max="11528" width="12.125" style="5" customWidth="1"/>
    <col min="11529" max="11529" width="11.125" style="5" customWidth="1"/>
    <col min="11530" max="11531" width="9.875" style="5" customWidth="1"/>
    <col min="11532" max="11532" width="12.375" style="5" customWidth="1"/>
    <col min="11533" max="11533" width="11.625" style="5" customWidth="1"/>
    <col min="11534" max="11534" width="9.875" style="5" customWidth="1"/>
    <col min="11535" max="11536" width="11.125" style="5" customWidth="1"/>
    <col min="11537" max="11538" width="9.875" style="5" customWidth="1"/>
    <col min="11539" max="11539" width="8.5" style="5" customWidth="1"/>
    <col min="11540" max="11540" width="8" style="5"/>
    <col min="11541" max="11541" width="15.5" style="5" customWidth="1"/>
    <col min="11542" max="11542" width="16.875" style="5" customWidth="1"/>
    <col min="11543" max="11543" width="19.375" style="5" customWidth="1"/>
    <col min="11544" max="11776" width="8" style="5"/>
    <col min="11777" max="11777" width="18.75" style="5" customWidth="1"/>
    <col min="11778" max="11778" width="12.125" style="5" customWidth="1"/>
    <col min="11779" max="11779" width="11.875" style="5" customWidth="1"/>
    <col min="11780" max="11780" width="9.875" style="5" customWidth="1"/>
    <col min="11781" max="11782" width="11.5" style="5" customWidth="1"/>
    <col min="11783" max="11783" width="12.875" style="5" customWidth="1"/>
    <col min="11784" max="11784" width="12.125" style="5" customWidth="1"/>
    <col min="11785" max="11785" width="11.125" style="5" customWidth="1"/>
    <col min="11786" max="11787" width="9.875" style="5" customWidth="1"/>
    <col min="11788" max="11788" width="12.375" style="5" customWidth="1"/>
    <col min="11789" max="11789" width="11.625" style="5" customWidth="1"/>
    <col min="11790" max="11790" width="9.875" style="5" customWidth="1"/>
    <col min="11791" max="11792" width="11.125" style="5" customWidth="1"/>
    <col min="11793" max="11794" width="9.875" style="5" customWidth="1"/>
    <col min="11795" max="11795" width="8.5" style="5" customWidth="1"/>
    <col min="11796" max="11796" width="8" style="5"/>
    <col min="11797" max="11797" width="15.5" style="5" customWidth="1"/>
    <col min="11798" max="11798" width="16.875" style="5" customWidth="1"/>
    <col min="11799" max="11799" width="19.375" style="5" customWidth="1"/>
    <col min="11800" max="12032" width="8" style="5"/>
    <col min="12033" max="12033" width="18.75" style="5" customWidth="1"/>
    <col min="12034" max="12034" width="12.125" style="5" customWidth="1"/>
    <col min="12035" max="12035" width="11.875" style="5" customWidth="1"/>
    <col min="12036" max="12036" width="9.875" style="5" customWidth="1"/>
    <col min="12037" max="12038" width="11.5" style="5" customWidth="1"/>
    <col min="12039" max="12039" width="12.875" style="5" customWidth="1"/>
    <col min="12040" max="12040" width="12.125" style="5" customWidth="1"/>
    <col min="12041" max="12041" width="11.125" style="5" customWidth="1"/>
    <col min="12042" max="12043" width="9.875" style="5" customWidth="1"/>
    <col min="12044" max="12044" width="12.375" style="5" customWidth="1"/>
    <col min="12045" max="12045" width="11.625" style="5" customWidth="1"/>
    <col min="12046" max="12046" width="9.875" style="5" customWidth="1"/>
    <col min="12047" max="12048" width="11.125" style="5" customWidth="1"/>
    <col min="12049" max="12050" width="9.875" style="5" customWidth="1"/>
    <col min="12051" max="12051" width="8.5" style="5" customWidth="1"/>
    <col min="12052" max="12052" width="8" style="5"/>
    <col min="12053" max="12053" width="15.5" style="5" customWidth="1"/>
    <col min="12054" max="12054" width="16.875" style="5" customWidth="1"/>
    <col min="12055" max="12055" width="19.375" style="5" customWidth="1"/>
    <col min="12056" max="12288" width="8" style="5"/>
    <col min="12289" max="12289" width="18.75" style="5" customWidth="1"/>
    <col min="12290" max="12290" width="12.125" style="5" customWidth="1"/>
    <col min="12291" max="12291" width="11.875" style="5" customWidth="1"/>
    <col min="12292" max="12292" width="9.875" style="5" customWidth="1"/>
    <col min="12293" max="12294" width="11.5" style="5" customWidth="1"/>
    <col min="12295" max="12295" width="12.875" style="5" customWidth="1"/>
    <col min="12296" max="12296" width="12.125" style="5" customWidth="1"/>
    <col min="12297" max="12297" width="11.125" style="5" customWidth="1"/>
    <col min="12298" max="12299" width="9.875" style="5" customWidth="1"/>
    <col min="12300" max="12300" width="12.375" style="5" customWidth="1"/>
    <col min="12301" max="12301" width="11.625" style="5" customWidth="1"/>
    <col min="12302" max="12302" width="9.875" style="5" customWidth="1"/>
    <col min="12303" max="12304" width="11.125" style="5" customWidth="1"/>
    <col min="12305" max="12306" width="9.875" style="5" customWidth="1"/>
    <col min="12307" max="12307" width="8.5" style="5" customWidth="1"/>
    <col min="12308" max="12308" width="8" style="5"/>
    <col min="12309" max="12309" width="15.5" style="5" customWidth="1"/>
    <col min="12310" max="12310" width="16.875" style="5" customWidth="1"/>
    <col min="12311" max="12311" width="19.375" style="5" customWidth="1"/>
    <col min="12312" max="12544" width="8" style="5"/>
    <col min="12545" max="12545" width="18.75" style="5" customWidth="1"/>
    <col min="12546" max="12546" width="12.125" style="5" customWidth="1"/>
    <col min="12547" max="12547" width="11.875" style="5" customWidth="1"/>
    <col min="12548" max="12548" width="9.875" style="5" customWidth="1"/>
    <col min="12549" max="12550" width="11.5" style="5" customWidth="1"/>
    <col min="12551" max="12551" width="12.875" style="5" customWidth="1"/>
    <col min="12552" max="12552" width="12.125" style="5" customWidth="1"/>
    <col min="12553" max="12553" width="11.125" style="5" customWidth="1"/>
    <col min="12554" max="12555" width="9.875" style="5" customWidth="1"/>
    <col min="12556" max="12556" width="12.375" style="5" customWidth="1"/>
    <col min="12557" max="12557" width="11.625" style="5" customWidth="1"/>
    <col min="12558" max="12558" width="9.875" style="5" customWidth="1"/>
    <col min="12559" max="12560" width="11.125" style="5" customWidth="1"/>
    <col min="12561" max="12562" width="9.875" style="5" customWidth="1"/>
    <col min="12563" max="12563" width="8.5" style="5" customWidth="1"/>
    <col min="12564" max="12564" width="8" style="5"/>
    <col min="12565" max="12565" width="15.5" style="5" customWidth="1"/>
    <col min="12566" max="12566" width="16.875" style="5" customWidth="1"/>
    <col min="12567" max="12567" width="19.375" style="5" customWidth="1"/>
    <col min="12568" max="12800" width="8" style="5"/>
    <col min="12801" max="12801" width="18.75" style="5" customWidth="1"/>
    <col min="12802" max="12802" width="12.125" style="5" customWidth="1"/>
    <col min="12803" max="12803" width="11.875" style="5" customWidth="1"/>
    <col min="12804" max="12804" width="9.875" style="5" customWidth="1"/>
    <col min="12805" max="12806" width="11.5" style="5" customWidth="1"/>
    <col min="12807" max="12807" width="12.875" style="5" customWidth="1"/>
    <col min="12808" max="12808" width="12.125" style="5" customWidth="1"/>
    <col min="12809" max="12809" width="11.125" style="5" customWidth="1"/>
    <col min="12810" max="12811" width="9.875" style="5" customWidth="1"/>
    <col min="12812" max="12812" width="12.375" style="5" customWidth="1"/>
    <col min="12813" max="12813" width="11.625" style="5" customWidth="1"/>
    <col min="12814" max="12814" width="9.875" style="5" customWidth="1"/>
    <col min="12815" max="12816" width="11.125" style="5" customWidth="1"/>
    <col min="12817" max="12818" width="9.875" style="5" customWidth="1"/>
    <col min="12819" max="12819" width="8.5" style="5" customWidth="1"/>
    <col min="12820" max="12820" width="8" style="5"/>
    <col min="12821" max="12821" width="15.5" style="5" customWidth="1"/>
    <col min="12822" max="12822" width="16.875" style="5" customWidth="1"/>
    <col min="12823" max="12823" width="19.375" style="5" customWidth="1"/>
    <col min="12824" max="13056" width="8" style="5"/>
    <col min="13057" max="13057" width="18.75" style="5" customWidth="1"/>
    <col min="13058" max="13058" width="12.125" style="5" customWidth="1"/>
    <col min="13059" max="13059" width="11.875" style="5" customWidth="1"/>
    <col min="13060" max="13060" width="9.875" style="5" customWidth="1"/>
    <col min="13061" max="13062" width="11.5" style="5" customWidth="1"/>
    <col min="13063" max="13063" width="12.875" style="5" customWidth="1"/>
    <col min="13064" max="13064" width="12.125" style="5" customWidth="1"/>
    <col min="13065" max="13065" width="11.125" style="5" customWidth="1"/>
    <col min="13066" max="13067" width="9.875" style="5" customWidth="1"/>
    <col min="13068" max="13068" width="12.375" style="5" customWidth="1"/>
    <col min="13069" max="13069" width="11.625" style="5" customWidth="1"/>
    <col min="13070" max="13070" width="9.875" style="5" customWidth="1"/>
    <col min="13071" max="13072" width="11.125" style="5" customWidth="1"/>
    <col min="13073" max="13074" width="9.875" style="5" customWidth="1"/>
    <col min="13075" max="13075" width="8.5" style="5" customWidth="1"/>
    <col min="13076" max="13076" width="8" style="5"/>
    <col min="13077" max="13077" width="15.5" style="5" customWidth="1"/>
    <col min="13078" max="13078" width="16.875" style="5" customWidth="1"/>
    <col min="13079" max="13079" width="19.375" style="5" customWidth="1"/>
    <col min="13080" max="13312" width="8" style="5"/>
    <col min="13313" max="13313" width="18.75" style="5" customWidth="1"/>
    <col min="13314" max="13314" width="12.125" style="5" customWidth="1"/>
    <col min="13315" max="13315" width="11.875" style="5" customWidth="1"/>
    <col min="13316" max="13316" width="9.875" style="5" customWidth="1"/>
    <col min="13317" max="13318" width="11.5" style="5" customWidth="1"/>
    <col min="13319" max="13319" width="12.875" style="5" customWidth="1"/>
    <col min="13320" max="13320" width="12.125" style="5" customWidth="1"/>
    <col min="13321" max="13321" width="11.125" style="5" customWidth="1"/>
    <col min="13322" max="13323" width="9.875" style="5" customWidth="1"/>
    <col min="13324" max="13324" width="12.375" style="5" customWidth="1"/>
    <col min="13325" max="13325" width="11.625" style="5" customWidth="1"/>
    <col min="13326" max="13326" width="9.875" style="5" customWidth="1"/>
    <col min="13327" max="13328" width="11.125" style="5" customWidth="1"/>
    <col min="13329" max="13330" width="9.875" style="5" customWidth="1"/>
    <col min="13331" max="13331" width="8.5" style="5" customWidth="1"/>
    <col min="13332" max="13332" width="8" style="5"/>
    <col min="13333" max="13333" width="15.5" style="5" customWidth="1"/>
    <col min="13334" max="13334" width="16.875" style="5" customWidth="1"/>
    <col min="13335" max="13335" width="19.375" style="5" customWidth="1"/>
    <col min="13336" max="13568" width="8" style="5"/>
    <col min="13569" max="13569" width="18.75" style="5" customWidth="1"/>
    <col min="13570" max="13570" width="12.125" style="5" customWidth="1"/>
    <col min="13571" max="13571" width="11.875" style="5" customWidth="1"/>
    <col min="13572" max="13572" width="9.875" style="5" customWidth="1"/>
    <col min="13573" max="13574" width="11.5" style="5" customWidth="1"/>
    <col min="13575" max="13575" width="12.875" style="5" customWidth="1"/>
    <col min="13576" max="13576" width="12.125" style="5" customWidth="1"/>
    <col min="13577" max="13577" width="11.125" style="5" customWidth="1"/>
    <col min="13578" max="13579" width="9.875" style="5" customWidth="1"/>
    <col min="13580" max="13580" width="12.375" style="5" customWidth="1"/>
    <col min="13581" max="13581" width="11.625" style="5" customWidth="1"/>
    <col min="13582" max="13582" width="9.875" style="5" customWidth="1"/>
    <col min="13583" max="13584" width="11.125" style="5" customWidth="1"/>
    <col min="13585" max="13586" width="9.875" style="5" customWidth="1"/>
    <col min="13587" max="13587" width="8.5" style="5" customWidth="1"/>
    <col min="13588" max="13588" width="8" style="5"/>
    <col min="13589" max="13589" width="15.5" style="5" customWidth="1"/>
    <col min="13590" max="13590" width="16.875" style="5" customWidth="1"/>
    <col min="13591" max="13591" width="19.375" style="5" customWidth="1"/>
    <col min="13592" max="13824" width="8" style="5"/>
    <col min="13825" max="13825" width="18.75" style="5" customWidth="1"/>
    <col min="13826" max="13826" width="12.125" style="5" customWidth="1"/>
    <col min="13827" max="13827" width="11.875" style="5" customWidth="1"/>
    <col min="13828" max="13828" width="9.875" style="5" customWidth="1"/>
    <col min="13829" max="13830" width="11.5" style="5" customWidth="1"/>
    <col min="13831" max="13831" width="12.875" style="5" customWidth="1"/>
    <col min="13832" max="13832" width="12.125" style="5" customWidth="1"/>
    <col min="13833" max="13833" width="11.125" style="5" customWidth="1"/>
    <col min="13834" max="13835" width="9.875" style="5" customWidth="1"/>
    <col min="13836" max="13836" width="12.375" style="5" customWidth="1"/>
    <col min="13837" max="13837" width="11.625" style="5" customWidth="1"/>
    <col min="13838" max="13838" width="9.875" style="5" customWidth="1"/>
    <col min="13839" max="13840" width="11.125" style="5" customWidth="1"/>
    <col min="13841" max="13842" width="9.875" style="5" customWidth="1"/>
    <col min="13843" max="13843" width="8.5" style="5" customWidth="1"/>
    <col min="13844" max="13844" width="8" style="5"/>
    <col min="13845" max="13845" width="15.5" style="5" customWidth="1"/>
    <col min="13846" max="13846" width="16.875" style="5" customWidth="1"/>
    <col min="13847" max="13847" width="19.375" style="5" customWidth="1"/>
    <col min="13848" max="14080" width="8" style="5"/>
    <col min="14081" max="14081" width="18.75" style="5" customWidth="1"/>
    <col min="14082" max="14082" width="12.125" style="5" customWidth="1"/>
    <col min="14083" max="14083" width="11.875" style="5" customWidth="1"/>
    <col min="14084" max="14084" width="9.875" style="5" customWidth="1"/>
    <col min="14085" max="14086" width="11.5" style="5" customWidth="1"/>
    <col min="14087" max="14087" width="12.875" style="5" customWidth="1"/>
    <col min="14088" max="14088" width="12.125" style="5" customWidth="1"/>
    <col min="14089" max="14089" width="11.125" style="5" customWidth="1"/>
    <col min="14090" max="14091" width="9.875" style="5" customWidth="1"/>
    <col min="14092" max="14092" width="12.375" style="5" customWidth="1"/>
    <col min="14093" max="14093" width="11.625" style="5" customWidth="1"/>
    <col min="14094" max="14094" width="9.875" style="5" customWidth="1"/>
    <col min="14095" max="14096" width="11.125" style="5" customWidth="1"/>
    <col min="14097" max="14098" width="9.875" style="5" customWidth="1"/>
    <col min="14099" max="14099" width="8.5" style="5" customWidth="1"/>
    <col min="14100" max="14100" width="8" style="5"/>
    <col min="14101" max="14101" width="15.5" style="5" customWidth="1"/>
    <col min="14102" max="14102" width="16.875" style="5" customWidth="1"/>
    <col min="14103" max="14103" width="19.375" style="5" customWidth="1"/>
    <col min="14104" max="14336" width="8" style="5"/>
    <col min="14337" max="14337" width="18.75" style="5" customWidth="1"/>
    <col min="14338" max="14338" width="12.125" style="5" customWidth="1"/>
    <col min="14339" max="14339" width="11.875" style="5" customWidth="1"/>
    <col min="14340" max="14340" width="9.875" style="5" customWidth="1"/>
    <col min="14341" max="14342" width="11.5" style="5" customWidth="1"/>
    <col min="14343" max="14343" width="12.875" style="5" customWidth="1"/>
    <col min="14344" max="14344" width="12.125" style="5" customWidth="1"/>
    <col min="14345" max="14345" width="11.125" style="5" customWidth="1"/>
    <col min="14346" max="14347" width="9.875" style="5" customWidth="1"/>
    <col min="14348" max="14348" width="12.375" style="5" customWidth="1"/>
    <col min="14349" max="14349" width="11.625" style="5" customWidth="1"/>
    <col min="14350" max="14350" width="9.875" style="5" customWidth="1"/>
    <col min="14351" max="14352" width="11.125" style="5" customWidth="1"/>
    <col min="14353" max="14354" width="9.875" style="5" customWidth="1"/>
    <col min="14355" max="14355" width="8.5" style="5" customWidth="1"/>
    <col min="14356" max="14356" width="8" style="5"/>
    <col min="14357" max="14357" width="15.5" style="5" customWidth="1"/>
    <col min="14358" max="14358" width="16.875" style="5" customWidth="1"/>
    <col min="14359" max="14359" width="19.375" style="5" customWidth="1"/>
    <col min="14360" max="14592" width="8" style="5"/>
    <col min="14593" max="14593" width="18.75" style="5" customWidth="1"/>
    <col min="14594" max="14594" width="12.125" style="5" customWidth="1"/>
    <col min="14595" max="14595" width="11.875" style="5" customWidth="1"/>
    <col min="14596" max="14596" width="9.875" style="5" customWidth="1"/>
    <col min="14597" max="14598" width="11.5" style="5" customWidth="1"/>
    <col min="14599" max="14599" width="12.875" style="5" customWidth="1"/>
    <col min="14600" max="14600" width="12.125" style="5" customWidth="1"/>
    <col min="14601" max="14601" width="11.125" style="5" customWidth="1"/>
    <col min="14602" max="14603" width="9.875" style="5" customWidth="1"/>
    <col min="14604" max="14604" width="12.375" style="5" customWidth="1"/>
    <col min="14605" max="14605" width="11.625" style="5" customWidth="1"/>
    <col min="14606" max="14606" width="9.875" style="5" customWidth="1"/>
    <col min="14607" max="14608" width="11.125" style="5" customWidth="1"/>
    <col min="14609" max="14610" width="9.875" style="5" customWidth="1"/>
    <col min="14611" max="14611" width="8.5" style="5" customWidth="1"/>
    <col min="14612" max="14612" width="8" style="5"/>
    <col min="14613" max="14613" width="15.5" style="5" customWidth="1"/>
    <col min="14614" max="14614" width="16.875" style="5" customWidth="1"/>
    <col min="14615" max="14615" width="19.375" style="5" customWidth="1"/>
    <col min="14616" max="14848" width="8" style="5"/>
    <col min="14849" max="14849" width="18.75" style="5" customWidth="1"/>
    <col min="14850" max="14850" width="12.125" style="5" customWidth="1"/>
    <col min="14851" max="14851" width="11.875" style="5" customWidth="1"/>
    <col min="14852" max="14852" width="9.875" style="5" customWidth="1"/>
    <col min="14853" max="14854" width="11.5" style="5" customWidth="1"/>
    <col min="14855" max="14855" width="12.875" style="5" customWidth="1"/>
    <col min="14856" max="14856" width="12.125" style="5" customWidth="1"/>
    <col min="14857" max="14857" width="11.125" style="5" customWidth="1"/>
    <col min="14858" max="14859" width="9.875" style="5" customWidth="1"/>
    <col min="14860" max="14860" width="12.375" style="5" customWidth="1"/>
    <col min="14861" max="14861" width="11.625" style="5" customWidth="1"/>
    <col min="14862" max="14862" width="9.875" style="5" customWidth="1"/>
    <col min="14863" max="14864" width="11.125" style="5" customWidth="1"/>
    <col min="14865" max="14866" width="9.875" style="5" customWidth="1"/>
    <col min="14867" max="14867" width="8.5" style="5" customWidth="1"/>
    <col min="14868" max="14868" width="8" style="5"/>
    <col min="14869" max="14869" width="15.5" style="5" customWidth="1"/>
    <col min="14870" max="14870" width="16.875" style="5" customWidth="1"/>
    <col min="14871" max="14871" width="19.375" style="5" customWidth="1"/>
    <col min="14872" max="15104" width="8" style="5"/>
    <col min="15105" max="15105" width="18.75" style="5" customWidth="1"/>
    <col min="15106" max="15106" width="12.125" style="5" customWidth="1"/>
    <col min="15107" max="15107" width="11.875" style="5" customWidth="1"/>
    <col min="15108" max="15108" width="9.875" style="5" customWidth="1"/>
    <col min="15109" max="15110" width="11.5" style="5" customWidth="1"/>
    <col min="15111" max="15111" width="12.875" style="5" customWidth="1"/>
    <col min="15112" max="15112" width="12.125" style="5" customWidth="1"/>
    <col min="15113" max="15113" width="11.125" style="5" customWidth="1"/>
    <col min="15114" max="15115" width="9.875" style="5" customWidth="1"/>
    <col min="15116" max="15116" width="12.375" style="5" customWidth="1"/>
    <col min="15117" max="15117" width="11.625" style="5" customWidth="1"/>
    <col min="15118" max="15118" width="9.875" style="5" customWidth="1"/>
    <col min="15119" max="15120" width="11.125" style="5" customWidth="1"/>
    <col min="15121" max="15122" width="9.875" style="5" customWidth="1"/>
    <col min="15123" max="15123" width="8.5" style="5" customWidth="1"/>
    <col min="15124" max="15124" width="8" style="5"/>
    <col min="15125" max="15125" width="15.5" style="5" customWidth="1"/>
    <col min="15126" max="15126" width="16.875" style="5" customWidth="1"/>
    <col min="15127" max="15127" width="19.375" style="5" customWidth="1"/>
    <col min="15128" max="15360" width="8" style="5"/>
    <col min="15361" max="15361" width="18.75" style="5" customWidth="1"/>
    <col min="15362" max="15362" width="12.125" style="5" customWidth="1"/>
    <col min="15363" max="15363" width="11.875" style="5" customWidth="1"/>
    <col min="15364" max="15364" width="9.875" style="5" customWidth="1"/>
    <col min="15365" max="15366" width="11.5" style="5" customWidth="1"/>
    <col min="15367" max="15367" width="12.875" style="5" customWidth="1"/>
    <col min="15368" max="15368" width="12.125" style="5" customWidth="1"/>
    <col min="15369" max="15369" width="11.125" style="5" customWidth="1"/>
    <col min="15370" max="15371" width="9.875" style="5" customWidth="1"/>
    <col min="15372" max="15372" width="12.375" style="5" customWidth="1"/>
    <col min="15373" max="15373" width="11.625" style="5" customWidth="1"/>
    <col min="15374" max="15374" width="9.875" style="5" customWidth="1"/>
    <col min="15375" max="15376" width="11.125" style="5" customWidth="1"/>
    <col min="15377" max="15378" width="9.875" style="5" customWidth="1"/>
    <col min="15379" max="15379" width="8.5" style="5" customWidth="1"/>
    <col min="15380" max="15380" width="8" style="5"/>
    <col min="15381" max="15381" width="15.5" style="5" customWidth="1"/>
    <col min="15382" max="15382" width="16.875" style="5" customWidth="1"/>
    <col min="15383" max="15383" width="19.375" style="5" customWidth="1"/>
    <col min="15384" max="15616" width="8" style="5"/>
    <col min="15617" max="15617" width="18.75" style="5" customWidth="1"/>
    <col min="15618" max="15618" width="12.125" style="5" customWidth="1"/>
    <col min="15619" max="15619" width="11.875" style="5" customWidth="1"/>
    <col min="15620" max="15620" width="9.875" style="5" customWidth="1"/>
    <col min="15621" max="15622" width="11.5" style="5" customWidth="1"/>
    <col min="15623" max="15623" width="12.875" style="5" customWidth="1"/>
    <col min="15624" max="15624" width="12.125" style="5" customWidth="1"/>
    <col min="15625" max="15625" width="11.125" style="5" customWidth="1"/>
    <col min="15626" max="15627" width="9.875" style="5" customWidth="1"/>
    <col min="15628" max="15628" width="12.375" style="5" customWidth="1"/>
    <col min="15629" max="15629" width="11.625" style="5" customWidth="1"/>
    <col min="15630" max="15630" width="9.875" style="5" customWidth="1"/>
    <col min="15631" max="15632" width="11.125" style="5" customWidth="1"/>
    <col min="15633" max="15634" width="9.875" style="5" customWidth="1"/>
    <col min="15635" max="15635" width="8.5" style="5" customWidth="1"/>
    <col min="15636" max="15636" width="8" style="5"/>
    <col min="15637" max="15637" width="15.5" style="5" customWidth="1"/>
    <col min="15638" max="15638" width="16.875" style="5" customWidth="1"/>
    <col min="15639" max="15639" width="19.375" style="5" customWidth="1"/>
    <col min="15640" max="15872" width="8" style="5"/>
    <col min="15873" max="15873" width="18.75" style="5" customWidth="1"/>
    <col min="15874" max="15874" width="12.125" style="5" customWidth="1"/>
    <col min="15875" max="15875" width="11.875" style="5" customWidth="1"/>
    <col min="15876" max="15876" width="9.875" style="5" customWidth="1"/>
    <col min="15877" max="15878" width="11.5" style="5" customWidth="1"/>
    <col min="15879" max="15879" width="12.875" style="5" customWidth="1"/>
    <col min="15880" max="15880" width="12.125" style="5" customWidth="1"/>
    <col min="15881" max="15881" width="11.125" style="5" customWidth="1"/>
    <col min="15882" max="15883" width="9.875" style="5" customWidth="1"/>
    <col min="15884" max="15884" width="12.375" style="5" customWidth="1"/>
    <col min="15885" max="15885" width="11.625" style="5" customWidth="1"/>
    <col min="15886" max="15886" width="9.875" style="5" customWidth="1"/>
    <col min="15887" max="15888" width="11.125" style="5" customWidth="1"/>
    <col min="15889" max="15890" width="9.875" style="5" customWidth="1"/>
    <col min="15891" max="15891" width="8.5" style="5" customWidth="1"/>
    <col min="15892" max="15892" width="8" style="5"/>
    <col min="15893" max="15893" width="15.5" style="5" customWidth="1"/>
    <col min="15894" max="15894" width="16.875" style="5" customWidth="1"/>
    <col min="15895" max="15895" width="19.375" style="5" customWidth="1"/>
    <col min="15896" max="16128" width="8" style="5"/>
    <col min="16129" max="16129" width="18.75" style="5" customWidth="1"/>
    <col min="16130" max="16130" width="12.125" style="5" customWidth="1"/>
    <col min="16131" max="16131" width="11.875" style="5" customWidth="1"/>
    <col min="16132" max="16132" width="9.875" style="5" customWidth="1"/>
    <col min="16133" max="16134" width="11.5" style="5" customWidth="1"/>
    <col min="16135" max="16135" width="12.875" style="5" customWidth="1"/>
    <col min="16136" max="16136" width="12.125" style="5" customWidth="1"/>
    <col min="16137" max="16137" width="11.125" style="5" customWidth="1"/>
    <col min="16138" max="16139" width="9.875" style="5" customWidth="1"/>
    <col min="16140" max="16140" width="12.375" style="5" customWidth="1"/>
    <col min="16141" max="16141" width="11.625" style="5" customWidth="1"/>
    <col min="16142" max="16142" width="9.875" style="5" customWidth="1"/>
    <col min="16143" max="16144" width="11.125" style="5" customWidth="1"/>
    <col min="16145" max="16146" width="9.875" style="5" customWidth="1"/>
    <col min="16147" max="16147" width="8.5" style="5" customWidth="1"/>
    <col min="16148" max="16148" width="8" style="5"/>
    <col min="16149" max="16149" width="15.5" style="5" customWidth="1"/>
    <col min="16150" max="16150" width="16.875" style="5" customWidth="1"/>
    <col min="16151" max="16151" width="19.375" style="5" customWidth="1"/>
    <col min="16152" max="16384" width="8" style="5"/>
  </cols>
  <sheetData>
    <row r="1" spans="1:22" ht="20.25" x14ac:dyDescent="0.4">
      <c r="A1" s="1"/>
      <c r="B1" s="1"/>
      <c r="C1" s="1"/>
      <c r="D1" s="1"/>
      <c r="E1" s="2"/>
      <c r="F1" s="1"/>
      <c r="G1" s="1"/>
      <c r="H1" s="1"/>
      <c r="I1" s="3" t="s">
        <v>0</v>
      </c>
      <c r="J1" s="4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0.25" x14ac:dyDescent="0.4">
      <c r="A2" s="1"/>
      <c r="B2" s="1"/>
      <c r="C2" s="1"/>
      <c r="D2" s="1"/>
      <c r="E2" s="2"/>
      <c r="F2" s="1"/>
      <c r="G2" s="1"/>
      <c r="H2" s="6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9.5" thickBot="1" x14ac:dyDescent="0.45">
      <c r="A3" s="7" t="s">
        <v>2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  <c r="Q3" s="8"/>
      <c r="R3" s="10"/>
      <c r="S3" s="11" t="s">
        <v>3</v>
      </c>
      <c r="T3" s="1"/>
      <c r="U3" s="1"/>
      <c r="V3" s="1"/>
    </row>
    <row r="4" spans="1:22" ht="22.5" x14ac:dyDescent="0.4">
      <c r="A4" s="12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14" t="s">
        <v>12</v>
      </c>
      <c r="J4" s="12" t="s">
        <v>13</v>
      </c>
      <c r="K4" s="13" t="s">
        <v>14</v>
      </c>
      <c r="L4" s="15" t="s">
        <v>15</v>
      </c>
      <c r="M4" s="15" t="s">
        <v>16</v>
      </c>
      <c r="N4" s="13" t="s">
        <v>17</v>
      </c>
      <c r="O4" s="13" t="s">
        <v>18</v>
      </c>
      <c r="P4" s="13" t="s">
        <v>19</v>
      </c>
      <c r="Q4" s="16" t="s">
        <v>20</v>
      </c>
      <c r="R4" s="16" t="s">
        <v>21</v>
      </c>
      <c r="S4" s="15" t="s">
        <v>22</v>
      </c>
      <c r="T4" s="1"/>
      <c r="U4" s="1"/>
      <c r="V4" s="1"/>
    </row>
    <row r="5" spans="1:22" ht="18.75" x14ac:dyDescent="0.4">
      <c r="A5" s="17"/>
      <c r="B5" s="18"/>
      <c r="C5" s="19"/>
      <c r="D5" s="19"/>
      <c r="E5" s="19"/>
      <c r="F5" s="19"/>
      <c r="G5" s="19"/>
      <c r="H5" s="19"/>
      <c r="I5" s="19"/>
      <c r="J5" s="20"/>
      <c r="K5" s="19"/>
      <c r="L5" s="20"/>
      <c r="M5" s="20"/>
      <c r="N5" s="19"/>
      <c r="O5" s="19"/>
      <c r="P5" s="19"/>
      <c r="Q5" s="21"/>
      <c r="R5" s="20"/>
      <c r="S5" s="22"/>
      <c r="T5" s="1"/>
      <c r="U5" s="1"/>
      <c r="V5" s="1"/>
    </row>
    <row r="6" spans="1:22" x14ac:dyDescent="0.15">
      <c r="A6" s="23" t="s">
        <v>23</v>
      </c>
      <c r="B6" s="24">
        <v>243596144</v>
      </c>
      <c r="C6" s="25">
        <v>38580867</v>
      </c>
      <c r="D6" s="25">
        <v>43633</v>
      </c>
      <c r="E6" s="25">
        <v>33654542</v>
      </c>
      <c r="F6" s="25">
        <v>2935777</v>
      </c>
      <c r="G6" s="25">
        <v>32230757</v>
      </c>
      <c r="H6" s="25">
        <v>29770938</v>
      </c>
      <c r="I6" s="25">
        <v>3118890</v>
      </c>
      <c r="J6" s="25">
        <v>17766882</v>
      </c>
      <c r="K6" s="25">
        <v>1017786</v>
      </c>
      <c r="L6" s="25">
        <v>18941598</v>
      </c>
      <c r="M6" s="25">
        <v>6532464</v>
      </c>
      <c r="N6" s="25">
        <v>4341598</v>
      </c>
      <c r="O6" s="25">
        <v>30374310</v>
      </c>
      <c r="P6" s="25">
        <v>22999089</v>
      </c>
      <c r="Q6" s="25">
        <v>1287013</v>
      </c>
      <c r="R6" s="26">
        <v>0</v>
      </c>
      <c r="S6" s="27" t="s">
        <v>24</v>
      </c>
      <c r="U6" s="28"/>
      <c r="V6" s="28"/>
    </row>
    <row r="7" spans="1:22" x14ac:dyDescent="0.15">
      <c r="A7" s="29" t="s">
        <v>25</v>
      </c>
      <c r="B7" s="30">
        <v>100</v>
      </c>
      <c r="C7" s="30">
        <v>15.8</v>
      </c>
      <c r="D7" s="30">
        <v>0</v>
      </c>
      <c r="E7" s="30">
        <v>13.8</v>
      </c>
      <c r="F7" s="30">
        <v>1.2</v>
      </c>
      <c r="G7" s="30">
        <v>13.2</v>
      </c>
      <c r="H7" s="30">
        <v>12.2</v>
      </c>
      <c r="I7" s="30">
        <v>1.3</v>
      </c>
      <c r="J7" s="30">
        <v>7.3</v>
      </c>
      <c r="K7" s="30">
        <v>0.4</v>
      </c>
      <c r="L7" s="30">
        <v>7.8</v>
      </c>
      <c r="M7" s="30">
        <v>2.7</v>
      </c>
      <c r="N7" s="30">
        <v>1.8</v>
      </c>
      <c r="O7" s="30">
        <v>12.5</v>
      </c>
      <c r="P7" s="30">
        <v>9.4</v>
      </c>
      <c r="Q7" s="30">
        <v>0.5</v>
      </c>
      <c r="R7" s="30">
        <v>0</v>
      </c>
      <c r="S7" s="31" t="s">
        <v>26</v>
      </c>
      <c r="U7" s="28"/>
      <c r="V7" s="28"/>
    </row>
    <row r="8" spans="1:22" s="34" customFormat="1" x14ac:dyDescent="0.15">
      <c r="A8" s="29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1"/>
      <c r="U8" s="35"/>
      <c r="V8" s="35"/>
    </row>
    <row r="9" spans="1:22" ht="18.75" x14ac:dyDescent="0.4">
      <c r="A9" s="36" t="s">
        <v>27</v>
      </c>
      <c r="B9" s="37">
        <v>267410348</v>
      </c>
      <c r="C9" s="37">
        <v>41297286</v>
      </c>
      <c r="D9" s="37">
        <v>492940</v>
      </c>
      <c r="E9" s="37">
        <v>33093541</v>
      </c>
      <c r="F9" s="37">
        <v>14506315</v>
      </c>
      <c r="G9" s="37">
        <v>31696110</v>
      </c>
      <c r="H9" s="37">
        <v>35489594</v>
      </c>
      <c r="I9" s="37">
        <v>18297820</v>
      </c>
      <c r="J9" s="37">
        <v>7427724</v>
      </c>
      <c r="K9" s="37">
        <v>2135760</v>
      </c>
      <c r="L9" s="37">
        <v>23899995</v>
      </c>
      <c r="M9" s="37">
        <v>8005394</v>
      </c>
      <c r="N9" s="37">
        <v>4231085</v>
      </c>
      <c r="O9" s="37">
        <v>20298044</v>
      </c>
      <c r="P9" s="37">
        <v>25344426</v>
      </c>
      <c r="Q9" s="37">
        <v>1191994</v>
      </c>
      <c r="R9" s="38">
        <v>2320</v>
      </c>
      <c r="S9" s="39" t="s">
        <v>28</v>
      </c>
      <c r="T9" s="1"/>
      <c r="U9" s="1"/>
      <c r="V9" s="1"/>
    </row>
    <row r="10" spans="1:22" ht="18.75" x14ac:dyDescent="0.4">
      <c r="A10" s="40" t="s">
        <v>25</v>
      </c>
      <c r="B10" s="41">
        <v>100</v>
      </c>
      <c r="C10" s="41">
        <v>15.4</v>
      </c>
      <c r="D10" s="41">
        <v>0.2</v>
      </c>
      <c r="E10" s="41">
        <v>12.4</v>
      </c>
      <c r="F10" s="41">
        <v>5.4</v>
      </c>
      <c r="G10" s="41">
        <v>11.9</v>
      </c>
      <c r="H10" s="41">
        <v>13.3</v>
      </c>
      <c r="I10" s="41">
        <v>6.8</v>
      </c>
      <c r="J10" s="41">
        <v>2.8</v>
      </c>
      <c r="K10" s="41">
        <v>0.8</v>
      </c>
      <c r="L10" s="41">
        <v>8.9</v>
      </c>
      <c r="M10" s="41">
        <v>3</v>
      </c>
      <c r="N10" s="41">
        <v>1.6</v>
      </c>
      <c r="O10" s="41">
        <v>7.6</v>
      </c>
      <c r="P10" s="41">
        <v>9.5</v>
      </c>
      <c r="Q10" s="41">
        <v>0.4</v>
      </c>
      <c r="R10" s="41">
        <v>0</v>
      </c>
      <c r="S10" s="42" t="s">
        <v>26</v>
      </c>
      <c r="T10" s="43"/>
      <c r="U10" s="1"/>
      <c r="V10" s="1"/>
    </row>
    <row r="11" spans="1:22" ht="18.75" x14ac:dyDescent="0.4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1"/>
      <c r="U11" s="1"/>
      <c r="V11" s="1"/>
    </row>
    <row r="12" spans="1:22" ht="26.25" x14ac:dyDescent="0.4">
      <c r="A12" s="47" t="s">
        <v>29</v>
      </c>
      <c r="B12" s="48">
        <v>501100</v>
      </c>
      <c r="C12" s="49">
        <v>77289</v>
      </c>
      <c r="D12" s="49">
        <v>2556</v>
      </c>
      <c r="E12" s="49">
        <v>4651</v>
      </c>
      <c r="F12" s="50">
        <v>366</v>
      </c>
      <c r="G12" s="49">
        <v>46496</v>
      </c>
      <c r="H12" s="49">
        <v>3532</v>
      </c>
      <c r="I12" s="49">
        <v>238223</v>
      </c>
      <c r="J12" s="49">
        <v>53725</v>
      </c>
      <c r="K12" s="49">
        <v>30546</v>
      </c>
      <c r="L12" s="49">
        <v>16662</v>
      </c>
      <c r="M12" s="49">
        <v>24939</v>
      </c>
      <c r="N12" s="49">
        <v>18</v>
      </c>
      <c r="O12" s="49">
        <v>130</v>
      </c>
      <c r="P12" s="49">
        <v>46</v>
      </c>
      <c r="Q12" s="49">
        <v>212</v>
      </c>
      <c r="R12" s="49">
        <v>1709</v>
      </c>
      <c r="S12" s="51" t="s">
        <v>30</v>
      </c>
      <c r="T12" s="1"/>
      <c r="U12" s="52"/>
      <c r="V12" s="53"/>
    </row>
    <row r="13" spans="1:22" ht="26.25" x14ac:dyDescent="0.4">
      <c r="A13" s="54" t="s">
        <v>31</v>
      </c>
      <c r="B13" s="48">
        <v>4163057</v>
      </c>
      <c r="C13" s="49">
        <v>908224</v>
      </c>
      <c r="D13" s="49" t="s">
        <v>32</v>
      </c>
      <c r="E13" s="49">
        <v>1970857</v>
      </c>
      <c r="F13" s="49" t="s">
        <v>32</v>
      </c>
      <c r="G13" s="49">
        <v>8230</v>
      </c>
      <c r="H13" s="49" t="s">
        <v>32</v>
      </c>
      <c r="I13" s="49" t="s">
        <v>32</v>
      </c>
      <c r="J13" s="49" t="s">
        <v>32</v>
      </c>
      <c r="K13" s="49">
        <v>56658</v>
      </c>
      <c r="L13" s="49">
        <v>1108249</v>
      </c>
      <c r="M13" s="55">
        <v>14413</v>
      </c>
      <c r="N13" s="49" t="s">
        <v>32</v>
      </c>
      <c r="O13" s="49" t="s">
        <v>32</v>
      </c>
      <c r="P13" s="49">
        <v>96426</v>
      </c>
      <c r="Q13" s="49" t="s">
        <v>32</v>
      </c>
      <c r="R13" s="49" t="s">
        <v>32</v>
      </c>
      <c r="S13" s="51" t="s">
        <v>33</v>
      </c>
      <c r="T13" s="1"/>
      <c r="U13" s="52"/>
      <c r="V13" s="53"/>
    </row>
    <row r="14" spans="1:22" ht="26.25" x14ac:dyDescent="0.4">
      <c r="A14" s="54" t="s">
        <v>34</v>
      </c>
      <c r="B14" s="48">
        <v>1968266</v>
      </c>
      <c r="C14" s="49" t="s">
        <v>32</v>
      </c>
      <c r="D14" s="49" t="s">
        <v>32</v>
      </c>
      <c r="E14" s="49" t="s">
        <v>32</v>
      </c>
      <c r="F14" s="49" t="s">
        <v>32</v>
      </c>
      <c r="G14" s="49">
        <v>16200</v>
      </c>
      <c r="H14" s="49">
        <v>1621</v>
      </c>
      <c r="I14" s="49" t="s">
        <v>32</v>
      </c>
      <c r="J14" s="49" t="s">
        <v>32</v>
      </c>
      <c r="K14" s="50">
        <v>109617</v>
      </c>
      <c r="L14" s="49">
        <v>25999</v>
      </c>
      <c r="M14" s="49">
        <v>1814829</v>
      </c>
      <c r="N14" s="50" t="s">
        <v>32</v>
      </c>
      <c r="O14" s="49" t="s">
        <v>32</v>
      </c>
      <c r="P14" s="49" t="s">
        <v>32</v>
      </c>
      <c r="Q14" s="49" t="s">
        <v>32</v>
      </c>
      <c r="R14" s="49" t="s">
        <v>32</v>
      </c>
      <c r="S14" s="51" t="s">
        <v>35</v>
      </c>
      <c r="T14" s="1"/>
      <c r="U14" s="52"/>
      <c r="V14" s="53"/>
    </row>
    <row r="15" spans="1:22" ht="26.25" x14ac:dyDescent="0.4">
      <c r="A15" s="54" t="s">
        <v>36</v>
      </c>
      <c r="B15" s="48">
        <v>185294</v>
      </c>
      <c r="C15" s="49">
        <v>19056</v>
      </c>
      <c r="D15" s="49" t="s">
        <v>32</v>
      </c>
      <c r="E15" s="55" t="s">
        <v>32</v>
      </c>
      <c r="F15" s="49" t="s">
        <v>32</v>
      </c>
      <c r="G15" s="49">
        <v>7163</v>
      </c>
      <c r="H15" s="49">
        <v>71670</v>
      </c>
      <c r="I15" s="49">
        <v>56122</v>
      </c>
      <c r="J15" s="49">
        <v>11178</v>
      </c>
      <c r="K15" s="49">
        <v>9200</v>
      </c>
      <c r="L15" s="49">
        <v>4960</v>
      </c>
      <c r="M15" s="49">
        <v>5804</v>
      </c>
      <c r="N15" s="49">
        <v>141</v>
      </c>
      <c r="O15" s="49" t="s">
        <v>32</v>
      </c>
      <c r="P15" s="49" t="s">
        <v>32</v>
      </c>
      <c r="Q15" s="49" t="s">
        <v>32</v>
      </c>
      <c r="R15" s="49" t="s">
        <v>32</v>
      </c>
      <c r="S15" s="51" t="s">
        <v>37</v>
      </c>
      <c r="T15" s="1"/>
      <c r="U15" s="52"/>
      <c r="V15" s="53"/>
    </row>
    <row r="16" spans="1:22" ht="26.25" x14ac:dyDescent="0.4">
      <c r="A16" s="54" t="s">
        <v>38</v>
      </c>
      <c r="B16" s="48">
        <v>42624238</v>
      </c>
      <c r="C16" s="49">
        <v>16712244</v>
      </c>
      <c r="D16" s="55">
        <v>457408</v>
      </c>
      <c r="E16" s="56">
        <v>12072925</v>
      </c>
      <c r="F16" s="49">
        <v>2700308</v>
      </c>
      <c r="G16" s="49">
        <v>409085</v>
      </c>
      <c r="H16" s="49">
        <v>285146</v>
      </c>
      <c r="I16" s="49">
        <v>58097</v>
      </c>
      <c r="J16" s="49">
        <v>67161</v>
      </c>
      <c r="K16" s="49">
        <v>215188</v>
      </c>
      <c r="L16" s="49">
        <v>4269197</v>
      </c>
      <c r="M16" s="49">
        <v>517836</v>
      </c>
      <c r="N16" s="49">
        <v>2617461</v>
      </c>
      <c r="O16" s="49">
        <v>684886</v>
      </c>
      <c r="P16" s="49">
        <v>536479</v>
      </c>
      <c r="Q16" s="49">
        <v>1020817</v>
      </c>
      <c r="R16" s="49" t="s">
        <v>32</v>
      </c>
      <c r="S16" s="51" t="s">
        <v>39</v>
      </c>
      <c r="T16" s="1"/>
      <c r="U16" s="52"/>
      <c r="V16" s="53"/>
    </row>
    <row r="17" spans="1:22" ht="18.75" x14ac:dyDescent="0.4">
      <c r="A17" s="54" t="s">
        <v>40</v>
      </c>
      <c r="B17" s="48">
        <v>160820</v>
      </c>
      <c r="C17" s="49">
        <v>3236</v>
      </c>
      <c r="D17" s="56">
        <v>985</v>
      </c>
      <c r="E17" s="56">
        <v>53550</v>
      </c>
      <c r="F17" s="49">
        <v>5472</v>
      </c>
      <c r="G17" s="49">
        <v>12996</v>
      </c>
      <c r="H17" s="49">
        <v>16389</v>
      </c>
      <c r="I17" s="49">
        <v>10237</v>
      </c>
      <c r="J17" s="49">
        <v>16391</v>
      </c>
      <c r="K17" s="49">
        <v>720</v>
      </c>
      <c r="L17" s="49">
        <v>35623</v>
      </c>
      <c r="M17" s="49">
        <v>688</v>
      </c>
      <c r="N17" s="49">
        <v>4533</v>
      </c>
      <c r="O17" s="49" t="s">
        <v>32</v>
      </c>
      <c r="P17" s="49" t="s">
        <v>32</v>
      </c>
      <c r="Q17" s="49" t="s">
        <v>32</v>
      </c>
      <c r="R17" s="49" t="s">
        <v>32</v>
      </c>
      <c r="S17" s="51" t="s">
        <v>41</v>
      </c>
      <c r="T17" s="1"/>
      <c r="U17" s="52"/>
      <c r="V17" s="53"/>
    </row>
    <row r="18" spans="1:22" ht="26.25" x14ac:dyDescent="0.4">
      <c r="A18" s="54" t="s">
        <v>42</v>
      </c>
      <c r="B18" s="48">
        <v>144330</v>
      </c>
      <c r="C18" s="49">
        <v>661</v>
      </c>
      <c r="D18" s="49" t="s">
        <v>32</v>
      </c>
      <c r="E18" s="49">
        <v>1964</v>
      </c>
      <c r="F18" s="49" t="s">
        <v>32</v>
      </c>
      <c r="G18" s="49">
        <v>24743</v>
      </c>
      <c r="H18" s="49">
        <v>5789</v>
      </c>
      <c r="I18" s="49" t="s">
        <v>32</v>
      </c>
      <c r="J18" s="49">
        <v>4437</v>
      </c>
      <c r="K18" s="49">
        <v>46098</v>
      </c>
      <c r="L18" s="49">
        <v>29638</v>
      </c>
      <c r="M18" s="49">
        <v>21800</v>
      </c>
      <c r="N18" s="49">
        <v>1523</v>
      </c>
      <c r="O18" s="49">
        <v>378</v>
      </c>
      <c r="P18" s="49">
        <v>7299</v>
      </c>
      <c r="Q18" s="49" t="s">
        <v>32</v>
      </c>
      <c r="R18" s="49" t="s">
        <v>32</v>
      </c>
      <c r="S18" s="51" t="s">
        <v>43</v>
      </c>
      <c r="T18" s="1"/>
      <c r="U18" s="52"/>
      <c r="V18" s="53"/>
    </row>
    <row r="19" spans="1:22" ht="26.25" x14ac:dyDescent="0.4">
      <c r="A19" s="54" t="s">
        <v>44</v>
      </c>
      <c r="B19" s="48">
        <v>102930652</v>
      </c>
      <c r="C19" s="49">
        <v>20410991</v>
      </c>
      <c r="D19" s="49">
        <v>300</v>
      </c>
      <c r="E19" s="49">
        <v>6556182</v>
      </c>
      <c r="F19" s="50">
        <v>16350</v>
      </c>
      <c r="G19" s="49">
        <v>21037572</v>
      </c>
      <c r="H19" s="49">
        <v>32825122</v>
      </c>
      <c r="I19" s="49">
        <v>30100</v>
      </c>
      <c r="J19" s="49">
        <v>6850878</v>
      </c>
      <c r="K19" s="49">
        <v>153326</v>
      </c>
      <c r="L19" s="49">
        <v>12445247</v>
      </c>
      <c r="M19" s="55">
        <v>1389385</v>
      </c>
      <c r="N19" s="49">
        <v>1123247</v>
      </c>
      <c r="O19" s="49">
        <v>69000</v>
      </c>
      <c r="P19" s="49">
        <v>9952</v>
      </c>
      <c r="Q19" s="49">
        <v>13000</v>
      </c>
      <c r="R19" s="49" t="s">
        <v>32</v>
      </c>
      <c r="S19" s="51" t="s">
        <v>45</v>
      </c>
      <c r="T19" s="1"/>
      <c r="U19" s="52"/>
      <c r="V19" s="53"/>
    </row>
    <row r="20" spans="1:22" ht="26.25" x14ac:dyDescent="0.4">
      <c r="A20" s="54" t="s">
        <v>46</v>
      </c>
      <c r="B20" s="48">
        <v>30598216</v>
      </c>
      <c r="C20" s="49">
        <v>755124</v>
      </c>
      <c r="D20" s="49" t="s">
        <v>32</v>
      </c>
      <c r="E20" s="49">
        <v>9697265</v>
      </c>
      <c r="F20" s="49" t="s">
        <v>32</v>
      </c>
      <c r="G20" s="49">
        <v>8710582</v>
      </c>
      <c r="H20" s="49">
        <v>2023325</v>
      </c>
      <c r="I20" s="49">
        <v>1762435</v>
      </c>
      <c r="J20" s="49">
        <v>9821</v>
      </c>
      <c r="K20" s="49">
        <v>1061747</v>
      </c>
      <c r="L20" s="49">
        <v>3145397</v>
      </c>
      <c r="M20" s="55">
        <v>2967847</v>
      </c>
      <c r="N20" s="49">
        <v>389972</v>
      </c>
      <c r="O20" s="49" t="s">
        <v>32</v>
      </c>
      <c r="P20" s="49">
        <v>74701</v>
      </c>
      <c r="Q20" s="49" t="s">
        <v>32</v>
      </c>
      <c r="R20" s="49" t="s">
        <v>32</v>
      </c>
      <c r="S20" s="51" t="s">
        <v>47</v>
      </c>
      <c r="T20" s="1"/>
      <c r="U20" s="52"/>
      <c r="V20" s="53"/>
    </row>
    <row r="21" spans="1:22" ht="18.75" x14ac:dyDescent="0.4">
      <c r="A21" s="54" t="s">
        <v>48</v>
      </c>
      <c r="B21" s="48">
        <v>11109000</v>
      </c>
      <c r="C21" s="49">
        <v>2408110</v>
      </c>
      <c r="D21" s="49">
        <v>31471</v>
      </c>
      <c r="E21" s="49">
        <v>2710267</v>
      </c>
      <c r="F21" s="49">
        <v>133192</v>
      </c>
      <c r="G21" s="49">
        <v>927234</v>
      </c>
      <c r="H21" s="49">
        <v>191163</v>
      </c>
      <c r="I21" s="49">
        <v>14874</v>
      </c>
      <c r="J21" s="49">
        <v>414133</v>
      </c>
      <c r="K21" s="49">
        <v>431768</v>
      </c>
      <c r="L21" s="49">
        <v>2415701</v>
      </c>
      <c r="M21" s="55">
        <v>964907</v>
      </c>
      <c r="N21" s="49">
        <v>94190</v>
      </c>
      <c r="O21" s="49">
        <v>18315</v>
      </c>
      <c r="P21" s="49">
        <v>195994</v>
      </c>
      <c r="Q21" s="49">
        <v>157070</v>
      </c>
      <c r="R21" s="49">
        <v>611</v>
      </c>
      <c r="S21" s="51" t="s">
        <v>41</v>
      </c>
      <c r="T21" s="1"/>
      <c r="U21" s="52"/>
      <c r="V21" s="53"/>
    </row>
    <row r="22" spans="1:22" ht="26.25" x14ac:dyDescent="0.4">
      <c r="A22" s="54" t="s">
        <v>49</v>
      </c>
      <c r="B22" s="48">
        <v>71692101</v>
      </c>
      <c r="C22" s="49" t="s">
        <v>32</v>
      </c>
      <c r="D22" s="49" t="s">
        <v>32</v>
      </c>
      <c r="E22" s="49" t="s">
        <v>32</v>
      </c>
      <c r="F22" s="49">
        <v>11650627</v>
      </c>
      <c r="G22" s="49" t="s">
        <v>32</v>
      </c>
      <c r="H22" s="49" t="s">
        <v>32</v>
      </c>
      <c r="I22" s="49">
        <v>16093210</v>
      </c>
      <c r="J22" s="49" t="s">
        <v>32</v>
      </c>
      <c r="K22" s="49" t="s">
        <v>32</v>
      </c>
      <c r="L22" s="49" t="s">
        <v>32</v>
      </c>
      <c r="M22" s="49" t="s">
        <v>32</v>
      </c>
      <c r="N22" s="49" t="s">
        <v>32</v>
      </c>
      <c r="O22" s="49">
        <v>19525335</v>
      </c>
      <c r="P22" s="49">
        <v>24422929</v>
      </c>
      <c r="Q22" s="49" t="s">
        <v>32</v>
      </c>
      <c r="R22" s="49" t="s">
        <v>32</v>
      </c>
      <c r="S22" s="51" t="s">
        <v>50</v>
      </c>
      <c r="T22" s="1"/>
      <c r="U22" s="52"/>
      <c r="V22" s="53"/>
    </row>
    <row r="23" spans="1:22" ht="19.5" thickBot="1" x14ac:dyDescent="0.45">
      <c r="A23" s="57" t="s">
        <v>51</v>
      </c>
      <c r="B23" s="48">
        <v>1333274</v>
      </c>
      <c r="C23" s="58">
        <v>2351</v>
      </c>
      <c r="D23" s="49">
        <v>220</v>
      </c>
      <c r="E23" s="58">
        <v>25880</v>
      </c>
      <c r="F23" s="58" t="s">
        <v>32</v>
      </c>
      <c r="G23" s="58">
        <v>495809</v>
      </c>
      <c r="H23" s="58">
        <v>65837</v>
      </c>
      <c r="I23" s="58">
        <v>34522</v>
      </c>
      <c r="J23" s="58" t="s">
        <v>32</v>
      </c>
      <c r="K23" s="58">
        <v>20892</v>
      </c>
      <c r="L23" s="58">
        <v>403322</v>
      </c>
      <c r="M23" s="58">
        <v>282946</v>
      </c>
      <c r="N23" s="49" t="s">
        <v>32</v>
      </c>
      <c r="O23" s="49" t="s">
        <v>32</v>
      </c>
      <c r="P23" s="49">
        <v>600</v>
      </c>
      <c r="Q23" s="49">
        <v>895</v>
      </c>
      <c r="R23" s="49" t="s">
        <v>32</v>
      </c>
      <c r="S23" s="59" t="s">
        <v>52</v>
      </c>
      <c r="T23" s="1"/>
      <c r="U23" s="52"/>
      <c r="V23" s="53"/>
    </row>
    <row r="24" spans="1:22" ht="18.75" x14ac:dyDescent="0.4">
      <c r="A24" s="60" t="s">
        <v>53</v>
      </c>
      <c r="B24" s="61"/>
      <c r="C24" s="61"/>
      <c r="D24" s="61"/>
      <c r="E24" s="61" t="s">
        <v>54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0"/>
      <c r="R24" s="60"/>
      <c r="S24" s="60"/>
      <c r="T24" s="1"/>
      <c r="U24" s="1"/>
      <c r="V24" s="1"/>
    </row>
    <row r="25" spans="1:22" s="65" customFormat="1" x14ac:dyDescent="0.15">
      <c r="A25" s="62" t="s">
        <v>55</v>
      </c>
      <c r="B25" s="63"/>
      <c r="C25" s="62"/>
      <c r="D25" s="62"/>
      <c r="E25" s="64"/>
      <c r="F25" s="62"/>
      <c r="G25" s="62"/>
      <c r="H25" s="62"/>
      <c r="I25" s="62"/>
      <c r="J25" s="64"/>
      <c r="U25" s="28"/>
      <c r="V25" s="28"/>
    </row>
    <row r="26" spans="1:22" ht="18.75" x14ac:dyDescent="0.4">
      <c r="A26" s="66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67"/>
      <c r="O26" s="67"/>
      <c r="P26" s="67"/>
      <c r="Q26" s="67"/>
      <c r="R26" s="67"/>
      <c r="S26" s="49"/>
      <c r="T26" s="1"/>
      <c r="U26" s="1"/>
      <c r="V26" s="1"/>
    </row>
    <row r="27" spans="1:22" ht="19.5" thickBot="1" x14ac:dyDescent="0.45">
      <c r="A27" s="68" t="s">
        <v>56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69"/>
      <c r="O27" s="69"/>
      <c r="P27" s="69"/>
      <c r="Q27" s="69"/>
      <c r="R27" s="69"/>
      <c r="S27" s="11" t="s">
        <v>3</v>
      </c>
      <c r="T27" s="1"/>
      <c r="U27" s="1"/>
      <c r="V27" s="1"/>
    </row>
    <row r="28" spans="1:22" ht="22.5" x14ac:dyDescent="0.4">
      <c r="A28" s="12" t="s">
        <v>4</v>
      </c>
      <c r="B28" s="13" t="s">
        <v>5</v>
      </c>
      <c r="C28" s="13" t="s">
        <v>6</v>
      </c>
      <c r="D28" s="13" t="s">
        <v>7</v>
      </c>
      <c r="E28" s="13" t="s">
        <v>8</v>
      </c>
      <c r="F28" s="13" t="s">
        <v>9</v>
      </c>
      <c r="G28" s="13" t="s">
        <v>10</v>
      </c>
      <c r="H28" s="14" t="s">
        <v>11</v>
      </c>
      <c r="I28" s="14" t="s">
        <v>12</v>
      </c>
      <c r="J28" s="12" t="s">
        <v>13</v>
      </c>
      <c r="K28" s="13" t="s">
        <v>14</v>
      </c>
      <c r="L28" s="15" t="s">
        <v>15</v>
      </c>
      <c r="M28" s="15" t="s">
        <v>16</v>
      </c>
      <c r="N28" s="70" t="s">
        <v>17</v>
      </c>
      <c r="O28" s="70" t="s">
        <v>18</v>
      </c>
      <c r="P28" s="70" t="s">
        <v>19</v>
      </c>
      <c r="Q28" s="71" t="s">
        <v>20</v>
      </c>
      <c r="R28" s="71" t="s">
        <v>21</v>
      </c>
      <c r="S28" s="15" t="s">
        <v>22</v>
      </c>
      <c r="T28" s="1"/>
      <c r="U28" s="1"/>
      <c r="V28" s="1"/>
    </row>
    <row r="29" spans="1:22" ht="18.75" x14ac:dyDescent="0.4">
      <c r="A29" s="17"/>
      <c r="B29" s="72"/>
      <c r="C29" s="73"/>
      <c r="D29" s="73"/>
      <c r="E29" s="73"/>
      <c r="F29" s="73"/>
      <c r="G29" s="73"/>
      <c r="H29" s="73"/>
      <c r="I29" s="73"/>
      <c r="J29" s="74"/>
      <c r="K29" s="73"/>
      <c r="L29" s="74"/>
      <c r="M29" s="74"/>
      <c r="N29" s="75"/>
      <c r="O29" s="75"/>
      <c r="P29" s="75"/>
      <c r="Q29" s="76"/>
      <c r="R29" s="77"/>
      <c r="S29" s="22"/>
      <c r="T29" s="1"/>
      <c r="U29" s="1"/>
      <c r="V29" s="1"/>
    </row>
    <row r="30" spans="1:22" x14ac:dyDescent="0.15">
      <c r="A30" s="23" t="s">
        <v>57</v>
      </c>
      <c r="B30" s="78">
        <v>41094433</v>
      </c>
      <c r="C30" s="25">
        <v>6651524</v>
      </c>
      <c r="D30" s="25">
        <v>11822557</v>
      </c>
      <c r="E30" s="25">
        <v>1159677</v>
      </c>
      <c r="F30" s="25">
        <v>829543</v>
      </c>
      <c r="G30" s="25">
        <v>3601929</v>
      </c>
      <c r="H30" s="25">
        <v>814820</v>
      </c>
      <c r="I30" s="25">
        <v>1163038</v>
      </c>
      <c r="J30" s="25">
        <v>147051</v>
      </c>
      <c r="K30" s="25">
        <v>906606</v>
      </c>
      <c r="L30" s="25">
        <v>7234338</v>
      </c>
      <c r="M30" s="25">
        <v>2284471</v>
      </c>
      <c r="N30" s="25">
        <v>49814</v>
      </c>
      <c r="O30" s="25">
        <v>58268</v>
      </c>
      <c r="P30" s="25">
        <v>4357931</v>
      </c>
      <c r="Q30" s="25">
        <v>12308</v>
      </c>
      <c r="R30" s="25">
        <v>558</v>
      </c>
      <c r="S30" s="27" t="s">
        <v>24</v>
      </c>
      <c r="U30" s="28"/>
      <c r="V30" s="28"/>
    </row>
    <row r="31" spans="1:22" x14ac:dyDescent="0.15">
      <c r="A31" s="29" t="s">
        <v>25</v>
      </c>
      <c r="B31" s="79">
        <v>100</v>
      </c>
      <c r="C31" s="79">
        <v>16.185949079769514</v>
      </c>
      <c r="D31" s="79">
        <v>28.769242296152374</v>
      </c>
      <c r="E31" s="79">
        <v>2.8219807777856429</v>
      </c>
      <c r="F31" s="79">
        <v>2.0186262212207673</v>
      </c>
      <c r="G31" s="79">
        <v>8.7650047392064021</v>
      </c>
      <c r="H31" s="79">
        <v>1.982798983988902</v>
      </c>
      <c r="I31" s="79">
        <v>2.8301595011664964</v>
      </c>
      <c r="J31" s="79">
        <v>0.35783679020464892</v>
      </c>
      <c r="K31" s="79">
        <v>2.206152838268872</v>
      </c>
      <c r="L31" s="79">
        <v>17.604180108775317</v>
      </c>
      <c r="M31" s="79">
        <v>5.5590765785720908</v>
      </c>
      <c r="N31" s="79">
        <v>0.12121836551437515</v>
      </c>
      <c r="O31" s="79">
        <v>0.14179049507752059</v>
      </c>
      <c r="P31" s="79">
        <v>10.604674847320561</v>
      </c>
      <c r="Q31" s="79">
        <v>2.995052882223731E-2</v>
      </c>
      <c r="R31" s="79">
        <v>1.3578481542743271E-3</v>
      </c>
      <c r="S31" s="31" t="s">
        <v>26</v>
      </c>
      <c r="U31" s="28"/>
      <c r="V31" s="28"/>
    </row>
    <row r="32" spans="1:22" s="34" customFormat="1" x14ac:dyDescent="0.15">
      <c r="A32" s="29"/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31"/>
      <c r="U32" s="35"/>
      <c r="V32" s="35"/>
    </row>
    <row r="33" spans="1:23" ht="18.75" x14ac:dyDescent="0.4">
      <c r="A33" s="36" t="s">
        <v>27</v>
      </c>
      <c r="B33" s="82">
        <v>41262490</v>
      </c>
      <c r="C33" s="37">
        <v>6142479</v>
      </c>
      <c r="D33" s="37">
        <v>12466466</v>
      </c>
      <c r="E33" s="37">
        <v>1522616</v>
      </c>
      <c r="F33" s="37">
        <v>1821180</v>
      </c>
      <c r="G33" s="37">
        <v>3503537</v>
      </c>
      <c r="H33" s="37">
        <v>1048273</v>
      </c>
      <c r="I33" s="37">
        <v>170158</v>
      </c>
      <c r="J33" s="37">
        <v>117496</v>
      </c>
      <c r="K33" s="37">
        <v>782179</v>
      </c>
      <c r="L33" s="37">
        <v>7778142</v>
      </c>
      <c r="M33" s="37">
        <v>1796195</v>
      </c>
      <c r="N33" s="37">
        <v>51324</v>
      </c>
      <c r="O33" s="37">
        <v>94969</v>
      </c>
      <c r="P33" s="37">
        <v>3956095</v>
      </c>
      <c r="Q33" s="37">
        <v>10320</v>
      </c>
      <c r="R33" s="37">
        <v>1061</v>
      </c>
      <c r="S33" s="39" t="s">
        <v>28</v>
      </c>
      <c r="T33" s="1"/>
      <c r="U33" s="83"/>
      <c r="V33" s="1"/>
      <c r="W33" s="84"/>
    </row>
    <row r="34" spans="1:23" s="34" customFormat="1" ht="18.75" x14ac:dyDescent="0.4">
      <c r="A34" s="40" t="s">
        <v>25</v>
      </c>
      <c r="B34" s="85">
        <v>100</v>
      </c>
      <c r="C34" s="85">
        <v>14.9</v>
      </c>
      <c r="D34" s="85">
        <v>30.2</v>
      </c>
      <c r="E34" s="85">
        <v>3.7</v>
      </c>
      <c r="F34" s="85">
        <v>4.4000000000000004</v>
      </c>
      <c r="G34" s="85">
        <v>8.5</v>
      </c>
      <c r="H34" s="85">
        <v>2.5</v>
      </c>
      <c r="I34" s="85">
        <v>0.4</v>
      </c>
      <c r="J34" s="85">
        <v>0.3</v>
      </c>
      <c r="K34" s="85">
        <v>1.9</v>
      </c>
      <c r="L34" s="85">
        <v>18.899999999999999</v>
      </c>
      <c r="M34" s="85">
        <v>4.3</v>
      </c>
      <c r="N34" s="85">
        <v>0.1</v>
      </c>
      <c r="O34" s="85">
        <v>0.2</v>
      </c>
      <c r="P34" s="85">
        <v>9.6</v>
      </c>
      <c r="Q34" s="85">
        <v>0</v>
      </c>
      <c r="R34" s="85">
        <v>0</v>
      </c>
      <c r="S34" s="42" t="s">
        <v>26</v>
      </c>
      <c r="T34" s="86"/>
      <c r="U34" s="87"/>
      <c r="V34" s="88"/>
      <c r="W34" s="89"/>
    </row>
    <row r="35" spans="1:23" ht="18.75" x14ac:dyDescent="0.4">
      <c r="A35" s="44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6"/>
      <c r="T35" s="1"/>
      <c r="U35" s="53"/>
      <c r="V35" s="53"/>
    </row>
    <row r="36" spans="1:23" ht="18.75" customHeight="1" x14ac:dyDescent="0.4">
      <c r="A36" s="91" t="s">
        <v>58</v>
      </c>
      <c r="B36" s="49">
        <v>21491242</v>
      </c>
      <c r="C36" s="49">
        <v>5886254</v>
      </c>
      <c r="D36" s="49">
        <v>9149464</v>
      </c>
      <c r="E36" s="49">
        <v>403056</v>
      </c>
      <c r="F36" s="49">
        <v>1492385</v>
      </c>
      <c r="G36" s="49">
        <v>233788</v>
      </c>
      <c r="H36" s="49">
        <v>16082</v>
      </c>
      <c r="I36" s="49" t="s">
        <v>32</v>
      </c>
      <c r="J36" s="49" t="s">
        <v>32</v>
      </c>
      <c r="K36" s="49">
        <v>120878</v>
      </c>
      <c r="L36" s="49">
        <v>112548</v>
      </c>
      <c r="M36" s="49">
        <v>246432</v>
      </c>
      <c r="N36" s="49">
        <v>2569</v>
      </c>
      <c r="O36" s="49">
        <v>15590</v>
      </c>
      <c r="P36" s="49">
        <v>3811135</v>
      </c>
      <c r="Q36" s="49" t="s">
        <v>32</v>
      </c>
      <c r="R36" s="49">
        <v>1061</v>
      </c>
      <c r="S36" s="92" t="s">
        <v>30</v>
      </c>
      <c r="T36" s="1"/>
      <c r="U36" s="53"/>
      <c r="V36" s="53"/>
    </row>
    <row r="37" spans="1:23" ht="18.75" x14ac:dyDescent="0.4">
      <c r="A37" s="93" t="s">
        <v>59</v>
      </c>
      <c r="B37" s="49">
        <v>1413357</v>
      </c>
      <c r="C37" s="49" t="s">
        <v>32</v>
      </c>
      <c r="D37" s="49" t="s">
        <v>32</v>
      </c>
      <c r="E37" s="49">
        <v>28634</v>
      </c>
      <c r="F37" s="49">
        <v>51459</v>
      </c>
      <c r="G37" s="49">
        <v>115609</v>
      </c>
      <c r="H37" s="49" t="s">
        <v>32</v>
      </c>
      <c r="I37" s="49" t="s">
        <v>32</v>
      </c>
      <c r="J37" s="49" t="s">
        <v>32</v>
      </c>
      <c r="K37" s="49">
        <v>586583</v>
      </c>
      <c r="L37" s="49">
        <v>128593</v>
      </c>
      <c r="M37" s="49">
        <v>245973</v>
      </c>
      <c r="N37" s="49">
        <v>38250</v>
      </c>
      <c r="O37" s="49">
        <v>79379</v>
      </c>
      <c r="P37" s="49">
        <v>138877</v>
      </c>
      <c r="Q37" s="49" t="s">
        <v>32</v>
      </c>
      <c r="R37" s="49" t="s">
        <v>32</v>
      </c>
      <c r="S37" s="46" t="s">
        <v>60</v>
      </c>
      <c r="T37" s="1"/>
      <c r="U37" s="53"/>
      <c r="V37" s="53"/>
    </row>
    <row r="38" spans="1:23" ht="18.75" x14ac:dyDescent="0.4">
      <c r="A38" s="93" t="s">
        <v>61</v>
      </c>
      <c r="B38" s="49">
        <v>34870</v>
      </c>
      <c r="C38" s="49" t="s">
        <v>32</v>
      </c>
      <c r="D38" s="49" t="s">
        <v>32</v>
      </c>
      <c r="E38" s="49" t="s">
        <v>32</v>
      </c>
      <c r="F38" s="49" t="s">
        <v>32</v>
      </c>
      <c r="G38" s="49" t="s">
        <v>32</v>
      </c>
      <c r="H38" s="49" t="s">
        <v>32</v>
      </c>
      <c r="I38" s="49" t="s">
        <v>32</v>
      </c>
      <c r="J38" s="49" t="s">
        <v>32</v>
      </c>
      <c r="K38" s="49" t="s">
        <v>32</v>
      </c>
      <c r="L38" s="49">
        <v>34870</v>
      </c>
      <c r="M38" s="49" t="s">
        <v>32</v>
      </c>
      <c r="N38" s="49" t="s">
        <v>32</v>
      </c>
      <c r="O38" s="49" t="s">
        <v>32</v>
      </c>
      <c r="P38" s="49" t="s">
        <v>32</v>
      </c>
      <c r="Q38" s="49" t="s">
        <v>32</v>
      </c>
      <c r="R38" s="49" t="s">
        <v>32</v>
      </c>
      <c r="S38" s="46" t="s">
        <v>62</v>
      </c>
      <c r="T38" s="1"/>
      <c r="U38" s="53"/>
      <c r="V38" s="53"/>
    </row>
    <row r="39" spans="1:23" ht="18.75" x14ac:dyDescent="0.4">
      <c r="A39" s="93" t="s">
        <v>63</v>
      </c>
      <c r="B39" s="49">
        <v>171400</v>
      </c>
      <c r="C39" s="49" t="s">
        <v>32</v>
      </c>
      <c r="D39" s="49" t="s">
        <v>32</v>
      </c>
      <c r="E39" s="49" t="s">
        <v>32</v>
      </c>
      <c r="F39" s="49" t="s">
        <v>32</v>
      </c>
      <c r="G39" s="49" t="s">
        <v>32</v>
      </c>
      <c r="H39" s="49" t="s">
        <v>32</v>
      </c>
      <c r="I39" s="49" t="s">
        <v>32</v>
      </c>
      <c r="J39" s="49" t="s">
        <v>32</v>
      </c>
      <c r="K39" s="50" t="s">
        <v>32</v>
      </c>
      <c r="L39" s="49">
        <v>60000</v>
      </c>
      <c r="M39" s="49">
        <v>111400</v>
      </c>
      <c r="N39" s="49" t="s">
        <v>32</v>
      </c>
      <c r="O39" s="49" t="s">
        <v>32</v>
      </c>
      <c r="P39" s="49" t="s">
        <v>32</v>
      </c>
      <c r="Q39" s="49" t="s">
        <v>32</v>
      </c>
      <c r="R39" s="49" t="s">
        <v>32</v>
      </c>
      <c r="S39" s="46" t="s">
        <v>64</v>
      </c>
      <c r="T39" s="1"/>
      <c r="U39" s="53"/>
      <c r="V39" s="53"/>
    </row>
    <row r="40" spans="1:23" ht="26.25" x14ac:dyDescent="0.4">
      <c r="A40" s="93" t="s">
        <v>65</v>
      </c>
      <c r="B40" s="49">
        <v>675050</v>
      </c>
      <c r="C40" s="49" t="s">
        <v>32</v>
      </c>
      <c r="D40" s="49" t="s">
        <v>32</v>
      </c>
      <c r="E40" s="50" t="s">
        <v>32</v>
      </c>
      <c r="F40" s="49" t="s">
        <v>32</v>
      </c>
      <c r="G40" s="49" t="s">
        <v>32</v>
      </c>
      <c r="H40" s="49" t="s">
        <v>32</v>
      </c>
      <c r="I40" s="49" t="s">
        <v>32</v>
      </c>
      <c r="J40" s="49" t="s">
        <v>32</v>
      </c>
      <c r="K40" s="49" t="s">
        <v>32</v>
      </c>
      <c r="L40" s="49">
        <v>637891</v>
      </c>
      <c r="M40" s="49">
        <v>37159</v>
      </c>
      <c r="N40" s="49" t="s">
        <v>32</v>
      </c>
      <c r="O40" s="49" t="s">
        <v>32</v>
      </c>
      <c r="P40" s="49" t="s">
        <v>32</v>
      </c>
      <c r="Q40" s="49" t="s">
        <v>32</v>
      </c>
      <c r="R40" s="49" t="s">
        <v>32</v>
      </c>
      <c r="S40" s="46" t="s">
        <v>66</v>
      </c>
      <c r="T40" s="1"/>
      <c r="U40" s="53"/>
      <c r="V40" s="53"/>
    </row>
    <row r="41" spans="1:23" ht="26.25" x14ac:dyDescent="0.4">
      <c r="A41" s="93" t="s">
        <v>67</v>
      </c>
      <c r="B41" s="49">
        <v>5555236</v>
      </c>
      <c r="C41" s="49">
        <v>194717</v>
      </c>
      <c r="D41" s="49">
        <v>3300000</v>
      </c>
      <c r="E41" s="49">
        <v>410769</v>
      </c>
      <c r="F41" s="49">
        <v>248826</v>
      </c>
      <c r="G41" s="49">
        <v>985883</v>
      </c>
      <c r="H41" s="49">
        <v>13344</v>
      </c>
      <c r="I41" s="49">
        <v>145623</v>
      </c>
      <c r="J41" s="49">
        <v>39958</v>
      </c>
      <c r="K41" s="49">
        <v>1275</v>
      </c>
      <c r="L41" s="49">
        <v>42992</v>
      </c>
      <c r="M41" s="49">
        <v>144941</v>
      </c>
      <c r="N41" s="49">
        <v>10505</v>
      </c>
      <c r="O41" s="49" t="s">
        <v>32</v>
      </c>
      <c r="P41" s="49">
        <v>6083</v>
      </c>
      <c r="Q41" s="49">
        <v>10320</v>
      </c>
      <c r="R41" s="49" t="s">
        <v>32</v>
      </c>
      <c r="S41" s="46" t="s">
        <v>37</v>
      </c>
      <c r="T41" s="1"/>
      <c r="U41" s="53"/>
      <c r="V41" s="53"/>
    </row>
    <row r="42" spans="1:23" ht="26.25" x14ac:dyDescent="0.4">
      <c r="A42" s="93" t="s">
        <v>68</v>
      </c>
      <c r="B42" s="49">
        <v>5342109</v>
      </c>
      <c r="C42" s="49">
        <v>56029</v>
      </c>
      <c r="D42" s="49">
        <v>17002</v>
      </c>
      <c r="E42" s="49">
        <v>38494</v>
      </c>
      <c r="F42" s="49">
        <v>2492</v>
      </c>
      <c r="G42" s="49">
        <v>1181815</v>
      </c>
      <c r="H42" s="49">
        <v>205530</v>
      </c>
      <c r="I42" s="49">
        <v>15134</v>
      </c>
      <c r="J42" s="49">
        <v>4186</v>
      </c>
      <c r="K42" s="49">
        <v>2433</v>
      </c>
      <c r="L42" s="49">
        <v>3255506</v>
      </c>
      <c r="M42" s="49">
        <v>563488</v>
      </c>
      <c r="N42" s="49" t="s">
        <v>32</v>
      </c>
      <c r="O42" s="49" t="s">
        <v>32</v>
      </c>
      <c r="P42" s="49" t="s">
        <v>32</v>
      </c>
      <c r="Q42" s="49" t="s">
        <v>32</v>
      </c>
      <c r="R42" s="49" t="s">
        <v>32</v>
      </c>
      <c r="S42" s="46" t="s">
        <v>69</v>
      </c>
      <c r="T42" s="1"/>
      <c r="U42" s="53"/>
      <c r="V42" s="53"/>
    </row>
    <row r="43" spans="1:23" ht="26.25" x14ac:dyDescent="0.4">
      <c r="A43" s="93" t="s">
        <v>70</v>
      </c>
      <c r="B43" s="49">
        <v>3172557</v>
      </c>
      <c r="C43" s="49" t="s">
        <v>32</v>
      </c>
      <c r="D43" s="49" t="s">
        <v>32</v>
      </c>
      <c r="E43" s="49">
        <v>202020</v>
      </c>
      <c r="F43" s="49" t="s">
        <v>32</v>
      </c>
      <c r="G43" s="49">
        <v>413786</v>
      </c>
      <c r="H43" s="49">
        <v>423499</v>
      </c>
      <c r="I43" s="49" t="s">
        <v>32</v>
      </c>
      <c r="J43" s="49" t="s">
        <v>32</v>
      </c>
      <c r="K43" s="49">
        <v>68131</v>
      </c>
      <c r="L43" s="49">
        <v>2007780</v>
      </c>
      <c r="M43" s="49">
        <v>57341</v>
      </c>
      <c r="N43" s="49" t="s">
        <v>32</v>
      </c>
      <c r="O43" s="49" t="s">
        <v>32</v>
      </c>
      <c r="P43" s="49" t="s">
        <v>32</v>
      </c>
      <c r="Q43" s="49" t="s">
        <v>32</v>
      </c>
      <c r="R43" s="49" t="s">
        <v>32</v>
      </c>
      <c r="S43" s="46" t="s">
        <v>47</v>
      </c>
      <c r="T43" s="1"/>
      <c r="U43" s="53"/>
      <c r="V43" s="53"/>
    </row>
    <row r="44" spans="1:23" ht="18.75" x14ac:dyDescent="0.4">
      <c r="A44" s="93" t="s">
        <v>48</v>
      </c>
      <c r="B44" s="49">
        <v>1540956</v>
      </c>
      <c r="C44" s="49">
        <v>5479</v>
      </c>
      <c r="D44" s="49" t="s">
        <v>32</v>
      </c>
      <c r="E44" s="49">
        <v>435727</v>
      </c>
      <c r="F44" s="49">
        <v>26018</v>
      </c>
      <c r="G44" s="49">
        <v>351665</v>
      </c>
      <c r="H44" s="49">
        <v>4013</v>
      </c>
      <c r="I44" s="49" t="s">
        <v>32</v>
      </c>
      <c r="J44" s="49">
        <v>68147</v>
      </c>
      <c r="K44" s="49" t="s">
        <v>32</v>
      </c>
      <c r="L44" s="49">
        <v>562325</v>
      </c>
      <c r="M44" s="49">
        <v>87582</v>
      </c>
      <c r="N44" s="49" t="s">
        <v>32</v>
      </c>
      <c r="O44" s="49" t="s">
        <v>32</v>
      </c>
      <c r="P44" s="49" t="s">
        <v>32</v>
      </c>
      <c r="Q44" s="49" t="s">
        <v>32</v>
      </c>
      <c r="R44" s="49" t="s">
        <v>32</v>
      </c>
      <c r="S44" s="46" t="s">
        <v>71</v>
      </c>
      <c r="T44" s="1"/>
      <c r="U44" s="53"/>
      <c r="V44" s="53"/>
    </row>
    <row r="45" spans="1:23" ht="26.25" x14ac:dyDescent="0.4">
      <c r="A45" s="93" t="s">
        <v>72</v>
      </c>
      <c r="B45" s="49">
        <v>14362</v>
      </c>
      <c r="C45" s="49" t="s">
        <v>32</v>
      </c>
      <c r="D45" s="49" t="s">
        <v>32</v>
      </c>
      <c r="E45" s="49" t="s">
        <v>32</v>
      </c>
      <c r="F45" s="49" t="s">
        <v>32</v>
      </c>
      <c r="G45" s="49" t="s">
        <v>32</v>
      </c>
      <c r="H45" s="49" t="s">
        <v>32</v>
      </c>
      <c r="I45" s="49" t="s">
        <v>32</v>
      </c>
      <c r="J45" s="49" t="s">
        <v>32</v>
      </c>
      <c r="K45" s="49" t="s">
        <v>32</v>
      </c>
      <c r="L45" s="49" t="s">
        <v>32</v>
      </c>
      <c r="M45" s="49">
        <v>14362</v>
      </c>
      <c r="N45" s="49" t="s">
        <v>32</v>
      </c>
      <c r="O45" s="49" t="s">
        <v>32</v>
      </c>
      <c r="P45" s="49" t="s">
        <v>32</v>
      </c>
      <c r="Q45" s="49" t="s">
        <v>32</v>
      </c>
      <c r="R45" s="49" t="s">
        <v>32</v>
      </c>
      <c r="S45" s="46" t="s">
        <v>73</v>
      </c>
      <c r="T45" s="1"/>
      <c r="U45" s="53"/>
      <c r="V45" s="53"/>
    </row>
    <row r="46" spans="1:23" ht="26.25" x14ac:dyDescent="0.4">
      <c r="A46" s="93" t="s">
        <v>74</v>
      </c>
      <c r="B46" s="49">
        <v>503724</v>
      </c>
      <c r="C46" s="49" t="s">
        <v>32</v>
      </c>
      <c r="D46" s="49" t="s">
        <v>32</v>
      </c>
      <c r="E46" s="49">
        <v>3916</v>
      </c>
      <c r="F46" s="49" t="s">
        <v>32</v>
      </c>
      <c r="G46" s="49" t="s">
        <v>32</v>
      </c>
      <c r="H46" s="49">
        <v>77404</v>
      </c>
      <c r="I46" s="49" t="s">
        <v>32</v>
      </c>
      <c r="J46" s="49" t="s">
        <v>32</v>
      </c>
      <c r="K46" s="49" t="s">
        <v>32</v>
      </c>
      <c r="L46" s="49">
        <v>136517</v>
      </c>
      <c r="M46" s="49">
        <v>285887</v>
      </c>
      <c r="N46" s="49" t="s">
        <v>32</v>
      </c>
      <c r="O46" s="49" t="s">
        <v>32</v>
      </c>
      <c r="P46" s="49" t="s">
        <v>32</v>
      </c>
      <c r="Q46" s="49" t="s">
        <v>32</v>
      </c>
      <c r="R46" s="49" t="s">
        <v>32</v>
      </c>
      <c r="S46" s="46" t="s">
        <v>75</v>
      </c>
      <c r="T46" s="1"/>
      <c r="U46" s="53"/>
      <c r="V46" s="53"/>
    </row>
    <row r="47" spans="1:23" ht="27" thickBot="1" x14ac:dyDescent="0.45">
      <c r="A47" s="94" t="s">
        <v>76</v>
      </c>
      <c r="B47" s="49">
        <v>1347627</v>
      </c>
      <c r="C47" s="49" t="s">
        <v>32</v>
      </c>
      <c r="D47" s="49" t="s">
        <v>32</v>
      </c>
      <c r="E47" s="49" t="s">
        <v>32</v>
      </c>
      <c r="F47" s="49" t="s">
        <v>32</v>
      </c>
      <c r="G47" s="49">
        <v>220991</v>
      </c>
      <c r="H47" s="58">
        <v>308401</v>
      </c>
      <c r="I47" s="49">
        <v>9401</v>
      </c>
      <c r="J47" s="49">
        <v>5205</v>
      </c>
      <c r="K47" s="49">
        <v>2879</v>
      </c>
      <c r="L47" s="49">
        <v>799120</v>
      </c>
      <c r="M47" s="49">
        <v>1630</v>
      </c>
      <c r="N47" s="49" t="s">
        <v>32</v>
      </c>
      <c r="O47" s="49" t="s">
        <v>32</v>
      </c>
      <c r="P47" s="49" t="s">
        <v>32</v>
      </c>
      <c r="Q47" s="49" t="s">
        <v>32</v>
      </c>
      <c r="R47" s="49" t="s">
        <v>32</v>
      </c>
      <c r="S47" s="95" t="s">
        <v>77</v>
      </c>
      <c r="T47" s="1"/>
      <c r="U47" s="53">
        <f>W47-V47</f>
        <v>0</v>
      </c>
      <c r="V47" s="53">
        <f>SUM(G48:L48)</f>
        <v>0</v>
      </c>
    </row>
    <row r="48" spans="1:23" ht="18.75" x14ac:dyDescent="0.4">
      <c r="A48" s="60" t="s">
        <v>53</v>
      </c>
      <c r="B48" s="61"/>
      <c r="C48" s="61"/>
      <c r="D48" s="61"/>
      <c r="E48" s="61" t="s">
        <v>54</v>
      </c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0"/>
      <c r="R48" s="60"/>
      <c r="S48" s="60"/>
      <c r="T48" s="1"/>
      <c r="U48" s="1"/>
      <c r="V48" s="1"/>
    </row>
    <row r="49" spans="1:22" s="65" customFormat="1" x14ac:dyDescent="0.15">
      <c r="A49" s="62" t="s">
        <v>55</v>
      </c>
      <c r="B49" s="63"/>
      <c r="C49" s="62"/>
      <c r="D49" s="62"/>
      <c r="E49" s="64"/>
      <c r="F49" s="62"/>
      <c r="G49" s="62"/>
      <c r="H49" s="62"/>
      <c r="I49" s="62"/>
      <c r="J49" s="64"/>
      <c r="U49" s="28"/>
      <c r="V49" s="28"/>
    </row>
    <row r="52" spans="1:22" x14ac:dyDescent="0.15">
      <c r="B52" s="9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2020-01-14T06:28:06Z</dcterms:created>
  <dcterms:modified xsi:type="dcterms:W3CDTF">2020-01-14T06:30:04Z</dcterms:modified>
</cp:coreProperties>
</file>