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41F00546-E69D-4B94-B821-A9BF08DA12F7}" xr6:coauthVersionLast="36" xr6:coauthVersionMax="36" xr10:uidLastSave="{00000000-0000-0000-0000-000000000000}"/>
  <bookViews>
    <workbookView xWindow="0" yWindow="0" windowWidth="21570" windowHeight="7890" xr2:uid="{65E809D8-F23F-42B0-A78F-D9D2D27CB0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AF37" i="1"/>
  <c r="AE37" i="1"/>
  <c r="AD37" i="1"/>
  <c r="AC37" i="1"/>
  <c r="AB37" i="1"/>
  <c r="AA37" i="1"/>
  <c r="Z37" i="1"/>
  <c r="Y37" i="1"/>
  <c r="X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 s="1"/>
  <c r="D19" i="1"/>
</calcChain>
</file>

<file path=xl/sharedStrings.xml><?xml version="1.0" encoding="utf-8"?>
<sst xmlns="http://schemas.openxmlformats.org/spreadsheetml/2006/main" count="441" uniqueCount="156">
  <si>
    <t xml:space="preserve">（2）事　故　発　生　状  </t>
    <phoneticPr fontId="7"/>
  </si>
  <si>
    <t>　況　別　件　数（平 成　29　年）</t>
    <phoneticPr fontId="7"/>
  </si>
  <si>
    <t>（単位：件）</t>
  </si>
  <si>
    <t>区　　分</t>
  </si>
  <si>
    <t>1)</t>
  </si>
  <si>
    <t>時　　　　　間　　　　　別</t>
  </si>
  <si>
    <t>昼　　・　　夜　　別</t>
  </si>
  <si>
    <t>交差点別</t>
  </si>
  <si>
    <t>2)道</t>
  </si>
  <si>
    <t>路</t>
  </si>
  <si>
    <t>事　　　　故　　　　類　　　　型</t>
  </si>
  <si>
    <t xml:space="preserve"> 用　　　　　　　途　　　　　　　別</t>
  </si>
  <si>
    <t>総　件　数</t>
  </si>
  <si>
    <t>0～6</t>
  </si>
  <si>
    <t>7～9</t>
  </si>
  <si>
    <t>昼　間</t>
  </si>
  <si>
    <t>夜　間</t>
  </si>
  <si>
    <t>交</t>
  </si>
  <si>
    <t>そ</t>
  </si>
  <si>
    <t>上</t>
  </si>
  <si>
    <t>下</t>
  </si>
  <si>
    <t>人</t>
  </si>
  <si>
    <t>自</t>
  </si>
  <si>
    <t>二</t>
  </si>
  <si>
    <t>車</t>
  </si>
  <si>
    <t>単　　　独</t>
  </si>
  <si>
    <t>踏</t>
  </si>
  <si>
    <t>バ</t>
  </si>
  <si>
    <t>タクシー</t>
  </si>
  <si>
    <t>貨</t>
  </si>
  <si>
    <t>ダ</t>
  </si>
  <si>
    <t>特</t>
  </si>
  <si>
    <t>乗</t>
  </si>
  <si>
    <t>転</t>
  </si>
  <si>
    <t>輪</t>
  </si>
  <si>
    <t>～</t>
  </si>
  <si>
    <t>晴</t>
  </si>
  <si>
    <t>雨</t>
  </si>
  <si>
    <t>差</t>
  </si>
  <si>
    <t>の</t>
  </si>
  <si>
    <t>り</t>
  </si>
  <si>
    <t>対</t>
  </si>
  <si>
    <t>ン</t>
  </si>
  <si>
    <t>殊</t>
  </si>
  <si>
    <t>・</t>
  </si>
  <si>
    <t>原</t>
  </si>
  <si>
    <t>点</t>
  </si>
  <si>
    <t>他</t>
  </si>
  <si>
    <t>線</t>
  </si>
  <si>
    <t>切</t>
  </si>
  <si>
    <t>ス</t>
  </si>
  <si>
    <t>物</t>
  </si>
  <si>
    <t>プ</t>
  </si>
  <si>
    <t>用</t>
  </si>
  <si>
    <t>付</t>
  </si>
  <si>
    <t>路　線</t>
  </si>
  <si>
    <t>国　　道</t>
  </si>
  <si>
    <t>-</t>
    <phoneticPr fontId="7"/>
  </si>
  <si>
    <t>主要県道</t>
  </si>
  <si>
    <t>一般県道</t>
  </si>
  <si>
    <t>その他道</t>
  </si>
  <si>
    <t>交差点別</t>
    <rPh sb="0" eb="3">
      <t>コウサテン</t>
    </rPh>
    <rPh sb="3" eb="4">
      <t>ベツ</t>
    </rPh>
    <phoneticPr fontId="13"/>
  </si>
  <si>
    <t>交 差 点</t>
  </si>
  <si>
    <t>そ の 他</t>
  </si>
  <si>
    <t>そ の 他</t>
    <phoneticPr fontId="7"/>
  </si>
  <si>
    <t>市非別</t>
    <rPh sb="0" eb="1">
      <t>シ</t>
    </rPh>
    <rPh sb="1" eb="2">
      <t>ヒ</t>
    </rPh>
    <rPh sb="2" eb="3">
      <t>ベツ</t>
    </rPh>
    <phoneticPr fontId="13"/>
  </si>
  <si>
    <t>市　　街</t>
  </si>
  <si>
    <t>市非別</t>
    <rPh sb="2" eb="3">
      <t>ベツ</t>
    </rPh>
    <phoneticPr fontId="13"/>
  </si>
  <si>
    <t>非 市 街</t>
  </si>
  <si>
    <t>昼・夜別</t>
    <rPh sb="2" eb="3">
      <t>ヨル</t>
    </rPh>
    <rPh sb="3" eb="4">
      <t>ベツ</t>
    </rPh>
    <phoneticPr fontId="13"/>
  </si>
  <si>
    <t>昼</t>
  </si>
  <si>
    <t>間</t>
  </si>
  <si>
    <t>夜</t>
  </si>
  <si>
    <t>別</t>
  </si>
  <si>
    <t>3)対</t>
    <rPh sb="2" eb="3">
      <t>タイ</t>
    </rPh>
    <phoneticPr fontId="7"/>
  </si>
  <si>
    <t>県　　内</t>
  </si>
  <si>
    <t>県    内</t>
  </si>
  <si>
    <t>対象別</t>
    <rPh sb="0" eb="2">
      <t>タイショウ</t>
    </rPh>
    <rPh sb="2" eb="3">
      <t>ベツ</t>
    </rPh>
    <phoneticPr fontId="13"/>
  </si>
  <si>
    <t>象者</t>
    <rPh sb="0" eb="1">
      <t>ゾウ</t>
    </rPh>
    <rPh sb="1" eb="2">
      <t>シャ</t>
    </rPh>
    <phoneticPr fontId="7"/>
  </si>
  <si>
    <t>県　  外</t>
  </si>
  <si>
    <t>県    外</t>
  </si>
  <si>
    <t>死　者（人）</t>
  </si>
  <si>
    <t>重　傷（人）</t>
  </si>
  <si>
    <t>軽　傷（人）</t>
  </si>
  <si>
    <t>第1当事者対象</t>
    <rPh sb="0" eb="1">
      <t>ダイ</t>
    </rPh>
    <rPh sb="2" eb="5">
      <t>トウジシャ</t>
    </rPh>
    <phoneticPr fontId="13"/>
  </si>
  <si>
    <t>違　　　　　　　　　　　　　　　反　　　　　　　　　　　　　　　別</t>
  </si>
  <si>
    <t>通　　　行　　　目　　　的</t>
  </si>
  <si>
    <t>総 件 数</t>
  </si>
  <si>
    <t>車　　　　　　　　　　　　　　　　　　　　　　側</t>
  </si>
  <si>
    <t>人　　　　　　側</t>
  </si>
  <si>
    <t>業務目的</t>
  </si>
  <si>
    <t>通   勤</t>
  </si>
  <si>
    <t>通   学</t>
  </si>
  <si>
    <t>レジャー</t>
  </si>
  <si>
    <t>買   物</t>
  </si>
  <si>
    <t>通   院</t>
  </si>
  <si>
    <t>信号無視</t>
  </si>
  <si>
    <t>通行区分</t>
  </si>
  <si>
    <t>最高速度</t>
  </si>
  <si>
    <t>横断転回</t>
  </si>
  <si>
    <t>追 　　越</t>
  </si>
  <si>
    <t>右 左 折</t>
  </si>
  <si>
    <t>優先妨害</t>
  </si>
  <si>
    <t>歩　自</t>
  </si>
  <si>
    <t>徐行違反</t>
  </si>
  <si>
    <t>一</t>
  </si>
  <si>
    <t>酒酔運転</t>
  </si>
  <si>
    <t>過   労</t>
  </si>
  <si>
    <t>ハブ</t>
  </si>
  <si>
    <t>前動</t>
  </si>
  <si>
    <t>安全速度</t>
  </si>
  <si>
    <t>横   断</t>
  </si>
  <si>
    <t>めいてい</t>
  </si>
  <si>
    <t>飛び出し</t>
  </si>
  <si>
    <t>行　転</t>
  </si>
  <si>
    <t>時</t>
  </si>
  <si>
    <t>ンレ</t>
  </si>
  <si>
    <t>方静</t>
  </si>
  <si>
    <t>者　車</t>
  </si>
  <si>
    <t>不</t>
  </si>
  <si>
    <t>ド｜</t>
  </si>
  <si>
    <t>不不</t>
    <rPh sb="0" eb="1">
      <t>フ</t>
    </rPh>
    <phoneticPr fontId="13"/>
  </si>
  <si>
    <t>安</t>
  </si>
  <si>
    <t>妨</t>
  </si>
  <si>
    <t>停</t>
  </si>
  <si>
    <t>ルキ</t>
  </si>
  <si>
    <t>注注</t>
    <rPh sb="0" eb="1">
      <t>チュウ</t>
    </rPh>
    <phoneticPr fontId="13"/>
  </si>
  <si>
    <t>全</t>
  </si>
  <si>
    <t>害</t>
  </si>
  <si>
    <t>止</t>
  </si>
  <si>
    <t>意視</t>
    <rPh sb="0" eb="1">
      <t>イ</t>
    </rPh>
    <phoneticPr fontId="13"/>
  </si>
  <si>
    <t>-</t>
  </si>
  <si>
    <t>年齢層別</t>
  </si>
  <si>
    <t>幼 園 児</t>
  </si>
  <si>
    <t>小 学 生</t>
  </si>
  <si>
    <t>中 学 生</t>
  </si>
  <si>
    <t>高 校 生</t>
  </si>
  <si>
    <t>15～24歳</t>
  </si>
  <si>
    <t>25～29歳</t>
  </si>
  <si>
    <t>30～59歳</t>
  </si>
  <si>
    <t>60～64歳</t>
  </si>
  <si>
    <t>65歳以上</t>
  </si>
  <si>
    <t>状態別</t>
  </si>
  <si>
    <t>歩 行 中</t>
  </si>
  <si>
    <t>自 転 車</t>
  </si>
  <si>
    <t>自    二</t>
  </si>
  <si>
    <t>四    輪</t>
  </si>
  <si>
    <t>性</t>
  </si>
  <si>
    <t>男    性</t>
  </si>
  <si>
    <t>女    性</t>
  </si>
  <si>
    <t>資料：県警察本部交通企画課「交通さが」</t>
  </si>
  <si>
    <t>（注）　1)第1当事者対象</t>
    <rPh sb="1" eb="2">
      <t>チュウ</t>
    </rPh>
    <phoneticPr fontId="13"/>
  </si>
  <si>
    <t>　　　　　　第1当事者：交通事故に関係した者のうち過失が最も重い者、過失が同程度の場合は被害の程度が最も軽いものをいう。</t>
    <rPh sb="6" eb="7">
      <t>ダイ</t>
    </rPh>
    <rPh sb="8" eb="11">
      <t>トウジシャ</t>
    </rPh>
    <rPh sb="12" eb="14">
      <t>コウツウ</t>
    </rPh>
    <rPh sb="14" eb="16">
      <t>ジコ</t>
    </rPh>
    <rPh sb="17" eb="19">
      <t>カンケイ</t>
    </rPh>
    <rPh sb="21" eb="22">
      <t>モノ</t>
    </rPh>
    <rPh sb="25" eb="27">
      <t>カシツ</t>
    </rPh>
    <rPh sb="28" eb="29">
      <t>モット</t>
    </rPh>
    <rPh sb="30" eb="31">
      <t>オモ</t>
    </rPh>
    <rPh sb="32" eb="33">
      <t>モノ</t>
    </rPh>
    <rPh sb="34" eb="36">
      <t>カシツ</t>
    </rPh>
    <rPh sb="37" eb="40">
      <t>ドウテイド</t>
    </rPh>
    <rPh sb="41" eb="43">
      <t>バアイ</t>
    </rPh>
    <rPh sb="44" eb="46">
      <t>ヒガイ</t>
    </rPh>
    <rPh sb="47" eb="49">
      <t>テイド</t>
    </rPh>
    <rPh sb="50" eb="51">
      <t>モット</t>
    </rPh>
    <rPh sb="52" eb="53">
      <t>カル</t>
    </rPh>
    <phoneticPr fontId="13"/>
  </si>
  <si>
    <t>　　　　　　これに対し、過失が無い者又は過失がより軽い者、過失が同程度の場合は被害の程度がより軽い者を第2当事者という。</t>
    <rPh sb="9" eb="10">
      <t>タイ</t>
    </rPh>
    <rPh sb="12" eb="14">
      <t>カシツ</t>
    </rPh>
    <rPh sb="15" eb="16">
      <t>ナ</t>
    </rPh>
    <rPh sb="17" eb="18">
      <t>モノ</t>
    </rPh>
    <rPh sb="18" eb="19">
      <t>マタ</t>
    </rPh>
    <rPh sb="20" eb="22">
      <t>カシツ</t>
    </rPh>
    <rPh sb="25" eb="26">
      <t>カル</t>
    </rPh>
    <rPh sb="27" eb="28">
      <t>モノ</t>
    </rPh>
    <rPh sb="29" eb="31">
      <t>カシツ</t>
    </rPh>
    <rPh sb="32" eb="35">
      <t>ドウテイド</t>
    </rPh>
    <rPh sb="36" eb="38">
      <t>バアイ</t>
    </rPh>
    <rPh sb="39" eb="41">
      <t>ヒガイ</t>
    </rPh>
    <rPh sb="42" eb="44">
      <t>テイド</t>
    </rPh>
    <rPh sb="47" eb="48">
      <t>カル</t>
    </rPh>
    <rPh sb="49" eb="50">
      <t>モノ</t>
    </rPh>
    <rPh sb="51" eb="52">
      <t>ダイ</t>
    </rPh>
    <rPh sb="53" eb="56">
      <t>トウジシャ</t>
    </rPh>
    <phoneticPr fontId="13"/>
  </si>
  <si>
    <t>　　　　2)国道（高速道路を含む）対象</t>
  </si>
  <si>
    <t>　　　　3)対象者には、県内外が不明な者は含まれていない。</t>
    <rPh sb="8" eb="9">
      <t>シャ</t>
    </rPh>
    <rPh sb="12" eb="14">
      <t>ケンナイ</t>
    </rPh>
    <rPh sb="14" eb="15">
      <t>ガイ</t>
    </rPh>
    <rPh sb="16" eb="18">
      <t>フメイ</t>
    </rPh>
    <rPh sb="19" eb="20">
      <t>モノ</t>
    </rPh>
    <rPh sb="21" eb="22">
      <t>フク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</si>
</sst>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4" fillId="2" borderId="0" xfId="1" applyFont="1" applyFill="1" applyAlignment="1">
      <alignment horizontal="centerContinuous"/>
    </xf>
    <xf numFmtId="38" fontId="1" fillId="2" borderId="0" xfId="1" applyNumberFormat="1" applyFont="1" applyFill="1" applyAlignment="1"/>
    <xf numFmtId="38" fontId="1" fillId="2" borderId="0" xfId="1" applyNumberFormat="1" applyFont="1" applyFill="1" applyAlignment="1">
      <alignment horizontal="centerContinuous"/>
    </xf>
    <xf numFmtId="0" fontId="5" fillId="2" borderId="0" xfId="0" applyFont="1" applyFill="1" applyAlignment="1"/>
    <xf numFmtId="0" fontId="1" fillId="2" borderId="0" xfId="1" applyFont="1" applyFill="1"/>
    <xf numFmtId="0" fontId="6" fillId="2" borderId="0" xfId="1" applyFont="1" applyFill="1" applyAlignment="1" applyProtection="1">
      <alignment horizontal="centerContinuous"/>
    </xf>
    <xf numFmtId="0" fontId="1" fillId="2" borderId="0" xfId="1" applyFont="1" applyFill="1" applyAlignment="1" applyProtection="1">
      <alignment horizontal="centerContinuous"/>
    </xf>
    <xf numFmtId="0" fontId="4" fillId="2" borderId="0" xfId="1" applyFont="1" applyFill="1" applyAlignment="1" applyProtection="1">
      <alignment horizontal="centerContinuous"/>
    </xf>
    <xf numFmtId="0" fontId="1" fillId="2" borderId="0" xfId="1" applyFont="1" applyFill="1" applyAlignment="1" applyProtection="1">
      <alignment horizontal="right"/>
    </xf>
    <xf numFmtId="0" fontId="1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left"/>
    </xf>
    <xf numFmtId="38" fontId="1" fillId="2" borderId="0" xfId="1" applyNumberFormat="1" applyFont="1" applyFill="1" applyAlignment="1" applyProtection="1">
      <alignment horizontal="centerContinuous"/>
    </xf>
    <xf numFmtId="0" fontId="1" fillId="2" borderId="0" xfId="1" applyFont="1" applyFill="1" applyProtection="1"/>
    <xf numFmtId="0" fontId="1" fillId="2" borderId="1" xfId="1" applyFont="1" applyFill="1" applyBorder="1"/>
    <xf numFmtId="0" fontId="4" fillId="2" borderId="1" xfId="1" applyFont="1" applyFill="1" applyBorder="1"/>
    <xf numFmtId="0" fontId="1" fillId="2" borderId="1" xfId="1" applyFont="1" applyFill="1" applyBorder="1" applyAlignment="1">
      <alignment horizontal="right"/>
    </xf>
    <xf numFmtId="0" fontId="8" fillId="2" borderId="2" xfId="1" applyFont="1" applyFill="1" applyBorder="1" applyAlignment="1">
      <alignment horizontal="distributed" vertical="center" justifyLastLine="1"/>
    </xf>
    <xf numFmtId="0" fontId="8" fillId="2" borderId="3" xfId="1" applyFont="1" applyFill="1" applyBorder="1" applyAlignment="1">
      <alignment horizontal="distributed" vertical="center" justifyLastLine="1"/>
    </xf>
    <xf numFmtId="0" fontId="8" fillId="2" borderId="4" xfId="1" applyFont="1" applyFill="1" applyBorder="1" applyAlignment="1">
      <alignment horizontal="right"/>
    </xf>
    <xf numFmtId="0" fontId="8" fillId="2" borderId="5" xfId="1" applyFont="1" applyFill="1" applyBorder="1" applyAlignment="1">
      <alignment horizontal="centerContinuous"/>
    </xf>
    <xf numFmtId="0" fontId="8" fillId="2" borderId="6" xfId="1" applyFont="1" applyFill="1" applyBorder="1" applyAlignment="1">
      <alignment horizontal="centerContinuous"/>
    </xf>
    <xf numFmtId="0" fontId="8" fillId="2" borderId="5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distributed" vertical="center" justifyLastLine="1"/>
    </xf>
    <xf numFmtId="0" fontId="8" fillId="2" borderId="0" xfId="1" applyFont="1" applyFill="1" applyAlignment="1">
      <alignment horizontal="distributed" vertical="center" justifyLastLine="1"/>
    </xf>
    <xf numFmtId="0" fontId="8" fillId="2" borderId="8" xfId="1" applyFont="1" applyFill="1" applyBorder="1" applyAlignment="1">
      <alignment horizontal="distributed" vertical="center" justifyLastLine="1"/>
    </xf>
    <xf numFmtId="0" fontId="9" fillId="2" borderId="9" xfId="1" applyFont="1" applyFill="1" applyBorder="1" applyAlignment="1">
      <alignment horizontal="center" vertical="top" textRotation="255"/>
    </xf>
    <xf numFmtId="0" fontId="8" fillId="2" borderId="10" xfId="1" applyFont="1" applyFill="1" applyBorder="1" applyAlignment="1">
      <alignment horizontal="distributed" vertical="distributed" textRotation="255"/>
    </xf>
    <xf numFmtId="0" fontId="8" fillId="2" borderId="1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Continuous"/>
    </xf>
    <xf numFmtId="0" fontId="8" fillId="2" borderId="13" xfId="1" applyFont="1" applyFill="1" applyBorder="1" applyAlignment="1">
      <alignment horizontal="centerContinuous"/>
    </xf>
    <xf numFmtId="0" fontId="8" fillId="2" borderId="14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 vertical="top" textRotation="255"/>
    </xf>
    <xf numFmtId="0" fontId="8" fillId="2" borderId="10" xfId="1" applyFont="1" applyFill="1" applyBorder="1" applyAlignment="1">
      <alignment horizontal="center" vertical="distributed" textRotation="255" justifyLastLine="1"/>
    </xf>
    <xf numFmtId="0" fontId="8" fillId="2" borderId="11" xfId="1" applyFont="1" applyFill="1" applyBorder="1" applyAlignment="1">
      <alignment horizontal="distributed" vertical="center" justifyLastLine="1"/>
    </xf>
    <xf numFmtId="0" fontId="8" fillId="2" borderId="0" xfId="1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distributed" textRotation="255"/>
    </xf>
    <xf numFmtId="0" fontId="8" fillId="2" borderId="11" xfId="1" applyFont="1" applyFill="1" applyBorder="1"/>
    <xf numFmtId="0" fontId="8" fillId="2" borderId="8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 vertical="top" textRotation="255"/>
    </xf>
    <xf numFmtId="0" fontId="8" fillId="2" borderId="9" xfId="1" applyFont="1" applyFill="1" applyBorder="1" applyAlignment="1">
      <alignment horizontal="center" vertical="distributed" textRotation="255" justifyLastLine="1"/>
    </xf>
    <xf numFmtId="0" fontId="8" fillId="2" borderId="11" xfId="1" applyFont="1" applyFill="1" applyBorder="1" applyAlignment="1">
      <alignment horizontal="center" vertical="center" textRotation="255"/>
    </xf>
    <xf numFmtId="0" fontId="8" fillId="2" borderId="13" xfId="1" applyFont="1" applyFill="1" applyBorder="1" applyAlignment="1">
      <alignment horizontal="distributed" vertical="center" justifyLastLine="1"/>
    </xf>
    <xf numFmtId="0" fontId="8" fillId="2" borderId="16" xfId="1" applyFont="1" applyFill="1" applyBorder="1" applyAlignment="1">
      <alignment horizontal="distributed" vertical="center" justifyLastLine="1"/>
    </xf>
    <xf numFmtId="0" fontId="9" fillId="2" borderId="17" xfId="1" applyFont="1" applyFill="1" applyBorder="1" applyAlignment="1">
      <alignment horizontal="center" vertical="top" textRotation="255"/>
    </xf>
    <xf numFmtId="0" fontId="6" fillId="2" borderId="17" xfId="0" applyFont="1" applyFill="1" applyBorder="1" applyAlignment="1">
      <alignment horizontal="distributed" vertical="distributed" textRotation="255"/>
    </xf>
    <xf numFmtId="0" fontId="8" fillId="2" borderId="12" xfId="1" applyFont="1" applyFill="1" applyBorder="1" applyAlignment="1">
      <alignment horizontal="center"/>
    </xf>
    <xf numFmtId="0" fontId="8" fillId="2" borderId="12" xfId="1" applyFont="1" applyFill="1" applyBorder="1"/>
    <xf numFmtId="0" fontId="8" fillId="2" borderId="17" xfId="1" applyFont="1" applyFill="1" applyBorder="1" applyAlignment="1">
      <alignment horizontal="center" vertical="distributed" textRotation="255" justifyLastLine="1"/>
    </xf>
    <xf numFmtId="0" fontId="8" fillId="2" borderId="12" xfId="1" applyFont="1" applyFill="1" applyBorder="1" applyAlignment="1">
      <alignment horizontal="distributed" vertical="center" justifyLastLine="1"/>
    </xf>
    <xf numFmtId="0" fontId="9" fillId="2" borderId="13" xfId="1" applyFont="1" applyFill="1" applyBorder="1" applyAlignment="1">
      <alignment horizontal="centerContinuous"/>
    </xf>
    <xf numFmtId="0" fontId="9" fillId="2" borderId="18" xfId="1" applyFont="1" applyFill="1" applyBorder="1" applyAlignment="1">
      <alignment horizontal="centerContinuous"/>
    </xf>
    <xf numFmtId="176" fontId="10" fillId="2" borderId="14" xfId="2" applyNumberFormat="1" applyFont="1" applyFill="1" applyBorder="1" applyAlignment="1">
      <alignment horizontal="right"/>
    </xf>
    <xf numFmtId="176" fontId="10" fillId="2" borderId="19" xfId="2" applyNumberFormat="1" applyFont="1" applyFill="1" applyBorder="1" applyAlignment="1">
      <alignment horizontal="right"/>
    </xf>
    <xf numFmtId="176" fontId="10" fillId="2" borderId="15" xfId="2" applyNumberFormat="1" applyFont="1" applyFill="1" applyBorder="1" applyAlignment="1">
      <alignment horizontal="right"/>
    </xf>
    <xf numFmtId="0" fontId="9" fillId="2" borderId="20" xfId="1" applyFont="1" applyFill="1" applyBorder="1" applyAlignment="1">
      <alignment horizontal="centerContinuous"/>
    </xf>
    <xf numFmtId="0" fontId="4" fillId="2" borderId="0" xfId="1" applyFont="1" applyFill="1"/>
    <xf numFmtId="0" fontId="8" fillId="2" borderId="15" xfId="1" applyFont="1" applyFill="1" applyBorder="1" applyAlignment="1">
      <alignment horizontal="center" vertical="distributed" textRotation="255" justifyLastLine="1"/>
    </xf>
    <xf numFmtId="0" fontId="8" fillId="2" borderId="11" xfId="1" applyFont="1" applyFill="1" applyBorder="1" applyAlignment="1">
      <alignment horizontal="centerContinuous"/>
    </xf>
    <xf numFmtId="0" fontId="8" fillId="2" borderId="8" xfId="1" applyFont="1" applyFill="1" applyBorder="1" applyAlignment="1">
      <alignment horizontal="centerContinuous"/>
    </xf>
    <xf numFmtId="176" fontId="10" fillId="2" borderId="11" xfId="2" applyNumberFormat="1" applyFont="1" applyFill="1" applyBorder="1" applyAlignment="1">
      <alignment horizontal="right"/>
    </xf>
    <xf numFmtId="176" fontId="11" fillId="2" borderId="0" xfId="2" applyNumberFormat="1" applyFont="1" applyFill="1" applyBorder="1" applyAlignment="1">
      <alignment horizontal="right"/>
    </xf>
    <xf numFmtId="176" fontId="11" fillId="2" borderId="8" xfId="2" applyNumberFormat="1" applyFont="1" applyFill="1" applyBorder="1" applyAlignment="1">
      <alignment horizontal="right"/>
    </xf>
    <xf numFmtId="0" fontId="8" fillId="2" borderId="0" xfId="1" applyFont="1" applyFill="1" applyBorder="1" applyAlignment="1">
      <alignment horizontal="centerContinuous"/>
    </xf>
    <xf numFmtId="0" fontId="8" fillId="2" borderId="14" xfId="1" applyFont="1" applyFill="1" applyBorder="1" applyAlignment="1">
      <alignment horizontal="center" vertical="distributed" textRotation="255" justifyLastLine="1"/>
    </xf>
    <xf numFmtId="0" fontId="8" fillId="2" borderId="8" xfId="1" applyFont="1" applyFill="1" applyBorder="1" applyAlignment="1">
      <alignment horizontal="center" vertical="distributed" textRotation="255" justifyLastLine="1"/>
    </xf>
    <xf numFmtId="0" fontId="8" fillId="2" borderId="11" xfId="1" applyFont="1" applyFill="1" applyBorder="1" applyAlignment="1">
      <alignment horizontal="center" vertical="distributed" textRotation="255" justifyLastLine="1"/>
    </xf>
    <xf numFmtId="0" fontId="8" fillId="2" borderId="16" xfId="1" applyFont="1" applyFill="1" applyBorder="1" applyAlignment="1">
      <alignment horizontal="center" vertical="distributed" textRotation="255" justifyLastLine="1"/>
    </xf>
    <xf numFmtId="0" fontId="8" fillId="2" borderId="16" xfId="1" applyFont="1" applyFill="1" applyBorder="1" applyAlignment="1">
      <alignment horizontal="centerContinuous"/>
    </xf>
    <xf numFmtId="0" fontId="8" fillId="2" borderId="12" xfId="1" applyFont="1" applyFill="1" applyBorder="1" applyAlignment="1">
      <alignment horizontal="center" vertical="distributed" textRotation="255" justifyLastLine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6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textRotation="255"/>
    </xf>
    <xf numFmtId="0" fontId="14" fillId="2" borderId="14" xfId="1" applyFont="1" applyFill="1" applyBorder="1" applyAlignment="1">
      <alignment horizontal="center" vertical="center" textRotation="255"/>
    </xf>
    <xf numFmtId="0" fontId="14" fillId="2" borderId="16" xfId="1" applyFont="1" applyFill="1" applyBorder="1" applyAlignment="1">
      <alignment horizontal="center" vertical="center" textRotation="255"/>
    </xf>
    <xf numFmtId="0" fontId="14" fillId="2" borderId="12" xfId="1" applyFont="1" applyFill="1" applyBorder="1" applyAlignment="1">
      <alignment horizontal="center" vertical="center" textRotation="255"/>
    </xf>
    <xf numFmtId="0" fontId="8" fillId="2" borderId="15" xfId="1" applyFont="1" applyFill="1" applyBorder="1" applyAlignment="1">
      <alignment horizontal="center" vertical="center" textRotation="255"/>
    </xf>
    <xf numFmtId="0" fontId="8" fillId="2" borderId="9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Continuous"/>
    </xf>
    <xf numFmtId="0" fontId="8" fillId="2" borderId="8" xfId="1" applyFont="1" applyFill="1" applyBorder="1" applyAlignment="1">
      <alignment horizontal="center" vertical="center" textRotation="255"/>
    </xf>
    <xf numFmtId="0" fontId="8" fillId="2" borderId="17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Continuous"/>
    </xf>
    <xf numFmtId="0" fontId="8" fillId="2" borderId="9" xfId="1" applyFont="1" applyFill="1" applyBorder="1" applyAlignment="1">
      <alignment horizontal="centerContinuous"/>
    </xf>
    <xf numFmtId="0" fontId="8" fillId="2" borderId="16" xfId="1" applyFont="1" applyFill="1" applyBorder="1" applyAlignment="1">
      <alignment horizontal="center" vertical="center" textRotation="255"/>
    </xf>
    <xf numFmtId="38" fontId="1" fillId="2" borderId="0" xfId="1" applyNumberFormat="1" applyFont="1" applyFill="1"/>
    <xf numFmtId="0" fontId="14" fillId="2" borderId="15" xfId="1" applyFont="1" applyFill="1" applyBorder="1" applyAlignment="1">
      <alignment vertical="center" wrapText="1"/>
    </xf>
    <xf numFmtId="0" fontId="14" fillId="2" borderId="16" xfId="1" applyFont="1" applyFill="1" applyBorder="1" applyAlignment="1">
      <alignment vertical="center" textRotation="255" wrapText="1"/>
    </xf>
    <xf numFmtId="0" fontId="8" fillId="2" borderId="0" xfId="1" applyFont="1" applyFill="1" applyAlignment="1">
      <alignment horizontal="centerContinuous"/>
    </xf>
    <xf numFmtId="0" fontId="8" fillId="2" borderId="1" xfId="1" applyFont="1" applyFill="1" applyBorder="1" applyAlignment="1">
      <alignment horizontal="centerContinuous"/>
    </xf>
    <xf numFmtId="0" fontId="8" fillId="2" borderId="21" xfId="1" applyFont="1" applyFill="1" applyBorder="1" applyAlignment="1">
      <alignment horizontal="centerContinuous"/>
    </xf>
    <xf numFmtId="176" fontId="10" fillId="2" borderId="22" xfId="2" applyNumberFormat="1" applyFont="1" applyFill="1" applyBorder="1" applyAlignment="1">
      <alignment horizontal="right"/>
    </xf>
    <xf numFmtId="176" fontId="11" fillId="2" borderId="1" xfId="2" applyNumberFormat="1" applyFont="1" applyFill="1" applyBorder="1" applyAlignment="1">
      <alignment horizontal="right"/>
    </xf>
    <xf numFmtId="176" fontId="11" fillId="2" borderId="1" xfId="2" applyNumberFormat="1" applyFont="1" applyFill="1" applyBorder="1" applyAlignment="1">
      <alignment horizontal="right" shrinkToFit="1"/>
    </xf>
    <xf numFmtId="176" fontId="11" fillId="2" borderId="21" xfId="2" applyNumberFormat="1" applyFont="1" applyFill="1" applyBorder="1" applyAlignment="1">
      <alignment horizontal="right"/>
    </xf>
    <xf numFmtId="0" fontId="8" fillId="2" borderId="22" xfId="1" applyFont="1" applyFill="1" applyBorder="1" applyAlignment="1">
      <alignment horizontal="centerContinuous"/>
    </xf>
    <xf numFmtId="0" fontId="1" fillId="2" borderId="0" xfId="1" applyFont="1" applyFill="1" applyBorder="1"/>
    <xf numFmtId="0" fontId="8" fillId="2" borderId="1" xfId="1" applyFont="1" applyFill="1" applyBorder="1"/>
    <xf numFmtId="0" fontId="9" fillId="2" borderId="11" xfId="1" applyFont="1" applyFill="1" applyBorder="1" applyAlignment="1">
      <alignment horizontal="right"/>
    </xf>
    <xf numFmtId="0" fontId="8" fillId="2" borderId="10" xfId="1" applyFont="1" applyFill="1" applyBorder="1" applyAlignment="1">
      <alignment horizontal="center" vertical="center" textRotation="255"/>
    </xf>
    <xf numFmtId="0" fontId="14" fillId="2" borderId="10" xfId="1" applyFont="1" applyFill="1" applyBorder="1" applyAlignment="1">
      <alignment horizontal="center" vertical="distributed" textRotation="255" justifyLastLine="1"/>
    </xf>
    <xf numFmtId="0" fontId="8" fillId="2" borderId="10" xfId="1" applyFont="1" applyFill="1" applyBorder="1" applyAlignment="1">
      <alignment horizontal="center" textRotation="255"/>
    </xf>
    <xf numFmtId="0" fontId="8" fillId="2" borderId="9" xfId="1" applyFont="1" applyFill="1" applyBorder="1" applyAlignment="1">
      <alignment horizontal="center" vertical="center" textRotation="255"/>
    </xf>
    <xf numFmtId="0" fontId="14" fillId="2" borderId="9" xfId="1" applyFont="1" applyFill="1" applyBorder="1" applyAlignment="1">
      <alignment horizontal="center" vertical="distributed" textRotation="255" justifyLastLine="1"/>
    </xf>
    <xf numFmtId="0" fontId="8" fillId="2" borderId="9" xfId="1" applyFont="1" applyFill="1" applyBorder="1" applyAlignment="1">
      <alignment horizontal="center" textRotation="255"/>
    </xf>
    <xf numFmtId="0" fontId="8" fillId="2" borderId="9" xfId="1" applyFont="1" applyFill="1" applyBorder="1"/>
    <xf numFmtId="0" fontId="14" fillId="2" borderId="17" xfId="1" applyFont="1" applyFill="1" applyBorder="1" applyAlignment="1">
      <alignment horizontal="center" vertical="distributed" textRotation="255" justifyLastLine="1"/>
    </xf>
    <xf numFmtId="0" fontId="8" fillId="2" borderId="17" xfId="1" applyFont="1" applyFill="1" applyBorder="1" applyAlignment="1">
      <alignment horizontal="center" textRotation="255"/>
    </xf>
    <xf numFmtId="0" fontId="8" fillId="2" borderId="16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Continuous"/>
    </xf>
    <xf numFmtId="176" fontId="10" fillId="2" borderId="14" xfId="2" applyNumberFormat="1" applyFont="1" applyFill="1" applyBorder="1"/>
    <xf numFmtId="176" fontId="10" fillId="2" borderId="19" xfId="2" applyNumberFormat="1" applyFont="1" applyFill="1" applyBorder="1"/>
    <xf numFmtId="176" fontId="10" fillId="2" borderId="15" xfId="2" applyNumberFormat="1" applyFont="1" applyFill="1" applyBorder="1"/>
    <xf numFmtId="0" fontId="9" fillId="2" borderId="12" xfId="1" applyFont="1" applyFill="1" applyBorder="1" applyAlignment="1">
      <alignment horizontal="centerContinuous"/>
    </xf>
    <xf numFmtId="176" fontId="4" fillId="2" borderId="0" xfId="1" applyNumberFormat="1" applyFont="1" applyFill="1"/>
    <xf numFmtId="0" fontId="8" fillId="2" borderId="8" xfId="1" applyFont="1" applyFill="1" applyBorder="1"/>
    <xf numFmtId="0" fontId="8" fillId="2" borderId="0" xfId="1" applyFont="1" applyFill="1" applyBorder="1"/>
    <xf numFmtId="0" fontId="8" fillId="2" borderId="14" xfId="1" applyFont="1" applyFill="1" applyBorder="1" applyAlignment="1">
      <alignment horizontal="center" vertical="center" textRotation="255"/>
    </xf>
    <xf numFmtId="176" fontId="5" fillId="2" borderId="0" xfId="0" applyNumberFormat="1" applyFont="1" applyFill="1" applyAlignment="1"/>
    <xf numFmtId="176" fontId="1" fillId="2" borderId="0" xfId="1" applyNumberFormat="1" applyFont="1" applyFill="1"/>
    <xf numFmtId="0" fontId="8" fillId="2" borderId="11" xfId="1" applyFont="1" applyFill="1" applyBorder="1" applyAlignment="1">
      <alignment horizontal="center" vertical="center" textRotation="255"/>
    </xf>
    <xf numFmtId="0" fontId="8" fillId="2" borderId="16" xfId="1" applyFont="1" applyFill="1" applyBorder="1"/>
    <xf numFmtId="0" fontId="8" fillId="2" borderId="13" xfId="1" applyFont="1" applyFill="1" applyBorder="1"/>
    <xf numFmtId="0" fontId="8" fillId="2" borderId="12" xfId="1" applyFont="1" applyFill="1" applyBorder="1" applyAlignment="1">
      <alignment horizontal="center" vertical="center" textRotation="255"/>
    </xf>
    <xf numFmtId="176" fontId="9" fillId="2" borderId="0" xfId="1" applyNumberFormat="1" applyFont="1" applyFill="1" applyBorder="1"/>
    <xf numFmtId="0" fontId="8" fillId="2" borderId="0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22" xfId="1" applyFont="1" applyFill="1" applyBorder="1"/>
    <xf numFmtId="0" fontId="8" fillId="2" borderId="21" xfId="1" applyFont="1" applyFill="1" applyBorder="1"/>
    <xf numFmtId="0" fontId="8" fillId="2" borderId="22" xfId="1" applyFont="1" applyFill="1" applyBorder="1" applyAlignment="1">
      <alignment horizontal="center"/>
    </xf>
    <xf numFmtId="0" fontId="8" fillId="2" borderId="0" xfId="1" applyFont="1" applyFill="1"/>
    <xf numFmtId="0" fontId="9" fillId="2" borderId="0" xfId="1" applyFont="1" applyFill="1"/>
    <xf numFmtId="0" fontId="14" fillId="2" borderId="0" xfId="1" applyFont="1" applyFill="1" applyBorder="1" applyAlignment="1"/>
    <xf numFmtId="0" fontId="14" fillId="2" borderId="0" xfId="1" applyFont="1" applyFill="1" applyBorder="1"/>
    <xf numFmtId="0" fontId="14" fillId="2" borderId="0" xfId="1" applyFont="1" applyFill="1"/>
    <xf numFmtId="0" fontId="8" fillId="2" borderId="0" xfId="1" applyFont="1" applyFill="1" applyBorder="1" applyAlignment="1">
      <alignment horizontal="right"/>
    </xf>
    <xf numFmtId="38" fontId="8" fillId="2" borderId="0" xfId="1" applyNumberFormat="1" applyFont="1" applyFill="1" applyBorder="1"/>
    <xf numFmtId="38" fontId="8" fillId="2" borderId="0" xfId="1" applyNumberFormat="1" applyFont="1" applyFill="1" applyBorder="1" applyAlignment="1">
      <alignment horizontal="right"/>
    </xf>
    <xf numFmtId="0" fontId="9" fillId="2" borderId="0" xfId="1" applyFont="1" applyFill="1" applyBorder="1"/>
    <xf numFmtId="38" fontId="9" fillId="2" borderId="0" xfId="1" applyNumberFormat="1" applyFont="1" applyFill="1" applyBorder="1"/>
    <xf numFmtId="38" fontId="4" fillId="2" borderId="0" xfId="1" applyNumberFormat="1" applyFont="1" applyFill="1"/>
  </cellXfs>
  <cellStyles count="3">
    <cellStyle name="桁区切り 2" xfId="2" xr:uid="{8F0637A3-B0F7-458B-B9A8-EB2C988B5B72}"/>
    <cellStyle name="標準" xfId="0" builtinId="0"/>
    <cellStyle name="標準_0002 275．277_災害事故" xfId="1" xr:uid="{130710DD-38E9-46DE-97FB-C0D3FAF52B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EE6C2-4048-4D4C-A949-CF10B1DEF29F}">
  <dimension ref="A1:AL61"/>
  <sheetViews>
    <sheetView tabSelected="1" workbookViewId="0">
      <selection sqref="A1:XFD1048576"/>
    </sheetView>
  </sheetViews>
  <sheetFormatPr defaultColWidth="8" defaultRowHeight="12" x14ac:dyDescent="0.15"/>
  <cols>
    <col min="1" max="3" width="3.75" style="7" customWidth="1"/>
    <col min="4" max="4" width="7.25" style="60" customWidth="1"/>
    <col min="5" max="30" width="6.125" style="7" customWidth="1"/>
    <col min="31" max="31" width="6" style="7" customWidth="1"/>
    <col min="32" max="32" width="5.875" style="7" customWidth="1"/>
    <col min="33" max="35" width="3.75" style="7" customWidth="1"/>
    <col min="36" max="256" width="8" style="7"/>
    <col min="257" max="259" width="3.75" style="7" customWidth="1"/>
    <col min="260" max="260" width="7.25" style="7" customWidth="1"/>
    <col min="261" max="286" width="6.125" style="7" customWidth="1"/>
    <col min="287" max="287" width="6" style="7" customWidth="1"/>
    <col min="288" max="288" width="5.875" style="7" customWidth="1"/>
    <col min="289" max="291" width="3.75" style="7" customWidth="1"/>
    <col min="292" max="512" width="8" style="7"/>
    <col min="513" max="515" width="3.75" style="7" customWidth="1"/>
    <col min="516" max="516" width="7.25" style="7" customWidth="1"/>
    <col min="517" max="542" width="6.125" style="7" customWidth="1"/>
    <col min="543" max="543" width="6" style="7" customWidth="1"/>
    <col min="544" max="544" width="5.875" style="7" customWidth="1"/>
    <col min="545" max="547" width="3.75" style="7" customWidth="1"/>
    <col min="548" max="768" width="8" style="7"/>
    <col min="769" max="771" width="3.75" style="7" customWidth="1"/>
    <col min="772" max="772" width="7.25" style="7" customWidth="1"/>
    <col min="773" max="798" width="6.125" style="7" customWidth="1"/>
    <col min="799" max="799" width="6" style="7" customWidth="1"/>
    <col min="800" max="800" width="5.875" style="7" customWidth="1"/>
    <col min="801" max="803" width="3.75" style="7" customWidth="1"/>
    <col min="804" max="1024" width="8" style="7"/>
    <col min="1025" max="1027" width="3.75" style="7" customWidth="1"/>
    <col min="1028" max="1028" width="7.25" style="7" customWidth="1"/>
    <col min="1029" max="1054" width="6.125" style="7" customWidth="1"/>
    <col min="1055" max="1055" width="6" style="7" customWidth="1"/>
    <col min="1056" max="1056" width="5.875" style="7" customWidth="1"/>
    <col min="1057" max="1059" width="3.75" style="7" customWidth="1"/>
    <col min="1060" max="1280" width="8" style="7"/>
    <col min="1281" max="1283" width="3.75" style="7" customWidth="1"/>
    <col min="1284" max="1284" width="7.25" style="7" customWidth="1"/>
    <col min="1285" max="1310" width="6.125" style="7" customWidth="1"/>
    <col min="1311" max="1311" width="6" style="7" customWidth="1"/>
    <col min="1312" max="1312" width="5.875" style="7" customWidth="1"/>
    <col min="1313" max="1315" width="3.75" style="7" customWidth="1"/>
    <col min="1316" max="1536" width="8" style="7"/>
    <col min="1537" max="1539" width="3.75" style="7" customWidth="1"/>
    <col min="1540" max="1540" width="7.25" style="7" customWidth="1"/>
    <col min="1541" max="1566" width="6.125" style="7" customWidth="1"/>
    <col min="1567" max="1567" width="6" style="7" customWidth="1"/>
    <col min="1568" max="1568" width="5.875" style="7" customWidth="1"/>
    <col min="1569" max="1571" width="3.75" style="7" customWidth="1"/>
    <col min="1572" max="1792" width="8" style="7"/>
    <col min="1793" max="1795" width="3.75" style="7" customWidth="1"/>
    <col min="1796" max="1796" width="7.25" style="7" customWidth="1"/>
    <col min="1797" max="1822" width="6.125" style="7" customWidth="1"/>
    <col min="1823" max="1823" width="6" style="7" customWidth="1"/>
    <col min="1824" max="1824" width="5.875" style="7" customWidth="1"/>
    <col min="1825" max="1827" width="3.75" style="7" customWidth="1"/>
    <col min="1828" max="2048" width="8" style="7"/>
    <col min="2049" max="2051" width="3.75" style="7" customWidth="1"/>
    <col min="2052" max="2052" width="7.25" style="7" customWidth="1"/>
    <col min="2053" max="2078" width="6.125" style="7" customWidth="1"/>
    <col min="2079" max="2079" width="6" style="7" customWidth="1"/>
    <col min="2080" max="2080" width="5.875" style="7" customWidth="1"/>
    <col min="2081" max="2083" width="3.75" style="7" customWidth="1"/>
    <col min="2084" max="2304" width="8" style="7"/>
    <col min="2305" max="2307" width="3.75" style="7" customWidth="1"/>
    <col min="2308" max="2308" width="7.25" style="7" customWidth="1"/>
    <col min="2309" max="2334" width="6.125" style="7" customWidth="1"/>
    <col min="2335" max="2335" width="6" style="7" customWidth="1"/>
    <col min="2336" max="2336" width="5.875" style="7" customWidth="1"/>
    <col min="2337" max="2339" width="3.75" style="7" customWidth="1"/>
    <col min="2340" max="2560" width="8" style="7"/>
    <col min="2561" max="2563" width="3.75" style="7" customWidth="1"/>
    <col min="2564" max="2564" width="7.25" style="7" customWidth="1"/>
    <col min="2565" max="2590" width="6.125" style="7" customWidth="1"/>
    <col min="2591" max="2591" width="6" style="7" customWidth="1"/>
    <col min="2592" max="2592" width="5.875" style="7" customWidth="1"/>
    <col min="2593" max="2595" width="3.75" style="7" customWidth="1"/>
    <col min="2596" max="2816" width="8" style="7"/>
    <col min="2817" max="2819" width="3.75" style="7" customWidth="1"/>
    <col min="2820" max="2820" width="7.25" style="7" customWidth="1"/>
    <col min="2821" max="2846" width="6.125" style="7" customWidth="1"/>
    <col min="2847" max="2847" width="6" style="7" customWidth="1"/>
    <col min="2848" max="2848" width="5.875" style="7" customWidth="1"/>
    <col min="2849" max="2851" width="3.75" style="7" customWidth="1"/>
    <col min="2852" max="3072" width="8" style="7"/>
    <col min="3073" max="3075" width="3.75" style="7" customWidth="1"/>
    <col min="3076" max="3076" width="7.25" style="7" customWidth="1"/>
    <col min="3077" max="3102" width="6.125" style="7" customWidth="1"/>
    <col min="3103" max="3103" width="6" style="7" customWidth="1"/>
    <col min="3104" max="3104" width="5.875" style="7" customWidth="1"/>
    <col min="3105" max="3107" width="3.75" style="7" customWidth="1"/>
    <col min="3108" max="3328" width="8" style="7"/>
    <col min="3329" max="3331" width="3.75" style="7" customWidth="1"/>
    <col min="3332" max="3332" width="7.25" style="7" customWidth="1"/>
    <col min="3333" max="3358" width="6.125" style="7" customWidth="1"/>
    <col min="3359" max="3359" width="6" style="7" customWidth="1"/>
    <col min="3360" max="3360" width="5.875" style="7" customWidth="1"/>
    <col min="3361" max="3363" width="3.75" style="7" customWidth="1"/>
    <col min="3364" max="3584" width="8" style="7"/>
    <col min="3585" max="3587" width="3.75" style="7" customWidth="1"/>
    <col min="3588" max="3588" width="7.25" style="7" customWidth="1"/>
    <col min="3589" max="3614" width="6.125" style="7" customWidth="1"/>
    <col min="3615" max="3615" width="6" style="7" customWidth="1"/>
    <col min="3616" max="3616" width="5.875" style="7" customWidth="1"/>
    <col min="3617" max="3619" width="3.75" style="7" customWidth="1"/>
    <col min="3620" max="3840" width="8" style="7"/>
    <col min="3841" max="3843" width="3.75" style="7" customWidth="1"/>
    <col min="3844" max="3844" width="7.25" style="7" customWidth="1"/>
    <col min="3845" max="3870" width="6.125" style="7" customWidth="1"/>
    <col min="3871" max="3871" width="6" style="7" customWidth="1"/>
    <col min="3872" max="3872" width="5.875" style="7" customWidth="1"/>
    <col min="3873" max="3875" width="3.75" style="7" customWidth="1"/>
    <col min="3876" max="4096" width="8" style="7"/>
    <col min="4097" max="4099" width="3.75" style="7" customWidth="1"/>
    <col min="4100" max="4100" width="7.25" style="7" customWidth="1"/>
    <col min="4101" max="4126" width="6.125" style="7" customWidth="1"/>
    <col min="4127" max="4127" width="6" style="7" customWidth="1"/>
    <col min="4128" max="4128" width="5.875" style="7" customWidth="1"/>
    <col min="4129" max="4131" width="3.75" style="7" customWidth="1"/>
    <col min="4132" max="4352" width="8" style="7"/>
    <col min="4353" max="4355" width="3.75" style="7" customWidth="1"/>
    <col min="4356" max="4356" width="7.25" style="7" customWidth="1"/>
    <col min="4357" max="4382" width="6.125" style="7" customWidth="1"/>
    <col min="4383" max="4383" width="6" style="7" customWidth="1"/>
    <col min="4384" max="4384" width="5.875" style="7" customWidth="1"/>
    <col min="4385" max="4387" width="3.75" style="7" customWidth="1"/>
    <col min="4388" max="4608" width="8" style="7"/>
    <col min="4609" max="4611" width="3.75" style="7" customWidth="1"/>
    <col min="4612" max="4612" width="7.25" style="7" customWidth="1"/>
    <col min="4613" max="4638" width="6.125" style="7" customWidth="1"/>
    <col min="4639" max="4639" width="6" style="7" customWidth="1"/>
    <col min="4640" max="4640" width="5.875" style="7" customWidth="1"/>
    <col min="4641" max="4643" width="3.75" style="7" customWidth="1"/>
    <col min="4644" max="4864" width="8" style="7"/>
    <col min="4865" max="4867" width="3.75" style="7" customWidth="1"/>
    <col min="4868" max="4868" width="7.25" style="7" customWidth="1"/>
    <col min="4869" max="4894" width="6.125" style="7" customWidth="1"/>
    <col min="4895" max="4895" width="6" style="7" customWidth="1"/>
    <col min="4896" max="4896" width="5.875" style="7" customWidth="1"/>
    <col min="4897" max="4899" width="3.75" style="7" customWidth="1"/>
    <col min="4900" max="5120" width="8" style="7"/>
    <col min="5121" max="5123" width="3.75" style="7" customWidth="1"/>
    <col min="5124" max="5124" width="7.25" style="7" customWidth="1"/>
    <col min="5125" max="5150" width="6.125" style="7" customWidth="1"/>
    <col min="5151" max="5151" width="6" style="7" customWidth="1"/>
    <col min="5152" max="5152" width="5.875" style="7" customWidth="1"/>
    <col min="5153" max="5155" width="3.75" style="7" customWidth="1"/>
    <col min="5156" max="5376" width="8" style="7"/>
    <col min="5377" max="5379" width="3.75" style="7" customWidth="1"/>
    <col min="5380" max="5380" width="7.25" style="7" customWidth="1"/>
    <col min="5381" max="5406" width="6.125" style="7" customWidth="1"/>
    <col min="5407" max="5407" width="6" style="7" customWidth="1"/>
    <col min="5408" max="5408" width="5.875" style="7" customWidth="1"/>
    <col min="5409" max="5411" width="3.75" style="7" customWidth="1"/>
    <col min="5412" max="5632" width="8" style="7"/>
    <col min="5633" max="5635" width="3.75" style="7" customWidth="1"/>
    <col min="5636" max="5636" width="7.25" style="7" customWidth="1"/>
    <col min="5637" max="5662" width="6.125" style="7" customWidth="1"/>
    <col min="5663" max="5663" width="6" style="7" customWidth="1"/>
    <col min="5664" max="5664" width="5.875" style="7" customWidth="1"/>
    <col min="5665" max="5667" width="3.75" style="7" customWidth="1"/>
    <col min="5668" max="5888" width="8" style="7"/>
    <col min="5889" max="5891" width="3.75" style="7" customWidth="1"/>
    <col min="5892" max="5892" width="7.25" style="7" customWidth="1"/>
    <col min="5893" max="5918" width="6.125" style="7" customWidth="1"/>
    <col min="5919" max="5919" width="6" style="7" customWidth="1"/>
    <col min="5920" max="5920" width="5.875" style="7" customWidth="1"/>
    <col min="5921" max="5923" width="3.75" style="7" customWidth="1"/>
    <col min="5924" max="6144" width="8" style="7"/>
    <col min="6145" max="6147" width="3.75" style="7" customWidth="1"/>
    <col min="6148" max="6148" width="7.25" style="7" customWidth="1"/>
    <col min="6149" max="6174" width="6.125" style="7" customWidth="1"/>
    <col min="6175" max="6175" width="6" style="7" customWidth="1"/>
    <col min="6176" max="6176" width="5.875" style="7" customWidth="1"/>
    <col min="6177" max="6179" width="3.75" style="7" customWidth="1"/>
    <col min="6180" max="6400" width="8" style="7"/>
    <col min="6401" max="6403" width="3.75" style="7" customWidth="1"/>
    <col min="6404" max="6404" width="7.25" style="7" customWidth="1"/>
    <col min="6405" max="6430" width="6.125" style="7" customWidth="1"/>
    <col min="6431" max="6431" width="6" style="7" customWidth="1"/>
    <col min="6432" max="6432" width="5.875" style="7" customWidth="1"/>
    <col min="6433" max="6435" width="3.75" style="7" customWidth="1"/>
    <col min="6436" max="6656" width="8" style="7"/>
    <col min="6657" max="6659" width="3.75" style="7" customWidth="1"/>
    <col min="6660" max="6660" width="7.25" style="7" customWidth="1"/>
    <col min="6661" max="6686" width="6.125" style="7" customWidth="1"/>
    <col min="6687" max="6687" width="6" style="7" customWidth="1"/>
    <col min="6688" max="6688" width="5.875" style="7" customWidth="1"/>
    <col min="6689" max="6691" width="3.75" style="7" customWidth="1"/>
    <col min="6692" max="6912" width="8" style="7"/>
    <col min="6913" max="6915" width="3.75" style="7" customWidth="1"/>
    <col min="6916" max="6916" width="7.25" style="7" customWidth="1"/>
    <col min="6917" max="6942" width="6.125" style="7" customWidth="1"/>
    <col min="6943" max="6943" width="6" style="7" customWidth="1"/>
    <col min="6944" max="6944" width="5.875" style="7" customWidth="1"/>
    <col min="6945" max="6947" width="3.75" style="7" customWidth="1"/>
    <col min="6948" max="7168" width="8" style="7"/>
    <col min="7169" max="7171" width="3.75" style="7" customWidth="1"/>
    <col min="7172" max="7172" width="7.25" style="7" customWidth="1"/>
    <col min="7173" max="7198" width="6.125" style="7" customWidth="1"/>
    <col min="7199" max="7199" width="6" style="7" customWidth="1"/>
    <col min="7200" max="7200" width="5.875" style="7" customWidth="1"/>
    <col min="7201" max="7203" width="3.75" style="7" customWidth="1"/>
    <col min="7204" max="7424" width="8" style="7"/>
    <col min="7425" max="7427" width="3.75" style="7" customWidth="1"/>
    <col min="7428" max="7428" width="7.25" style="7" customWidth="1"/>
    <col min="7429" max="7454" width="6.125" style="7" customWidth="1"/>
    <col min="7455" max="7455" width="6" style="7" customWidth="1"/>
    <col min="7456" max="7456" width="5.875" style="7" customWidth="1"/>
    <col min="7457" max="7459" width="3.75" style="7" customWidth="1"/>
    <col min="7460" max="7680" width="8" style="7"/>
    <col min="7681" max="7683" width="3.75" style="7" customWidth="1"/>
    <col min="7684" max="7684" width="7.25" style="7" customWidth="1"/>
    <col min="7685" max="7710" width="6.125" style="7" customWidth="1"/>
    <col min="7711" max="7711" width="6" style="7" customWidth="1"/>
    <col min="7712" max="7712" width="5.875" style="7" customWidth="1"/>
    <col min="7713" max="7715" width="3.75" style="7" customWidth="1"/>
    <col min="7716" max="7936" width="8" style="7"/>
    <col min="7937" max="7939" width="3.75" style="7" customWidth="1"/>
    <col min="7940" max="7940" width="7.25" style="7" customWidth="1"/>
    <col min="7941" max="7966" width="6.125" style="7" customWidth="1"/>
    <col min="7967" max="7967" width="6" style="7" customWidth="1"/>
    <col min="7968" max="7968" width="5.875" style="7" customWidth="1"/>
    <col min="7969" max="7971" width="3.75" style="7" customWidth="1"/>
    <col min="7972" max="8192" width="8" style="7"/>
    <col min="8193" max="8195" width="3.75" style="7" customWidth="1"/>
    <col min="8196" max="8196" width="7.25" style="7" customWidth="1"/>
    <col min="8197" max="8222" width="6.125" style="7" customWidth="1"/>
    <col min="8223" max="8223" width="6" style="7" customWidth="1"/>
    <col min="8224" max="8224" width="5.875" style="7" customWidth="1"/>
    <col min="8225" max="8227" width="3.75" style="7" customWidth="1"/>
    <col min="8228" max="8448" width="8" style="7"/>
    <col min="8449" max="8451" width="3.75" style="7" customWidth="1"/>
    <col min="8452" max="8452" width="7.25" style="7" customWidth="1"/>
    <col min="8453" max="8478" width="6.125" style="7" customWidth="1"/>
    <col min="8479" max="8479" width="6" style="7" customWidth="1"/>
    <col min="8480" max="8480" width="5.875" style="7" customWidth="1"/>
    <col min="8481" max="8483" width="3.75" style="7" customWidth="1"/>
    <col min="8484" max="8704" width="8" style="7"/>
    <col min="8705" max="8707" width="3.75" style="7" customWidth="1"/>
    <col min="8708" max="8708" width="7.25" style="7" customWidth="1"/>
    <col min="8709" max="8734" width="6.125" style="7" customWidth="1"/>
    <col min="8735" max="8735" width="6" style="7" customWidth="1"/>
    <col min="8736" max="8736" width="5.875" style="7" customWidth="1"/>
    <col min="8737" max="8739" width="3.75" style="7" customWidth="1"/>
    <col min="8740" max="8960" width="8" style="7"/>
    <col min="8961" max="8963" width="3.75" style="7" customWidth="1"/>
    <col min="8964" max="8964" width="7.25" style="7" customWidth="1"/>
    <col min="8965" max="8990" width="6.125" style="7" customWidth="1"/>
    <col min="8991" max="8991" width="6" style="7" customWidth="1"/>
    <col min="8992" max="8992" width="5.875" style="7" customWidth="1"/>
    <col min="8993" max="8995" width="3.75" style="7" customWidth="1"/>
    <col min="8996" max="9216" width="8" style="7"/>
    <col min="9217" max="9219" width="3.75" style="7" customWidth="1"/>
    <col min="9220" max="9220" width="7.25" style="7" customWidth="1"/>
    <col min="9221" max="9246" width="6.125" style="7" customWidth="1"/>
    <col min="9247" max="9247" width="6" style="7" customWidth="1"/>
    <col min="9248" max="9248" width="5.875" style="7" customWidth="1"/>
    <col min="9249" max="9251" width="3.75" style="7" customWidth="1"/>
    <col min="9252" max="9472" width="8" style="7"/>
    <col min="9473" max="9475" width="3.75" style="7" customWidth="1"/>
    <col min="9476" max="9476" width="7.25" style="7" customWidth="1"/>
    <col min="9477" max="9502" width="6.125" style="7" customWidth="1"/>
    <col min="9503" max="9503" width="6" style="7" customWidth="1"/>
    <col min="9504" max="9504" width="5.875" style="7" customWidth="1"/>
    <col min="9505" max="9507" width="3.75" style="7" customWidth="1"/>
    <col min="9508" max="9728" width="8" style="7"/>
    <col min="9729" max="9731" width="3.75" style="7" customWidth="1"/>
    <col min="9732" max="9732" width="7.25" style="7" customWidth="1"/>
    <col min="9733" max="9758" width="6.125" style="7" customWidth="1"/>
    <col min="9759" max="9759" width="6" style="7" customWidth="1"/>
    <col min="9760" max="9760" width="5.875" style="7" customWidth="1"/>
    <col min="9761" max="9763" width="3.75" style="7" customWidth="1"/>
    <col min="9764" max="9984" width="8" style="7"/>
    <col min="9985" max="9987" width="3.75" style="7" customWidth="1"/>
    <col min="9988" max="9988" width="7.25" style="7" customWidth="1"/>
    <col min="9989" max="10014" width="6.125" style="7" customWidth="1"/>
    <col min="10015" max="10015" width="6" style="7" customWidth="1"/>
    <col min="10016" max="10016" width="5.875" style="7" customWidth="1"/>
    <col min="10017" max="10019" width="3.75" style="7" customWidth="1"/>
    <col min="10020" max="10240" width="8" style="7"/>
    <col min="10241" max="10243" width="3.75" style="7" customWidth="1"/>
    <col min="10244" max="10244" width="7.25" style="7" customWidth="1"/>
    <col min="10245" max="10270" width="6.125" style="7" customWidth="1"/>
    <col min="10271" max="10271" width="6" style="7" customWidth="1"/>
    <col min="10272" max="10272" width="5.875" style="7" customWidth="1"/>
    <col min="10273" max="10275" width="3.75" style="7" customWidth="1"/>
    <col min="10276" max="10496" width="8" style="7"/>
    <col min="10497" max="10499" width="3.75" style="7" customWidth="1"/>
    <col min="10500" max="10500" width="7.25" style="7" customWidth="1"/>
    <col min="10501" max="10526" width="6.125" style="7" customWidth="1"/>
    <col min="10527" max="10527" width="6" style="7" customWidth="1"/>
    <col min="10528" max="10528" width="5.875" style="7" customWidth="1"/>
    <col min="10529" max="10531" width="3.75" style="7" customWidth="1"/>
    <col min="10532" max="10752" width="8" style="7"/>
    <col min="10753" max="10755" width="3.75" style="7" customWidth="1"/>
    <col min="10756" max="10756" width="7.25" style="7" customWidth="1"/>
    <col min="10757" max="10782" width="6.125" style="7" customWidth="1"/>
    <col min="10783" max="10783" width="6" style="7" customWidth="1"/>
    <col min="10784" max="10784" width="5.875" style="7" customWidth="1"/>
    <col min="10785" max="10787" width="3.75" style="7" customWidth="1"/>
    <col min="10788" max="11008" width="8" style="7"/>
    <col min="11009" max="11011" width="3.75" style="7" customWidth="1"/>
    <col min="11012" max="11012" width="7.25" style="7" customWidth="1"/>
    <col min="11013" max="11038" width="6.125" style="7" customWidth="1"/>
    <col min="11039" max="11039" width="6" style="7" customWidth="1"/>
    <col min="11040" max="11040" width="5.875" style="7" customWidth="1"/>
    <col min="11041" max="11043" width="3.75" style="7" customWidth="1"/>
    <col min="11044" max="11264" width="8" style="7"/>
    <col min="11265" max="11267" width="3.75" style="7" customWidth="1"/>
    <col min="11268" max="11268" width="7.25" style="7" customWidth="1"/>
    <col min="11269" max="11294" width="6.125" style="7" customWidth="1"/>
    <col min="11295" max="11295" width="6" style="7" customWidth="1"/>
    <col min="11296" max="11296" width="5.875" style="7" customWidth="1"/>
    <col min="11297" max="11299" width="3.75" style="7" customWidth="1"/>
    <col min="11300" max="11520" width="8" style="7"/>
    <col min="11521" max="11523" width="3.75" style="7" customWidth="1"/>
    <col min="11524" max="11524" width="7.25" style="7" customWidth="1"/>
    <col min="11525" max="11550" width="6.125" style="7" customWidth="1"/>
    <col min="11551" max="11551" width="6" style="7" customWidth="1"/>
    <col min="11552" max="11552" width="5.875" style="7" customWidth="1"/>
    <col min="11553" max="11555" width="3.75" style="7" customWidth="1"/>
    <col min="11556" max="11776" width="8" style="7"/>
    <col min="11777" max="11779" width="3.75" style="7" customWidth="1"/>
    <col min="11780" max="11780" width="7.25" style="7" customWidth="1"/>
    <col min="11781" max="11806" width="6.125" style="7" customWidth="1"/>
    <col min="11807" max="11807" width="6" style="7" customWidth="1"/>
    <col min="11808" max="11808" width="5.875" style="7" customWidth="1"/>
    <col min="11809" max="11811" width="3.75" style="7" customWidth="1"/>
    <col min="11812" max="12032" width="8" style="7"/>
    <col min="12033" max="12035" width="3.75" style="7" customWidth="1"/>
    <col min="12036" max="12036" width="7.25" style="7" customWidth="1"/>
    <col min="12037" max="12062" width="6.125" style="7" customWidth="1"/>
    <col min="12063" max="12063" width="6" style="7" customWidth="1"/>
    <col min="12064" max="12064" width="5.875" style="7" customWidth="1"/>
    <col min="12065" max="12067" width="3.75" style="7" customWidth="1"/>
    <col min="12068" max="12288" width="8" style="7"/>
    <col min="12289" max="12291" width="3.75" style="7" customWidth="1"/>
    <col min="12292" max="12292" width="7.25" style="7" customWidth="1"/>
    <col min="12293" max="12318" width="6.125" style="7" customWidth="1"/>
    <col min="12319" max="12319" width="6" style="7" customWidth="1"/>
    <col min="12320" max="12320" width="5.875" style="7" customWidth="1"/>
    <col min="12321" max="12323" width="3.75" style="7" customWidth="1"/>
    <col min="12324" max="12544" width="8" style="7"/>
    <col min="12545" max="12547" width="3.75" style="7" customWidth="1"/>
    <col min="12548" max="12548" width="7.25" style="7" customWidth="1"/>
    <col min="12549" max="12574" width="6.125" style="7" customWidth="1"/>
    <col min="12575" max="12575" width="6" style="7" customWidth="1"/>
    <col min="12576" max="12576" width="5.875" style="7" customWidth="1"/>
    <col min="12577" max="12579" width="3.75" style="7" customWidth="1"/>
    <col min="12580" max="12800" width="8" style="7"/>
    <col min="12801" max="12803" width="3.75" style="7" customWidth="1"/>
    <col min="12804" max="12804" width="7.25" style="7" customWidth="1"/>
    <col min="12805" max="12830" width="6.125" style="7" customWidth="1"/>
    <col min="12831" max="12831" width="6" style="7" customWidth="1"/>
    <col min="12832" max="12832" width="5.875" style="7" customWidth="1"/>
    <col min="12833" max="12835" width="3.75" style="7" customWidth="1"/>
    <col min="12836" max="13056" width="8" style="7"/>
    <col min="13057" max="13059" width="3.75" style="7" customWidth="1"/>
    <col min="13060" max="13060" width="7.25" style="7" customWidth="1"/>
    <col min="13061" max="13086" width="6.125" style="7" customWidth="1"/>
    <col min="13087" max="13087" width="6" style="7" customWidth="1"/>
    <col min="13088" max="13088" width="5.875" style="7" customWidth="1"/>
    <col min="13089" max="13091" width="3.75" style="7" customWidth="1"/>
    <col min="13092" max="13312" width="8" style="7"/>
    <col min="13313" max="13315" width="3.75" style="7" customWidth="1"/>
    <col min="13316" max="13316" width="7.25" style="7" customWidth="1"/>
    <col min="13317" max="13342" width="6.125" style="7" customWidth="1"/>
    <col min="13343" max="13343" width="6" style="7" customWidth="1"/>
    <col min="13344" max="13344" width="5.875" style="7" customWidth="1"/>
    <col min="13345" max="13347" width="3.75" style="7" customWidth="1"/>
    <col min="13348" max="13568" width="8" style="7"/>
    <col min="13569" max="13571" width="3.75" style="7" customWidth="1"/>
    <col min="13572" max="13572" width="7.25" style="7" customWidth="1"/>
    <col min="13573" max="13598" width="6.125" style="7" customWidth="1"/>
    <col min="13599" max="13599" width="6" style="7" customWidth="1"/>
    <col min="13600" max="13600" width="5.875" style="7" customWidth="1"/>
    <col min="13601" max="13603" width="3.75" style="7" customWidth="1"/>
    <col min="13604" max="13824" width="8" style="7"/>
    <col min="13825" max="13827" width="3.75" style="7" customWidth="1"/>
    <col min="13828" max="13828" width="7.25" style="7" customWidth="1"/>
    <col min="13829" max="13854" width="6.125" style="7" customWidth="1"/>
    <col min="13855" max="13855" width="6" style="7" customWidth="1"/>
    <col min="13856" max="13856" width="5.875" style="7" customWidth="1"/>
    <col min="13857" max="13859" width="3.75" style="7" customWidth="1"/>
    <col min="13860" max="14080" width="8" style="7"/>
    <col min="14081" max="14083" width="3.75" style="7" customWidth="1"/>
    <col min="14084" max="14084" width="7.25" style="7" customWidth="1"/>
    <col min="14085" max="14110" width="6.125" style="7" customWidth="1"/>
    <col min="14111" max="14111" width="6" style="7" customWidth="1"/>
    <col min="14112" max="14112" width="5.875" style="7" customWidth="1"/>
    <col min="14113" max="14115" width="3.75" style="7" customWidth="1"/>
    <col min="14116" max="14336" width="8" style="7"/>
    <col min="14337" max="14339" width="3.75" style="7" customWidth="1"/>
    <col min="14340" max="14340" width="7.25" style="7" customWidth="1"/>
    <col min="14341" max="14366" width="6.125" style="7" customWidth="1"/>
    <col min="14367" max="14367" width="6" style="7" customWidth="1"/>
    <col min="14368" max="14368" width="5.875" style="7" customWidth="1"/>
    <col min="14369" max="14371" width="3.75" style="7" customWidth="1"/>
    <col min="14372" max="14592" width="8" style="7"/>
    <col min="14593" max="14595" width="3.75" style="7" customWidth="1"/>
    <col min="14596" max="14596" width="7.25" style="7" customWidth="1"/>
    <col min="14597" max="14622" width="6.125" style="7" customWidth="1"/>
    <col min="14623" max="14623" width="6" style="7" customWidth="1"/>
    <col min="14624" max="14624" width="5.875" style="7" customWidth="1"/>
    <col min="14625" max="14627" width="3.75" style="7" customWidth="1"/>
    <col min="14628" max="14848" width="8" style="7"/>
    <col min="14849" max="14851" width="3.75" style="7" customWidth="1"/>
    <col min="14852" max="14852" width="7.25" style="7" customWidth="1"/>
    <col min="14853" max="14878" width="6.125" style="7" customWidth="1"/>
    <col min="14879" max="14879" width="6" style="7" customWidth="1"/>
    <col min="14880" max="14880" width="5.875" style="7" customWidth="1"/>
    <col min="14881" max="14883" width="3.75" style="7" customWidth="1"/>
    <col min="14884" max="15104" width="8" style="7"/>
    <col min="15105" max="15107" width="3.75" style="7" customWidth="1"/>
    <col min="15108" max="15108" width="7.25" style="7" customWidth="1"/>
    <col min="15109" max="15134" width="6.125" style="7" customWidth="1"/>
    <col min="15135" max="15135" width="6" style="7" customWidth="1"/>
    <col min="15136" max="15136" width="5.875" style="7" customWidth="1"/>
    <col min="15137" max="15139" width="3.75" style="7" customWidth="1"/>
    <col min="15140" max="15360" width="8" style="7"/>
    <col min="15361" max="15363" width="3.75" style="7" customWidth="1"/>
    <col min="15364" max="15364" width="7.25" style="7" customWidth="1"/>
    <col min="15365" max="15390" width="6.125" style="7" customWidth="1"/>
    <col min="15391" max="15391" width="6" style="7" customWidth="1"/>
    <col min="15392" max="15392" width="5.875" style="7" customWidth="1"/>
    <col min="15393" max="15395" width="3.75" style="7" customWidth="1"/>
    <col min="15396" max="15616" width="8" style="7"/>
    <col min="15617" max="15619" width="3.75" style="7" customWidth="1"/>
    <col min="15620" max="15620" width="7.25" style="7" customWidth="1"/>
    <col min="15621" max="15646" width="6.125" style="7" customWidth="1"/>
    <col min="15647" max="15647" width="6" style="7" customWidth="1"/>
    <col min="15648" max="15648" width="5.875" style="7" customWidth="1"/>
    <col min="15649" max="15651" width="3.75" style="7" customWidth="1"/>
    <col min="15652" max="15872" width="8" style="7"/>
    <col min="15873" max="15875" width="3.75" style="7" customWidth="1"/>
    <col min="15876" max="15876" width="7.25" style="7" customWidth="1"/>
    <col min="15877" max="15902" width="6.125" style="7" customWidth="1"/>
    <col min="15903" max="15903" width="6" style="7" customWidth="1"/>
    <col min="15904" max="15904" width="5.875" style="7" customWidth="1"/>
    <col min="15905" max="15907" width="3.75" style="7" customWidth="1"/>
    <col min="15908" max="16128" width="8" style="7"/>
    <col min="16129" max="16131" width="3.75" style="7" customWidth="1"/>
    <col min="16132" max="16132" width="7.25" style="7" customWidth="1"/>
    <col min="16133" max="16158" width="6.125" style="7" customWidth="1"/>
    <col min="16159" max="16159" width="6" style="7" customWidth="1"/>
    <col min="16160" max="16160" width="5.875" style="7" customWidth="1"/>
    <col min="16161" max="16163" width="3.75" style="7" customWidth="1"/>
    <col min="16164" max="16384" width="8" style="7"/>
  </cols>
  <sheetData>
    <row r="1" spans="1:35" ht="15" customHeight="1" x14ac:dyDescent="0.15">
      <c r="A1" s="1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5"/>
      <c r="N1" s="2"/>
      <c r="O1" s="2"/>
      <c r="P1" s="2"/>
      <c r="Q1" s="6"/>
      <c r="R1" s="6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6"/>
      <c r="AH1" s="6"/>
      <c r="AI1" s="6"/>
    </row>
    <row r="2" spans="1:35" s="15" customFormat="1" ht="15" customHeight="1" x14ac:dyDescent="0.15">
      <c r="A2" s="8"/>
      <c r="B2" s="9"/>
      <c r="C2" s="9"/>
      <c r="D2" s="10"/>
      <c r="E2" s="4"/>
      <c r="F2" s="4"/>
      <c r="G2" s="4"/>
      <c r="H2" s="4"/>
      <c r="I2" s="4"/>
      <c r="J2" s="4"/>
      <c r="K2" s="4"/>
      <c r="L2" s="4"/>
      <c r="M2" s="9"/>
      <c r="N2" s="9"/>
      <c r="O2" s="9"/>
      <c r="P2" s="9"/>
      <c r="Q2" s="11" t="s">
        <v>0</v>
      </c>
      <c r="R2" s="12" t="s">
        <v>1</v>
      </c>
      <c r="S2" s="13"/>
      <c r="T2" s="9"/>
      <c r="U2" s="9"/>
      <c r="V2" s="9"/>
      <c r="W2" s="9"/>
      <c r="X2" s="9"/>
      <c r="Y2" s="14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ht="14.25" thickBot="1" x14ac:dyDescent="0.2">
      <c r="A3" s="16"/>
      <c r="B3" s="16"/>
      <c r="C3" s="16"/>
      <c r="D3" s="1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6"/>
      <c r="AH3" s="18" t="s">
        <v>2</v>
      </c>
      <c r="AI3" s="6"/>
    </row>
    <row r="4" spans="1:35" ht="12.75" customHeight="1" x14ac:dyDescent="0.15">
      <c r="A4" s="19" t="s">
        <v>3</v>
      </c>
      <c r="B4" s="19"/>
      <c r="C4" s="20"/>
      <c r="D4" s="21" t="s">
        <v>4</v>
      </c>
      <c r="E4" s="22" t="s">
        <v>5</v>
      </c>
      <c r="F4" s="23"/>
      <c r="G4" s="23"/>
      <c r="H4" s="23"/>
      <c r="I4" s="23"/>
      <c r="J4" s="23"/>
      <c r="K4" s="22" t="s">
        <v>6</v>
      </c>
      <c r="L4" s="23"/>
      <c r="M4" s="23"/>
      <c r="N4" s="23"/>
      <c r="O4" s="22" t="s">
        <v>7</v>
      </c>
      <c r="P4" s="23"/>
      <c r="Q4" s="24" t="s">
        <v>8</v>
      </c>
      <c r="R4" s="25" t="s">
        <v>9</v>
      </c>
      <c r="S4" s="22" t="s">
        <v>10</v>
      </c>
      <c r="T4" s="23"/>
      <c r="U4" s="23"/>
      <c r="V4" s="23"/>
      <c r="W4" s="23"/>
      <c r="X4" s="23"/>
      <c r="Y4" s="22" t="s">
        <v>11</v>
      </c>
      <c r="Z4" s="23"/>
      <c r="AA4" s="23"/>
      <c r="AB4" s="23"/>
      <c r="AC4" s="23"/>
      <c r="AD4" s="23"/>
      <c r="AE4" s="23"/>
      <c r="AF4" s="23"/>
      <c r="AG4" s="26" t="s">
        <v>3</v>
      </c>
      <c r="AH4" s="19"/>
      <c r="AI4" s="19"/>
    </row>
    <row r="5" spans="1:35" ht="12.75" customHeight="1" x14ac:dyDescent="0.15">
      <c r="A5" s="27"/>
      <c r="B5" s="27"/>
      <c r="C5" s="28"/>
      <c r="D5" s="29" t="s">
        <v>12</v>
      </c>
      <c r="E5" s="30" t="s">
        <v>13</v>
      </c>
      <c r="F5" s="30" t="s">
        <v>14</v>
      </c>
      <c r="G5" s="31">
        <v>10</v>
      </c>
      <c r="H5" s="31">
        <v>13</v>
      </c>
      <c r="I5" s="31">
        <v>17</v>
      </c>
      <c r="J5" s="31">
        <v>21</v>
      </c>
      <c r="K5" s="32" t="s">
        <v>15</v>
      </c>
      <c r="L5" s="33"/>
      <c r="M5" s="32" t="s">
        <v>16</v>
      </c>
      <c r="N5" s="33"/>
      <c r="O5" s="31" t="s">
        <v>17</v>
      </c>
      <c r="P5" s="31" t="s">
        <v>18</v>
      </c>
      <c r="Q5" s="34" t="s">
        <v>19</v>
      </c>
      <c r="R5" s="35" t="s">
        <v>20</v>
      </c>
      <c r="S5" s="31" t="s">
        <v>21</v>
      </c>
      <c r="T5" s="31" t="s">
        <v>22</v>
      </c>
      <c r="U5" s="31" t="s">
        <v>23</v>
      </c>
      <c r="V5" s="31" t="s">
        <v>24</v>
      </c>
      <c r="W5" s="36" t="s">
        <v>25</v>
      </c>
      <c r="X5" s="31" t="s">
        <v>26</v>
      </c>
      <c r="Y5" s="31" t="s">
        <v>27</v>
      </c>
      <c r="Z5" s="37" t="s">
        <v>28</v>
      </c>
      <c r="AA5" s="31" t="s">
        <v>29</v>
      </c>
      <c r="AB5" s="31" t="s">
        <v>30</v>
      </c>
      <c r="AC5" s="31" t="s">
        <v>31</v>
      </c>
      <c r="AD5" s="31" t="s">
        <v>32</v>
      </c>
      <c r="AE5" s="31" t="s">
        <v>23</v>
      </c>
      <c r="AF5" s="31" t="s">
        <v>18</v>
      </c>
      <c r="AG5" s="38"/>
      <c r="AH5" s="39"/>
      <c r="AI5" s="39"/>
    </row>
    <row r="6" spans="1:35" ht="12.75" customHeight="1" x14ac:dyDescent="0.15">
      <c r="A6" s="27"/>
      <c r="B6" s="27"/>
      <c r="C6" s="28"/>
      <c r="D6" s="29"/>
      <c r="E6" s="40"/>
      <c r="F6" s="40"/>
      <c r="G6" s="41"/>
      <c r="H6" s="41"/>
      <c r="I6" s="41"/>
      <c r="J6" s="41"/>
      <c r="K6" s="41"/>
      <c r="L6" s="41"/>
      <c r="M6" s="41"/>
      <c r="N6" s="41"/>
      <c r="O6" s="31"/>
      <c r="P6" s="31"/>
      <c r="Q6" s="31"/>
      <c r="R6" s="42"/>
      <c r="S6" s="31"/>
      <c r="T6" s="31" t="s">
        <v>33</v>
      </c>
      <c r="U6" s="31" t="s">
        <v>34</v>
      </c>
      <c r="V6" s="31"/>
      <c r="W6" s="43"/>
      <c r="X6" s="31"/>
      <c r="Y6" s="31"/>
      <c r="Z6" s="44"/>
      <c r="AA6" s="31"/>
      <c r="AB6" s="31"/>
      <c r="AC6" s="31"/>
      <c r="AD6" s="31"/>
      <c r="AE6" s="31" t="s">
        <v>34</v>
      </c>
      <c r="AF6" s="31"/>
      <c r="AG6" s="38"/>
      <c r="AH6" s="39"/>
      <c r="AI6" s="39"/>
    </row>
    <row r="7" spans="1:35" ht="12.75" customHeight="1" x14ac:dyDescent="0.15">
      <c r="A7" s="27"/>
      <c r="B7" s="27"/>
      <c r="C7" s="28"/>
      <c r="D7" s="29"/>
      <c r="E7" s="40"/>
      <c r="F7" s="40"/>
      <c r="G7" s="45" t="s">
        <v>35</v>
      </c>
      <c r="H7" s="45" t="s">
        <v>35</v>
      </c>
      <c r="I7" s="45" t="s">
        <v>35</v>
      </c>
      <c r="J7" s="45" t="s">
        <v>35</v>
      </c>
      <c r="K7" s="31" t="s">
        <v>36</v>
      </c>
      <c r="L7" s="31" t="s">
        <v>37</v>
      </c>
      <c r="M7" s="31" t="s">
        <v>36</v>
      </c>
      <c r="N7" s="31" t="s">
        <v>37</v>
      </c>
      <c r="O7" s="31" t="s">
        <v>38</v>
      </c>
      <c r="P7" s="31" t="s">
        <v>39</v>
      </c>
      <c r="Q7" s="31" t="s">
        <v>40</v>
      </c>
      <c r="R7" s="42" t="s">
        <v>40</v>
      </c>
      <c r="S7" s="31" t="s">
        <v>41</v>
      </c>
      <c r="T7" s="31" t="s">
        <v>24</v>
      </c>
      <c r="U7" s="31" t="s">
        <v>24</v>
      </c>
      <c r="V7" s="31" t="s">
        <v>41</v>
      </c>
      <c r="W7" s="43"/>
      <c r="X7" s="31"/>
      <c r="Y7" s="31"/>
      <c r="Z7" s="44"/>
      <c r="AA7" s="31"/>
      <c r="AB7" s="31" t="s">
        <v>42</v>
      </c>
      <c r="AC7" s="31" t="s">
        <v>43</v>
      </c>
      <c r="AD7" s="31"/>
      <c r="AE7" s="31" t="s">
        <v>44</v>
      </c>
      <c r="AF7" s="31" t="s">
        <v>39</v>
      </c>
      <c r="AG7" s="38"/>
      <c r="AH7" s="39"/>
      <c r="AI7" s="39"/>
    </row>
    <row r="8" spans="1:35" ht="12.75" customHeight="1" x14ac:dyDescent="0.15">
      <c r="A8" s="27"/>
      <c r="B8" s="27"/>
      <c r="C8" s="28"/>
      <c r="D8" s="29"/>
      <c r="E8" s="40"/>
      <c r="F8" s="40"/>
      <c r="G8" s="41"/>
      <c r="H8" s="41"/>
      <c r="I8" s="41"/>
      <c r="J8" s="41"/>
      <c r="K8" s="41"/>
      <c r="L8" s="41"/>
      <c r="M8" s="41"/>
      <c r="N8" s="41"/>
      <c r="O8" s="31"/>
      <c r="P8" s="31"/>
      <c r="Q8" s="31"/>
      <c r="R8" s="42"/>
      <c r="S8" s="31"/>
      <c r="T8" s="31" t="s">
        <v>41</v>
      </c>
      <c r="U8" s="31" t="s">
        <v>41</v>
      </c>
      <c r="V8" s="31"/>
      <c r="W8" s="43"/>
      <c r="X8" s="31"/>
      <c r="Y8" s="31"/>
      <c r="Z8" s="44"/>
      <c r="AA8" s="31"/>
      <c r="AB8" s="31"/>
      <c r="AC8" s="31"/>
      <c r="AD8" s="31"/>
      <c r="AE8" s="31" t="s">
        <v>45</v>
      </c>
      <c r="AF8" s="31"/>
      <c r="AG8" s="38"/>
      <c r="AH8" s="39"/>
      <c r="AI8" s="39"/>
    </row>
    <row r="9" spans="1:35" ht="12.75" customHeight="1" x14ac:dyDescent="0.15">
      <c r="A9" s="46"/>
      <c r="B9" s="46"/>
      <c r="C9" s="47"/>
      <c r="D9" s="48"/>
      <c r="E9" s="49"/>
      <c r="F9" s="49"/>
      <c r="G9" s="50">
        <v>12</v>
      </c>
      <c r="H9" s="50">
        <v>16</v>
      </c>
      <c r="I9" s="50">
        <v>20</v>
      </c>
      <c r="J9" s="50">
        <v>23</v>
      </c>
      <c r="K9" s="51"/>
      <c r="L9" s="51"/>
      <c r="M9" s="51"/>
      <c r="N9" s="51"/>
      <c r="O9" s="50" t="s">
        <v>46</v>
      </c>
      <c r="P9" s="50" t="s">
        <v>47</v>
      </c>
      <c r="Q9" s="31" t="s">
        <v>48</v>
      </c>
      <c r="R9" s="42" t="s">
        <v>48</v>
      </c>
      <c r="S9" s="31" t="s">
        <v>24</v>
      </c>
      <c r="T9" s="31" t="s">
        <v>24</v>
      </c>
      <c r="U9" s="31" t="s">
        <v>24</v>
      </c>
      <c r="V9" s="31" t="s">
        <v>24</v>
      </c>
      <c r="W9" s="43"/>
      <c r="X9" s="31" t="s">
        <v>49</v>
      </c>
      <c r="Y9" s="50" t="s">
        <v>50</v>
      </c>
      <c r="Z9" s="52"/>
      <c r="AA9" s="50" t="s">
        <v>51</v>
      </c>
      <c r="AB9" s="50" t="s">
        <v>52</v>
      </c>
      <c r="AC9" s="50" t="s">
        <v>24</v>
      </c>
      <c r="AD9" s="50" t="s">
        <v>53</v>
      </c>
      <c r="AE9" s="50" t="s">
        <v>54</v>
      </c>
      <c r="AF9" s="50" t="s">
        <v>47</v>
      </c>
      <c r="AG9" s="53"/>
      <c r="AH9" s="46"/>
      <c r="AI9" s="46"/>
    </row>
    <row r="10" spans="1:35" s="60" customFormat="1" ht="15.75" customHeight="1" x14ac:dyDescent="0.15">
      <c r="A10" s="54" t="s">
        <v>12</v>
      </c>
      <c r="B10" s="54"/>
      <c r="C10" s="55"/>
      <c r="D10" s="56">
        <v>6765</v>
      </c>
      <c r="E10" s="57">
        <v>342</v>
      </c>
      <c r="F10" s="57">
        <v>1579</v>
      </c>
      <c r="G10" s="57">
        <v>1204</v>
      </c>
      <c r="H10" s="57">
        <v>1639</v>
      </c>
      <c r="I10" s="57">
        <v>1691</v>
      </c>
      <c r="J10" s="57">
        <v>310</v>
      </c>
      <c r="K10" s="57">
        <v>4553</v>
      </c>
      <c r="L10" s="57">
        <v>708</v>
      </c>
      <c r="M10" s="57">
        <v>1328</v>
      </c>
      <c r="N10" s="57">
        <v>176</v>
      </c>
      <c r="O10" s="57">
        <v>1963</v>
      </c>
      <c r="P10" s="57">
        <v>4802</v>
      </c>
      <c r="Q10" s="57">
        <v>1319</v>
      </c>
      <c r="R10" s="57">
        <v>1287</v>
      </c>
      <c r="S10" s="57">
        <v>440</v>
      </c>
      <c r="T10" s="57">
        <v>739</v>
      </c>
      <c r="U10" s="57">
        <v>333</v>
      </c>
      <c r="V10" s="57">
        <v>4980</v>
      </c>
      <c r="W10" s="57">
        <v>271</v>
      </c>
      <c r="X10" s="57">
        <v>2</v>
      </c>
      <c r="Y10" s="57">
        <v>15</v>
      </c>
      <c r="Z10" s="57">
        <v>56</v>
      </c>
      <c r="AA10" s="57">
        <v>1092</v>
      </c>
      <c r="AB10" s="57">
        <v>12</v>
      </c>
      <c r="AC10" s="57">
        <v>4</v>
      </c>
      <c r="AD10" s="57">
        <v>5261</v>
      </c>
      <c r="AE10" s="57">
        <v>118</v>
      </c>
      <c r="AF10" s="58">
        <v>207</v>
      </c>
      <c r="AG10" s="59" t="s">
        <v>12</v>
      </c>
      <c r="AH10" s="54"/>
      <c r="AI10" s="54"/>
    </row>
    <row r="11" spans="1:35" ht="15.75" customHeight="1" x14ac:dyDescent="0.15">
      <c r="A11" s="61" t="s">
        <v>55</v>
      </c>
      <c r="B11" s="62" t="s">
        <v>56</v>
      </c>
      <c r="C11" s="63"/>
      <c r="D11" s="64">
        <v>2623</v>
      </c>
      <c r="E11" s="65">
        <v>136</v>
      </c>
      <c r="F11" s="65">
        <v>605</v>
      </c>
      <c r="G11" s="65">
        <v>422</v>
      </c>
      <c r="H11" s="65">
        <v>627</v>
      </c>
      <c r="I11" s="65">
        <v>686</v>
      </c>
      <c r="J11" s="65">
        <v>147</v>
      </c>
      <c r="K11" s="65">
        <v>1674</v>
      </c>
      <c r="L11" s="65">
        <v>289</v>
      </c>
      <c r="M11" s="65">
        <v>585</v>
      </c>
      <c r="N11" s="65">
        <v>75</v>
      </c>
      <c r="O11" s="65">
        <v>520</v>
      </c>
      <c r="P11" s="65">
        <v>2103</v>
      </c>
      <c r="Q11" s="65">
        <v>1319</v>
      </c>
      <c r="R11" s="65">
        <v>1287</v>
      </c>
      <c r="S11" s="65">
        <v>91</v>
      </c>
      <c r="T11" s="65">
        <v>197</v>
      </c>
      <c r="U11" s="65">
        <v>112</v>
      </c>
      <c r="V11" s="65">
        <v>2142</v>
      </c>
      <c r="W11" s="65">
        <v>81</v>
      </c>
      <c r="X11" s="65" t="s">
        <v>57</v>
      </c>
      <c r="Y11" s="65">
        <v>5</v>
      </c>
      <c r="Z11" s="65">
        <v>6</v>
      </c>
      <c r="AA11" s="65">
        <v>449</v>
      </c>
      <c r="AB11" s="65">
        <v>8</v>
      </c>
      <c r="AC11" s="65" t="s">
        <v>57</v>
      </c>
      <c r="AD11" s="65">
        <v>2082</v>
      </c>
      <c r="AE11" s="65">
        <v>35</v>
      </c>
      <c r="AF11" s="66">
        <v>38</v>
      </c>
      <c r="AG11" s="62" t="s">
        <v>56</v>
      </c>
      <c r="AH11" s="67"/>
      <c r="AI11" s="68" t="s">
        <v>55</v>
      </c>
    </row>
    <row r="12" spans="1:35" ht="15.75" customHeight="1" x14ac:dyDescent="0.15">
      <c r="A12" s="69"/>
      <c r="B12" s="62" t="s">
        <v>58</v>
      </c>
      <c r="C12" s="63"/>
      <c r="D12" s="64">
        <v>1063</v>
      </c>
      <c r="E12" s="65">
        <v>64</v>
      </c>
      <c r="F12" s="65">
        <v>254</v>
      </c>
      <c r="G12" s="65">
        <v>158</v>
      </c>
      <c r="H12" s="65">
        <v>273</v>
      </c>
      <c r="I12" s="65">
        <v>277</v>
      </c>
      <c r="J12" s="65">
        <v>37</v>
      </c>
      <c r="K12" s="65">
        <v>709</v>
      </c>
      <c r="L12" s="65">
        <v>116</v>
      </c>
      <c r="M12" s="65">
        <v>202</v>
      </c>
      <c r="N12" s="65">
        <v>36</v>
      </c>
      <c r="O12" s="65">
        <v>275</v>
      </c>
      <c r="P12" s="65">
        <v>788</v>
      </c>
      <c r="Q12" s="65" t="s">
        <v>57</v>
      </c>
      <c r="R12" s="65" t="s">
        <v>57</v>
      </c>
      <c r="S12" s="65">
        <v>53</v>
      </c>
      <c r="T12" s="65">
        <v>89</v>
      </c>
      <c r="U12" s="65">
        <v>59</v>
      </c>
      <c r="V12" s="65">
        <v>824</v>
      </c>
      <c r="W12" s="65">
        <v>38</v>
      </c>
      <c r="X12" s="65" t="s">
        <v>57</v>
      </c>
      <c r="Y12" s="65">
        <v>5</v>
      </c>
      <c r="Z12" s="65">
        <v>7</v>
      </c>
      <c r="AA12" s="65">
        <v>185</v>
      </c>
      <c r="AB12" s="65">
        <v>2</v>
      </c>
      <c r="AC12" s="65" t="s">
        <v>57</v>
      </c>
      <c r="AD12" s="65">
        <v>835</v>
      </c>
      <c r="AE12" s="65">
        <v>10</v>
      </c>
      <c r="AF12" s="66">
        <v>19</v>
      </c>
      <c r="AG12" s="62" t="s">
        <v>58</v>
      </c>
      <c r="AH12" s="67"/>
      <c r="AI12" s="70"/>
    </row>
    <row r="13" spans="1:35" ht="15.75" customHeight="1" x14ac:dyDescent="0.15">
      <c r="A13" s="69"/>
      <c r="B13" s="62" t="s">
        <v>59</v>
      </c>
      <c r="C13" s="63"/>
      <c r="D13" s="64">
        <v>652</v>
      </c>
      <c r="E13" s="65">
        <v>24</v>
      </c>
      <c r="F13" s="65">
        <v>172</v>
      </c>
      <c r="G13" s="65">
        <v>117</v>
      </c>
      <c r="H13" s="65">
        <v>133</v>
      </c>
      <c r="I13" s="65">
        <v>171</v>
      </c>
      <c r="J13" s="65">
        <v>35</v>
      </c>
      <c r="K13" s="65">
        <v>434</v>
      </c>
      <c r="L13" s="65">
        <v>68</v>
      </c>
      <c r="M13" s="65">
        <v>131</v>
      </c>
      <c r="N13" s="65">
        <v>19</v>
      </c>
      <c r="O13" s="65">
        <v>247</v>
      </c>
      <c r="P13" s="65">
        <v>405</v>
      </c>
      <c r="Q13" s="65" t="s">
        <v>57</v>
      </c>
      <c r="R13" s="65" t="s">
        <v>57</v>
      </c>
      <c r="S13" s="65">
        <v>32</v>
      </c>
      <c r="T13" s="65">
        <v>79</v>
      </c>
      <c r="U13" s="65">
        <v>36</v>
      </c>
      <c r="V13" s="65">
        <v>474</v>
      </c>
      <c r="W13" s="65">
        <v>30</v>
      </c>
      <c r="X13" s="65">
        <v>1</v>
      </c>
      <c r="Y13" s="65" t="s">
        <v>57</v>
      </c>
      <c r="Z13" s="65">
        <v>9</v>
      </c>
      <c r="AA13" s="65">
        <v>97</v>
      </c>
      <c r="AB13" s="65">
        <v>1</v>
      </c>
      <c r="AC13" s="65" t="s">
        <v>57</v>
      </c>
      <c r="AD13" s="65">
        <v>522</v>
      </c>
      <c r="AE13" s="65">
        <v>12</v>
      </c>
      <c r="AF13" s="66">
        <v>11</v>
      </c>
      <c r="AG13" s="62" t="s">
        <v>59</v>
      </c>
      <c r="AH13" s="67"/>
      <c r="AI13" s="70"/>
    </row>
    <row r="14" spans="1:35" ht="15.75" customHeight="1" x14ac:dyDescent="0.15">
      <c r="A14" s="71"/>
      <c r="B14" s="32" t="s">
        <v>60</v>
      </c>
      <c r="C14" s="72"/>
      <c r="D14" s="64">
        <v>2427</v>
      </c>
      <c r="E14" s="65">
        <v>118</v>
      </c>
      <c r="F14" s="65">
        <v>548</v>
      </c>
      <c r="G14" s="65">
        <v>507</v>
      </c>
      <c r="H14" s="65">
        <v>606</v>
      </c>
      <c r="I14" s="65">
        <v>557</v>
      </c>
      <c r="J14" s="65">
        <v>91</v>
      </c>
      <c r="K14" s="65">
        <v>1736</v>
      </c>
      <c r="L14" s="65">
        <v>235</v>
      </c>
      <c r="M14" s="65">
        <v>410</v>
      </c>
      <c r="N14" s="65">
        <v>46</v>
      </c>
      <c r="O14" s="65">
        <v>921</v>
      </c>
      <c r="P14" s="65">
        <v>1506</v>
      </c>
      <c r="Q14" s="65" t="s">
        <v>57</v>
      </c>
      <c r="R14" s="65" t="s">
        <v>57</v>
      </c>
      <c r="S14" s="65">
        <v>264</v>
      </c>
      <c r="T14" s="65">
        <v>374</v>
      </c>
      <c r="U14" s="65">
        <v>126</v>
      </c>
      <c r="V14" s="65">
        <v>1540</v>
      </c>
      <c r="W14" s="65">
        <v>122</v>
      </c>
      <c r="X14" s="65">
        <v>1</v>
      </c>
      <c r="Y14" s="65">
        <v>5</v>
      </c>
      <c r="Z14" s="65">
        <v>34</v>
      </c>
      <c r="AA14" s="65">
        <v>361</v>
      </c>
      <c r="AB14" s="65">
        <v>1</v>
      </c>
      <c r="AC14" s="65">
        <v>4</v>
      </c>
      <c r="AD14" s="65">
        <v>1822</v>
      </c>
      <c r="AE14" s="65">
        <v>61</v>
      </c>
      <c r="AF14" s="66">
        <v>139</v>
      </c>
      <c r="AG14" s="32" t="s">
        <v>60</v>
      </c>
      <c r="AH14" s="33"/>
      <c r="AI14" s="73"/>
    </row>
    <row r="15" spans="1:35" ht="15.75" customHeight="1" x14ac:dyDescent="0.15">
      <c r="A15" s="74" t="s">
        <v>61</v>
      </c>
      <c r="B15" s="62" t="s">
        <v>62</v>
      </c>
      <c r="C15" s="63"/>
      <c r="D15" s="64">
        <v>1963</v>
      </c>
      <c r="E15" s="65">
        <v>100</v>
      </c>
      <c r="F15" s="65">
        <v>496</v>
      </c>
      <c r="G15" s="65">
        <v>346</v>
      </c>
      <c r="H15" s="65">
        <v>428</v>
      </c>
      <c r="I15" s="65">
        <v>486</v>
      </c>
      <c r="J15" s="65">
        <v>107</v>
      </c>
      <c r="K15" s="65">
        <v>1347</v>
      </c>
      <c r="L15" s="65">
        <v>187</v>
      </c>
      <c r="M15" s="65">
        <v>369</v>
      </c>
      <c r="N15" s="65">
        <v>60</v>
      </c>
      <c r="O15" s="65">
        <v>1963</v>
      </c>
      <c r="P15" s="65" t="s">
        <v>57</v>
      </c>
      <c r="Q15" s="65">
        <v>273</v>
      </c>
      <c r="R15" s="65">
        <v>243</v>
      </c>
      <c r="S15" s="65">
        <v>165</v>
      </c>
      <c r="T15" s="65">
        <v>484</v>
      </c>
      <c r="U15" s="65">
        <v>154</v>
      </c>
      <c r="V15" s="65">
        <v>1151</v>
      </c>
      <c r="W15" s="65">
        <v>9</v>
      </c>
      <c r="X15" s="65" t="s">
        <v>57</v>
      </c>
      <c r="Y15" s="65">
        <v>1</v>
      </c>
      <c r="Z15" s="65">
        <v>26</v>
      </c>
      <c r="AA15" s="65">
        <v>290</v>
      </c>
      <c r="AB15" s="65">
        <v>4</v>
      </c>
      <c r="AC15" s="65" t="s">
        <v>57</v>
      </c>
      <c r="AD15" s="65">
        <v>1492</v>
      </c>
      <c r="AE15" s="65">
        <v>33</v>
      </c>
      <c r="AF15" s="66">
        <v>117</v>
      </c>
      <c r="AG15" s="62" t="s">
        <v>62</v>
      </c>
      <c r="AH15" s="67"/>
      <c r="AI15" s="75" t="s">
        <v>61</v>
      </c>
    </row>
    <row r="16" spans="1:35" ht="15.75" customHeight="1" x14ac:dyDescent="0.15">
      <c r="A16" s="76"/>
      <c r="B16" s="32" t="s">
        <v>63</v>
      </c>
      <c r="C16" s="72"/>
      <c r="D16" s="64">
        <v>4802</v>
      </c>
      <c r="E16" s="65">
        <v>242</v>
      </c>
      <c r="F16" s="65">
        <v>1083</v>
      </c>
      <c r="G16" s="65">
        <v>858</v>
      </c>
      <c r="H16" s="65">
        <v>1211</v>
      </c>
      <c r="I16" s="65">
        <v>1205</v>
      </c>
      <c r="J16" s="65">
        <v>203</v>
      </c>
      <c r="K16" s="65">
        <v>3206</v>
      </c>
      <c r="L16" s="65">
        <v>521</v>
      </c>
      <c r="M16" s="65">
        <v>959</v>
      </c>
      <c r="N16" s="65">
        <v>116</v>
      </c>
      <c r="O16" s="65" t="s">
        <v>57</v>
      </c>
      <c r="P16" s="65">
        <v>4802</v>
      </c>
      <c r="Q16" s="65">
        <v>1046</v>
      </c>
      <c r="R16" s="65">
        <v>1044</v>
      </c>
      <c r="S16" s="65">
        <v>275</v>
      </c>
      <c r="T16" s="65">
        <v>255</v>
      </c>
      <c r="U16" s="65">
        <v>179</v>
      </c>
      <c r="V16" s="65">
        <v>3829</v>
      </c>
      <c r="W16" s="65">
        <v>262</v>
      </c>
      <c r="X16" s="65">
        <v>2</v>
      </c>
      <c r="Y16" s="65">
        <v>14</v>
      </c>
      <c r="Z16" s="65">
        <v>30</v>
      </c>
      <c r="AA16" s="65">
        <v>802</v>
      </c>
      <c r="AB16" s="65">
        <v>8</v>
      </c>
      <c r="AC16" s="65">
        <v>4</v>
      </c>
      <c r="AD16" s="65">
        <v>3769</v>
      </c>
      <c r="AE16" s="65">
        <v>85</v>
      </c>
      <c r="AF16" s="66">
        <v>90</v>
      </c>
      <c r="AG16" s="32" t="s">
        <v>64</v>
      </c>
      <c r="AH16" s="33"/>
      <c r="AI16" s="77"/>
    </row>
    <row r="17" spans="1:37" ht="15.75" customHeight="1" x14ac:dyDescent="0.15">
      <c r="A17" s="78" t="s">
        <v>65</v>
      </c>
      <c r="B17" s="62" t="s">
        <v>66</v>
      </c>
      <c r="C17" s="63"/>
      <c r="D17" s="64">
        <v>3489</v>
      </c>
      <c r="E17" s="65">
        <v>164</v>
      </c>
      <c r="F17" s="65">
        <v>725</v>
      </c>
      <c r="G17" s="65">
        <v>665</v>
      </c>
      <c r="H17" s="65">
        <v>813</v>
      </c>
      <c r="I17" s="65">
        <v>947</v>
      </c>
      <c r="J17" s="65">
        <v>175</v>
      </c>
      <c r="K17" s="65">
        <v>2297</v>
      </c>
      <c r="L17" s="65">
        <v>370</v>
      </c>
      <c r="M17" s="65">
        <v>721</v>
      </c>
      <c r="N17" s="65">
        <v>101</v>
      </c>
      <c r="O17" s="65">
        <v>1070</v>
      </c>
      <c r="P17" s="65">
        <v>2419</v>
      </c>
      <c r="Q17" s="65">
        <v>662</v>
      </c>
      <c r="R17" s="65">
        <v>609</v>
      </c>
      <c r="S17" s="65">
        <v>292</v>
      </c>
      <c r="T17" s="65">
        <v>533</v>
      </c>
      <c r="U17" s="65">
        <v>207</v>
      </c>
      <c r="V17" s="65">
        <v>2395</v>
      </c>
      <c r="W17" s="65">
        <v>62</v>
      </c>
      <c r="X17" s="65" t="s">
        <v>57</v>
      </c>
      <c r="Y17" s="65">
        <v>6</v>
      </c>
      <c r="Z17" s="65">
        <v>40</v>
      </c>
      <c r="AA17" s="65">
        <v>443</v>
      </c>
      <c r="AB17" s="65">
        <v>6</v>
      </c>
      <c r="AC17" s="65" t="s">
        <v>57</v>
      </c>
      <c r="AD17" s="65">
        <v>2814</v>
      </c>
      <c r="AE17" s="65">
        <v>53</v>
      </c>
      <c r="AF17" s="66">
        <v>127</v>
      </c>
      <c r="AG17" s="62" t="s">
        <v>66</v>
      </c>
      <c r="AH17" s="67"/>
      <c r="AI17" s="79" t="s">
        <v>67</v>
      </c>
      <c r="AJ17" s="6"/>
      <c r="AK17" s="6"/>
    </row>
    <row r="18" spans="1:37" ht="15.75" customHeight="1" x14ac:dyDescent="0.15">
      <c r="A18" s="80"/>
      <c r="B18" s="32" t="s">
        <v>68</v>
      </c>
      <c r="C18" s="72"/>
      <c r="D18" s="64">
        <v>3276</v>
      </c>
      <c r="E18" s="65">
        <v>178</v>
      </c>
      <c r="F18" s="65">
        <v>854</v>
      </c>
      <c r="G18" s="65">
        <v>539</v>
      </c>
      <c r="H18" s="65">
        <v>826</v>
      </c>
      <c r="I18" s="65">
        <v>744</v>
      </c>
      <c r="J18" s="65">
        <v>135</v>
      </c>
      <c r="K18" s="65">
        <v>2256</v>
      </c>
      <c r="L18" s="65">
        <v>338</v>
      </c>
      <c r="M18" s="65">
        <v>607</v>
      </c>
      <c r="N18" s="65">
        <v>75</v>
      </c>
      <c r="O18" s="65">
        <v>893</v>
      </c>
      <c r="P18" s="65">
        <v>2383</v>
      </c>
      <c r="Q18" s="65">
        <v>657</v>
      </c>
      <c r="R18" s="65">
        <v>678</v>
      </c>
      <c r="S18" s="65">
        <v>148</v>
      </c>
      <c r="T18" s="65">
        <v>206</v>
      </c>
      <c r="U18" s="65">
        <v>126</v>
      </c>
      <c r="V18" s="65">
        <v>2585</v>
      </c>
      <c r="W18" s="65">
        <v>209</v>
      </c>
      <c r="X18" s="65">
        <v>2</v>
      </c>
      <c r="Y18" s="65">
        <v>9</v>
      </c>
      <c r="Z18" s="65">
        <v>16</v>
      </c>
      <c r="AA18" s="65">
        <v>649</v>
      </c>
      <c r="AB18" s="65">
        <v>6</v>
      </c>
      <c r="AC18" s="65">
        <v>4</v>
      </c>
      <c r="AD18" s="65">
        <v>2447</v>
      </c>
      <c r="AE18" s="65">
        <v>65</v>
      </c>
      <c r="AF18" s="66">
        <v>80</v>
      </c>
      <c r="AG18" s="32" t="s">
        <v>68</v>
      </c>
      <c r="AH18" s="33"/>
      <c r="AI18" s="81"/>
      <c r="AJ18" s="6"/>
      <c r="AK18" s="6"/>
    </row>
    <row r="19" spans="1:37" ht="15.75" customHeight="1" x14ac:dyDescent="0.15">
      <c r="A19" s="82" t="s">
        <v>69</v>
      </c>
      <c r="B19" s="31" t="s">
        <v>70</v>
      </c>
      <c r="C19" s="83" t="s">
        <v>36</v>
      </c>
      <c r="D19" s="64">
        <f>SUM(E19:J19)</f>
        <v>4553</v>
      </c>
      <c r="E19" s="65">
        <v>84</v>
      </c>
      <c r="F19" s="65">
        <v>1292</v>
      </c>
      <c r="G19" s="65">
        <v>1073</v>
      </c>
      <c r="H19" s="65">
        <v>1450</v>
      </c>
      <c r="I19" s="65">
        <v>654</v>
      </c>
      <c r="J19" s="65" t="s">
        <v>57</v>
      </c>
      <c r="K19" s="65">
        <v>4553</v>
      </c>
      <c r="L19" s="65" t="s">
        <v>57</v>
      </c>
      <c r="M19" s="65" t="s">
        <v>57</v>
      </c>
      <c r="N19" s="65" t="s">
        <v>57</v>
      </c>
      <c r="O19" s="65">
        <v>1347</v>
      </c>
      <c r="P19" s="65">
        <v>3206</v>
      </c>
      <c r="Q19" s="65">
        <v>848</v>
      </c>
      <c r="R19" s="65">
        <v>813</v>
      </c>
      <c r="S19" s="65">
        <v>245</v>
      </c>
      <c r="T19" s="65">
        <v>564</v>
      </c>
      <c r="U19" s="65">
        <v>250</v>
      </c>
      <c r="V19" s="65">
        <v>3330</v>
      </c>
      <c r="W19" s="65">
        <v>162</v>
      </c>
      <c r="X19" s="65">
        <v>2</v>
      </c>
      <c r="Y19" s="65">
        <v>12</v>
      </c>
      <c r="Z19" s="65">
        <v>27</v>
      </c>
      <c r="AA19" s="65">
        <v>803</v>
      </c>
      <c r="AB19" s="65">
        <v>10</v>
      </c>
      <c r="AC19" s="65">
        <v>4</v>
      </c>
      <c r="AD19" s="65">
        <v>3453</v>
      </c>
      <c r="AE19" s="65">
        <v>84</v>
      </c>
      <c r="AF19" s="66">
        <v>160</v>
      </c>
      <c r="AG19" s="62" t="s">
        <v>70</v>
      </c>
      <c r="AH19" s="84" t="s">
        <v>36</v>
      </c>
      <c r="AI19" s="31" t="s">
        <v>70</v>
      </c>
      <c r="AJ19" s="6"/>
      <c r="AK19" s="6"/>
    </row>
    <row r="20" spans="1:37" ht="15.75" customHeight="1" x14ac:dyDescent="0.15">
      <c r="A20" s="85"/>
      <c r="B20" s="50" t="s">
        <v>71</v>
      </c>
      <c r="C20" s="86" t="s">
        <v>37</v>
      </c>
      <c r="D20" s="64">
        <v>708</v>
      </c>
      <c r="E20" s="65">
        <v>23</v>
      </c>
      <c r="F20" s="65">
        <v>268</v>
      </c>
      <c r="G20" s="65">
        <v>131</v>
      </c>
      <c r="H20" s="65">
        <v>189</v>
      </c>
      <c r="I20" s="65">
        <v>97</v>
      </c>
      <c r="J20" s="65" t="s">
        <v>57</v>
      </c>
      <c r="K20" s="65" t="s">
        <v>57</v>
      </c>
      <c r="L20" s="65">
        <v>708</v>
      </c>
      <c r="M20" s="65" t="s">
        <v>57</v>
      </c>
      <c r="N20" s="65" t="s">
        <v>57</v>
      </c>
      <c r="O20" s="65">
        <v>187</v>
      </c>
      <c r="P20" s="65">
        <v>521</v>
      </c>
      <c r="Q20" s="65">
        <v>150</v>
      </c>
      <c r="R20" s="65">
        <v>138</v>
      </c>
      <c r="S20" s="65">
        <v>36</v>
      </c>
      <c r="T20" s="65">
        <v>50</v>
      </c>
      <c r="U20" s="65">
        <v>18</v>
      </c>
      <c r="V20" s="65">
        <v>577</v>
      </c>
      <c r="W20" s="65">
        <v>27</v>
      </c>
      <c r="X20" s="65" t="s">
        <v>57</v>
      </c>
      <c r="Y20" s="65">
        <v>1</v>
      </c>
      <c r="Z20" s="65">
        <v>7</v>
      </c>
      <c r="AA20" s="65">
        <v>137</v>
      </c>
      <c r="AB20" s="65" t="s">
        <v>57</v>
      </c>
      <c r="AC20" s="65" t="s">
        <v>57</v>
      </c>
      <c r="AD20" s="65">
        <v>552</v>
      </c>
      <c r="AE20" s="65">
        <v>5</v>
      </c>
      <c r="AF20" s="66">
        <v>6</v>
      </c>
      <c r="AG20" s="32" t="s">
        <v>71</v>
      </c>
      <c r="AH20" s="87" t="s">
        <v>37</v>
      </c>
      <c r="AI20" s="31" t="s">
        <v>44</v>
      </c>
      <c r="AJ20" s="6"/>
      <c r="AK20" s="6"/>
    </row>
    <row r="21" spans="1:37" ht="15.75" customHeight="1" x14ac:dyDescent="0.15">
      <c r="A21" s="85"/>
      <c r="B21" s="31" t="s">
        <v>72</v>
      </c>
      <c r="C21" s="83" t="s">
        <v>36</v>
      </c>
      <c r="D21" s="64">
        <v>1328</v>
      </c>
      <c r="E21" s="65">
        <v>201</v>
      </c>
      <c r="F21" s="65">
        <v>17</v>
      </c>
      <c r="G21" s="65" t="s">
        <v>57</v>
      </c>
      <c r="H21" s="65" t="s">
        <v>57</v>
      </c>
      <c r="I21" s="65">
        <v>832</v>
      </c>
      <c r="J21" s="65">
        <v>278</v>
      </c>
      <c r="K21" s="65" t="s">
        <v>57</v>
      </c>
      <c r="L21" s="65" t="s">
        <v>57</v>
      </c>
      <c r="M21" s="65">
        <v>1328</v>
      </c>
      <c r="N21" s="65" t="s">
        <v>57</v>
      </c>
      <c r="O21" s="65">
        <v>369</v>
      </c>
      <c r="P21" s="65">
        <v>959</v>
      </c>
      <c r="Q21" s="65">
        <v>280</v>
      </c>
      <c r="R21" s="65">
        <v>302</v>
      </c>
      <c r="S21" s="65">
        <v>141</v>
      </c>
      <c r="T21" s="65">
        <v>117</v>
      </c>
      <c r="U21" s="65">
        <v>56</v>
      </c>
      <c r="V21" s="65">
        <v>946</v>
      </c>
      <c r="W21" s="65">
        <v>68</v>
      </c>
      <c r="X21" s="65" t="s">
        <v>57</v>
      </c>
      <c r="Y21" s="65">
        <v>2</v>
      </c>
      <c r="Z21" s="65">
        <v>19</v>
      </c>
      <c r="AA21" s="65">
        <v>132</v>
      </c>
      <c r="AB21" s="65">
        <v>2</v>
      </c>
      <c r="AC21" s="65" t="s">
        <v>57</v>
      </c>
      <c r="AD21" s="65">
        <v>1108</v>
      </c>
      <c r="AE21" s="65">
        <v>27</v>
      </c>
      <c r="AF21" s="66">
        <v>38</v>
      </c>
      <c r="AG21" s="62" t="s">
        <v>72</v>
      </c>
      <c r="AH21" s="88" t="s">
        <v>36</v>
      </c>
      <c r="AI21" s="31" t="s">
        <v>72</v>
      </c>
      <c r="AJ21" s="6"/>
      <c r="AK21" s="6"/>
    </row>
    <row r="22" spans="1:37" ht="15.75" customHeight="1" x14ac:dyDescent="0.15">
      <c r="A22" s="89"/>
      <c r="B22" s="50" t="s">
        <v>71</v>
      </c>
      <c r="C22" s="86" t="s">
        <v>37</v>
      </c>
      <c r="D22" s="64">
        <v>176</v>
      </c>
      <c r="E22" s="65">
        <v>34</v>
      </c>
      <c r="F22" s="65">
        <v>2</v>
      </c>
      <c r="G22" s="65" t="s">
        <v>57</v>
      </c>
      <c r="H22" s="65" t="s">
        <v>57</v>
      </c>
      <c r="I22" s="65">
        <v>108</v>
      </c>
      <c r="J22" s="65">
        <v>32</v>
      </c>
      <c r="K22" s="65" t="s">
        <v>57</v>
      </c>
      <c r="L22" s="65" t="s">
        <v>57</v>
      </c>
      <c r="M22" s="65" t="s">
        <v>57</v>
      </c>
      <c r="N22" s="65">
        <v>176</v>
      </c>
      <c r="O22" s="65">
        <v>60</v>
      </c>
      <c r="P22" s="65">
        <v>116</v>
      </c>
      <c r="Q22" s="65">
        <v>41</v>
      </c>
      <c r="R22" s="65">
        <v>34</v>
      </c>
      <c r="S22" s="65">
        <v>18</v>
      </c>
      <c r="T22" s="65">
        <v>8</v>
      </c>
      <c r="U22" s="65">
        <v>9</v>
      </c>
      <c r="V22" s="65">
        <v>127</v>
      </c>
      <c r="W22" s="65">
        <v>14</v>
      </c>
      <c r="X22" s="65" t="s">
        <v>57</v>
      </c>
      <c r="Y22" s="65" t="s">
        <v>57</v>
      </c>
      <c r="Z22" s="65">
        <v>3</v>
      </c>
      <c r="AA22" s="65">
        <v>20</v>
      </c>
      <c r="AB22" s="65" t="s">
        <v>57</v>
      </c>
      <c r="AC22" s="65" t="s">
        <v>57</v>
      </c>
      <c r="AD22" s="65">
        <v>148</v>
      </c>
      <c r="AE22" s="65">
        <v>2</v>
      </c>
      <c r="AF22" s="66">
        <v>3</v>
      </c>
      <c r="AG22" s="32" t="s">
        <v>71</v>
      </c>
      <c r="AH22" s="87" t="s">
        <v>37</v>
      </c>
      <c r="AI22" s="50" t="s">
        <v>73</v>
      </c>
      <c r="AJ22" s="6"/>
      <c r="AK22" s="90"/>
    </row>
    <row r="23" spans="1:37" ht="15.75" customHeight="1" x14ac:dyDescent="0.15">
      <c r="A23" s="91" t="s">
        <v>74</v>
      </c>
      <c r="B23" s="62" t="s">
        <v>75</v>
      </c>
      <c r="C23" s="63"/>
      <c r="D23" s="64">
        <v>5670</v>
      </c>
      <c r="E23" s="65">
        <v>279</v>
      </c>
      <c r="F23" s="65">
        <v>1366</v>
      </c>
      <c r="G23" s="65">
        <v>1016</v>
      </c>
      <c r="H23" s="65">
        <v>1332</v>
      </c>
      <c r="I23" s="65">
        <v>1434</v>
      </c>
      <c r="J23" s="65">
        <v>243</v>
      </c>
      <c r="K23" s="65">
        <v>3841</v>
      </c>
      <c r="L23" s="65">
        <v>589</v>
      </c>
      <c r="M23" s="65">
        <v>1097</v>
      </c>
      <c r="N23" s="65">
        <v>143</v>
      </c>
      <c r="O23" s="65">
        <v>1726</v>
      </c>
      <c r="P23" s="65">
        <v>3944</v>
      </c>
      <c r="Q23" s="65">
        <v>1050</v>
      </c>
      <c r="R23" s="65">
        <v>1007</v>
      </c>
      <c r="S23" s="65">
        <v>392</v>
      </c>
      <c r="T23" s="65">
        <v>671</v>
      </c>
      <c r="U23" s="65">
        <v>282</v>
      </c>
      <c r="V23" s="65">
        <v>4101</v>
      </c>
      <c r="W23" s="65">
        <v>223</v>
      </c>
      <c r="X23" s="65">
        <v>1</v>
      </c>
      <c r="Y23" s="65">
        <v>13</v>
      </c>
      <c r="Z23" s="65">
        <v>51</v>
      </c>
      <c r="AA23" s="65">
        <v>833</v>
      </c>
      <c r="AB23" s="65">
        <v>8</v>
      </c>
      <c r="AC23" s="65">
        <v>4</v>
      </c>
      <c r="AD23" s="65">
        <v>4500</v>
      </c>
      <c r="AE23" s="65">
        <v>101</v>
      </c>
      <c r="AF23" s="66">
        <v>160</v>
      </c>
      <c r="AG23" s="62" t="s">
        <v>76</v>
      </c>
      <c r="AH23" s="67"/>
      <c r="AI23" s="79" t="s">
        <v>77</v>
      </c>
      <c r="AJ23" s="6"/>
      <c r="AK23" s="90"/>
    </row>
    <row r="24" spans="1:37" ht="15.75" customHeight="1" x14ac:dyDescent="0.15">
      <c r="A24" s="92" t="s">
        <v>78</v>
      </c>
      <c r="B24" s="32" t="s">
        <v>79</v>
      </c>
      <c r="C24" s="72"/>
      <c r="D24" s="64">
        <v>1095</v>
      </c>
      <c r="E24" s="65">
        <v>63</v>
      </c>
      <c r="F24" s="65">
        <v>213</v>
      </c>
      <c r="G24" s="65">
        <v>188</v>
      </c>
      <c r="H24" s="65">
        <v>307</v>
      </c>
      <c r="I24" s="65">
        <v>257</v>
      </c>
      <c r="J24" s="65">
        <v>67</v>
      </c>
      <c r="K24" s="65">
        <v>712</v>
      </c>
      <c r="L24" s="65">
        <v>119</v>
      </c>
      <c r="M24" s="65">
        <v>231</v>
      </c>
      <c r="N24" s="65">
        <v>33</v>
      </c>
      <c r="O24" s="65">
        <v>237</v>
      </c>
      <c r="P24" s="65">
        <v>858</v>
      </c>
      <c r="Q24" s="65">
        <v>269</v>
      </c>
      <c r="R24" s="65">
        <v>280</v>
      </c>
      <c r="S24" s="65">
        <v>48</v>
      </c>
      <c r="T24" s="65">
        <v>68</v>
      </c>
      <c r="U24" s="65">
        <v>51</v>
      </c>
      <c r="V24" s="65">
        <v>879</v>
      </c>
      <c r="W24" s="65">
        <v>48</v>
      </c>
      <c r="X24" s="65">
        <v>1</v>
      </c>
      <c r="Y24" s="65">
        <v>2</v>
      </c>
      <c r="Z24" s="65">
        <v>5</v>
      </c>
      <c r="AA24" s="65">
        <v>259</v>
      </c>
      <c r="AB24" s="65">
        <v>4</v>
      </c>
      <c r="AC24" s="65" t="s">
        <v>57</v>
      </c>
      <c r="AD24" s="65">
        <v>761</v>
      </c>
      <c r="AE24" s="65">
        <v>17</v>
      </c>
      <c r="AF24" s="66">
        <v>47</v>
      </c>
      <c r="AG24" s="32" t="s">
        <v>80</v>
      </c>
      <c r="AH24" s="33"/>
      <c r="AI24" s="81"/>
      <c r="AJ24" s="6"/>
      <c r="AK24" s="90"/>
    </row>
    <row r="25" spans="1:37" ht="15.75" customHeight="1" x14ac:dyDescent="0.15">
      <c r="A25" s="93" t="s">
        <v>81</v>
      </c>
      <c r="B25" s="93"/>
      <c r="C25" s="63"/>
      <c r="D25" s="64">
        <v>36</v>
      </c>
      <c r="E25" s="65">
        <v>5</v>
      </c>
      <c r="F25" s="65">
        <v>2</v>
      </c>
      <c r="G25" s="65">
        <v>4</v>
      </c>
      <c r="H25" s="65">
        <v>11</v>
      </c>
      <c r="I25" s="65">
        <v>7</v>
      </c>
      <c r="J25" s="65">
        <v>7</v>
      </c>
      <c r="K25" s="65">
        <v>21</v>
      </c>
      <c r="L25" s="65" t="s">
        <v>57</v>
      </c>
      <c r="M25" s="65">
        <v>13</v>
      </c>
      <c r="N25" s="65">
        <v>2</v>
      </c>
      <c r="O25" s="65">
        <v>6</v>
      </c>
      <c r="P25" s="65">
        <v>30</v>
      </c>
      <c r="Q25" s="65">
        <v>8</v>
      </c>
      <c r="R25" s="65">
        <v>6</v>
      </c>
      <c r="S25" s="65">
        <v>12</v>
      </c>
      <c r="T25" s="65">
        <v>1</v>
      </c>
      <c r="U25" s="65">
        <v>3</v>
      </c>
      <c r="V25" s="65">
        <v>11</v>
      </c>
      <c r="W25" s="65">
        <v>9</v>
      </c>
      <c r="X25" s="65" t="s">
        <v>57</v>
      </c>
      <c r="Y25" s="65" t="s">
        <v>57</v>
      </c>
      <c r="Z25" s="65" t="s">
        <v>57</v>
      </c>
      <c r="AA25" s="65">
        <v>11</v>
      </c>
      <c r="AB25" s="65" t="s">
        <v>57</v>
      </c>
      <c r="AC25" s="65" t="s">
        <v>57</v>
      </c>
      <c r="AD25" s="65">
        <v>21</v>
      </c>
      <c r="AE25" s="65">
        <v>3</v>
      </c>
      <c r="AF25" s="66">
        <v>1</v>
      </c>
      <c r="AG25" s="62" t="s">
        <v>81</v>
      </c>
      <c r="AH25" s="67"/>
      <c r="AI25" s="67"/>
      <c r="AJ25" s="6"/>
      <c r="AK25" s="6"/>
    </row>
    <row r="26" spans="1:37" ht="15.75" customHeight="1" x14ac:dyDescent="0.15">
      <c r="A26" s="93" t="s">
        <v>82</v>
      </c>
      <c r="B26" s="93"/>
      <c r="C26" s="63"/>
      <c r="D26" s="64">
        <v>161</v>
      </c>
      <c r="E26" s="65">
        <v>13</v>
      </c>
      <c r="F26" s="65">
        <v>18</v>
      </c>
      <c r="G26" s="65">
        <v>23</v>
      </c>
      <c r="H26" s="65">
        <v>46</v>
      </c>
      <c r="I26" s="65">
        <v>46</v>
      </c>
      <c r="J26" s="65">
        <v>15</v>
      </c>
      <c r="K26" s="65">
        <v>95</v>
      </c>
      <c r="L26" s="65">
        <v>11</v>
      </c>
      <c r="M26" s="65">
        <v>47</v>
      </c>
      <c r="N26" s="65">
        <v>8</v>
      </c>
      <c r="O26" s="65">
        <v>57</v>
      </c>
      <c r="P26" s="65">
        <v>104</v>
      </c>
      <c r="Q26" s="65">
        <v>30</v>
      </c>
      <c r="R26" s="65">
        <v>31</v>
      </c>
      <c r="S26" s="65">
        <v>46</v>
      </c>
      <c r="T26" s="65">
        <v>18</v>
      </c>
      <c r="U26" s="65">
        <v>24</v>
      </c>
      <c r="V26" s="65">
        <v>42</v>
      </c>
      <c r="W26" s="65">
        <v>29</v>
      </c>
      <c r="X26" s="65">
        <v>2</v>
      </c>
      <c r="Y26" s="65">
        <v>2</v>
      </c>
      <c r="Z26" s="65">
        <v>3</v>
      </c>
      <c r="AA26" s="65">
        <v>18</v>
      </c>
      <c r="AB26" s="65">
        <v>1</v>
      </c>
      <c r="AC26" s="65">
        <v>1</v>
      </c>
      <c r="AD26" s="65">
        <v>104</v>
      </c>
      <c r="AE26" s="65">
        <v>12</v>
      </c>
      <c r="AF26" s="66">
        <v>20</v>
      </c>
      <c r="AG26" s="62" t="s">
        <v>82</v>
      </c>
      <c r="AH26" s="67"/>
      <c r="AI26" s="67"/>
      <c r="AJ26" s="6"/>
      <c r="AK26" s="6"/>
    </row>
    <row r="27" spans="1:37" ht="15.75" customHeight="1" thickBot="1" x14ac:dyDescent="0.2">
      <c r="A27" s="94" t="s">
        <v>83</v>
      </c>
      <c r="B27" s="94"/>
      <c r="C27" s="95"/>
      <c r="D27" s="96">
        <v>8771</v>
      </c>
      <c r="E27" s="97">
        <v>429</v>
      </c>
      <c r="F27" s="97">
        <v>1903</v>
      </c>
      <c r="G27" s="97">
        <v>1576</v>
      </c>
      <c r="H27" s="97">
        <v>2254</v>
      </c>
      <c r="I27" s="97">
        <v>2190</v>
      </c>
      <c r="J27" s="97">
        <v>419</v>
      </c>
      <c r="K27" s="97">
        <v>5870</v>
      </c>
      <c r="L27" s="97">
        <v>926</v>
      </c>
      <c r="M27" s="97">
        <v>1757</v>
      </c>
      <c r="N27" s="97">
        <v>218</v>
      </c>
      <c r="O27" s="97">
        <v>2418</v>
      </c>
      <c r="P27" s="97">
        <v>6353</v>
      </c>
      <c r="Q27" s="97">
        <v>1787</v>
      </c>
      <c r="R27" s="97">
        <v>1776</v>
      </c>
      <c r="S27" s="97">
        <v>394</v>
      </c>
      <c r="T27" s="97">
        <v>723</v>
      </c>
      <c r="U27" s="97">
        <v>326</v>
      </c>
      <c r="V27" s="98">
        <v>7037</v>
      </c>
      <c r="W27" s="97">
        <v>291</v>
      </c>
      <c r="X27" s="97" t="s">
        <v>57</v>
      </c>
      <c r="Y27" s="97">
        <v>26</v>
      </c>
      <c r="Z27" s="97">
        <v>64</v>
      </c>
      <c r="AA27" s="97">
        <v>1399</v>
      </c>
      <c r="AB27" s="97">
        <v>14</v>
      </c>
      <c r="AC27" s="97">
        <v>5</v>
      </c>
      <c r="AD27" s="97">
        <v>6960</v>
      </c>
      <c r="AE27" s="97">
        <v>114</v>
      </c>
      <c r="AF27" s="99">
        <v>189</v>
      </c>
      <c r="AG27" s="100" t="s">
        <v>83</v>
      </c>
      <c r="AH27" s="94"/>
      <c r="AI27" s="94"/>
      <c r="AJ27" s="6"/>
      <c r="AK27" s="6"/>
    </row>
    <row r="28" spans="1:37" ht="1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0"/>
      <c r="R28" s="6"/>
      <c r="S28" s="90"/>
      <c r="T28" s="90"/>
      <c r="U28" s="90"/>
      <c r="V28" s="90"/>
      <c r="W28" s="90"/>
      <c r="X28" s="6"/>
      <c r="Y28" s="90"/>
      <c r="Z28" s="6"/>
      <c r="AA28" s="6"/>
      <c r="AB28" s="6"/>
      <c r="AC28" s="6"/>
      <c r="AD28" s="6"/>
      <c r="AE28" s="6"/>
      <c r="AF28" s="6"/>
      <c r="AG28" s="101"/>
      <c r="AH28" s="101"/>
      <c r="AI28" s="101"/>
      <c r="AJ28" s="6"/>
      <c r="AK28" s="6"/>
    </row>
    <row r="29" spans="1:37" ht="14.25" thickBot="1" x14ac:dyDescent="0.2">
      <c r="A29" s="102" t="s">
        <v>84</v>
      </c>
      <c r="B29" s="16"/>
      <c r="C29" s="16"/>
      <c r="D29" s="17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6"/>
      <c r="AK29" s="6"/>
    </row>
    <row r="30" spans="1:37" ht="12.75" customHeight="1" x14ac:dyDescent="0.15">
      <c r="A30" s="19" t="s">
        <v>3</v>
      </c>
      <c r="B30" s="19"/>
      <c r="C30" s="20"/>
      <c r="D30" s="103"/>
      <c r="E30" s="32" t="s">
        <v>85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2" t="s">
        <v>86</v>
      </c>
      <c r="AA30" s="33"/>
      <c r="AB30" s="33"/>
      <c r="AC30" s="33"/>
      <c r="AD30" s="33"/>
      <c r="AE30" s="33"/>
      <c r="AF30" s="33"/>
      <c r="AG30" s="26" t="s">
        <v>3</v>
      </c>
      <c r="AH30" s="19"/>
      <c r="AI30" s="19"/>
      <c r="AJ30" s="6"/>
      <c r="AK30" s="6"/>
    </row>
    <row r="31" spans="1:37" ht="12.75" customHeight="1" x14ac:dyDescent="0.15">
      <c r="A31" s="27"/>
      <c r="B31" s="27"/>
      <c r="C31" s="28"/>
      <c r="D31" s="29" t="s">
        <v>87</v>
      </c>
      <c r="E31" s="32" t="s">
        <v>88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2" t="s">
        <v>89</v>
      </c>
      <c r="W31" s="33"/>
      <c r="X31" s="33"/>
      <c r="Y31" s="33"/>
      <c r="Z31" s="37" t="s">
        <v>90</v>
      </c>
      <c r="AA31" s="37" t="s">
        <v>91</v>
      </c>
      <c r="AB31" s="37" t="s">
        <v>92</v>
      </c>
      <c r="AC31" s="37" t="s">
        <v>93</v>
      </c>
      <c r="AD31" s="37" t="s">
        <v>94</v>
      </c>
      <c r="AE31" s="37" t="s">
        <v>95</v>
      </c>
      <c r="AF31" s="68" t="s">
        <v>63</v>
      </c>
      <c r="AG31" s="38"/>
      <c r="AH31" s="39"/>
      <c r="AI31" s="39"/>
      <c r="AJ31" s="6"/>
      <c r="AK31" s="6"/>
    </row>
    <row r="32" spans="1:37" ht="12.75" customHeight="1" x14ac:dyDescent="0.15">
      <c r="A32" s="27"/>
      <c r="B32" s="27"/>
      <c r="C32" s="28"/>
      <c r="D32" s="29"/>
      <c r="E32" s="37" t="s">
        <v>96</v>
      </c>
      <c r="F32" s="37" t="s">
        <v>97</v>
      </c>
      <c r="G32" s="37" t="s">
        <v>98</v>
      </c>
      <c r="H32" s="37" t="s">
        <v>99</v>
      </c>
      <c r="I32" s="104" t="s">
        <v>100</v>
      </c>
      <c r="J32" s="105" t="s">
        <v>101</v>
      </c>
      <c r="K32" s="37" t="s">
        <v>102</v>
      </c>
      <c r="L32" s="31" t="s">
        <v>17</v>
      </c>
      <c r="M32" s="31" t="s">
        <v>103</v>
      </c>
      <c r="N32" s="37" t="s">
        <v>104</v>
      </c>
      <c r="O32" s="31" t="s">
        <v>105</v>
      </c>
      <c r="P32" s="37" t="s">
        <v>106</v>
      </c>
      <c r="Q32" s="106" t="s">
        <v>107</v>
      </c>
      <c r="R32" s="35" t="s">
        <v>108</v>
      </c>
      <c r="S32" s="31" t="s">
        <v>109</v>
      </c>
      <c r="T32" s="37" t="s">
        <v>110</v>
      </c>
      <c r="U32" s="31" t="s">
        <v>18</v>
      </c>
      <c r="V32" s="104" t="s">
        <v>111</v>
      </c>
      <c r="W32" s="37" t="s">
        <v>112</v>
      </c>
      <c r="X32" s="37" t="s">
        <v>113</v>
      </c>
      <c r="Y32" s="31" t="s">
        <v>18</v>
      </c>
      <c r="Z32" s="44"/>
      <c r="AA32" s="44"/>
      <c r="AB32" s="44"/>
      <c r="AC32" s="44"/>
      <c r="AD32" s="44"/>
      <c r="AE32" s="44"/>
      <c r="AF32" s="70"/>
      <c r="AG32" s="38"/>
      <c r="AH32" s="39"/>
      <c r="AI32" s="39"/>
      <c r="AJ32" s="6"/>
      <c r="AK32" s="6"/>
    </row>
    <row r="33" spans="1:38" ht="12.75" customHeight="1" x14ac:dyDescent="0.15">
      <c r="A33" s="27"/>
      <c r="B33" s="27"/>
      <c r="C33" s="28"/>
      <c r="D33" s="29"/>
      <c r="E33" s="44"/>
      <c r="F33" s="44"/>
      <c r="G33" s="44"/>
      <c r="H33" s="44"/>
      <c r="I33" s="107"/>
      <c r="J33" s="108"/>
      <c r="K33" s="44"/>
      <c r="L33" s="31" t="s">
        <v>38</v>
      </c>
      <c r="M33" s="31" t="s">
        <v>114</v>
      </c>
      <c r="N33" s="44"/>
      <c r="O33" s="31" t="s">
        <v>115</v>
      </c>
      <c r="P33" s="44"/>
      <c r="Q33" s="109"/>
      <c r="R33" s="42" t="s">
        <v>116</v>
      </c>
      <c r="S33" s="31" t="s">
        <v>117</v>
      </c>
      <c r="T33" s="44"/>
      <c r="U33" s="31"/>
      <c r="V33" s="110"/>
      <c r="W33" s="44"/>
      <c r="X33" s="44"/>
      <c r="Y33" s="31"/>
      <c r="Z33" s="44"/>
      <c r="AA33" s="44"/>
      <c r="AB33" s="44"/>
      <c r="AC33" s="44"/>
      <c r="AD33" s="44"/>
      <c r="AE33" s="44"/>
      <c r="AF33" s="70"/>
      <c r="AG33" s="38"/>
      <c r="AH33" s="39"/>
      <c r="AI33" s="39"/>
      <c r="AJ33" s="6"/>
      <c r="AK33" s="6"/>
    </row>
    <row r="34" spans="1:38" ht="12.75" customHeight="1" x14ac:dyDescent="0.15">
      <c r="A34" s="27"/>
      <c r="B34" s="27"/>
      <c r="C34" s="28"/>
      <c r="D34" s="29"/>
      <c r="E34" s="44"/>
      <c r="F34" s="44"/>
      <c r="G34" s="44"/>
      <c r="H34" s="44"/>
      <c r="I34" s="107"/>
      <c r="J34" s="108"/>
      <c r="K34" s="44"/>
      <c r="L34" s="31" t="s">
        <v>46</v>
      </c>
      <c r="M34" s="31" t="s">
        <v>118</v>
      </c>
      <c r="N34" s="44"/>
      <c r="O34" s="31" t="s">
        <v>119</v>
      </c>
      <c r="P34" s="44"/>
      <c r="Q34" s="109"/>
      <c r="R34" s="42" t="s">
        <v>120</v>
      </c>
      <c r="S34" s="31" t="s">
        <v>121</v>
      </c>
      <c r="T34" s="44"/>
      <c r="U34" s="31" t="s">
        <v>39</v>
      </c>
      <c r="V34" s="110"/>
      <c r="W34" s="44"/>
      <c r="X34" s="44"/>
      <c r="Y34" s="31" t="s">
        <v>39</v>
      </c>
      <c r="Z34" s="44"/>
      <c r="AA34" s="44"/>
      <c r="AB34" s="44"/>
      <c r="AC34" s="44"/>
      <c r="AD34" s="44"/>
      <c r="AE34" s="44"/>
      <c r="AF34" s="70"/>
      <c r="AG34" s="38"/>
      <c r="AH34" s="39"/>
      <c r="AI34" s="39"/>
      <c r="AJ34" s="6"/>
      <c r="AK34" s="6"/>
    </row>
    <row r="35" spans="1:38" ht="12.75" customHeight="1" x14ac:dyDescent="0.15">
      <c r="A35" s="27"/>
      <c r="B35" s="27"/>
      <c r="C35" s="28"/>
      <c r="D35" s="29"/>
      <c r="E35" s="44"/>
      <c r="F35" s="44"/>
      <c r="G35" s="44"/>
      <c r="H35" s="44"/>
      <c r="I35" s="107"/>
      <c r="J35" s="108"/>
      <c r="K35" s="44"/>
      <c r="L35" s="31" t="s">
        <v>122</v>
      </c>
      <c r="M35" s="31" t="s">
        <v>123</v>
      </c>
      <c r="N35" s="44"/>
      <c r="O35" s="31" t="s">
        <v>124</v>
      </c>
      <c r="P35" s="44"/>
      <c r="Q35" s="109"/>
      <c r="R35" s="42" t="s">
        <v>125</v>
      </c>
      <c r="S35" s="31" t="s">
        <v>126</v>
      </c>
      <c r="T35" s="44"/>
      <c r="U35" s="31"/>
      <c r="V35" s="110"/>
      <c r="W35" s="44"/>
      <c r="X35" s="44"/>
      <c r="Y35" s="31"/>
      <c r="Z35" s="44"/>
      <c r="AA35" s="44"/>
      <c r="AB35" s="44"/>
      <c r="AC35" s="44"/>
      <c r="AD35" s="44"/>
      <c r="AE35" s="44"/>
      <c r="AF35" s="70"/>
      <c r="AG35" s="38"/>
      <c r="AH35" s="39"/>
      <c r="AI35" s="39"/>
      <c r="AJ35" s="6"/>
      <c r="AK35" s="6"/>
    </row>
    <row r="36" spans="1:38" ht="12.75" customHeight="1" x14ac:dyDescent="0.15">
      <c r="A36" s="39"/>
      <c r="B36" s="39"/>
      <c r="C36" s="28"/>
      <c r="D36" s="48"/>
      <c r="E36" s="44"/>
      <c r="F36" s="44"/>
      <c r="G36" s="44"/>
      <c r="H36" s="44"/>
      <c r="I36" s="107"/>
      <c r="J36" s="111"/>
      <c r="K36" s="44"/>
      <c r="L36" s="31" t="s">
        <v>127</v>
      </c>
      <c r="M36" s="31" t="s">
        <v>128</v>
      </c>
      <c r="N36" s="44"/>
      <c r="O36" s="31" t="s">
        <v>129</v>
      </c>
      <c r="P36" s="44"/>
      <c r="Q36" s="112"/>
      <c r="R36" s="113" t="s">
        <v>44</v>
      </c>
      <c r="S36" s="31" t="s">
        <v>130</v>
      </c>
      <c r="T36" s="44"/>
      <c r="U36" s="31" t="s">
        <v>47</v>
      </c>
      <c r="V36" s="110"/>
      <c r="W36" s="52"/>
      <c r="X36" s="52"/>
      <c r="Y36" s="31" t="s">
        <v>47</v>
      </c>
      <c r="Z36" s="44"/>
      <c r="AA36" s="44"/>
      <c r="AB36" s="44"/>
      <c r="AC36" s="44"/>
      <c r="AD36" s="44"/>
      <c r="AE36" s="44"/>
      <c r="AF36" s="70"/>
      <c r="AG36" s="53"/>
      <c r="AH36" s="46"/>
      <c r="AI36" s="46"/>
      <c r="AJ36" s="6"/>
      <c r="AK36" s="6"/>
    </row>
    <row r="37" spans="1:38" s="60" customFormat="1" ht="15.75" customHeight="1" x14ac:dyDescent="0.15">
      <c r="A37" s="114" t="s">
        <v>12</v>
      </c>
      <c r="B37" s="114"/>
      <c r="C37" s="55"/>
      <c r="D37" s="115">
        <f>SUM(E37:Y37)</f>
        <v>6721</v>
      </c>
      <c r="E37" s="116">
        <f>SUM(E38:E46)</f>
        <v>146</v>
      </c>
      <c r="F37" s="116">
        <f t="shared" ref="F37:V37" si="0">SUM(F38:F46)</f>
        <v>164</v>
      </c>
      <c r="G37" s="116">
        <f t="shared" si="0"/>
        <v>3</v>
      </c>
      <c r="H37" s="116">
        <f t="shared" si="0"/>
        <v>87</v>
      </c>
      <c r="I37" s="116">
        <f t="shared" si="0"/>
        <v>7</v>
      </c>
      <c r="J37" s="116">
        <f t="shared" si="0"/>
        <v>121</v>
      </c>
      <c r="K37" s="116">
        <f t="shared" si="0"/>
        <v>648</v>
      </c>
      <c r="L37" s="116">
        <f t="shared" si="0"/>
        <v>200</v>
      </c>
      <c r="M37" s="116">
        <f t="shared" si="0"/>
        <v>209</v>
      </c>
      <c r="N37" s="116">
        <f t="shared" si="0"/>
        <v>15</v>
      </c>
      <c r="O37" s="116">
        <f t="shared" si="0"/>
        <v>292</v>
      </c>
      <c r="P37" s="116">
        <f t="shared" si="0"/>
        <v>2</v>
      </c>
      <c r="Q37" s="116">
        <f t="shared" si="0"/>
        <v>3</v>
      </c>
      <c r="R37" s="116">
        <f t="shared" si="0"/>
        <v>453</v>
      </c>
      <c r="S37" s="116">
        <f t="shared" si="0"/>
        <v>2985</v>
      </c>
      <c r="T37" s="116">
        <f t="shared" si="0"/>
        <v>50</v>
      </c>
      <c r="U37" s="116">
        <f t="shared" si="0"/>
        <v>1320</v>
      </c>
      <c r="V37" s="116">
        <f t="shared" si="0"/>
        <v>3</v>
      </c>
      <c r="W37" s="57" t="s">
        <v>131</v>
      </c>
      <c r="X37" s="116">
        <f>SUM(X38:X46)</f>
        <v>8</v>
      </c>
      <c r="Y37" s="116">
        <f>SUM(Y38:Y46)</f>
        <v>5</v>
      </c>
      <c r="Z37" s="116">
        <f>SUM(Z38:Z46)</f>
        <v>719</v>
      </c>
      <c r="AA37" s="116">
        <f t="shared" ref="AA37:AF37" si="1">SUM(AA38:AA46)</f>
        <v>1047</v>
      </c>
      <c r="AB37" s="116">
        <f t="shared" si="1"/>
        <v>82</v>
      </c>
      <c r="AC37" s="116">
        <f t="shared" si="1"/>
        <v>467</v>
      </c>
      <c r="AD37" s="116">
        <f t="shared" si="1"/>
        <v>1242</v>
      </c>
      <c r="AE37" s="116">
        <f t="shared" si="1"/>
        <v>99</v>
      </c>
      <c r="AF37" s="117">
        <f t="shared" si="1"/>
        <v>3065</v>
      </c>
      <c r="AG37" s="118" t="s">
        <v>12</v>
      </c>
      <c r="AH37" s="54"/>
      <c r="AI37" s="54"/>
      <c r="AL37" s="119"/>
    </row>
    <row r="38" spans="1:38" ht="15.75" customHeight="1" x14ac:dyDescent="0.15">
      <c r="A38" s="82" t="s">
        <v>132</v>
      </c>
      <c r="B38" s="41" t="s">
        <v>133</v>
      </c>
      <c r="C38" s="120"/>
      <c r="D38" s="64">
        <f>SUM(E38:Y38)</f>
        <v>5</v>
      </c>
      <c r="E38" s="65" t="s">
        <v>57</v>
      </c>
      <c r="F38" s="65" t="s">
        <v>57</v>
      </c>
      <c r="G38" s="65" t="s">
        <v>57</v>
      </c>
      <c r="H38" s="65" t="s">
        <v>57</v>
      </c>
      <c r="I38" s="65" t="s">
        <v>57</v>
      </c>
      <c r="J38" s="65" t="s">
        <v>57</v>
      </c>
      <c r="K38" s="65" t="s">
        <v>57</v>
      </c>
      <c r="L38" s="65">
        <v>1</v>
      </c>
      <c r="M38" s="65" t="s">
        <v>57</v>
      </c>
      <c r="N38" s="65" t="s">
        <v>57</v>
      </c>
      <c r="O38" s="65" t="s">
        <v>57</v>
      </c>
      <c r="P38" s="65" t="s">
        <v>57</v>
      </c>
      <c r="Q38" s="65" t="s">
        <v>57</v>
      </c>
      <c r="R38" s="65" t="s">
        <v>57</v>
      </c>
      <c r="S38" s="65" t="s">
        <v>57</v>
      </c>
      <c r="T38" s="65" t="s">
        <v>57</v>
      </c>
      <c r="U38" s="65">
        <v>1</v>
      </c>
      <c r="V38" s="65" t="s">
        <v>57</v>
      </c>
      <c r="W38" s="65" t="s">
        <v>57</v>
      </c>
      <c r="X38" s="65">
        <v>3</v>
      </c>
      <c r="Y38" s="65" t="s">
        <v>57</v>
      </c>
      <c r="Z38" s="65" t="s">
        <v>57</v>
      </c>
      <c r="AA38" s="65" t="s">
        <v>57</v>
      </c>
      <c r="AB38" s="65" t="s">
        <v>57</v>
      </c>
      <c r="AC38" s="65">
        <v>1</v>
      </c>
      <c r="AD38" s="65">
        <v>1</v>
      </c>
      <c r="AE38" s="65" t="s">
        <v>57</v>
      </c>
      <c r="AF38" s="66">
        <v>3</v>
      </c>
      <c r="AG38" s="121" t="s">
        <v>133</v>
      </c>
      <c r="AH38" s="121"/>
      <c r="AI38" s="122" t="s">
        <v>132</v>
      </c>
      <c r="AJ38" s="6"/>
      <c r="AK38" s="123"/>
      <c r="AL38" s="124"/>
    </row>
    <row r="39" spans="1:38" ht="15.75" customHeight="1" x14ac:dyDescent="0.15">
      <c r="A39" s="85"/>
      <c r="B39" s="41" t="s">
        <v>134</v>
      </c>
      <c r="C39" s="120"/>
      <c r="D39" s="64">
        <f>SUM(E39:Y39)</f>
        <v>32</v>
      </c>
      <c r="E39" s="65">
        <v>1</v>
      </c>
      <c r="F39" s="65">
        <v>1</v>
      </c>
      <c r="G39" s="65" t="s">
        <v>57</v>
      </c>
      <c r="H39" s="65" t="s">
        <v>57</v>
      </c>
      <c r="I39" s="65" t="s">
        <v>57</v>
      </c>
      <c r="J39" s="65" t="s">
        <v>57</v>
      </c>
      <c r="K39" s="65">
        <v>3</v>
      </c>
      <c r="L39" s="65">
        <v>7</v>
      </c>
      <c r="M39" s="65" t="s">
        <v>57</v>
      </c>
      <c r="N39" s="65" t="s">
        <v>57</v>
      </c>
      <c r="O39" s="65">
        <v>5</v>
      </c>
      <c r="P39" s="65" t="s">
        <v>57</v>
      </c>
      <c r="Q39" s="65" t="s">
        <v>57</v>
      </c>
      <c r="R39" s="65">
        <v>1</v>
      </c>
      <c r="S39" s="65" t="s">
        <v>57</v>
      </c>
      <c r="T39" s="65" t="s">
        <v>57</v>
      </c>
      <c r="U39" s="65">
        <v>8</v>
      </c>
      <c r="V39" s="65">
        <v>1</v>
      </c>
      <c r="W39" s="65" t="s">
        <v>57</v>
      </c>
      <c r="X39" s="65">
        <v>5</v>
      </c>
      <c r="Y39" s="65" t="s">
        <v>57</v>
      </c>
      <c r="Z39" s="65" t="s">
        <v>57</v>
      </c>
      <c r="AA39" s="65" t="s">
        <v>57</v>
      </c>
      <c r="AB39" s="65">
        <v>1</v>
      </c>
      <c r="AC39" s="65">
        <v>3</v>
      </c>
      <c r="AD39" s="65">
        <v>2</v>
      </c>
      <c r="AE39" s="65" t="s">
        <v>57</v>
      </c>
      <c r="AF39" s="66">
        <v>26</v>
      </c>
      <c r="AG39" s="121" t="s">
        <v>134</v>
      </c>
      <c r="AH39" s="121"/>
      <c r="AI39" s="125"/>
      <c r="AJ39" s="6"/>
      <c r="AK39" s="123"/>
      <c r="AL39" s="124"/>
    </row>
    <row r="40" spans="1:38" ht="15.75" customHeight="1" x14ac:dyDescent="0.15">
      <c r="A40" s="85"/>
      <c r="B40" s="41" t="s">
        <v>135</v>
      </c>
      <c r="C40" s="120"/>
      <c r="D40" s="64">
        <f t="shared" ref="D40:D52" si="2">SUM(E40:Y40)</f>
        <v>39</v>
      </c>
      <c r="E40" s="65" t="s">
        <v>57</v>
      </c>
      <c r="F40" s="65">
        <v>3</v>
      </c>
      <c r="G40" s="65" t="s">
        <v>57</v>
      </c>
      <c r="H40" s="65">
        <v>1</v>
      </c>
      <c r="I40" s="65" t="s">
        <v>57</v>
      </c>
      <c r="J40" s="65" t="s">
        <v>57</v>
      </c>
      <c r="K40" s="65">
        <v>6</v>
      </c>
      <c r="L40" s="65">
        <v>6</v>
      </c>
      <c r="M40" s="65" t="s">
        <v>57</v>
      </c>
      <c r="N40" s="65" t="s">
        <v>57</v>
      </c>
      <c r="O40" s="65">
        <v>8</v>
      </c>
      <c r="P40" s="65" t="s">
        <v>57</v>
      </c>
      <c r="Q40" s="65" t="s">
        <v>57</v>
      </c>
      <c r="R40" s="65" t="s">
        <v>57</v>
      </c>
      <c r="S40" s="65">
        <v>3</v>
      </c>
      <c r="T40" s="65" t="s">
        <v>57</v>
      </c>
      <c r="U40" s="65">
        <v>12</v>
      </c>
      <c r="V40" s="65" t="s">
        <v>57</v>
      </c>
      <c r="W40" s="65" t="s">
        <v>57</v>
      </c>
      <c r="X40" s="65" t="s">
        <v>57</v>
      </c>
      <c r="Y40" s="65" t="s">
        <v>57</v>
      </c>
      <c r="Z40" s="65" t="s">
        <v>57</v>
      </c>
      <c r="AA40" s="65" t="s">
        <v>57</v>
      </c>
      <c r="AB40" s="65">
        <v>25</v>
      </c>
      <c r="AC40" s="65">
        <v>2</v>
      </c>
      <c r="AD40" s="65">
        <v>3</v>
      </c>
      <c r="AE40" s="65" t="s">
        <v>57</v>
      </c>
      <c r="AF40" s="66">
        <v>9</v>
      </c>
      <c r="AG40" s="121" t="s">
        <v>135</v>
      </c>
      <c r="AH40" s="121"/>
      <c r="AI40" s="125"/>
      <c r="AJ40" s="6"/>
      <c r="AK40" s="123"/>
      <c r="AL40" s="124"/>
    </row>
    <row r="41" spans="1:38" ht="15.75" customHeight="1" x14ac:dyDescent="0.15">
      <c r="A41" s="85"/>
      <c r="B41" s="41" t="s">
        <v>136</v>
      </c>
      <c r="C41" s="120"/>
      <c r="D41" s="64">
        <f t="shared" si="2"/>
        <v>40</v>
      </c>
      <c r="E41" s="65">
        <v>2</v>
      </c>
      <c r="F41" s="65">
        <v>1</v>
      </c>
      <c r="G41" s="65" t="s">
        <v>57</v>
      </c>
      <c r="H41" s="65" t="s">
        <v>57</v>
      </c>
      <c r="I41" s="65">
        <v>1</v>
      </c>
      <c r="J41" s="65">
        <v>1</v>
      </c>
      <c r="K41" s="65">
        <v>6</v>
      </c>
      <c r="L41" s="65">
        <v>4</v>
      </c>
      <c r="M41" s="65" t="s">
        <v>57</v>
      </c>
      <c r="N41" s="65" t="s">
        <v>57</v>
      </c>
      <c r="O41" s="65">
        <v>10</v>
      </c>
      <c r="P41" s="65" t="s">
        <v>57</v>
      </c>
      <c r="Q41" s="65" t="s">
        <v>57</v>
      </c>
      <c r="R41" s="65" t="s">
        <v>57</v>
      </c>
      <c r="S41" s="65">
        <v>8</v>
      </c>
      <c r="T41" s="65" t="s">
        <v>57</v>
      </c>
      <c r="U41" s="65">
        <v>7</v>
      </c>
      <c r="V41" s="65" t="s">
        <v>57</v>
      </c>
      <c r="W41" s="65" t="s">
        <v>57</v>
      </c>
      <c r="X41" s="65" t="s">
        <v>57</v>
      </c>
      <c r="Y41" s="65" t="s">
        <v>57</v>
      </c>
      <c r="Z41" s="65" t="s">
        <v>57</v>
      </c>
      <c r="AA41" s="65" t="s">
        <v>57</v>
      </c>
      <c r="AB41" s="65">
        <v>21</v>
      </c>
      <c r="AC41" s="65">
        <v>4</v>
      </c>
      <c r="AD41" s="65">
        <v>2</v>
      </c>
      <c r="AE41" s="65" t="s">
        <v>57</v>
      </c>
      <c r="AF41" s="66">
        <v>13</v>
      </c>
      <c r="AG41" s="121" t="s">
        <v>136</v>
      </c>
      <c r="AH41" s="121"/>
      <c r="AI41" s="125"/>
      <c r="AJ41" s="6"/>
      <c r="AK41" s="123"/>
      <c r="AL41" s="124"/>
    </row>
    <row r="42" spans="1:38" ht="15.75" customHeight="1" x14ac:dyDescent="0.15">
      <c r="A42" s="85"/>
      <c r="B42" s="41" t="s">
        <v>137</v>
      </c>
      <c r="C42" s="120"/>
      <c r="D42" s="64">
        <f>SUM(E42:Y42)</f>
        <v>1097</v>
      </c>
      <c r="E42" s="65">
        <v>30</v>
      </c>
      <c r="F42" s="65">
        <v>29</v>
      </c>
      <c r="G42" s="65">
        <v>2</v>
      </c>
      <c r="H42" s="65">
        <v>6</v>
      </c>
      <c r="I42" s="65">
        <v>2</v>
      </c>
      <c r="J42" s="65">
        <v>17</v>
      </c>
      <c r="K42" s="65">
        <v>79</v>
      </c>
      <c r="L42" s="65">
        <v>22</v>
      </c>
      <c r="M42" s="65">
        <v>14</v>
      </c>
      <c r="N42" s="65">
        <v>1</v>
      </c>
      <c r="O42" s="65">
        <v>31</v>
      </c>
      <c r="P42" s="65" t="s">
        <v>57</v>
      </c>
      <c r="Q42" s="65" t="s">
        <v>57</v>
      </c>
      <c r="R42" s="65">
        <v>94</v>
      </c>
      <c r="S42" s="65">
        <v>634</v>
      </c>
      <c r="T42" s="65">
        <v>10</v>
      </c>
      <c r="U42" s="65">
        <v>126</v>
      </c>
      <c r="V42" s="65" t="s">
        <v>57</v>
      </c>
      <c r="W42" s="65" t="s">
        <v>57</v>
      </c>
      <c r="X42" s="65" t="s">
        <v>57</v>
      </c>
      <c r="Y42" s="65" t="s">
        <v>57</v>
      </c>
      <c r="Z42" s="65">
        <v>44</v>
      </c>
      <c r="AA42" s="65">
        <v>231</v>
      </c>
      <c r="AB42" s="65">
        <v>31</v>
      </c>
      <c r="AC42" s="65">
        <v>112</v>
      </c>
      <c r="AD42" s="65">
        <v>156</v>
      </c>
      <c r="AE42" s="65">
        <v>4</v>
      </c>
      <c r="AF42" s="66">
        <v>519</v>
      </c>
      <c r="AG42" s="121" t="s">
        <v>137</v>
      </c>
      <c r="AH42" s="121"/>
      <c r="AI42" s="125"/>
      <c r="AJ42" s="6"/>
      <c r="AK42" s="123"/>
      <c r="AL42" s="124"/>
    </row>
    <row r="43" spans="1:38" ht="15.75" customHeight="1" x14ac:dyDescent="0.15">
      <c r="A43" s="85"/>
      <c r="B43" s="41" t="s">
        <v>138</v>
      </c>
      <c r="C43" s="120"/>
      <c r="D43" s="64">
        <f t="shared" si="2"/>
        <v>588</v>
      </c>
      <c r="E43" s="65">
        <v>9</v>
      </c>
      <c r="F43" s="65">
        <v>13</v>
      </c>
      <c r="G43" s="65" t="s">
        <v>57</v>
      </c>
      <c r="H43" s="65">
        <v>8</v>
      </c>
      <c r="I43" s="65" t="s">
        <v>57</v>
      </c>
      <c r="J43" s="65">
        <v>9</v>
      </c>
      <c r="K43" s="65">
        <v>53</v>
      </c>
      <c r="L43" s="65">
        <v>13</v>
      </c>
      <c r="M43" s="65">
        <v>9</v>
      </c>
      <c r="N43" s="65">
        <v>2</v>
      </c>
      <c r="O43" s="65">
        <v>14</v>
      </c>
      <c r="P43" s="65" t="s">
        <v>57</v>
      </c>
      <c r="Q43" s="65" t="s">
        <v>57</v>
      </c>
      <c r="R43" s="65">
        <v>37</v>
      </c>
      <c r="S43" s="65">
        <v>322</v>
      </c>
      <c r="T43" s="65">
        <v>6</v>
      </c>
      <c r="U43" s="65">
        <v>93</v>
      </c>
      <c r="V43" s="65" t="s">
        <v>57</v>
      </c>
      <c r="W43" s="65" t="s">
        <v>57</v>
      </c>
      <c r="X43" s="65" t="s">
        <v>57</v>
      </c>
      <c r="Y43" s="65" t="s">
        <v>57</v>
      </c>
      <c r="Z43" s="65">
        <v>66</v>
      </c>
      <c r="AA43" s="65">
        <v>138</v>
      </c>
      <c r="AB43" s="65">
        <v>2</v>
      </c>
      <c r="AC43" s="65">
        <v>35</v>
      </c>
      <c r="AD43" s="65">
        <v>83</v>
      </c>
      <c r="AE43" s="65">
        <v>3</v>
      </c>
      <c r="AF43" s="66">
        <v>261</v>
      </c>
      <c r="AG43" s="121" t="s">
        <v>138</v>
      </c>
      <c r="AH43" s="121"/>
      <c r="AI43" s="125"/>
      <c r="AJ43" s="6"/>
      <c r="AK43" s="123"/>
      <c r="AL43" s="124"/>
    </row>
    <row r="44" spans="1:38" ht="15.75" customHeight="1" x14ac:dyDescent="0.15">
      <c r="A44" s="85"/>
      <c r="B44" s="41" t="s">
        <v>139</v>
      </c>
      <c r="C44" s="120"/>
      <c r="D44" s="64">
        <f t="shared" si="2"/>
        <v>2992</v>
      </c>
      <c r="E44" s="65">
        <v>53</v>
      </c>
      <c r="F44" s="65">
        <v>55</v>
      </c>
      <c r="G44" s="65">
        <v>1</v>
      </c>
      <c r="H44" s="65">
        <v>36</v>
      </c>
      <c r="I44" s="65">
        <v>2</v>
      </c>
      <c r="J44" s="65">
        <v>61</v>
      </c>
      <c r="K44" s="65">
        <v>237</v>
      </c>
      <c r="L44" s="65">
        <v>87</v>
      </c>
      <c r="M44" s="65">
        <v>104</v>
      </c>
      <c r="N44" s="65">
        <v>6</v>
      </c>
      <c r="O44" s="65">
        <v>108</v>
      </c>
      <c r="P44" s="65">
        <v>2</v>
      </c>
      <c r="Q44" s="65">
        <v>2</v>
      </c>
      <c r="R44" s="65">
        <v>179</v>
      </c>
      <c r="S44" s="65">
        <v>1434</v>
      </c>
      <c r="T44" s="65">
        <v>25</v>
      </c>
      <c r="U44" s="65">
        <v>596</v>
      </c>
      <c r="V44" s="65">
        <v>1</v>
      </c>
      <c r="W44" s="65" t="s">
        <v>57</v>
      </c>
      <c r="X44" s="65" t="s">
        <v>57</v>
      </c>
      <c r="Y44" s="65">
        <v>3</v>
      </c>
      <c r="Z44" s="65">
        <v>435</v>
      </c>
      <c r="AA44" s="65">
        <v>559</v>
      </c>
      <c r="AB44" s="65">
        <v>2</v>
      </c>
      <c r="AC44" s="65">
        <v>186</v>
      </c>
      <c r="AD44" s="65">
        <v>508</v>
      </c>
      <c r="AE44" s="65">
        <v>24</v>
      </c>
      <c r="AF44" s="66">
        <v>1278</v>
      </c>
      <c r="AG44" s="121" t="s">
        <v>139</v>
      </c>
      <c r="AH44" s="121"/>
      <c r="AI44" s="125"/>
      <c r="AJ44" s="6"/>
      <c r="AK44" s="123"/>
      <c r="AL44" s="124"/>
    </row>
    <row r="45" spans="1:38" ht="15.75" customHeight="1" x14ac:dyDescent="0.15">
      <c r="A45" s="85"/>
      <c r="B45" s="41" t="s">
        <v>140</v>
      </c>
      <c r="C45" s="120"/>
      <c r="D45" s="64">
        <f t="shared" si="2"/>
        <v>443</v>
      </c>
      <c r="E45" s="65">
        <v>7</v>
      </c>
      <c r="F45" s="65">
        <v>18</v>
      </c>
      <c r="G45" s="65" t="s">
        <v>57</v>
      </c>
      <c r="H45" s="65">
        <v>7</v>
      </c>
      <c r="I45" s="65">
        <v>2</v>
      </c>
      <c r="J45" s="65">
        <v>5</v>
      </c>
      <c r="K45" s="65">
        <v>48</v>
      </c>
      <c r="L45" s="65">
        <v>15</v>
      </c>
      <c r="M45" s="65">
        <v>23</v>
      </c>
      <c r="N45" s="65">
        <v>4</v>
      </c>
      <c r="O45" s="65">
        <v>22</v>
      </c>
      <c r="P45" s="65" t="s">
        <v>57</v>
      </c>
      <c r="Q45" s="65" t="s">
        <v>57</v>
      </c>
      <c r="R45" s="65">
        <v>34</v>
      </c>
      <c r="S45" s="65">
        <v>169</v>
      </c>
      <c r="T45" s="65">
        <v>2</v>
      </c>
      <c r="U45" s="65">
        <v>84</v>
      </c>
      <c r="V45" s="65">
        <v>1</v>
      </c>
      <c r="W45" s="65" t="s">
        <v>57</v>
      </c>
      <c r="X45" s="65" t="s">
        <v>57</v>
      </c>
      <c r="Y45" s="65">
        <v>2</v>
      </c>
      <c r="Z45" s="65">
        <v>58</v>
      </c>
      <c r="AA45" s="65">
        <v>52</v>
      </c>
      <c r="AB45" s="65" t="s">
        <v>57</v>
      </c>
      <c r="AC45" s="65">
        <v>28</v>
      </c>
      <c r="AD45" s="65">
        <v>95</v>
      </c>
      <c r="AE45" s="65">
        <v>9</v>
      </c>
      <c r="AF45" s="66">
        <v>201</v>
      </c>
      <c r="AG45" s="121" t="s">
        <v>140</v>
      </c>
      <c r="AH45" s="121"/>
      <c r="AI45" s="125"/>
      <c r="AJ45" s="6"/>
      <c r="AK45" s="123"/>
      <c r="AL45" s="124"/>
    </row>
    <row r="46" spans="1:38" ht="15.75" customHeight="1" x14ac:dyDescent="0.15">
      <c r="A46" s="89"/>
      <c r="B46" s="51" t="s">
        <v>141</v>
      </c>
      <c r="C46" s="126"/>
      <c r="D46" s="64">
        <f t="shared" si="2"/>
        <v>1485</v>
      </c>
      <c r="E46" s="65">
        <v>44</v>
      </c>
      <c r="F46" s="65">
        <v>44</v>
      </c>
      <c r="G46" s="65" t="s">
        <v>57</v>
      </c>
      <c r="H46" s="65">
        <v>29</v>
      </c>
      <c r="I46" s="65" t="s">
        <v>57</v>
      </c>
      <c r="J46" s="65">
        <v>28</v>
      </c>
      <c r="K46" s="65">
        <v>216</v>
      </c>
      <c r="L46" s="65">
        <v>45</v>
      </c>
      <c r="M46" s="65">
        <v>59</v>
      </c>
      <c r="N46" s="65">
        <v>2</v>
      </c>
      <c r="O46" s="65">
        <v>94</v>
      </c>
      <c r="P46" s="65" t="s">
        <v>57</v>
      </c>
      <c r="Q46" s="65">
        <v>1</v>
      </c>
      <c r="R46" s="65">
        <v>108</v>
      </c>
      <c r="S46" s="65">
        <v>415</v>
      </c>
      <c r="T46" s="65">
        <v>7</v>
      </c>
      <c r="U46" s="65">
        <v>393</v>
      </c>
      <c r="V46" s="65" t="s">
        <v>57</v>
      </c>
      <c r="W46" s="65" t="s">
        <v>57</v>
      </c>
      <c r="X46" s="65" t="s">
        <v>57</v>
      </c>
      <c r="Y46" s="65" t="s">
        <v>57</v>
      </c>
      <c r="Z46" s="65">
        <v>116</v>
      </c>
      <c r="AA46" s="65">
        <v>67</v>
      </c>
      <c r="AB46" s="65" t="s">
        <v>57</v>
      </c>
      <c r="AC46" s="65">
        <v>96</v>
      </c>
      <c r="AD46" s="65">
        <v>392</v>
      </c>
      <c r="AE46" s="65">
        <v>59</v>
      </c>
      <c r="AF46" s="66">
        <v>755</v>
      </c>
      <c r="AG46" s="127" t="s">
        <v>141</v>
      </c>
      <c r="AH46" s="127"/>
      <c r="AI46" s="128"/>
      <c r="AJ46" s="6"/>
      <c r="AK46" s="123"/>
      <c r="AL46" s="124"/>
    </row>
    <row r="47" spans="1:38" ht="15.75" customHeight="1" x14ac:dyDescent="0.15">
      <c r="A47" s="82" t="s">
        <v>142</v>
      </c>
      <c r="B47" s="41" t="s">
        <v>143</v>
      </c>
      <c r="C47" s="120"/>
      <c r="D47" s="64">
        <f t="shared" si="2"/>
        <v>16</v>
      </c>
      <c r="E47" s="65" t="s">
        <v>57</v>
      </c>
      <c r="F47" s="65" t="s">
        <v>57</v>
      </c>
      <c r="G47" s="65" t="s">
        <v>57</v>
      </c>
      <c r="H47" s="65" t="s">
        <v>57</v>
      </c>
      <c r="I47" s="65" t="s">
        <v>57</v>
      </c>
      <c r="J47" s="65" t="s">
        <v>57</v>
      </c>
      <c r="K47" s="65" t="s">
        <v>57</v>
      </c>
      <c r="L47" s="65" t="s">
        <v>57</v>
      </c>
      <c r="M47" s="65" t="s">
        <v>57</v>
      </c>
      <c r="N47" s="65" t="s">
        <v>57</v>
      </c>
      <c r="O47" s="65" t="s">
        <v>57</v>
      </c>
      <c r="P47" s="65" t="s">
        <v>57</v>
      </c>
      <c r="Q47" s="65" t="s">
        <v>57</v>
      </c>
      <c r="R47" s="65" t="s">
        <v>57</v>
      </c>
      <c r="S47" s="65" t="s">
        <v>57</v>
      </c>
      <c r="T47" s="65" t="s">
        <v>57</v>
      </c>
      <c r="U47" s="65" t="s">
        <v>57</v>
      </c>
      <c r="V47" s="65">
        <v>3</v>
      </c>
      <c r="W47" s="65" t="s">
        <v>57</v>
      </c>
      <c r="X47" s="65">
        <v>8</v>
      </c>
      <c r="Y47" s="65">
        <v>5</v>
      </c>
      <c r="Z47" s="65">
        <v>1</v>
      </c>
      <c r="AA47" s="65" t="s">
        <v>57</v>
      </c>
      <c r="AB47" s="65">
        <v>1</v>
      </c>
      <c r="AC47" s="65">
        <v>3</v>
      </c>
      <c r="AD47" s="65">
        <v>3</v>
      </c>
      <c r="AE47" s="65">
        <v>1</v>
      </c>
      <c r="AF47" s="66">
        <v>7</v>
      </c>
      <c r="AG47" s="121" t="s">
        <v>143</v>
      </c>
      <c r="AH47" s="121"/>
      <c r="AI47" s="122" t="s">
        <v>142</v>
      </c>
      <c r="AJ47" s="6"/>
      <c r="AK47" s="129"/>
    </row>
    <row r="48" spans="1:38" ht="15.75" customHeight="1" x14ac:dyDescent="0.15">
      <c r="A48" s="85"/>
      <c r="B48" s="41" t="s">
        <v>144</v>
      </c>
      <c r="C48" s="120"/>
      <c r="D48" s="64">
        <f t="shared" si="2"/>
        <v>147</v>
      </c>
      <c r="E48" s="65">
        <v>3</v>
      </c>
      <c r="F48" s="65">
        <v>9</v>
      </c>
      <c r="G48" s="65" t="s">
        <v>57</v>
      </c>
      <c r="H48" s="65">
        <v>2</v>
      </c>
      <c r="I48" s="65">
        <v>1</v>
      </c>
      <c r="J48" s="65">
        <v>1</v>
      </c>
      <c r="K48" s="65">
        <v>23</v>
      </c>
      <c r="L48" s="65">
        <v>20</v>
      </c>
      <c r="M48" s="65" t="s">
        <v>57</v>
      </c>
      <c r="N48" s="65" t="s">
        <v>57</v>
      </c>
      <c r="O48" s="65">
        <v>31</v>
      </c>
      <c r="P48" s="65" t="s">
        <v>57</v>
      </c>
      <c r="Q48" s="65" t="s">
        <v>57</v>
      </c>
      <c r="R48" s="65">
        <v>5</v>
      </c>
      <c r="S48" s="65">
        <v>6</v>
      </c>
      <c r="T48" s="65">
        <v>1</v>
      </c>
      <c r="U48" s="65">
        <v>45</v>
      </c>
      <c r="V48" s="65" t="s">
        <v>57</v>
      </c>
      <c r="W48" s="65" t="s">
        <v>57</v>
      </c>
      <c r="X48" s="65" t="s">
        <v>57</v>
      </c>
      <c r="Y48" s="65" t="s">
        <v>57</v>
      </c>
      <c r="Z48" s="65" t="s">
        <v>57</v>
      </c>
      <c r="AA48" s="65">
        <v>9</v>
      </c>
      <c r="AB48" s="65">
        <v>47</v>
      </c>
      <c r="AC48" s="65">
        <v>7</v>
      </c>
      <c r="AD48" s="65">
        <v>13</v>
      </c>
      <c r="AE48" s="65">
        <v>4</v>
      </c>
      <c r="AF48" s="66">
        <v>67</v>
      </c>
      <c r="AG48" s="121" t="s">
        <v>144</v>
      </c>
      <c r="AH48" s="121"/>
      <c r="AI48" s="125"/>
      <c r="AJ48" s="6"/>
      <c r="AK48" s="129"/>
    </row>
    <row r="49" spans="1:37" ht="15.75" customHeight="1" x14ac:dyDescent="0.15">
      <c r="A49" s="85"/>
      <c r="B49" s="41" t="s">
        <v>145</v>
      </c>
      <c r="C49" s="120"/>
      <c r="D49" s="64">
        <f t="shared" si="2"/>
        <v>118</v>
      </c>
      <c r="E49" s="65" t="s">
        <v>57</v>
      </c>
      <c r="F49" s="65">
        <v>2</v>
      </c>
      <c r="G49" s="65">
        <v>2</v>
      </c>
      <c r="H49" s="65">
        <v>1</v>
      </c>
      <c r="I49" s="65">
        <v>1</v>
      </c>
      <c r="J49" s="65">
        <v>3</v>
      </c>
      <c r="K49" s="65">
        <v>8</v>
      </c>
      <c r="L49" s="65">
        <v>4</v>
      </c>
      <c r="M49" s="65">
        <v>3</v>
      </c>
      <c r="N49" s="65">
        <v>1</v>
      </c>
      <c r="O49" s="65">
        <v>7</v>
      </c>
      <c r="P49" s="65" t="s">
        <v>57</v>
      </c>
      <c r="Q49" s="65" t="s">
        <v>57</v>
      </c>
      <c r="R49" s="65">
        <v>18</v>
      </c>
      <c r="S49" s="65">
        <v>42</v>
      </c>
      <c r="T49" s="65">
        <v>5</v>
      </c>
      <c r="U49" s="65">
        <v>21</v>
      </c>
      <c r="V49" s="65" t="s">
        <v>57</v>
      </c>
      <c r="W49" s="65" t="s">
        <v>57</v>
      </c>
      <c r="X49" s="65" t="s">
        <v>57</v>
      </c>
      <c r="Y49" s="65" t="s">
        <v>57</v>
      </c>
      <c r="Z49" s="65">
        <v>9</v>
      </c>
      <c r="AA49" s="65">
        <v>13</v>
      </c>
      <c r="AB49" s="65">
        <v>4</v>
      </c>
      <c r="AC49" s="65">
        <v>16</v>
      </c>
      <c r="AD49" s="65">
        <v>20</v>
      </c>
      <c r="AE49" s="65">
        <v>2</v>
      </c>
      <c r="AF49" s="66">
        <v>54</v>
      </c>
      <c r="AG49" s="121" t="s">
        <v>145</v>
      </c>
      <c r="AH49" s="121"/>
      <c r="AI49" s="125"/>
      <c r="AJ49" s="6"/>
      <c r="AK49" s="129"/>
    </row>
    <row r="50" spans="1:37" ht="15.75" customHeight="1" x14ac:dyDescent="0.15">
      <c r="A50" s="89"/>
      <c r="B50" s="51" t="s">
        <v>146</v>
      </c>
      <c r="C50" s="126"/>
      <c r="D50" s="64">
        <f t="shared" si="2"/>
        <v>6440</v>
      </c>
      <c r="E50" s="65">
        <v>143</v>
      </c>
      <c r="F50" s="65">
        <v>153</v>
      </c>
      <c r="G50" s="65">
        <v>1</v>
      </c>
      <c r="H50" s="65">
        <v>84</v>
      </c>
      <c r="I50" s="65">
        <v>5</v>
      </c>
      <c r="J50" s="65">
        <v>117</v>
      </c>
      <c r="K50" s="65">
        <v>617</v>
      </c>
      <c r="L50" s="65">
        <v>176</v>
      </c>
      <c r="M50" s="65">
        <v>206</v>
      </c>
      <c r="N50" s="65">
        <v>14</v>
      </c>
      <c r="O50" s="65">
        <v>254</v>
      </c>
      <c r="P50" s="65">
        <v>2</v>
      </c>
      <c r="Q50" s="65">
        <v>3</v>
      </c>
      <c r="R50" s="65">
        <v>430</v>
      </c>
      <c r="S50" s="65">
        <v>2937</v>
      </c>
      <c r="T50" s="65">
        <v>44</v>
      </c>
      <c r="U50" s="65">
        <v>1254</v>
      </c>
      <c r="V50" s="65" t="s">
        <v>57</v>
      </c>
      <c r="W50" s="65" t="s">
        <v>57</v>
      </c>
      <c r="X50" s="65" t="s">
        <v>57</v>
      </c>
      <c r="Y50" s="65" t="s">
        <v>57</v>
      </c>
      <c r="Z50" s="65">
        <v>709</v>
      </c>
      <c r="AA50" s="65">
        <v>1025</v>
      </c>
      <c r="AB50" s="65">
        <v>30</v>
      </c>
      <c r="AC50" s="65">
        <v>441</v>
      </c>
      <c r="AD50" s="65">
        <v>1206</v>
      </c>
      <c r="AE50" s="65">
        <v>92</v>
      </c>
      <c r="AF50" s="66">
        <v>2937</v>
      </c>
      <c r="AG50" s="127" t="s">
        <v>146</v>
      </c>
      <c r="AH50" s="127"/>
      <c r="AI50" s="128"/>
      <c r="AJ50" s="6"/>
      <c r="AK50" s="129"/>
    </row>
    <row r="51" spans="1:37" ht="15.75" customHeight="1" x14ac:dyDescent="0.15">
      <c r="A51" s="130" t="s">
        <v>147</v>
      </c>
      <c r="B51" s="41" t="s">
        <v>148</v>
      </c>
      <c r="C51" s="120"/>
      <c r="D51" s="64">
        <f t="shared" si="2"/>
        <v>4026</v>
      </c>
      <c r="E51" s="65">
        <v>83</v>
      </c>
      <c r="F51" s="65">
        <v>113</v>
      </c>
      <c r="G51" s="65">
        <v>3</v>
      </c>
      <c r="H51" s="65">
        <v>52</v>
      </c>
      <c r="I51" s="65">
        <v>5</v>
      </c>
      <c r="J51" s="65">
        <v>72</v>
      </c>
      <c r="K51" s="65">
        <v>357</v>
      </c>
      <c r="L51" s="65">
        <v>125</v>
      </c>
      <c r="M51" s="65">
        <v>119</v>
      </c>
      <c r="N51" s="65">
        <v>7</v>
      </c>
      <c r="O51" s="65">
        <v>140</v>
      </c>
      <c r="P51" s="65">
        <v>2</v>
      </c>
      <c r="Q51" s="65">
        <v>1</v>
      </c>
      <c r="R51" s="65">
        <v>292</v>
      </c>
      <c r="S51" s="65">
        <v>1809</v>
      </c>
      <c r="T51" s="65">
        <v>35</v>
      </c>
      <c r="U51" s="65">
        <v>796</v>
      </c>
      <c r="V51" s="65">
        <v>3</v>
      </c>
      <c r="W51" s="65" t="s">
        <v>57</v>
      </c>
      <c r="X51" s="65">
        <v>8</v>
      </c>
      <c r="Y51" s="65">
        <v>4</v>
      </c>
      <c r="Z51" s="65">
        <v>642</v>
      </c>
      <c r="AA51" s="65">
        <v>620</v>
      </c>
      <c r="AB51" s="65">
        <v>43</v>
      </c>
      <c r="AC51" s="65">
        <v>310</v>
      </c>
      <c r="AD51" s="65">
        <v>630</v>
      </c>
      <c r="AE51" s="65">
        <v>46</v>
      </c>
      <c r="AF51" s="66">
        <v>1735</v>
      </c>
      <c r="AG51" s="121" t="s">
        <v>148</v>
      </c>
      <c r="AH51" s="121"/>
      <c r="AI51" s="31" t="s">
        <v>147</v>
      </c>
      <c r="AJ51" s="6"/>
      <c r="AK51" s="6"/>
    </row>
    <row r="52" spans="1:37" ht="15.75" customHeight="1" thickBot="1" x14ac:dyDescent="0.2">
      <c r="A52" s="131" t="s">
        <v>73</v>
      </c>
      <c r="B52" s="132" t="s">
        <v>149</v>
      </c>
      <c r="C52" s="133"/>
      <c r="D52" s="96">
        <f t="shared" si="2"/>
        <v>2695</v>
      </c>
      <c r="E52" s="97">
        <v>63</v>
      </c>
      <c r="F52" s="97">
        <v>51</v>
      </c>
      <c r="G52" s="97" t="s">
        <v>57</v>
      </c>
      <c r="H52" s="97">
        <v>35</v>
      </c>
      <c r="I52" s="97">
        <v>2</v>
      </c>
      <c r="J52" s="97">
        <v>49</v>
      </c>
      <c r="K52" s="97">
        <v>291</v>
      </c>
      <c r="L52" s="97">
        <v>75</v>
      </c>
      <c r="M52" s="97">
        <v>90</v>
      </c>
      <c r="N52" s="97">
        <v>8</v>
      </c>
      <c r="O52" s="97">
        <v>152</v>
      </c>
      <c r="P52" s="97" t="s">
        <v>57</v>
      </c>
      <c r="Q52" s="97">
        <v>2</v>
      </c>
      <c r="R52" s="97">
        <v>161</v>
      </c>
      <c r="S52" s="97">
        <v>1176</v>
      </c>
      <c r="T52" s="97">
        <v>15</v>
      </c>
      <c r="U52" s="97">
        <v>524</v>
      </c>
      <c r="V52" s="97" t="s">
        <v>57</v>
      </c>
      <c r="W52" s="97" t="s">
        <v>57</v>
      </c>
      <c r="X52" s="97" t="s">
        <v>57</v>
      </c>
      <c r="Y52" s="97">
        <v>1</v>
      </c>
      <c r="Z52" s="97">
        <v>77</v>
      </c>
      <c r="AA52" s="97">
        <v>427</v>
      </c>
      <c r="AB52" s="97">
        <v>39</v>
      </c>
      <c r="AC52" s="97">
        <v>157</v>
      </c>
      <c r="AD52" s="97">
        <v>612</v>
      </c>
      <c r="AE52" s="97">
        <v>53</v>
      </c>
      <c r="AF52" s="99">
        <v>1330</v>
      </c>
      <c r="AG52" s="102" t="s">
        <v>149</v>
      </c>
      <c r="AH52" s="102"/>
      <c r="AI52" s="134" t="s">
        <v>73</v>
      </c>
      <c r="AJ52" s="6"/>
      <c r="AK52" s="6"/>
    </row>
    <row r="53" spans="1:37" ht="12.75" customHeight="1" x14ac:dyDescent="0.15">
      <c r="A53" s="135" t="s">
        <v>150</v>
      </c>
      <c r="B53" s="135"/>
      <c r="C53" s="135"/>
      <c r="D53" s="136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21"/>
      <c r="Q53" s="135"/>
      <c r="R53" s="135"/>
      <c r="S53" s="135"/>
      <c r="T53" s="135"/>
      <c r="U53" s="135"/>
      <c r="V53" s="135"/>
      <c r="W53" s="121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6"/>
      <c r="AK53" s="6"/>
    </row>
    <row r="54" spans="1:37" ht="12" customHeight="1" x14ac:dyDescent="0.15">
      <c r="A54" s="137" t="s">
        <v>151</v>
      </c>
      <c r="B54" s="138"/>
      <c r="C54" s="138"/>
      <c r="E54" s="138"/>
      <c r="F54" s="138"/>
      <c r="G54" s="138"/>
      <c r="H54" s="138"/>
      <c r="I54" s="138"/>
      <c r="J54" s="138"/>
      <c r="K54" s="138"/>
      <c r="L54" s="139"/>
      <c r="M54" s="138"/>
      <c r="N54" s="138"/>
      <c r="O54" s="138"/>
      <c r="P54" s="140"/>
      <c r="Q54" s="121"/>
      <c r="R54" s="121"/>
      <c r="S54" s="121"/>
      <c r="T54" s="121"/>
      <c r="U54" s="121"/>
      <c r="V54" s="121"/>
      <c r="W54" s="140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30"/>
      <c r="AJ54" s="6"/>
      <c r="AK54" s="6"/>
    </row>
    <row r="55" spans="1:37" ht="12" customHeight="1" x14ac:dyDescent="0.15">
      <c r="A55" s="137" t="s">
        <v>152</v>
      </c>
      <c r="B55" s="138"/>
      <c r="C55" s="138"/>
      <c r="E55" s="138"/>
      <c r="F55" s="138"/>
      <c r="G55" s="138"/>
      <c r="H55" s="138"/>
      <c r="I55" s="138"/>
      <c r="J55" s="138"/>
      <c r="K55" s="138"/>
      <c r="L55" s="139"/>
      <c r="M55" s="138"/>
      <c r="N55" s="138"/>
      <c r="O55" s="138"/>
      <c r="P55" s="140"/>
      <c r="Q55" s="121"/>
      <c r="R55" s="121"/>
      <c r="S55" s="121"/>
      <c r="T55" s="121"/>
      <c r="U55" s="141"/>
      <c r="V55" s="121"/>
      <c r="W55" s="142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30"/>
      <c r="AJ55" s="6"/>
      <c r="AK55" s="6"/>
    </row>
    <row r="56" spans="1:37" ht="12" customHeight="1" x14ac:dyDescent="0.15">
      <c r="A56" s="137" t="s">
        <v>153</v>
      </c>
      <c r="B56" s="138"/>
      <c r="C56" s="138"/>
      <c r="E56" s="138"/>
      <c r="F56" s="138"/>
      <c r="G56" s="138"/>
      <c r="H56" s="138"/>
      <c r="I56" s="138"/>
      <c r="J56" s="138"/>
      <c r="K56" s="138"/>
      <c r="L56" s="139"/>
      <c r="M56" s="138"/>
      <c r="N56" s="138"/>
      <c r="O56" s="138"/>
      <c r="P56" s="140"/>
      <c r="Q56" s="121"/>
      <c r="R56" s="121"/>
      <c r="S56" s="121"/>
      <c r="T56" s="121"/>
      <c r="U56" s="121"/>
      <c r="V56" s="121"/>
      <c r="W56" s="140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30"/>
      <c r="AJ56" s="6"/>
      <c r="AK56" s="6"/>
    </row>
    <row r="57" spans="1:37" ht="13.5" x14ac:dyDescent="0.15">
      <c r="A57" s="139" t="s">
        <v>154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ht="13.5" x14ac:dyDescent="0.15">
      <c r="A58" s="139" t="s">
        <v>155</v>
      </c>
      <c r="D58" s="143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6"/>
      <c r="AH58" s="6"/>
      <c r="AI58" s="6"/>
      <c r="AJ58" s="6"/>
      <c r="AK58" s="6"/>
    </row>
    <row r="59" spans="1:37" ht="13.5" x14ac:dyDescent="0.15">
      <c r="A59" s="6"/>
      <c r="B59" s="6"/>
      <c r="C59" s="6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6"/>
      <c r="AH59" s="6"/>
      <c r="AI59" s="6"/>
      <c r="AJ59" s="6"/>
      <c r="AK59" s="6"/>
    </row>
    <row r="60" spans="1:37" ht="13.5" x14ac:dyDescent="0.15">
      <c r="A60" s="6"/>
      <c r="B60" s="6"/>
      <c r="C60" s="6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6"/>
      <c r="AH60" s="6"/>
      <c r="AI60" s="6"/>
      <c r="AJ60" s="6"/>
      <c r="AK60" s="6"/>
    </row>
    <row r="61" spans="1:37" ht="13.5" x14ac:dyDescent="0.15">
      <c r="A61" s="6"/>
      <c r="B61" s="6"/>
      <c r="C61" s="6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6"/>
      <c r="AH61" s="6"/>
      <c r="AI61" s="6"/>
      <c r="AJ61" s="6"/>
      <c r="AK61" s="6"/>
    </row>
  </sheetData>
  <mergeCells count="43">
    <mergeCell ref="A38:A46"/>
    <mergeCell ref="AI38:AI46"/>
    <mergeCell ref="A47:A50"/>
    <mergeCell ref="AI47:AI50"/>
    <mergeCell ref="P32:P36"/>
    <mergeCell ref="Q32:Q36"/>
    <mergeCell ref="T32:T36"/>
    <mergeCell ref="V32:V36"/>
    <mergeCell ref="W32:W36"/>
    <mergeCell ref="X32:X36"/>
    <mergeCell ref="AE31:AE36"/>
    <mergeCell ref="AF31:AF36"/>
    <mergeCell ref="E32:E36"/>
    <mergeCell ref="F32:F36"/>
    <mergeCell ref="G32:G36"/>
    <mergeCell ref="H32:H36"/>
    <mergeCell ref="I32:I36"/>
    <mergeCell ref="J32:J36"/>
    <mergeCell ref="K32:K36"/>
    <mergeCell ref="N32:N36"/>
    <mergeCell ref="A19:A22"/>
    <mergeCell ref="AI23:AI24"/>
    <mergeCell ref="A30:C36"/>
    <mergeCell ref="AG30:AI36"/>
    <mergeCell ref="D31:D36"/>
    <mergeCell ref="Z31:Z36"/>
    <mergeCell ref="AA31:AA36"/>
    <mergeCell ref="AB31:AB36"/>
    <mergeCell ref="AC31:AC36"/>
    <mergeCell ref="AD31:AD36"/>
    <mergeCell ref="A11:A14"/>
    <mergeCell ref="AI11:AI14"/>
    <mergeCell ref="A15:A16"/>
    <mergeCell ref="AI15:AI16"/>
    <mergeCell ref="A17:A18"/>
    <mergeCell ref="AI17:AI18"/>
    <mergeCell ref="A4:C9"/>
    <mergeCell ref="AG4:AI9"/>
    <mergeCell ref="D5:D9"/>
    <mergeCell ref="E5:E9"/>
    <mergeCell ref="F5:F9"/>
    <mergeCell ref="W5:W9"/>
    <mergeCell ref="Z5:Z9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2020-01-10T04:46:44Z</dcterms:created>
  <dcterms:modified xsi:type="dcterms:W3CDTF">2020-01-10T04:47:21Z</dcterms:modified>
</cp:coreProperties>
</file>