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8D8164B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12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E14" i="1"/>
  <c r="D14" i="1"/>
</calcChain>
</file>

<file path=xl/sharedStrings.xml><?xml version="1.0" encoding="utf-8"?>
<sst xmlns="http://schemas.openxmlformats.org/spreadsheetml/2006/main" count="68" uniqueCount="30">
  <si>
    <r>
      <t xml:space="preserve">    12-16 　港別入港船舶数及び乗降客数</t>
    </r>
    <r>
      <rPr>
        <sz val="12"/>
        <rFont val="ＭＳ 明朝"/>
        <family val="1"/>
        <charset val="128"/>
      </rPr>
      <t>（平成24～28年）</t>
    </r>
    <phoneticPr fontId="5"/>
  </si>
  <si>
    <t xml:space="preserve">         （単位：隻，ｔ，人）  </t>
  </si>
  <si>
    <t>年　　次</t>
  </si>
  <si>
    <t>区　  分</t>
    <phoneticPr fontId="5"/>
  </si>
  <si>
    <t>入 港 船 舶 数</t>
    <phoneticPr fontId="5"/>
  </si>
  <si>
    <t>乗　降　客　数</t>
    <phoneticPr fontId="5"/>
  </si>
  <si>
    <t>港</t>
  </si>
  <si>
    <t>隻　　数</t>
    <phoneticPr fontId="5"/>
  </si>
  <si>
    <t>総 屯 数</t>
    <phoneticPr fontId="5"/>
  </si>
  <si>
    <t>乗込人数</t>
  </si>
  <si>
    <t>上陸人員</t>
  </si>
  <si>
    <t xml:space="preserve">  平  成  24 年</t>
    <phoneticPr fontId="5"/>
  </si>
  <si>
    <t>外　航</t>
  </si>
  <si>
    <t>内　航</t>
  </si>
  <si>
    <t xml:space="preserve">  平  成  25　年</t>
    <phoneticPr fontId="8"/>
  </si>
  <si>
    <t>-</t>
  </si>
  <si>
    <t xml:space="preserve">  平  成  26 年</t>
    <phoneticPr fontId="5"/>
  </si>
  <si>
    <t xml:space="preserve">  平  成  27 年</t>
    <phoneticPr fontId="5"/>
  </si>
  <si>
    <t xml:space="preserve">  平  成  28  年</t>
    <phoneticPr fontId="5"/>
  </si>
  <si>
    <t>外　航</t>
    <rPh sb="0" eb="1">
      <t>ソト</t>
    </rPh>
    <rPh sb="2" eb="3">
      <t>ワタル</t>
    </rPh>
    <phoneticPr fontId="8"/>
  </si>
  <si>
    <t>内　航</t>
    <rPh sb="0" eb="1">
      <t>ナイ</t>
    </rPh>
    <rPh sb="2" eb="3">
      <t>ワタル</t>
    </rPh>
    <phoneticPr fontId="8"/>
  </si>
  <si>
    <t>唐津港</t>
  </si>
  <si>
    <t>伊万里港</t>
  </si>
  <si>
    <t>呼子港</t>
  </si>
  <si>
    <t>仮屋港</t>
  </si>
  <si>
    <t>星賀港</t>
  </si>
  <si>
    <t>大浦港</t>
  </si>
  <si>
    <t>鹿島港</t>
  </si>
  <si>
    <t>諸富港</t>
  </si>
  <si>
    <t>資料：県港湾課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</si>
</sst>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#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2" fillId="0" borderId="0" xfId="1" applyFont="1" applyFill="1" applyAlignment="1">
      <alignment horizontal="centerContinuous"/>
    </xf>
    <xf numFmtId="0" fontId="1" fillId="0" borderId="0" xfId="1" applyFont="1" applyFill="1" applyAlignment="1">
      <alignment horizontal="centerContinuous"/>
    </xf>
    <xf numFmtId="0" fontId="1" fillId="2" borderId="0" xfId="1" applyFont="1" applyFill="1"/>
    <xf numFmtId="0" fontId="1" fillId="0" borderId="0" xfId="1" applyFont="1" applyFill="1"/>
    <xf numFmtId="0" fontId="1" fillId="0" borderId="1" xfId="1" applyFont="1" applyFill="1" applyBorder="1"/>
    <xf numFmtId="0" fontId="6" fillId="0" borderId="1" xfId="1" applyFont="1" applyFill="1" applyBorder="1" applyAlignment="1">
      <alignment horizontal="right" vertical="top"/>
    </xf>
    <xf numFmtId="0" fontId="7" fillId="0" borderId="1" xfId="1" applyFont="1" applyFill="1" applyBorder="1" applyAlignment="1">
      <alignment horizontal="right" vertical="center"/>
    </xf>
    <xf numFmtId="0" fontId="7" fillId="0" borderId="0" xfId="1" applyFont="1" applyFill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centerContinuous" vertical="center"/>
    </xf>
    <xf numFmtId="0" fontId="7" fillId="0" borderId="5" xfId="1" applyFont="1" applyFill="1" applyBorder="1" applyAlignment="1">
      <alignment horizontal="centerContinuous" vertical="center"/>
    </xf>
    <xf numFmtId="0" fontId="7" fillId="0" borderId="6" xfId="1" applyFont="1" applyFill="1" applyBorder="1" applyAlignment="1">
      <alignment horizontal="centerContinuous" vertical="center"/>
    </xf>
    <xf numFmtId="0" fontId="1" fillId="2" borderId="0" xfId="1" applyFont="1" applyFill="1" applyAlignment="1">
      <alignment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left" vertical="center"/>
    </xf>
    <xf numFmtId="49" fontId="7" fillId="0" borderId="8" xfId="1" applyNumberFormat="1" applyFont="1" applyFill="1" applyBorder="1" applyAlignment="1">
      <alignment vertical="center"/>
    </xf>
    <xf numFmtId="0" fontId="7" fillId="0" borderId="9" xfId="1" applyFont="1" applyFill="1" applyBorder="1" applyAlignment="1">
      <alignment horizontal="centerContinuous" vertical="center"/>
    </xf>
    <xf numFmtId="0" fontId="7" fillId="0" borderId="0" xfId="1" applyFont="1" applyFill="1" applyBorder="1" applyAlignment="1">
      <alignment horizontal="left"/>
    </xf>
    <xf numFmtId="176" fontId="7" fillId="0" borderId="0" xfId="1" applyNumberFormat="1" applyFont="1" applyFill="1"/>
    <xf numFmtId="176" fontId="7" fillId="0" borderId="0" xfId="1" quotePrefix="1" applyNumberFormat="1" applyFont="1" applyFill="1" applyAlignment="1">
      <alignment horizontal="right"/>
    </xf>
    <xf numFmtId="176" fontId="7" fillId="2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left" vertical="top"/>
    </xf>
    <xf numFmtId="176" fontId="7" fillId="0" borderId="0" xfId="1" applyNumberFormat="1" applyFont="1" applyFill="1" applyAlignment="1">
      <alignment vertical="top"/>
    </xf>
    <xf numFmtId="176" fontId="7" fillId="2" borderId="0" xfId="1" applyNumberFormat="1" applyFont="1" applyFill="1" applyBorder="1" applyAlignment="1">
      <alignment horizontal="right" vertical="top"/>
    </xf>
    <xf numFmtId="176" fontId="7" fillId="0" borderId="0" xfId="1" applyNumberFormat="1" applyFont="1" applyFill="1" applyAlignment="1">
      <alignment horizontal="right"/>
    </xf>
    <xf numFmtId="0" fontId="9" fillId="0" borderId="9" xfId="1" applyFont="1" applyFill="1" applyBorder="1" applyAlignment="1">
      <alignment horizontal="centerContinuous" vertical="center"/>
    </xf>
    <xf numFmtId="176" fontId="7" fillId="2" borderId="0" xfId="1" applyNumberFormat="1" applyFont="1" applyFill="1" applyBorder="1"/>
    <xf numFmtId="49" fontId="9" fillId="0" borderId="8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left"/>
    </xf>
    <xf numFmtId="176" fontId="9" fillId="2" borderId="0" xfId="1" applyNumberFormat="1" applyFont="1" applyFill="1"/>
    <xf numFmtId="176" fontId="9" fillId="2" borderId="0" xfId="1" applyNumberFormat="1" applyFont="1" applyFill="1" applyAlignment="1">
      <alignment horizontal="right"/>
    </xf>
    <xf numFmtId="0" fontId="10" fillId="2" borderId="0" xfId="1" applyFont="1" applyFill="1"/>
    <xf numFmtId="176" fontId="9" fillId="2" borderId="0" xfId="1" quotePrefix="1" applyNumberFormat="1" applyFont="1" applyFill="1" applyAlignment="1">
      <alignment horizontal="right"/>
    </xf>
    <xf numFmtId="176" fontId="10" fillId="2" borderId="0" xfId="1" applyNumberFormat="1" applyFont="1" applyFill="1" applyBorder="1"/>
    <xf numFmtId="0" fontId="9" fillId="0" borderId="0" xfId="1" applyFont="1" applyFill="1" applyBorder="1" applyAlignment="1">
      <alignment horizontal="left" vertical="top"/>
    </xf>
    <xf numFmtId="176" fontId="9" fillId="2" borderId="0" xfId="1" applyNumberFormat="1" applyFont="1" applyFill="1" applyAlignment="1">
      <alignment vertical="top"/>
    </xf>
    <xf numFmtId="0" fontId="7" fillId="0" borderId="8" xfId="1" applyFont="1" applyFill="1" applyBorder="1" applyAlignment="1">
      <alignment horizontal="distributed" vertical="center"/>
    </xf>
    <xf numFmtId="176" fontId="7" fillId="2" borderId="0" xfId="1" applyNumberFormat="1" applyFont="1" applyFill="1" applyAlignment="1">
      <alignment horizontal="right"/>
    </xf>
    <xf numFmtId="176" fontId="7" fillId="2" borderId="0" xfId="1" applyNumberFormat="1" applyFont="1" applyFill="1" applyAlignment="1">
      <alignment horizontal="right" vertical="top"/>
    </xf>
    <xf numFmtId="176" fontId="7" fillId="2" borderId="0" xfId="1" quotePrefix="1" applyNumberFormat="1" applyFont="1" applyFill="1" applyAlignment="1">
      <alignment horizontal="right" vertical="top"/>
    </xf>
    <xf numFmtId="0" fontId="7" fillId="0" borderId="0" xfId="1" applyFont="1" applyFill="1" applyAlignment="1">
      <alignment horizontal="distributed"/>
    </xf>
    <xf numFmtId="0" fontId="7" fillId="0" borderId="9" xfId="1" applyFont="1" applyFill="1" applyBorder="1"/>
    <xf numFmtId="0" fontId="7" fillId="0" borderId="1" xfId="1" applyFont="1" applyFill="1" applyBorder="1" applyAlignment="1">
      <alignment horizontal="distributed"/>
    </xf>
    <xf numFmtId="0" fontId="7" fillId="0" borderId="10" xfId="1" applyFont="1" applyFill="1" applyBorder="1"/>
    <xf numFmtId="0" fontId="7" fillId="0" borderId="1" xfId="1" applyFont="1" applyFill="1" applyBorder="1" applyAlignment="1">
      <alignment horizontal="left"/>
    </xf>
    <xf numFmtId="176" fontId="7" fillId="2" borderId="1" xfId="1" applyNumberFormat="1" applyFont="1" applyFill="1" applyBorder="1" applyAlignment="1">
      <alignment horizontal="right"/>
    </xf>
    <xf numFmtId="0" fontId="7" fillId="0" borderId="0" xfId="1" applyFont="1" applyFill="1"/>
    <xf numFmtId="0" fontId="7" fillId="0" borderId="11" xfId="1" applyFont="1" applyFill="1" applyBorder="1"/>
    <xf numFmtId="0" fontId="1" fillId="2" borderId="0" xfId="1" applyFont="1" applyFill="1" applyBorder="1"/>
    <xf numFmtId="0" fontId="7" fillId="2" borderId="0" xfId="1" applyFont="1" applyFill="1"/>
  </cellXfs>
  <cellStyles count="2">
    <cellStyle name="標準" xfId="0" builtinId="0"/>
    <cellStyle name="標準_124_運輸通信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11</xdr:row>
      <xdr:rowOff>104775</xdr:rowOff>
    </xdr:from>
    <xdr:to>
      <xdr:col>2</xdr:col>
      <xdr:colOff>0</xdr:colOff>
      <xdr:row>12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64BD259-CB61-438B-B750-60EF32AC659B}"/>
            </a:ext>
          </a:extLst>
        </xdr:cNvPr>
        <xdr:cNvSpPr>
          <a:spLocks/>
        </xdr:cNvSpPr>
      </xdr:nvSpPr>
      <xdr:spPr bwMode="auto">
        <a:xfrm>
          <a:off x="1276350" y="255270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5</xdr:row>
      <xdr:rowOff>95250</xdr:rowOff>
    </xdr:from>
    <xdr:to>
      <xdr:col>2</xdr:col>
      <xdr:colOff>9525</xdr:colOff>
      <xdr:row>6</xdr:row>
      <xdr:rowOff>133350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57B94B5-85E3-4610-A815-A9DD435CCE18}"/>
            </a:ext>
          </a:extLst>
        </xdr:cNvPr>
        <xdr:cNvSpPr>
          <a:spLocks/>
        </xdr:cNvSpPr>
      </xdr:nvSpPr>
      <xdr:spPr bwMode="auto">
        <a:xfrm>
          <a:off x="1285875" y="1114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7</xdr:row>
      <xdr:rowOff>95250</xdr:rowOff>
    </xdr:from>
    <xdr:to>
      <xdr:col>2</xdr:col>
      <xdr:colOff>9525</xdr:colOff>
      <xdr:row>8</xdr:row>
      <xdr:rowOff>133350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D61AD021-A51A-495D-A13B-21ED8162B172}"/>
            </a:ext>
          </a:extLst>
        </xdr:cNvPr>
        <xdr:cNvSpPr>
          <a:spLocks/>
        </xdr:cNvSpPr>
      </xdr:nvSpPr>
      <xdr:spPr bwMode="auto">
        <a:xfrm>
          <a:off x="1285875" y="159067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9</xdr:row>
      <xdr:rowOff>95250</xdr:rowOff>
    </xdr:from>
    <xdr:to>
      <xdr:col>2</xdr:col>
      <xdr:colOff>9525</xdr:colOff>
      <xdr:row>10</xdr:row>
      <xdr:rowOff>133350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AEB62955-F3A5-499F-9077-82EE694FB504}"/>
            </a:ext>
          </a:extLst>
        </xdr:cNvPr>
        <xdr:cNvSpPr>
          <a:spLocks/>
        </xdr:cNvSpPr>
      </xdr:nvSpPr>
      <xdr:spPr bwMode="auto">
        <a:xfrm>
          <a:off x="1285875" y="20669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5723A659-259B-478F-90D4-F68B8C065774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15</xdr:row>
      <xdr:rowOff>104775</xdr:rowOff>
    </xdr:from>
    <xdr:to>
      <xdr:col>2</xdr:col>
      <xdr:colOff>0</xdr:colOff>
      <xdr:row>16</xdr:row>
      <xdr:rowOff>142875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E579EF98-A029-44E9-A854-137B57DEE358}"/>
            </a:ext>
          </a:extLst>
        </xdr:cNvPr>
        <xdr:cNvSpPr>
          <a:spLocks/>
        </xdr:cNvSpPr>
      </xdr:nvSpPr>
      <xdr:spPr bwMode="auto">
        <a:xfrm>
          <a:off x="1276350" y="350520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17</xdr:row>
      <xdr:rowOff>104775</xdr:rowOff>
    </xdr:from>
    <xdr:to>
      <xdr:col>2</xdr:col>
      <xdr:colOff>0</xdr:colOff>
      <xdr:row>18</xdr:row>
      <xdr:rowOff>142875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390AC298-B05D-4126-8F60-8C93D921921E}"/>
            </a:ext>
          </a:extLst>
        </xdr:cNvPr>
        <xdr:cNvSpPr>
          <a:spLocks/>
        </xdr:cNvSpPr>
      </xdr:nvSpPr>
      <xdr:spPr bwMode="auto">
        <a:xfrm>
          <a:off x="1276350" y="39814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66C833F0-A1A6-471D-9C48-E31CB77405B9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333DA43D-8A82-43E0-A761-D39372A4DAF0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DBC94E3A-5626-46D8-88DB-26F7F2CC8EA5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6ACEE37A-FB3A-4DBC-87DE-9D967105C60D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E03D40AF-DA92-4351-919D-C2A5EA077673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13DEA234-517C-484B-BF55-29C16FF19C6B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9F046FF7-A5E1-44FB-9438-0890A0BD7D5F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4D277E0D-BF79-4B8B-9707-5F6CA32D3A60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9C43C152-FA7E-4962-B506-3AA56F06512B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18" name="AutoShape 1">
          <a:extLst>
            <a:ext uri="{FF2B5EF4-FFF2-40B4-BE49-F238E27FC236}">
              <a16:creationId xmlns:a16="http://schemas.microsoft.com/office/drawing/2014/main" id="{9683E1A0-55F8-45E5-893D-F7514A6BE256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id="{06FD0975-8F30-41BE-8DF1-6B286B105C8E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EE61F488-4C30-4156-8AAA-9BE7339279DB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21" name="AutoShape 1">
          <a:extLst>
            <a:ext uri="{FF2B5EF4-FFF2-40B4-BE49-F238E27FC236}">
              <a16:creationId xmlns:a16="http://schemas.microsoft.com/office/drawing/2014/main" id="{635DA149-D137-4CB0-AE11-D9D2D910CB52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4B878082-6B64-48F8-80D3-0DD844130B46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23" name="AutoShape 1">
          <a:extLst>
            <a:ext uri="{FF2B5EF4-FFF2-40B4-BE49-F238E27FC236}">
              <a16:creationId xmlns:a16="http://schemas.microsoft.com/office/drawing/2014/main" id="{D80626D1-2A84-4B03-96DD-4AA51BA11E94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533773BF-CAA8-4F0F-B45A-397A158FA0FD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25" name="AutoShape 1">
          <a:extLst>
            <a:ext uri="{FF2B5EF4-FFF2-40B4-BE49-F238E27FC236}">
              <a16:creationId xmlns:a16="http://schemas.microsoft.com/office/drawing/2014/main" id="{99431D97-C194-4C85-A754-461F18B0A891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11</xdr:row>
      <xdr:rowOff>104775</xdr:rowOff>
    </xdr:from>
    <xdr:to>
      <xdr:col>2</xdr:col>
      <xdr:colOff>0</xdr:colOff>
      <xdr:row>12</xdr:row>
      <xdr:rowOff>142875</xdr:rowOff>
    </xdr:to>
    <xdr:sp macro="" textlink="">
      <xdr:nvSpPr>
        <xdr:cNvPr id="26" name="AutoShape 1">
          <a:extLst>
            <a:ext uri="{FF2B5EF4-FFF2-40B4-BE49-F238E27FC236}">
              <a16:creationId xmlns:a16="http://schemas.microsoft.com/office/drawing/2014/main" id="{BF85C6DC-E6FB-4E7C-80EF-54B561929EC5}"/>
            </a:ext>
          </a:extLst>
        </xdr:cNvPr>
        <xdr:cNvSpPr>
          <a:spLocks/>
        </xdr:cNvSpPr>
      </xdr:nvSpPr>
      <xdr:spPr bwMode="auto">
        <a:xfrm>
          <a:off x="1276350" y="255270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5</xdr:row>
      <xdr:rowOff>95250</xdr:rowOff>
    </xdr:from>
    <xdr:to>
      <xdr:col>2</xdr:col>
      <xdr:colOff>9525</xdr:colOff>
      <xdr:row>6</xdr:row>
      <xdr:rowOff>133350</xdr:rowOff>
    </xdr:to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72ED87B9-C8C6-4151-9DF4-99CD48B36B72}"/>
            </a:ext>
          </a:extLst>
        </xdr:cNvPr>
        <xdr:cNvSpPr>
          <a:spLocks/>
        </xdr:cNvSpPr>
      </xdr:nvSpPr>
      <xdr:spPr bwMode="auto">
        <a:xfrm>
          <a:off x="1285875" y="1114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7</xdr:row>
      <xdr:rowOff>95250</xdr:rowOff>
    </xdr:from>
    <xdr:to>
      <xdr:col>2</xdr:col>
      <xdr:colOff>9525</xdr:colOff>
      <xdr:row>8</xdr:row>
      <xdr:rowOff>133350</xdr:rowOff>
    </xdr:to>
    <xdr:sp macro="" textlink="">
      <xdr:nvSpPr>
        <xdr:cNvPr id="28" name="AutoShape 4">
          <a:extLst>
            <a:ext uri="{FF2B5EF4-FFF2-40B4-BE49-F238E27FC236}">
              <a16:creationId xmlns:a16="http://schemas.microsoft.com/office/drawing/2014/main" id="{5AB67784-10D5-449E-A384-4CE94C4D0B28}"/>
            </a:ext>
          </a:extLst>
        </xdr:cNvPr>
        <xdr:cNvSpPr>
          <a:spLocks/>
        </xdr:cNvSpPr>
      </xdr:nvSpPr>
      <xdr:spPr bwMode="auto">
        <a:xfrm>
          <a:off x="1285875" y="159067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9</xdr:row>
      <xdr:rowOff>95250</xdr:rowOff>
    </xdr:from>
    <xdr:to>
      <xdr:col>2</xdr:col>
      <xdr:colOff>9525</xdr:colOff>
      <xdr:row>10</xdr:row>
      <xdr:rowOff>133350</xdr:rowOff>
    </xdr:to>
    <xdr:sp macro="" textlink="">
      <xdr:nvSpPr>
        <xdr:cNvPr id="29" name="AutoShape 8">
          <a:extLst>
            <a:ext uri="{FF2B5EF4-FFF2-40B4-BE49-F238E27FC236}">
              <a16:creationId xmlns:a16="http://schemas.microsoft.com/office/drawing/2014/main" id="{919B6FB2-1A90-45BF-9ED7-9F60A2A7B60A}"/>
            </a:ext>
          </a:extLst>
        </xdr:cNvPr>
        <xdr:cNvSpPr>
          <a:spLocks/>
        </xdr:cNvSpPr>
      </xdr:nvSpPr>
      <xdr:spPr bwMode="auto">
        <a:xfrm>
          <a:off x="1285875" y="20669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30" name="AutoShape 1">
          <a:extLst>
            <a:ext uri="{FF2B5EF4-FFF2-40B4-BE49-F238E27FC236}">
              <a16:creationId xmlns:a16="http://schemas.microsoft.com/office/drawing/2014/main" id="{764232F9-263D-4BAC-B996-18FED1CD5988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15</xdr:row>
      <xdr:rowOff>104775</xdr:rowOff>
    </xdr:from>
    <xdr:to>
      <xdr:col>2</xdr:col>
      <xdr:colOff>0</xdr:colOff>
      <xdr:row>16</xdr:row>
      <xdr:rowOff>142875</xdr:rowOff>
    </xdr:to>
    <xdr:sp macro="" textlink="">
      <xdr:nvSpPr>
        <xdr:cNvPr id="31" name="AutoShape 1">
          <a:extLst>
            <a:ext uri="{FF2B5EF4-FFF2-40B4-BE49-F238E27FC236}">
              <a16:creationId xmlns:a16="http://schemas.microsoft.com/office/drawing/2014/main" id="{B24DAFF4-DDA9-4B7F-BF13-62D94FB22980}"/>
            </a:ext>
          </a:extLst>
        </xdr:cNvPr>
        <xdr:cNvSpPr>
          <a:spLocks/>
        </xdr:cNvSpPr>
      </xdr:nvSpPr>
      <xdr:spPr bwMode="auto">
        <a:xfrm>
          <a:off x="1276350" y="350520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17</xdr:row>
      <xdr:rowOff>104775</xdr:rowOff>
    </xdr:from>
    <xdr:to>
      <xdr:col>2</xdr:col>
      <xdr:colOff>0</xdr:colOff>
      <xdr:row>18</xdr:row>
      <xdr:rowOff>142875</xdr:rowOff>
    </xdr:to>
    <xdr:sp macro="" textlink="">
      <xdr:nvSpPr>
        <xdr:cNvPr id="32" name="AutoShape 1">
          <a:extLst>
            <a:ext uri="{FF2B5EF4-FFF2-40B4-BE49-F238E27FC236}">
              <a16:creationId xmlns:a16="http://schemas.microsoft.com/office/drawing/2014/main" id="{006426F8-ED44-484C-9D46-EDADC1B95069}"/>
            </a:ext>
          </a:extLst>
        </xdr:cNvPr>
        <xdr:cNvSpPr>
          <a:spLocks/>
        </xdr:cNvSpPr>
      </xdr:nvSpPr>
      <xdr:spPr bwMode="auto">
        <a:xfrm>
          <a:off x="1276350" y="39814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33" name="AutoShape 1">
          <a:extLst>
            <a:ext uri="{FF2B5EF4-FFF2-40B4-BE49-F238E27FC236}">
              <a16:creationId xmlns:a16="http://schemas.microsoft.com/office/drawing/2014/main" id="{C60BA2B9-84E3-480A-B8B0-1A455F239F3E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34" name="AutoShape 1">
          <a:extLst>
            <a:ext uri="{FF2B5EF4-FFF2-40B4-BE49-F238E27FC236}">
              <a16:creationId xmlns:a16="http://schemas.microsoft.com/office/drawing/2014/main" id="{2939AAF8-2D3D-4345-9501-943534DBDB29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35" name="AutoShape 1">
          <a:extLst>
            <a:ext uri="{FF2B5EF4-FFF2-40B4-BE49-F238E27FC236}">
              <a16:creationId xmlns:a16="http://schemas.microsoft.com/office/drawing/2014/main" id="{1C7228CC-F777-4A85-927F-AD5196B3B562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36" name="AutoShape 1">
          <a:extLst>
            <a:ext uri="{FF2B5EF4-FFF2-40B4-BE49-F238E27FC236}">
              <a16:creationId xmlns:a16="http://schemas.microsoft.com/office/drawing/2014/main" id="{F9C04198-DAB6-4442-8AA0-36817D1EE9EC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37" name="AutoShape 1">
          <a:extLst>
            <a:ext uri="{FF2B5EF4-FFF2-40B4-BE49-F238E27FC236}">
              <a16:creationId xmlns:a16="http://schemas.microsoft.com/office/drawing/2014/main" id="{E93EB3E8-7381-485B-A945-938F1FC97A2B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38" name="AutoShape 1">
          <a:extLst>
            <a:ext uri="{FF2B5EF4-FFF2-40B4-BE49-F238E27FC236}">
              <a16:creationId xmlns:a16="http://schemas.microsoft.com/office/drawing/2014/main" id="{1723F522-5945-4871-81AA-FCE78E3546A9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39" name="AutoShape 1">
          <a:extLst>
            <a:ext uri="{FF2B5EF4-FFF2-40B4-BE49-F238E27FC236}">
              <a16:creationId xmlns:a16="http://schemas.microsoft.com/office/drawing/2014/main" id="{98977C46-5F01-45AE-8FB6-9F0004B36114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40" name="AutoShape 1">
          <a:extLst>
            <a:ext uri="{FF2B5EF4-FFF2-40B4-BE49-F238E27FC236}">
              <a16:creationId xmlns:a16="http://schemas.microsoft.com/office/drawing/2014/main" id="{DEA02AE5-9B6E-4135-94DB-2B72411F5020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41" name="AutoShape 1">
          <a:extLst>
            <a:ext uri="{FF2B5EF4-FFF2-40B4-BE49-F238E27FC236}">
              <a16:creationId xmlns:a16="http://schemas.microsoft.com/office/drawing/2014/main" id="{2B85E68E-9B62-49E9-BB3E-7A3D82EDB317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42" name="AutoShape 1">
          <a:extLst>
            <a:ext uri="{FF2B5EF4-FFF2-40B4-BE49-F238E27FC236}">
              <a16:creationId xmlns:a16="http://schemas.microsoft.com/office/drawing/2014/main" id="{9A45DE18-33EB-488C-B36F-4E5554CD18AA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43" name="AutoShape 1">
          <a:extLst>
            <a:ext uri="{FF2B5EF4-FFF2-40B4-BE49-F238E27FC236}">
              <a16:creationId xmlns:a16="http://schemas.microsoft.com/office/drawing/2014/main" id="{93116F16-E096-49F8-9EF6-A8632822B44B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44" name="AutoShape 1">
          <a:extLst>
            <a:ext uri="{FF2B5EF4-FFF2-40B4-BE49-F238E27FC236}">
              <a16:creationId xmlns:a16="http://schemas.microsoft.com/office/drawing/2014/main" id="{6EEEE29A-943C-4B55-BC12-9B459993F814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45" name="AutoShape 1">
          <a:extLst>
            <a:ext uri="{FF2B5EF4-FFF2-40B4-BE49-F238E27FC236}">
              <a16:creationId xmlns:a16="http://schemas.microsoft.com/office/drawing/2014/main" id="{CA89CA85-5B59-421F-A452-8384E7DFBBD8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46" name="AutoShape 1">
          <a:extLst>
            <a:ext uri="{FF2B5EF4-FFF2-40B4-BE49-F238E27FC236}">
              <a16:creationId xmlns:a16="http://schemas.microsoft.com/office/drawing/2014/main" id="{E01EBD0D-07B0-4370-9A87-39495D32705E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47" name="AutoShape 1">
          <a:extLst>
            <a:ext uri="{FF2B5EF4-FFF2-40B4-BE49-F238E27FC236}">
              <a16:creationId xmlns:a16="http://schemas.microsoft.com/office/drawing/2014/main" id="{4920A26B-3858-44C7-99BF-0C4910A7171F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48" name="AutoShape 1">
          <a:extLst>
            <a:ext uri="{FF2B5EF4-FFF2-40B4-BE49-F238E27FC236}">
              <a16:creationId xmlns:a16="http://schemas.microsoft.com/office/drawing/2014/main" id="{22D565F1-5671-4569-8386-9AA568F8C27A}"/>
            </a:ext>
          </a:extLst>
        </xdr:cNvPr>
        <xdr:cNvSpPr>
          <a:spLocks/>
        </xdr:cNvSpPr>
      </xdr:nvSpPr>
      <xdr:spPr bwMode="auto">
        <a:xfrm>
          <a:off x="1266825" y="30194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49" name="AutoShape 1">
          <a:extLst>
            <a:ext uri="{FF2B5EF4-FFF2-40B4-BE49-F238E27FC236}">
              <a16:creationId xmlns:a16="http://schemas.microsoft.com/office/drawing/2014/main" id="{DE9E7FF2-50C8-473C-8E59-4E9E917C8C4E}"/>
            </a:ext>
          </a:extLst>
        </xdr:cNvPr>
        <xdr:cNvSpPr>
          <a:spLocks/>
        </xdr:cNvSpPr>
      </xdr:nvSpPr>
      <xdr:spPr bwMode="auto">
        <a:xfrm>
          <a:off x="1276350" y="30289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A2" sqref="A2"/>
    </sheetView>
  </sheetViews>
  <sheetFormatPr defaultColWidth="8" defaultRowHeight="12" x14ac:dyDescent="0.15"/>
  <cols>
    <col min="1" max="1" width="15" style="3" customWidth="1"/>
    <col min="2" max="2" width="3.125" style="3" customWidth="1"/>
    <col min="3" max="3" width="9.25" style="3" customWidth="1"/>
    <col min="4" max="7" width="17.5" style="3" customWidth="1"/>
    <col min="8" max="9" width="8" style="3"/>
    <col min="10" max="13" width="17.5" style="3" customWidth="1"/>
    <col min="14" max="256" width="8" style="3"/>
    <col min="257" max="257" width="15" style="3" customWidth="1"/>
    <col min="258" max="258" width="3.125" style="3" customWidth="1"/>
    <col min="259" max="259" width="9.25" style="3" customWidth="1"/>
    <col min="260" max="263" width="17.5" style="3" customWidth="1"/>
    <col min="264" max="265" width="8" style="3"/>
    <col min="266" max="269" width="17.5" style="3" customWidth="1"/>
    <col min="270" max="512" width="8" style="3"/>
    <col min="513" max="513" width="15" style="3" customWidth="1"/>
    <col min="514" max="514" width="3.125" style="3" customWidth="1"/>
    <col min="515" max="515" width="9.25" style="3" customWidth="1"/>
    <col min="516" max="519" width="17.5" style="3" customWidth="1"/>
    <col min="520" max="521" width="8" style="3"/>
    <col min="522" max="525" width="17.5" style="3" customWidth="1"/>
    <col min="526" max="768" width="8" style="3"/>
    <col min="769" max="769" width="15" style="3" customWidth="1"/>
    <col min="770" max="770" width="3.125" style="3" customWidth="1"/>
    <col min="771" max="771" width="9.25" style="3" customWidth="1"/>
    <col min="772" max="775" width="17.5" style="3" customWidth="1"/>
    <col min="776" max="777" width="8" style="3"/>
    <col min="778" max="781" width="17.5" style="3" customWidth="1"/>
    <col min="782" max="1024" width="8" style="3"/>
    <col min="1025" max="1025" width="15" style="3" customWidth="1"/>
    <col min="1026" max="1026" width="3.125" style="3" customWidth="1"/>
    <col min="1027" max="1027" width="9.25" style="3" customWidth="1"/>
    <col min="1028" max="1031" width="17.5" style="3" customWidth="1"/>
    <col min="1032" max="1033" width="8" style="3"/>
    <col min="1034" max="1037" width="17.5" style="3" customWidth="1"/>
    <col min="1038" max="1280" width="8" style="3"/>
    <col min="1281" max="1281" width="15" style="3" customWidth="1"/>
    <col min="1282" max="1282" width="3.125" style="3" customWidth="1"/>
    <col min="1283" max="1283" width="9.25" style="3" customWidth="1"/>
    <col min="1284" max="1287" width="17.5" style="3" customWidth="1"/>
    <col min="1288" max="1289" width="8" style="3"/>
    <col min="1290" max="1293" width="17.5" style="3" customWidth="1"/>
    <col min="1294" max="1536" width="8" style="3"/>
    <col min="1537" max="1537" width="15" style="3" customWidth="1"/>
    <col min="1538" max="1538" width="3.125" style="3" customWidth="1"/>
    <col min="1539" max="1539" width="9.25" style="3" customWidth="1"/>
    <col min="1540" max="1543" width="17.5" style="3" customWidth="1"/>
    <col min="1544" max="1545" width="8" style="3"/>
    <col min="1546" max="1549" width="17.5" style="3" customWidth="1"/>
    <col min="1550" max="1792" width="8" style="3"/>
    <col min="1793" max="1793" width="15" style="3" customWidth="1"/>
    <col min="1794" max="1794" width="3.125" style="3" customWidth="1"/>
    <col min="1795" max="1795" width="9.25" style="3" customWidth="1"/>
    <col min="1796" max="1799" width="17.5" style="3" customWidth="1"/>
    <col min="1800" max="1801" width="8" style="3"/>
    <col min="1802" max="1805" width="17.5" style="3" customWidth="1"/>
    <col min="1806" max="2048" width="8" style="3"/>
    <col min="2049" max="2049" width="15" style="3" customWidth="1"/>
    <col min="2050" max="2050" width="3.125" style="3" customWidth="1"/>
    <col min="2051" max="2051" width="9.25" style="3" customWidth="1"/>
    <col min="2052" max="2055" width="17.5" style="3" customWidth="1"/>
    <col min="2056" max="2057" width="8" style="3"/>
    <col min="2058" max="2061" width="17.5" style="3" customWidth="1"/>
    <col min="2062" max="2304" width="8" style="3"/>
    <col min="2305" max="2305" width="15" style="3" customWidth="1"/>
    <col min="2306" max="2306" width="3.125" style="3" customWidth="1"/>
    <col min="2307" max="2307" width="9.25" style="3" customWidth="1"/>
    <col min="2308" max="2311" width="17.5" style="3" customWidth="1"/>
    <col min="2312" max="2313" width="8" style="3"/>
    <col min="2314" max="2317" width="17.5" style="3" customWidth="1"/>
    <col min="2318" max="2560" width="8" style="3"/>
    <col min="2561" max="2561" width="15" style="3" customWidth="1"/>
    <col min="2562" max="2562" width="3.125" style="3" customWidth="1"/>
    <col min="2563" max="2563" width="9.25" style="3" customWidth="1"/>
    <col min="2564" max="2567" width="17.5" style="3" customWidth="1"/>
    <col min="2568" max="2569" width="8" style="3"/>
    <col min="2570" max="2573" width="17.5" style="3" customWidth="1"/>
    <col min="2574" max="2816" width="8" style="3"/>
    <col min="2817" max="2817" width="15" style="3" customWidth="1"/>
    <col min="2818" max="2818" width="3.125" style="3" customWidth="1"/>
    <col min="2819" max="2819" width="9.25" style="3" customWidth="1"/>
    <col min="2820" max="2823" width="17.5" style="3" customWidth="1"/>
    <col min="2824" max="2825" width="8" style="3"/>
    <col min="2826" max="2829" width="17.5" style="3" customWidth="1"/>
    <col min="2830" max="3072" width="8" style="3"/>
    <col min="3073" max="3073" width="15" style="3" customWidth="1"/>
    <col min="3074" max="3074" width="3.125" style="3" customWidth="1"/>
    <col min="3075" max="3075" width="9.25" style="3" customWidth="1"/>
    <col min="3076" max="3079" width="17.5" style="3" customWidth="1"/>
    <col min="3080" max="3081" width="8" style="3"/>
    <col min="3082" max="3085" width="17.5" style="3" customWidth="1"/>
    <col min="3086" max="3328" width="8" style="3"/>
    <col min="3329" max="3329" width="15" style="3" customWidth="1"/>
    <col min="3330" max="3330" width="3.125" style="3" customWidth="1"/>
    <col min="3331" max="3331" width="9.25" style="3" customWidth="1"/>
    <col min="3332" max="3335" width="17.5" style="3" customWidth="1"/>
    <col min="3336" max="3337" width="8" style="3"/>
    <col min="3338" max="3341" width="17.5" style="3" customWidth="1"/>
    <col min="3342" max="3584" width="8" style="3"/>
    <col min="3585" max="3585" width="15" style="3" customWidth="1"/>
    <col min="3586" max="3586" width="3.125" style="3" customWidth="1"/>
    <col min="3587" max="3587" width="9.25" style="3" customWidth="1"/>
    <col min="3588" max="3591" width="17.5" style="3" customWidth="1"/>
    <col min="3592" max="3593" width="8" style="3"/>
    <col min="3594" max="3597" width="17.5" style="3" customWidth="1"/>
    <col min="3598" max="3840" width="8" style="3"/>
    <col min="3841" max="3841" width="15" style="3" customWidth="1"/>
    <col min="3842" max="3842" width="3.125" style="3" customWidth="1"/>
    <col min="3843" max="3843" width="9.25" style="3" customWidth="1"/>
    <col min="3844" max="3847" width="17.5" style="3" customWidth="1"/>
    <col min="3848" max="3849" width="8" style="3"/>
    <col min="3850" max="3853" width="17.5" style="3" customWidth="1"/>
    <col min="3854" max="4096" width="8" style="3"/>
    <col min="4097" max="4097" width="15" style="3" customWidth="1"/>
    <col min="4098" max="4098" width="3.125" style="3" customWidth="1"/>
    <col min="4099" max="4099" width="9.25" style="3" customWidth="1"/>
    <col min="4100" max="4103" width="17.5" style="3" customWidth="1"/>
    <col min="4104" max="4105" width="8" style="3"/>
    <col min="4106" max="4109" width="17.5" style="3" customWidth="1"/>
    <col min="4110" max="4352" width="8" style="3"/>
    <col min="4353" max="4353" width="15" style="3" customWidth="1"/>
    <col min="4354" max="4354" width="3.125" style="3" customWidth="1"/>
    <col min="4355" max="4355" width="9.25" style="3" customWidth="1"/>
    <col min="4356" max="4359" width="17.5" style="3" customWidth="1"/>
    <col min="4360" max="4361" width="8" style="3"/>
    <col min="4362" max="4365" width="17.5" style="3" customWidth="1"/>
    <col min="4366" max="4608" width="8" style="3"/>
    <col min="4609" max="4609" width="15" style="3" customWidth="1"/>
    <col min="4610" max="4610" width="3.125" style="3" customWidth="1"/>
    <col min="4611" max="4611" width="9.25" style="3" customWidth="1"/>
    <col min="4612" max="4615" width="17.5" style="3" customWidth="1"/>
    <col min="4616" max="4617" width="8" style="3"/>
    <col min="4618" max="4621" width="17.5" style="3" customWidth="1"/>
    <col min="4622" max="4864" width="8" style="3"/>
    <col min="4865" max="4865" width="15" style="3" customWidth="1"/>
    <col min="4866" max="4866" width="3.125" style="3" customWidth="1"/>
    <col min="4867" max="4867" width="9.25" style="3" customWidth="1"/>
    <col min="4868" max="4871" width="17.5" style="3" customWidth="1"/>
    <col min="4872" max="4873" width="8" style="3"/>
    <col min="4874" max="4877" width="17.5" style="3" customWidth="1"/>
    <col min="4878" max="5120" width="8" style="3"/>
    <col min="5121" max="5121" width="15" style="3" customWidth="1"/>
    <col min="5122" max="5122" width="3.125" style="3" customWidth="1"/>
    <col min="5123" max="5123" width="9.25" style="3" customWidth="1"/>
    <col min="5124" max="5127" width="17.5" style="3" customWidth="1"/>
    <col min="5128" max="5129" width="8" style="3"/>
    <col min="5130" max="5133" width="17.5" style="3" customWidth="1"/>
    <col min="5134" max="5376" width="8" style="3"/>
    <col min="5377" max="5377" width="15" style="3" customWidth="1"/>
    <col min="5378" max="5378" width="3.125" style="3" customWidth="1"/>
    <col min="5379" max="5379" width="9.25" style="3" customWidth="1"/>
    <col min="5380" max="5383" width="17.5" style="3" customWidth="1"/>
    <col min="5384" max="5385" width="8" style="3"/>
    <col min="5386" max="5389" width="17.5" style="3" customWidth="1"/>
    <col min="5390" max="5632" width="8" style="3"/>
    <col min="5633" max="5633" width="15" style="3" customWidth="1"/>
    <col min="5634" max="5634" width="3.125" style="3" customWidth="1"/>
    <col min="5635" max="5635" width="9.25" style="3" customWidth="1"/>
    <col min="5636" max="5639" width="17.5" style="3" customWidth="1"/>
    <col min="5640" max="5641" width="8" style="3"/>
    <col min="5642" max="5645" width="17.5" style="3" customWidth="1"/>
    <col min="5646" max="5888" width="8" style="3"/>
    <col min="5889" max="5889" width="15" style="3" customWidth="1"/>
    <col min="5890" max="5890" width="3.125" style="3" customWidth="1"/>
    <col min="5891" max="5891" width="9.25" style="3" customWidth="1"/>
    <col min="5892" max="5895" width="17.5" style="3" customWidth="1"/>
    <col min="5896" max="5897" width="8" style="3"/>
    <col min="5898" max="5901" width="17.5" style="3" customWidth="1"/>
    <col min="5902" max="6144" width="8" style="3"/>
    <col min="6145" max="6145" width="15" style="3" customWidth="1"/>
    <col min="6146" max="6146" width="3.125" style="3" customWidth="1"/>
    <col min="6147" max="6147" width="9.25" style="3" customWidth="1"/>
    <col min="6148" max="6151" width="17.5" style="3" customWidth="1"/>
    <col min="6152" max="6153" width="8" style="3"/>
    <col min="6154" max="6157" width="17.5" style="3" customWidth="1"/>
    <col min="6158" max="6400" width="8" style="3"/>
    <col min="6401" max="6401" width="15" style="3" customWidth="1"/>
    <col min="6402" max="6402" width="3.125" style="3" customWidth="1"/>
    <col min="6403" max="6403" width="9.25" style="3" customWidth="1"/>
    <col min="6404" max="6407" width="17.5" style="3" customWidth="1"/>
    <col min="6408" max="6409" width="8" style="3"/>
    <col min="6410" max="6413" width="17.5" style="3" customWidth="1"/>
    <col min="6414" max="6656" width="8" style="3"/>
    <col min="6657" max="6657" width="15" style="3" customWidth="1"/>
    <col min="6658" max="6658" width="3.125" style="3" customWidth="1"/>
    <col min="6659" max="6659" width="9.25" style="3" customWidth="1"/>
    <col min="6660" max="6663" width="17.5" style="3" customWidth="1"/>
    <col min="6664" max="6665" width="8" style="3"/>
    <col min="6666" max="6669" width="17.5" style="3" customWidth="1"/>
    <col min="6670" max="6912" width="8" style="3"/>
    <col min="6913" max="6913" width="15" style="3" customWidth="1"/>
    <col min="6914" max="6914" width="3.125" style="3" customWidth="1"/>
    <col min="6915" max="6915" width="9.25" style="3" customWidth="1"/>
    <col min="6916" max="6919" width="17.5" style="3" customWidth="1"/>
    <col min="6920" max="6921" width="8" style="3"/>
    <col min="6922" max="6925" width="17.5" style="3" customWidth="1"/>
    <col min="6926" max="7168" width="8" style="3"/>
    <col min="7169" max="7169" width="15" style="3" customWidth="1"/>
    <col min="7170" max="7170" width="3.125" style="3" customWidth="1"/>
    <col min="7171" max="7171" width="9.25" style="3" customWidth="1"/>
    <col min="7172" max="7175" width="17.5" style="3" customWidth="1"/>
    <col min="7176" max="7177" width="8" style="3"/>
    <col min="7178" max="7181" width="17.5" style="3" customWidth="1"/>
    <col min="7182" max="7424" width="8" style="3"/>
    <col min="7425" max="7425" width="15" style="3" customWidth="1"/>
    <col min="7426" max="7426" width="3.125" style="3" customWidth="1"/>
    <col min="7427" max="7427" width="9.25" style="3" customWidth="1"/>
    <col min="7428" max="7431" width="17.5" style="3" customWidth="1"/>
    <col min="7432" max="7433" width="8" style="3"/>
    <col min="7434" max="7437" width="17.5" style="3" customWidth="1"/>
    <col min="7438" max="7680" width="8" style="3"/>
    <col min="7681" max="7681" width="15" style="3" customWidth="1"/>
    <col min="7682" max="7682" width="3.125" style="3" customWidth="1"/>
    <col min="7683" max="7683" width="9.25" style="3" customWidth="1"/>
    <col min="7684" max="7687" width="17.5" style="3" customWidth="1"/>
    <col min="7688" max="7689" width="8" style="3"/>
    <col min="7690" max="7693" width="17.5" style="3" customWidth="1"/>
    <col min="7694" max="7936" width="8" style="3"/>
    <col min="7937" max="7937" width="15" style="3" customWidth="1"/>
    <col min="7938" max="7938" width="3.125" style="3" customWidth="1"/>
    <col min="7939" max="7939" width="9.25" style="3" customWidth="1"/>
    <col min="7940" max="7943" width="17.5" style="3" customWidth="1"/>
    <col min="7944" max="7945" width="8" style="3"/>
    <col min="7946" max="7949" width="17.5" style="3" customWidth="1"/>
    <col min="7950" max="8192" width="8" style="3"/>
    <col min="8193" max="8193" width="15" style="3" customWidth="1"/>
    <col min="8194" max="8194" width="3.125" style="3" customWidth="1"/>
    <col min="8195" max="8195" width="9.25" style="3" customWidth="1"/>
    <col min="8196" max="8199" width="17.5" style="3" customWidth="1"/>
    <col min="8200" max="8201" width="8" style="3"/>
    <col min="8202" max="8205" width="17.5" style="3" customWidth="1"/>
    <col min="8206" max="8448" width="8" style="3"/>
    <col min="8449" max="8449" width="15" style="3" customWidth="1"/>
    <col min="8450" max="8450" width="3.125" style="3" customWidth="1"/>
    <col min="8451" max="8451" width="9.25" style="3" customWidth="1"/>
    <col min="8452" max="8455" width="17.5" style="3" customWidth="1"/>
    <col min="8456" max="8457" width="8" style="3"/>
    <col min="8458" max="8461" width="17.5" style="3" customWidth="1"/>
    <col min="8462" max="8704" width="8" style="3"/>
    <col min="8705" max="8705" width="15" style="3" customWidth="1"/>
    <col min="8706" max="8706" width="3.125" style="3" customWidth="1"/>
    <col min="8707" max="8707" width="9.25" style="3" customWidth="1"/>
    <col min="8708" max="8711" width="17.5" style="3" customWidth="1"/>
    <col min="8712" max="8713" width="8" style="3"/>
    <col min="8714" max="8717" width="17.5" style="3" customWidth="1"/>
    <col min="8718" max="8960" width="8" style="3"/>
    <col min="8961" max="8961" width="15" style="3" customWidth="1"/>
    <col min="8962" max="8962" width="3.125" style="3" customWidth="1"/>
    <col min="8963" max="8963" width="9.25" style="3" customWidth="1"/>
    <col min="8964" max="8967" width="17.5" style="3" customWidth="1"/>
    <col min="8968" max="8969" width="8" style="3"/>
    <col min="8970" max="8973" width="17.5" style="3" customWidth="1"/>
    <col min="8974" max="9216" width="8" style="3"/>
    <col min="9217" max="9217" width="15" style="3" customWidth="1"/>
    <col min="9218" max="9218" width="3.125" style="3" customWidth="1"/>
    <col min="9219" max="9219" width="9.25" style="3" customWidth="1"/>
    <col min="9220" max="9223" width="17.5" style="3" customWidth="1"/>
    <col min="9224" max="9225" width="8" style="3"/>
    <col min="9226" max="9229" width="17.5" style="3" customWidth="1"/>
    <col min="9230" max="9472" width="8" style="3"/>
    <col min="9473" max="9473" width="15" style="3" customWidth="1"/>
    <col min="9474" max="9474" width="3.125" style="3" customWidth="1"/>
    <col min="9475" max="9475" width="9.25" style="3" customWidth="1"/>
    <col min="9476" max="9479" width="17.5" style="3" customWidth="1"/>
    <col min="9480" max="9481" width="8" style="3"/>
    <col min="9482" max="9485" width="17.5" style="3" customWidth="1"/>
    <col min="9486" max="9728" width="8" style="3"/>
    <col min="9729" max="9729" width="15" style="3" customWidth="1"/>
    <col min="9730" max="9730" width="3.125" style="3" customWidth="1"/>
    <col min="9731" max="9731" width="9.25" style="3" customWidth="1"/>
    <col min="9732" max="9735" width="17.5" style="3" customWidth="1"/>
    <col min="9736" max="9737" width="8" style="3"/>
    <col min="9738" max="9741" width="17.5" style="3" customWidth="1"/>
    <col min="9742" max="9984" width="8" style="3"/>
    <col min="9985" max="9985" width="15" style="3" customWidth="1"/>
    <col min="9986" max="9986" width="3.125" style="3" customWidth="1"/>
    <col min="9987" max="9987" width="9.25" style="3" customWidth="1"/>
    <col min="9988" max="9991" width="17.5" style="3" customWidth="1"/>
    <col min="9992" max="9993" width="8" style="3"/>
    <col min="9994" max="9997" width="17.5" style="3" customWidth="1"/>
    <col min="9998" max="10240" width="8" style="3"/>
    <col min="10241" max="10241" width="15" style="3" customWidth="1"/>
    <col min="10242" max="10242" width="3.125" style="3" customWidth="1"/>
    <col min="10243" max="10243" width="9.25" style="3" customWidth="1"/>
    <col min="10244" max="10247" width="17.5" style="3" customWidth="1"/>
    <col min="10248" max="10249" width="8" style="3"/>
    <col min="10250" max="10253" width="17.5" style="3" customWidth="1"/>
    <col min="10254" max="10496" width="8" style="3"/>
    <col min="10497" max="10497" width="15" style="3" customWidth="1"/>
    <col min="10498" max="10498" width="3.125" style="3" customWidth="1"/>
    <col min="10499" max="10499" width="9.25" style="3" customWidth="1"/>
    <col min="10500" max="10503" width="17.5" style="3" customWidth="1"/>
    <col min="10504" max="10505" width="8" style="3"/>
    <col min="10506" max="10509" width="17.5" style="3" customWidth="1"/>
    <col min="10510" max="10752" width="8" style="3"/>
    <col min="10753" max="10753" width="15" style="3" customWidth="1"/>
    <col min="10754" max="10754" width="3.125" style="3" customWidth="1"/>
    <col min="10755" max="10755" width="9.25" style="3" customWidth="1"/>
    <col min="10756" max="10759" width="17.5" style="3" customWidth="1"/>
    <col min="10760" max="10761" width="8" style="3"/>
    <col min="10762" max="10765" width="17.5" style="3" customWidth="1"/>
    <col min="10766" max="11008" width="8" style="3"/>
    <col min="11009" max="11009" width="15" style="3" customWidth="1"/>
    <col min="11010" max="11010" width="3.125" style="3" customWidth="1"/>
    <col min="11011" max="11011" width="9.25" style="3" customWidth="1"/>
    <col min="11012" max="11015" width="17.5" style="3" customWidth="1"/>
    <col min="11016" max="11017" width="8" style="3"/>
    <col min="11018" max="11021" width="17.5" style="3" customWidth="1"/>
    <col min="11022" max="11264" width="8" style="3"/>
    <col min="11265" max="11265" width="15" style="3" customWidth="1"/>
    <col min="11266" max="11266" width="3.125" style="3" customWidth="1"/>
    <col min="11267" max="11267" width="9.25" style="3" customWidth="1"/>
    <col min="11268" max="11271" width="17.5" style="3" customWidth="1"/>
    <col min="11272" max="11273" width="8" style="3"/>
    <col min="11274" max="11277" width="17.5" style="3" customWidth="1"/>
    <col min="11278" max="11520" width="8" style="3"/>
    <col min="11521" max="11521" width="15" style="3" customWidth="1"/>
    <col min="11522" max="11522" width="3.125" style="3" customWidth="1"/>
    <col min="11523" max="11523" width="9.25" style="3" customWidth="1"/>
    <col min="11524" max="11527" width="17.5" style="3" customWidth="1"/>
    <col min="11528" max="11529" width="8" style="3"/>
    <col min="11530" max="11533" width="17.5" style="3" customWidth="1"/>
    <col min="11534" max="11776" width="8" style="3"/>
    <col min="11777" max="11777" width="15" style="3" customWidth="1"/>
    <col min="11778" max="11778" width="3.125" style="3" customWidth="1"/>
    <col min="11779" max="11779" width="9.25" style="3" customWidth="1"/>
    <col min="11780" max="11783" width="17.5" style="3" customWidth="1"/>
    <col min="11784" max="11785" width="8" style="3"/>
    <col min="11786" max="11789" width="17.5" style="3" customWidth="1"/>
    <col min="11790" max="12032" width="8" style="3"/>
    <col min="12033" max="12033" width="15" style="3" customWidth="1"/>
    <col min="12034" max="12034" width="3.125" style="3" customWidth="1"/>
    <col min="12035" max="12035" width="9.25" style="3" customWidth="1"/>
    <col min="12036" max="12039" width="17.5" style="3" customWidth="1"/>
    <col min="12040" max="12041" width="8" style="3"/>
    <col min="12042" max="12045" width="17.5" style="3" customWidth="1"/>
    <col min="12046" max="12288" width="8" style="3"/>
    <col min="12289" max="12289" width="15" style="3" customWidth="1"/>
    <col min="12290" max="12290" width="3.125" style="3" customWidth="1"/>
    <col min="12291" max="12291" width="9.25" style="3" customWidth="1"/>
    <col min="12292" max="12295" width="17.5" style="3" customWidth="1"/>
    <col min="12296" max="12297" width="8" style="3"/>
    <col min="12298" max="12301" width="17.5" style="3" customWidth="1"/>
    <col min="12302" max="12544" width="8" style="3"/>
    <col min="12545" max="12545" width="15" style="3" customWidth="1"/>
    <col min="12546" max="12546" width="3.125" style="3" customWidth="1"/>
    <col min="12547" max="12547" width="9.25" style="3" customWidth="1"/>
    <col min="12548" max="12551" width="17.5" style="3" customWidth="1"/>
    <col min="12552" max="12553" width="8" style="3"/>
    <col min="12554" max="12557" width="17.5" style="3" customWidth="1"/>
    <col min="12558" max="12800" width="8" style="3"/>
    <col min="12801" max="12801" width="15" style="3" customWidth="1"/>
    <col min="12802" max="12802" width="3.125" style="3" customWidth="1"/>
    <col min="12803" max="12803" width="9.25" style="3" customWidth="1"/>
    <col min="12804" max="12807" width="17.5" style="3" customWidth="1"/>
    <col min="12808" max="12809" width="8" style="3"/>
    <col min="12810" max="12813" width="17.5" style="3" customWidth="1"/>
    <col min="12814" max="13056" width="8" style="3"/>
    <col min="13057" max="13057" width="15" style="3" customWidth="1"/>
    <col min="13058" max="13058" width="3.125" style="3" customWidth="1"/>
    <col min="13059" max="13059" width="9.25" style="3" customWidth="1"/>
    <col min="13060" max="13063" width="17.5" style="3" customWidth="1"/>
    <col min="13064" max="13065" width="8" style="3"/>
    <col min="13066" max="13069" width="17.5" style="3" customWidth="1"/>
    <col min="13070" max="13312" width="8" style="3"/>
    <col min="13313" max="13313" width="15" style="3" customWidth="1"/>
    <col min="13314" max="13314" width="3.125" style="3" customWidth="1"/>
    <col min="13315" max="13315" width="9.25" style="3" customWidth="1"/>
    <col min="13316" max="13319" width="17.5" style="3" customWidth="1"/>
    <col min="13320" max="13321" width="8" style="3"/>
    <col min="13322" max="13325" width="17.5" style="3" customWidth="1"/>
    <col min="13326" max="13568" width="8" style="3"/>
    <col min="13569" max="13569" width="15" style="3" customWidth="1"/>
    <col min="13570" max="13570" width="3.125" style="3" customWidth="1"/>
    <col min="13571" max="13571" width="9.25" style="3" customWidth="1"/>
    <col min="13572" max="13575" width="17.5" style="3" customWidth="1"/>
    <col min="13576" max="13577" width="8" style="3"/>
    <col min="13578" max="13581" width="17.5" style="3" customWidth="1"/>
    <col min="13582" max="13824" width="8" style="3"/>
    <col min="13825" max="13825" width="15" style="3" customWidth="1"/>
    <col min="13826" max="13826" width="3.125" style="3" customWidth="1"/>
    <col min="13827" max="13827" width="9.25" style="3" customWidth="1"/>
    <col min="13828" max="13831" width="17.5" style="3" customWidth="1"/>
    <col min="13832" max="13833" width="8" style="3"/>
    <col min="13834" max="13837" width="17.5" style="3" customWidth="1"/>
    <col min="13838" max="14080" width="8" style="3"/>
    <col min="14081" max="14081" width="15" style="3" customWidth="1"/>
    <col min="14082" max="14082" width="3.125" style="3" customWidth="1"/>
    <col min="14083" max="14083" width="9.25" style="3" customWidth="1"/>
    <col min="14084" max="14087" width="17.5" style="3" customWidth="1"/>
    <col min="14088" max="14089" width="8" style="3"/>
    <col min="14090" max="14093" width="17.5" style="3" customWidth="1"/>
    <col min="14094" max="14336" width="8" style="3"/>
    <col min="14337" max="14337" width="15" style="3" customWidth="1"/>
    <col min="14338" max="14338" width="3.125" style="3" customWidth="1"/>
    <col min="14339" max="14339" width="9.25" style="3" customWidth="1"/>
    <col min="14340" max="14343" width="17.5" style="3" customWidth="1"/>
    <col min="14344" max="14345" width="8" style="3"/>
    <col min="14346" max="14349" width="17.5" style="3" customWidth="1"/>
    <col min="14350" max="14592" width="8" style="3"/>
    <col min="14593" max="14593" width="15" style="3" customWidth="1"/>
    <col min="14594" max="14594" width="3.125" style="3" customWidth="1"/>
    <col min="14595" max="14595" width="9.25" style="3" customWidth="1"/>
    <col min="14596" max="14599" width="17.5" style="3" customWidth="1"/>
    <col min="14600" max="14601" width="8" style="3"/>
    <col min="14602" max="14605" width="17.5" style="3" customWidth="1"/>
    <col min="14606" max="14848" width="8" style="3"/>
    <col min="14849" max="14849" width="15" style="3" customWidth="1"/>
    <col min="14850" max="14850" width="3.125" style="3" customWidth="1"/>
    <col min="14851" max="14851" width="9.25" style="3" customWidth="1"/>
    <col min="14852" max="14855" width="17.5" style="3" customWidth="1"/>
    <col min="14856" max="14857" width="8" style="3"/>
    <col min="14858" max="14861" width="17.5" style="3" customWidth="1"/>
    <col min="14862" max="15104" width="8" style="3"/>
    <col min="15105" max="15105" width="15" style="3" customWidth="1"/>
    <col min="15106" max="15106" width="3.125" style="3" customWidth="1"/>
    <col min="15107" max="15107" width="9.25" style="3" customWidth="1"/>
    <col min="15108" max="15111" width="17.5" style="3" customWidth="1"/>
    <col min="15112" max="15113" width="8" style="3"/>
    <col min="15114" max="15117" width="17.5" style="3" customWidth="1"/>
    <col min="15118" max="15360" width="8" style="3"/>
    <col min="15361" max="15361" width="15" style="3" customWidth="1"/>
    <col min="15362" max="15362" width="3.125" style="3" customWidth="1"/>
    <col min="15363" max="15363" width="9.25" style="3" customWidth="1"/>
    <col min="15364" max="15367" width="17.5" style="3" customWidth="1"/>
    <col min="15368" max="15369" width="8" style="3"/>
    <col min="15370" max="15373" width="17.5" style="3" customWidth="1"/>
    <col min="15374" max="15616" width="8" style="3"/>
    <col min="15617" max="15617" width="15" style="3" customWidth="1"/>
    <col min="15618" max="15618" width="3.125" style="3" customWidth="1"/>
    <col min="15619" max="15619" width="9.25" style="3" customWidth="1"/>
    <col min="15620" max="15623" width="17.5" style="3" customWidth="1"/>
    <col min="15624" max="15625" width="8" style="3"/>
    <col min="15626" max="15629" width="17.5" style="3" customWidth="1"/>
    <col min="15630" max="15872" width="8" style="3"/>
    <col min="15873" max="15873" width="15" style="3" customWidth="1"/>
    <col min="15874" max="15874" width="3.125" style="3" customWidth="1"/>
    <col min="15875" max="15875" width="9.25" style="3" customWidth="1"/>
    <col min="15876" max="15879" width="17.5" style="3" customWidth="1"/>
    <col min="15880" max="15881" width="8" style="3"/>
    <col min="15882" max="15885" width="17.5" style="3" customWidth="1"/>
    <col min="15886" max="16128" width="8" style="3"/>
    <col min="16129" max="16129" width="15" style="3" customWidth="1"/>
    <col min="16130" max="16130" width="3.125" style="3" customWidth="1"/>
    <col min="16131" max="16131" width="9.25" style="3" customWidth="1"/>
    <col min="16132" max="16135" width="17.5" style="3" customWidth="1"/>
    <col min="16136" max="16137" width="8" style="3"/>
    <col min="16138" max="16141" width="17.5" style="3" customWidth="1"/>
    <col min="16142" max="16384" width="8" style="3"/>
  </cols>
  <sheetData>
    <row r="1" spans="1:13" ht="17.25" x14ac:dyDescent="0.2">
      <c r="A1" s="1" t="s">
        <v>0</v>
      </c>
      <c r="B1" s="2"/>
      <c r="C1" s="2"/>
      <c r="D1" s="2"/>
      <c r="E1" s="2"/>
      <c r="F1" s="2"/>
      <c r="G1" s="2"/>
    </row>
    <row r="2" spans="1:13" ht="17.25" x14ac:dyDescent="0.2">
      <c r="A2" s="1"/>
      <c r="B2" s="2"/>
      <c r="C2" s="2"/>
      <c r="D2" s="2"/>
      <c r="E2" s="2"/>
      <c r="F2" s="2"/>
      <c r="G2" s="4"/>
    </row>
    <row r="3" spans="1:13" ht="12.75" thickBot="1" x14ac:dyDescent="0.2">
      <c r="A3" s="5"/>
      <c r="B3" s="5"/>
      <c r="C3" s="5"/>
      <c r="D3" s="5"/>
      <c r="E3" s="5"/>
      <c r="F3" s="6"/>
      <c r="G3" s="7" t="s">
        <v>1</v>
      </c>
    </row>
    <row r="4" spans="1:13" s="14" customFormat="1" x14ac:dyDescent="0.4">
      <c r="A4" s="8" t="s">
        <v>2</v>
      </c>
      <c r="B4" s="9"/>
      <c r="C4" s="10" t="s">
        <v>3</v>
      </c>
      <c r="D4" s="11" t="s">
        <v>4</v>
      </c>
      <c r="E4" s="12"/>
      <c r="F4" s="11" t="s">
        <v>5</v>
      </c>
      <c r="G4" s="13"/>
    </row>
    <row r="5" spans="1:13" s="14" customFormat="1" x14ac:dyDescent="0.4">
      <c r="A5" s="15" t="s">
        <v>6</v>
      </c>
      <c r="B5" s="16"/>
      <c r="C5" s="17"/>
      <c r="D5" s="16" t="s">
        <v>7</v>
      </c>
      <c r="E5" s="16" t="s">
        <v>8</v>
      </c>
      <c r="F5" s="16" t="s">
        <v>9</v>
      </c>
      <c r="G5" s="16" t="s">
        <v>10</v>
      </c>
    </row>
    <row r="6" spans="1:13" x14ac:dyDescent="0.15">
      <c r="A6" s="18" t="s">
        <v>11</v>
      </c>
      <c r="B6" s="19"/>
      <c r="C6" s="20" t="s">
        <v>12</v>
      </c>
      <c r="D6" s="21">
        <v>353</v>
      </c>
      <c r="E6" s="21">
        <v>2584685</v>
      </c>
      <c r="F6" s="22">
        <v>1167</v>
      </c>
      <c r="G6" s="22">
        <v>835</v>
      </c>
      <c r="J6" s="23"/>
      <c r="K6" s="23"/>
      <c r="L6" s="23"/>
      <c r="M6" s="23"/>
    </row>
    <row r="7" spans="1:13" x14ac:dyDescent="0.15">
      <c r="A7" s="18"/>
      <c r="B7" s="19"/>
      <c r="C7" s="24" t="s">
        <v>13</v>
      </c>
      <c r="D7" s="25">
        <v>28620</v>
      </c>
      <c r="E7" s="25">
        <v>4718793</v>
      </c>
      <c r="F7" s="25">
        <v>256506</v>
      </c>
      <c r="G7" s="25">
        <v>247743</v>
      </c>
      <c r="J7" s="26"/>
      <c r="K7" s="26"/>
      <c r="L7" s="26"/>
      <c r="M7" s="26"/>
    </row>
    <row r="8" spans="1:13" x14ac:dyDescent="0.15">
      <c r="A8" s="18" t="s">
        <v>14</v>
      </c>
      <c r="B8" s="19"/>
      <c r="C8" s="20" t="s">
        <v>12</v>
      </c>
      <c r="D8" s="21">
        <v>318</v>
      </c>
      <c r="E8" s="21">
        <v>2370659</v>
      </c>
      <c r="F8" s="27">
        <v>143</v>
      </c>
      <c r="G8" s="27" t="s">
        <v>15</v>
      </c>
      <c r="J8" s="23"/>
      <c r="K8" s="23"/>
      <c r="L8" s="23"/>
      <c r="M8" s="23"/>
    </row>
    <row r="9" spans="1:13" x14ac:dyDescent="0.15">
      <c r="A9" s="18"/>
      <c r="B9" s="19"/>
      <c r="C9" s="24" t="s">
        <v>13</v>
      </c>
      <c r="D9" s="25">
        <v>24326</v>
      </c>
      <c r="E9" s="25">
        <v>5009264</v>
      </c>
      <c r="F9" s="25">
        <v>261405</v>
      </c>
      <c r="G9" s="25">
        <v>250610</v>
      </c>
      <c r="J9" s="26"/>
      <c r="K9" s="26"/>
      <c r="L9" s="26"/>
      <c r="M9" s="26"/>
    </row>
    <row r="10" spans="1:13" x14ac:dyDescent="0.15">
      <c r="A10" s="18" t="s">
        <v>16</v>
      </c>
      <c r="B10" s="19"/>
      <c r="C10" s="20" t="s">
        <v>12</v>
      </c>
      <c r="D10" s="21">
        <v>334</v>
      </c>
      <c r="E10" s="21">
        <v>2521133</v>
      </c>
      <c r="F10" s="27" t="s">
        <v>15</v>
      </c>
      <c r="G10" s="22" t="s">
        <v>15</v>
      </c>
      <c r="J10" s="23"/>
      <c r="K10" s="23"/>
      <c r="L10" s="23"/>
      <c r="M10" s="23"/>
    </row>
    <row r="11" spans="1:13" x14ac:dyDescent="0.15">
      <c r="A11" s="18"/>
      <c r="B11" s="19"/>
      <c r="C11" s="24" t="s">
        <v>13</v>
      </c>
      <c r="D11" s="25">
        <v>25651</v>
      </c>
      <c r="E11" s="25">
        <v>4860495</v>
      </c>
      <c r="F11" s="25">
        <v>253995</v>
      </c>
      <c r="G11" s="25">
        <v>241551</v>
      </c>
      <c r="J11" s="26"/>
      <c r="K11" s="26"/>
      <c r="L11" s="26"/>
      <c r="M11" s="26"/>
    </row>
    <row r="12" spans="1:13" x14ac:dyDescent="0.15">
      <c r="A12" s="18" t="s">
        <v>17</v>
      </c>
      <c r="B12" s="28"/>
      <c r="C12" s="20" t="s">
        <v>12</v>
      </c>
      <c r="D12" s="21">
        <v>332</v>
      </c>
      <c r="E12" s="21">
        <v>2537643</v>
      </c>
      <c r="F12" s="27" t="s">
        <v>15</v>
      </c>
      <c r="G12" s="22" t="s">
        <v>15</v>
      </c>
      <c r="J12" s="29"/>
      <c r="K12" s="29"/>
      <c r="L12" s="23"/>
      <c r="M12" s="23"/>
    </row>
    <row r="13" spans="1:13" x14ac:dyDescent="0.15">
      <c r="A13" s="18"/>
      <c r="B13" s="28"/>
      <c r="C13" s="24" t="s">
        <v>13</v>
      </c>
      <c r="D13" s="25">
        <v>33147</v>
      </c>
      <c r="E13" s="25">
        <v>5213269</v>
      </c>
      <c r="F13" s="25">
        <v>339048</v>
      </c>
      <c r="G13" s="25">
        <v>336627</v>
      </c>
      <c r="J13" s="29"/>
      <c r="K13" s="29"/>
      <c r="L13" s="29"/>
      <c r="M13" s="29"/>
    </row>
    <row r="14" spans="1:13" s="34" customFormat="1" x14ac:dyDescent="0.15">
      <c r="A14" s="30" t="s">
        <v>18</v>
      </c>
      <c r="B14" s="28"/>
      <c r="C14" s="31" t="s">
        <v>19</v>
      </c>
      <c r="D14" s="32">
        <f>SUM(D16,D18)</f>
        <v>353</v>
      </c>
      <c r="E14" s="32">
        <f>SUM(E16,E18)</f>
        <v>2674603</v>
      </c>
      <c r="F14" s="33" t="s">
        <v>15</v>
      </c>
      <c r="G14" s="33" t="s">
        <v>15</v>
      </c>
      <c r="I14" s="32"/>
      <c r="J14" s="32"/>
      <c r="K14" s="33"/>
      <c r="L14" s="35"/>
      <c r="M14" s="36"/>
    </row>
    <row r="15" spans="1:13" s="34" customFormat="1" x14ac:dyDescent="0.15">
      <c r="A15" s="30"/>
      <c r="B15" s="28"/>
      <c r="C15" s="37" t="s">
        <v>20</v>
      </c>
      <c r="D15" s="38">
        <f>SUM(D17,D19,D20,D21,D22,D23)</f>
        <v>32787</v>
      </c>
      <c r="E15" s="38">
        <f>SUM(E17,E19,E20,E21,E22,E23)</f>
        <v>4927383</v>
      </c>
      <c r="F15" s="38">
        <f>SUM(F17,F19,F20,F21,F22,F23)</f>
        <v>334396</v>
      </c>
      <c r="G15" s="38">
        <f>SUM(G17,G19,G20,G21,G22,G23)</f>
        <v>332692</v>
      </c>
      <c r="I15" s="38"/>
      <c r="J15" s="38"/>
      <c r="K15" s="38"/>
      <c r="L15" s="38"/>
      <c r="M15" s="36"/>
    </row>
    <row r="16" spans="1:13" x14ac:dyDescent="0.15">
      <c r="A16" s="39" t="s">
        <v>21</v>
      </c>
      <c r="B16" s="19"/>
      <c r="C16" s="20" t="s">
        <v>19</v>
      </c>
      <c r="D16" s="40">
        <v>52</v>
      </c>
      <c r="E16" s="40">
        <v>788408</v>
      </c>
      <c r="F16" s="40" t="s">
        <v>15</v>
      </c>
      <c r="G16" s="40" t="s">
        <v>15</v>
      </c>
      <c r="J16" s="23"/>
      <c r="K16" s="23"/>
      <c r="L16" s="23"/>
      <c r="M16" s="23"/>
    </row>
    <row r="17" spans="1:13" x14ac:dyDescent="0.15">
      <c r="A17" s="39"/>
      <c r="B17" s="19"/>
      <c r="C17" s="24" t="s">
        <v>20</v>
      </c>
      <c r="D17" s="41">
        <v>3891</v>
      </c>
      <c r="E17" s="41">
        <v>2841673</v>
      </c>
      <c r="F17" s="41">
        <v>67193</v>
      </c>
      <c r="G17" s="42">
        <v>65726</v>
      </c>
      <c r="J17" s="26"/>
      <c r="K17" s="26"/>
      <c r="L17" s="26"/>
      <c r="M17" s="26"/>
    </row>
    <row r="18" spans="1:13" x14ac:dyDescent="0.15">
      <c r="A18" s="39" t="s">
        <v>22</v>
      </c>
      <c r="B18" s="19"/>
      <c r="C18" s="20" t="s">
        <v>19</v>
      </c>
      <c r="D18" s="40">
        <v>301</v>
      </c>
      <c r="E18" s="40">
        <v>1886195</v>
      </c>
      <c r="F18" s="40" t="s">
        <v>15</v>
      </c>
      <c r="G18" s="40" t="s">
        <v>15</v>
      </c>
      <c r="J18" s="23"/>
      <c r="K18" s="23"/>
      <c r="L18" s="23"/>
      <c r="M18" s="23"/>
    </row>
    <row r="19" spans="1:13" x14ac:dyDescent="0.15">
      <c r="A19" s="39"/>
      <c r="B19" s="19"/>
      <c r="C19" s="24" t="s">
        <v>20</v>
      </c>
      <c r="D19" s="41">
        <v>4165</v>
      </c>
      <c r="E19" s="41">
        <v>849906</v>
      </c>
      <c r="F19" s="41">
        <v>4609</v>
      </c>
      <c r="G19" s="41">
        <v>4625</v>
      </c>
      <c r="J19" s="26"/>
      <c r="K19" s="26"/>
      <c r="L19" s="26"/>
      <c r="M19" s="26"/>
    </row>
    <row r="20" spans="1:13" x14ac:dyDescent="0.15">
      <c r="A20" s="43" t="s">
        <v>23</v>
      </c>
      <c r="B20" s="44"/>
      <c r="C20" s="20" t="s">
        <v>20</v>
      </c>
      <c r="D20" s="40">
        <v>18887</v>
      </c>
      <c r="E20" s="40">
        <v>941225</v>
      </c>
      <c r="F20" s="40">
        <v>254070</v>
      </c>
      <c r="G20" s="40">
        <v>253830</v>
      </c>
      <c r="J20" s="23"/>
      <c r="K20" s="23"/>
      <c r="L20" s="23"/>
      <c r="M20" s="23"/>
    </row>
    <row r="21" spans="1:13" x14ac:dyDescent="0.15">
      <c r="A21" s="43" t="s">
        <v>24</v>
      </c>
      <c r="B21" s="44"/>
      <c r="C21" s="20" t="s">
        <v>20</v>
      </c>
      <c r="D21" s="40">
        <v>67</v>
      </c>
      <c r="E21" s="40">
        <v>18319</v>
      </c>
      <c r="F21" s="40" t="s">
        <v>15</v>
      </c>
      <c r="G21" s="40" t="s">
        <v>15</v>
      </c>
      <c r="J21" s="23"/>
      <c r="K21" s="23"/>
      <c r="L21" s="23"/>
      <c r="M21" s="23"/>
    </row>
    <row r="22" spans="1:13" x14ac:dyDescent="0.15">
      <c r="A22" s="43" t="s">
        <v>25</v>
      </c>
      <c r="B22" s="44"/>
      <c r="C22" s="20" t="s">
        <v>20</v>
      </c>
      <c r="D22" s="40">
        <v>5638</v>
      </c>
      <c r="E22" s="40">
        <v>236715</v>
      </c>
      <c r="F22" s="40">
        <v>8524</v>
      </c>
      <c r="G22" s="40">
        <v>8511</v>
      </c>
      <c r="J22" s="23"/>
      <c r="K22" s="23"/>
      <c r="L22" s="23"/>
      <c r="M22" s="23"/>
    </row>
    <row r="23" spans="1:13" x14ac:dyDescent="0.15">
      <c r="A23" s="43" t="s">
        <v>26</v>
      </c>
      <c r="B23" s="44"/>
      <c r="C23" s="20" t="s">
        <v>20</v>
      </c>
      <c r="D23" s="40">
        <v>139</v>
      </c>
      <c r="E23" s="40">
        <v>39545</v>
      </c>
      <c r="F23" s="40" t="s">
        <v>15</v>
      </c>
      <c r="G23" s="40" t="s">
        <v>15</v>
      </c>
      <c r="J23" s="23"/>
      <c r="K23" s="23"/>
      <c r="L23" s="23"/>
      <c r="M23" s="23"/>
    </row>
    <row r="24" spans="1:13" x14ac:dyDescent="0.15">
      <c r="A24" s="43" t="s">
        <v>27</v>
      </c>
      <c r="B24" s="44"/>
      <c r="C24" s="20" t="s">
        <v>20</v>
      </c>
      <c r="D24" s="40" t="s">
        <v>15</v>
      </c>
      <c r="E24" s="40" t="s">
        <v>15</v>
      </c>
      <c r="F24" s="40" t="s">
        <v>15</v>
      </c>
      <c r="G24" s="40" t="s">
        <v>15</v>
      </c>
      <c r="J24" s="23"/>
      <c r="K24" s="23"/>
      <c r="L24" s="23"/>
      <c r="M24" s="23"/>
    </row>
    <row r="25" spans="1:13" ht="12.75" thickBot="1" x14ac:dyDescent="0.2">
      <c r="A25" s="45" t="s">
        <v>28</v>
      </c>
      <c r="B25" s="46"/>
      <c r="C25" s="47" t="s">
        <v>20</v>
      </c>
      <c r="D25" s="48" t="s">
        <v>15</v>
      </c>
      <c r="E25" s="40" t="s">
        <v>15</v>
      </c>
      <c r="F25" s="48" t="s">
        <v>15</v>
      </c>
      <c r="G25" s="40" t="s">
        <v>15</v>
      </c>
      <c r="J25" s="23"/>
      <c r="K25" s="23"/>
      <c r="L25" s="23"/>
      <c r="M25" s="23"/>
    </row>
    <row r="26" spans="1:13" x14ac:dyDescent="0.15">
      <c r="A26" s="49" t="s">
        <v>29</v>
      </c>
      <c r="B26" s="49"/>
      <c r="C26" s="49"/>
      <c r="D26" s="49"/>
      <c r="E26" s="50"/>
      <c r="F26" s="49"/>
      <c r="G26" s="50"/>
      <c r="J26" s="51"/>
      <c r="K26" s="51"/>
      <c r="L26" s="51"/>
      <c r="M26" s="51"/>
    </row>
    <row r="27" spans="1:13" x14ac:dyDescent="0.15">
      <c r="A27" s="52"/>
    </row>
  </sheetData>
  <mergeCells count="8">
    <mergeCell ref="A16:A17"/>
    <mergeCell ref="A18:A19"/>
    <mergeCell ref="C4:C5"/>
    <mergeCell ref="A6:A7"/>
    <mergeCell ref="A8:A9"/>
    <mergeCell ref="A10:A11"/>
    <mergeCell ref="A12:A13"/>
    <mergeCell ref="A14:A15"/>
  </mergeCells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2019-01-10T05:22:59Z</dcterms:created>
  <dcterms:modified xsi:type="dcterms:W3CDTF">2019-01-10T05:23:21Z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