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7E3889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4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<sst xmlns="http://schemas.openxmlformats.org/spreadsheetml/2006/main" count="70" uniqueCount="63">
  <si>
    <t>4-13　人　　口　　動　　態 －市町－（平成24～28年）</t>
    <phoneticPr fontId="4"/>
  </si>
  <si>
    <t>（単位：人）</t>
  </si>
  <si>
    <t>年 　次</t>
  </si>
  <si>
    <t>出　生　数</t>
  </si>
  <si>
    <t>死　亡　数</t>
  </si>
  <si>
    <t>自然</t>
  </si>
  <si>
    <t>婚姻</t>
  </si>
  <si>
    <t>離婚</t>
  </si>
  <si>
    <t>出生率</t>
  </si>
  <si>
    <t>死亡率</t>
  </si>
  <si>
    <t>婚姻率</t>
  </si>
  <si>
    <t>離婚率</t>
  </si>
  <si>
    <t>市町</t>
  </si>
  <si>
    <t>総数</t>
  </si>
  <si>
    <t>男</t>
  </si>
  <si>
    <t>女</t>
  </si>
  <si>
    <t>増減数</t>
  </si>
  <si>
    <t>件数</t>
  </si>
  <si>
    <t>（人口千対）</t>
  </si>
  <si>
    <t xml:space="preserve"> 平成 24 年</t>
    <phoneticPr fontId="4"/>
  </si>
  <si>
    <t xml:space="preserve"> 7 440</t>
  </si>
  <si>
    <t xml:space="preserve"> 3 817</t>
  </si>
  <si>
    <t xml:space="preserve"> △2 236</t>
  </si>
  <si>
    <t xml:space="preserve"> 4 003</t>
  </si>
  <si>
    <t xml:space="preserve"> 1 471</t>
  </si>
  <si>
    <t xml:space="preserve">      25</t>
    <phoneticPr fontId="4"/>
  </si>
  <si>
    <t xml:space="preserve"> 7 276</t>
  </si>
  <si>
    <t xml:space="preserve"> △2 364</t>
    <phoneticPr fontId="4"/>
  </si>
  <si>
    <t xml:space="preserve">      26</t>
    <phoneticPr fontId="4"/>
  </si>
  <si>
    <t xml:space="preserve"> 7 159</t>
  </si>
  <si>
    <t>△2 573</t>
    <phoneticPr fontId="4"/>
  </si>
  <si>
    <t xml:space="preserve">      27</t>
    <phoneticPr fontId="4"/>
  </si>
  <si>
    <t xml:space="preserve">      28</t>
    <phoneticPr fontId="4"/>
  </si>
  <si>
    <t>市　　計</t>
  </si>
  <si>
    <t>郡　　計</t>
  </si>
  <si>
    <t>佐  賀　市</t>
  </si>
  <si>
    <t>唐　津　市</t>
  </si>
  <si>
    <t>鳥　栖　市</t>
  </si>
  <si>
    <t>多　久　市</t>
  </si>
  <si>
    <t>伊 万 里 市</t>
  </si>
  <si>
    <t>武　雄　市</t>
  </si>
  <si>
    <t>鹿　島　市</t>
  </si>
  <si>
    <t>小　城　市</t>
  </si>
  <si>
    <t>嬉野市</t>
  </si>
  <si>
    <t>神埼市</t>
  </si>
  <si>
    <t>神　埼　郡</t>
  </si>
  <si>
    <t>吉野ヶ里町</t>
  </si>
  <si>
    <t>三 養 基 郡</t>
  </si>
  <si>
    <t>基山町</t>
  </si>
  <si>
    <t>上峰町</t>
  </si>
  <si>
    <t>みやき町</t>
  </si>
  <si>
    <t>東 松 浦 郡</t>
  </si>
  <si>
    <t>玄海町</t>
  </si>
  <si>
    <t>西 松 浦 郡</t>
  </si>
  <si>
    <t>有田町</t>
  </si>
  <si>
    <t>杵　島　郡</t>
  </si>
  <si>
    <t>大町町</t>
  </si>
  <si>
    <t>江北町</t>
  </si>
  <si>
    <t>白石町</t>
  </si>
  <si>
    <t>藤　津　郡</t>
  </si>
  <si>
    <t>太良町</t>
  </si>
  <si>
    <t>資料：厚生労働省「人口動態調査」</t>
  </si>
  <si>
    <t xml:space="preserve"> 　　 市町別の率は「人口動態調査」を基礎として県医務課で算出。</t>
    <rPh sb="4" eb="5">
      <t>シ</t>
    </rPh>
    <rPh sb="5" eb="6">
      <t>マチ</t>
    </rPh>
    <rPh sb="6" eb="7">
      <t>ベツ</t>
    </rPh>
    <rPh sb="8" eb="9">
      <t>リツ</t>
    </rPh>
    <rPh sb="11" eb="13">
      <t>ジンコウ</t>
    </rPh>
    <rPh sb="13" eb="15">
      <t>ドウタイ</t>
    </rPh>
    <rPh sb="15" eb="17">
      <t>チョウサ</t>
    </rPh>
    <rPh sb="19" eb="21">
      <t>キソ</t>
    </rPh>
    <rPh sb="24" eb="25">
      <t>ケン</t>
    </rPh>
    <rPh sb="25" eb="28">
      <t>イムカ</t>
    </rPh>
    <rPh sb="29" eb="3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</si>
</sst>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6" formatCode="* #\ ##0;_ * &quot;△&quot;#\ ##0;_ * &quot;-&quot;;_ @\ "/>
    <numFmt numFmtId="177" formatCode="#\ ###\ ###"/>
    <numFmt numFmtId="178" formatCode="0;&quot;△ &quot;0"/>
    <numFmt numFmtId="179" formatCode="0.0"/>
    <numFmt numFmtId="180" formatCode="* #\ ##0.00;_ * &quot;△&quot;#\ ##0.00;_ * &quot;-&quot;;_ @\ "/>
    <numFmt numFmtId="181" formatCode="###\ ###;&quot;△&quot;###\ ###"/>
    <numFmt numFmtId="182" formatCode="_ * #\ ##0;_ * \-#\ ##0;_ * &quot;-&quot;;_ @\ "/>
    <numFmt numFmtId="183" formatCode="* #\ ##0.0;_ * &quot;△&quot;#\ ##0.0;_ * &quot;-&quot;;_ @\ 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</cellStyleXfs>
  <cellXfs count="65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Continuous"/>
    </xf>
    <xf numFmtId="0" fontId="2" fillId="0" borderId="0" xfId="1" applyFont="1" applyFill="1" applyBorder="1" applyAlignment="1"/>
    <xf numFmtId="0" fontId="1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1" fillId="0" borderId="9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9" fontId="8" fillId="0" borderId="0" xfId="1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vertical="center"/>
    </xf>
    <xf numFmtId="177" fontId="5" fillId="0" borderId="0" xfId="3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/>
    <xf numFmtId="0" fontId="5" fillId="0" borderId="0" xfId="1" applyFont="1" applyFill="1" applyBorder="1"/>
    <xf numFmtId="182" fontId="5" fillId="0" borderId="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vertical="center"/>
    </xf>
    <xf numFmtId="181" fontId="9" fillId="0" borderId="0" xfId="1" applyNumberFormat="1" applyFont="1" applyFill="1" applyBorder="1"/>
    <xf numFmtId="0" fontId="9" fillId="0" borderId="0" xfId="1" applyFont="1" applyFill="1" applyBorder="1"/>
    <xf numFmtId="0" fontId="10" fillId="0" borderId="0" xfId="1" applyFont="1" applyFill="1" applyBorder="1"/>
    <xf numFmtId="177" fontId="9" fillId="0" borderId="0" xfId="1" applyNumberFormat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181" fontId="9" fillId="0" borderId="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distributed" vertical="center"/>
    </xf>
    <xf numFmtId="183" fontId="9" fillId="0" borderId="0" xfId="2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/>
    <xf numFmtId="176" fontId="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distributed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horizontal="right" vertical="center"/>
    </xf>
    <xf numFmtId="43" fontId="1" fillId="0" borderId="0" xfId="1" applyNumberFormat="1" applyFont="1" applyFill="1" applyBorder="1"/>
    <xf numFmtId="0" fontId="5" fillId="0" borderId="11" xfId="1" applyFont="1" applyFill="1" applyBorder="1" applyAlignment="1">
      <alignment horizontal="distributed" vertical="center"/>
    </xf>
    <xf numFmtId="176" fontId="5" fillId="0" borderId="12" xfId="2" applyNumberFormat="1" applyFont="1" applyFill="1" applyBorder="1" applyAlignment="1">
      <alignment horizontal="right" vertical="center"/>
    </xf>
    <xf numFmtId="181" fontId="9" fillId="0" borderId="12" xfId="1" applyNumberFormat="1" applyFont="1" applyFill="1" applyBorder="1"/>
    <xf numFmtId="179" fontId="5" fillId="0" borderId="12" xfId="1" applyNumberFormat="1" applyFont="1" applyFill="1" applyBorder="1" applyAlignment="1">
      <alignment horizontal="right" vertical="center"/>
    </xf>
    <xf numFmtId="180" fontId="5" fillId="0" borderId="12" xfId="2" applyNumberFormat="1" applyFont="1" applyFill="1" applyBorder="1" applyAlignment="1">
      <alignment horizontal="right" vertical="center"/>
    </xf>
    <xf numFmtId="0" fontId="1" fillId="2" borderId="0" xfId="1" applyFont="1" applyFill="1" applyBorder="1"/>
  </cellXfs>
  <cellStyles count="4">
    <cellStyle name="標準" xfId="0" builtinId="0"/>
    <cellStyle name="標準_024～030_人口労働力" xfId="3"/>
    <cellStyle name="標準_031_人口労働力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selection activeCell="E11" sqref="E11"/>
    </sheetView>
  </sheetViews>
  <sheetFormatPr defaultColWidth="7.75" defaultRowHeight="12" x14ac:dyDescent="0.15"/>
  <cols>
    <col min="1" max="1" width="11.5" style="64" customWidth="1"/>
    <col min="2" max="2" width="6.875" style="64" customWidth="1"/>
    <col min="3" max="4" width="6" style="64" customWidth="1"/>
    <col min="5" max="5" width="6.875" style="64" customWidth="1"/>
    <col min="6" max="7" width="6" style="64" customWidth="1"/>
    <col min="8" max="8" width="7.875" style="64" customWidth="1"/>
    <col min="9" max="10" width="6.625" style="64" customWidth="1"/>
    <col min="11" max="14" width="6.875" style="64" customWidth="1"/>
    <col min="15" max="15" width="8.5" style="64" customWidth="1"/>
    <col min="16" max="256" width="7.75" style="64"/>
    <col min="257" max="257" width="11.5" style="64" customWidth="1"/>
    <col min="258" max="258" width="6.875" style="64" customWidth="1"/>
    <col min="259" max="260" width="6" style="64" customWidth="1"/>
    <col min="261" max="261" width="6.875" style="64" customWidth="1"/>
    <col min="262" max="263" width="6" style="64" customWidth="1"/>
    <col min="264" max="264" width="7.875" style="64" customWidth="1"/>
    <col min="265" max="266" width="6.625" style="64" customWidth="1"/>
    <col min="267" max="270" width="6.875" style="64" customWidth="1"/>
    <col min="271" max="271" width="8.5" style="64" customWidth="1"/>
    <col min="272" max="512" width="7.75" style="64"/>
    <col min="513" max="513" width="11.5" style="64" customWidth="1"/>
    <col min="514" max="514" width="6.875" style="64" customWidth="1"/>
    <col min="515" max="516" width="6" style="64" customWidth="1"/>
    <col min="517" max="517" width="6.875" style="64" customWidth="1"/>
    <col min="518" max="519" width="6" style="64" customWidth="1"/>
    <col min="520" max="520" width="7.875" style="64" customWidth="1"/>
    <col min="521" max="522" width="6.625" style="64" customWidth="1"/>
    <col min="523" max="526" width="6.875" style="64" customWidth="1"/>
    <col min="527" max="527" width="8.5" style="64" customWidth="1"/>
    <col min="528" max="768" width="7.75" style="64"/>
    <col min="769" max="769" width="11.5" style="64" customWidth="1"/>
    <col min="770" max="770" width="6.875" style="64" customWidth="1"/>
    <col min="771" max="772" width="6" style="64" customWidth="1"/>
    <col min="773" max="773" width="6.875" style="64" customWidth="1"/>
    <col min="774" max="775" width="6" style="64" customWidth="1"/>
    <col min="776" max="776" width="7.875" style="64" customWidth="1"/>
    <col min="777" max="778" width="6.625" style="64" customWidth="1"/>
    <col min="779" max="782" width="6.875" style="64" customWidth="1"/>
    <col min="783" max="783" width="8.5" style="64" customWidth="1"/>
    <col min="784" max="1024" width="7.75" style="64"/>
    <col min="1025" max="1025" width="11.5" style="64" customWidth="1"/>
    <col min="1026" max="1026" width="6.875" style="64" customWidth="1"/>
    <col min="1027" max="1028" width="6" style="64" customWidth="1"/>
    <col min="1029" max="1029" width="6.875" style="64" customWidth="1"/>
    <col min="1030" max="1031" width="6" style="64" customWidth="1"/>
    <col min="1032" max="1032" width="7.875" style="64" customWidth="1"/>
    <col min="1033" max="1034" width="6.625" style="64" customWidth="1"/>
    <col min="1035" max="1038" width="6.875" style="64" customWidth="1"/>
    <col min="1039" max="1039" width="8.5" style="64" customWidth="1"/>
    <col min="1040" max="1280" width="7.75" style="64"/>
    <col min="1281" max="1281" width="11.5" style="64" customWidth="1"/>
    <col min="1282" max="1282" width="6.875" style="64" customWidth="1"/>
    <col min="1283" max="1284" width="6" style="64" customWidth="1"/>
    <col min="1285" max="1285" width="6.875" style="64" customWidth="1"/>
    <col min="1286" max="1287" width="6" style="64" customWidth="1"/>
    <col min="1288" max="1288" width="7.875" style="64" customWidth="1"/>
    <col min="1289" max="1290" width="6.625" style="64" customWidth="1"/>
    <col min="1291" max="1294" width="6.875" style="64" customWidth="1"/>
    <col min="1295" max="1295" width="8.5" style="64" customWidth="1"/>
    <col min="1296" max="1536" width="7.75" style="64"/>
    <col min="1537" max="1537" width="11.5" style="64" customWidth="1"/>
    <col min="1538" max="1538" width="6.875" style="64" customWidth="1"/>
    <col min="1539" max="1540" width="6" style="64" customWidth="1"/>
    <col min="1541" max="1541" width="6.875" style="64" customWidth="1"/>
    <col min="1542" max="1543" width="6" style="64" customWidth="1"/>
    <col min="1544" max="1544" width="7.875" style="64" customWidth="1"/>
    <col min="1545" max="1546" width="6.625" style="64" customWidth="1"/>
    <col min="1547" max="1550" width="6.875" style="64" customWidth="1"/>
    <col min="1551" max="1551" width="8.5" style="64" customWidth="1"/>
    <col min="1552" max="1792" width="7.75" style="64"/>
    <col min="1793" max="1793" width="11.5" style="64" customWidth="1"/>
    <col min="1794" max="1794" width="6.875" style="64" customWidth="1"/>
    <col min="1795" max="1796" width="6" style="64" customWidth="1"/>
    <col min="1797" max="1797" width="6.875" style="64" customWidth="1"/>
    <col min="1798" max="1799" width="6" style="64" customWidth="1"/>
    <col min="1800" max="1800" width="7.875" style="64" customWidth="1"/>
    <col min="1801" max="1802" width="6.625" style="64" customWidth="1"/>
    <col min="1803" max="1806" width="6.875" style="64" customWidth="1"/>
    <col min="1807" max="1807" width="8.5" style="64" customWidth="1"/>
    <col min="1808" max="2048" width="7.75" style="64"/>
    <col min="2049" max="2049" width="11.5" style="64" customWidth="1"/>
    <col min="2050" max="2050" width="6.875" style="64" customWidth="1"/>
    <col min="2051" max="2052" width="6" style="64" customWidth="1"/>
    <col min="2053" max="2053" width="6.875" style="64" customWidth="1"/>
    <col min="2054" max="2055" width="6" style="64" customWidth="1"/>
    <col min="2056" max="2056" width="7.875" style="64" customWidth="1"/>
    <col min="2057" max="2058" width="6.625" style="64" customWidth="1"/>
    <col min="2059" max="2062" width="6.875" style="64" customWidth="1"/>
    <col min="2063" max="2063" width="8.5" style="64" customWidth="1"/>
    <col min="2064" max="2304" width="7.75" style="64"/>
    <col min="2305" max="2305" width="11.5" style="64" customWidth="1"/>
    <col min="2306" max="2306" width="6.875" style="64" customWidth="1"/>
    <col min="2307" max="2308" width="6" style="64" customWidth="1"/>
    <col min="2309" max="2309" width="6.875" style="64" customWidth="1"/>
    <col min="2310" max="2311" width="6" style="64" customWidth="1"/>
    <col min="2312" max="2312" width="7.875" style="64" customWidth="1"/>
    <col min="2313" max="2314" width="6.625" style="64" customWidth="1"/>
    <col min="2315" max="2318" width="6.875" style="64" customWidth="1"/>
    <col min="2319" max="2319" width="8.5" style="64" customWidth="1"/>
    <col min="2320" max="2560" width="7.75" style="64"/>
    <col min="2561" max="2561" width="11.5" style="64" customWidth="1"/>
    <col min="2562" max="2562" width="6.875" style="64" customWidth="1"/>
    <col min="2563" max="2564" width="6" style="64" customWidth="1"/>
    <col min="2565" max="2565" width="6.875" style="64" customWidth="1"/>
    <col min="2566" max="2567" width="6" style="64" customWidth="1"/>
    <col min="2568" max="2568" width="7.875" style="64" customWidth="1"/>
    <col min="2569" max="2570" width="6.625" style="64" customWidth="1"/>
    <col min="2571" max="2574" width="6.875" style="64" customWidth="1"/>
    <col min="2575" max="2575" width="8.5" style="64" customWidth="1"/>
    <col min="2576" max="2816" width="7.75" style="64"/>
    <col min="2817" max="2817" width="11.5" style="64" customWidth="1"/>
    <col min="2818" max="2818" width="6.875" style="64" customWidth="1"/>
    <col min="2819" max="2820" width="6" style="64" customWidth="1"/>
    <col min="2821" max="2821" width="6.875" style="64" customWidth="1"/>
    <col min="2822" max="2823" width="6" style="64" customWidth="1"/>
    <col min="2824" max="2824" width="7.875" style="64" customWidth="1"/>
    <col min="2825" max="2826" width="6.625" style="64" customWidth="1"/>
    <col min="2827" max="2830" width="6.875" style="64" customWidth="1"/>
    <col min="2831" max="2831" width="8.5" style="64" customWidth="1"/>
    <col min="2832" max="3072" width="7.75" style="64"/>
    <col min="3073" max="3073" width="11.5" style="64" customWidth="1"/>
    <col min="3074" max="3074" width="6.875" style="64" customWidth="1"/>
    <col min="3075" max="3076" width="6" style="64" customWidth="1"/>
    <col min="3077" max="3077" width="6.875" style="64" customWidth="1"/>
    <col min="3078" max="3079" width="6" style="64" customWidth="1"/>
    <col min="3080" max="3080" width="7.875" style="64" customWidth="1"/>
    <col min="3081" max="3082" width="6.625" style="64" customWidth="1"/>
    <col min="3083" max="3086" width="6.875" style="64" customWidth="1"/>
    <col min="3087" max="3087" width="8.5" style="64" customWidth="1"/>
    <col min="3088" max="3328" width="7.75" style="64"/>
    <col min="3329" max="3329" width="11.5" style="64" customWidth="1"/>
    <col min="3330" max="3330" width="6.875" style="64" customWidth="1"/>
    <col min="3331" max="3332" width="6" style="64" customWidth="1"/>
    <col min="3333" max="3333" width="6.875" style="64" customWidth="1"/>
    <col min="3334" max="3335" width="6" style="64" customWidth="1"/>
    <col min="3336" max="3336" width="7.875" style="64" customWidth="1"/>
    <col min="3337" max="3338" width="6.625" style="64" customWidth="1"/>
    <col min="3339" max="3342" width="6.875" style="64" customWidth="1"/>
    <col min="3343" max="3343" width="8.5" style="64" customWidth="1"/>
    <col min="3344" max="3584" width="7.75" style="64"/>
    <col min="3585" max="3585" width="11.5" style="64" customWidth="1"/>
    <col min="3586" max="3586" width="6.875" style="64" customWidth="1"/>
    <col min="3587" max="3588" width="6" style="64" customWidth="1"/>
    <col min="3589" max="3589" width="6.875" style="64" customWidth="1"/>
    <col min="3590" max="3591" width="6" style="64" customWidth="1"/>
    <col min="3592" max="3592" width="7.875" style="64" customWidth="1"/>
    <col min="3593" max="3594" width="6.625" style="64" customWidth="1"/>
    <col min="3595" max="3598" width="6.875" style="64" customWidth="1"/>
    <col min="3599" max="3599" width="8.5" style="64" customWidth="1"/>
    <col min="3600" max="3840" width="7.75" style="64"/>
    <col min="3841" max="3841" width="11.5" style="64" customWidth="1"/>
    <col min="3842" max="3842" width="6.875" style="64" customWidth="1"/>
    <col min="3843" max="3844" width="6" style="64" customWidth="1"/>
    <col min="3845" max="3845" width="6.875" style="64" customWidth="1"/>
    <col min="3846" max="3847" width="6" style="64" customWidth="1"/>
    <col min="3848" max="3848" width="7.875" style="64" customWidth="1"/>
    <col min="3849" max="3850" width="6.625" style="64" customWidth="1"/>
    <col min="3851" max="3854" width="6.875" style="64" customWidth="1"/>
    <col min="3855" max="3855" width="8.5" style="64" customWidth="1"/>
    <col min="3856" max="4096" width="7.75" style="64"/>
    <col min="4097" max="4097" width="11.5" style="64" customWidth="1"/>
    <col min="4098" max="4098" width="6.875" style="64" customWidth="1"/>
    <col min="4099" max="4100" width="6" style="64" customWidth="1"/>
    <col min="4101" max="4101" width="6.875" style="64" customWidth="1"/>
    <col min="4102" max="4103" width="6" style="64" customWidth="1"/>
    <col min="4104" max="4104" width="7.875" style="64" customWidth="1"/>
    <col min="4105" max="4106" width="6.625" style="64" customWidth="1"/>
    <col min="4107" max="4110" width="6.875" style="64" customWidth="1"/>
    <col min="4111" max="4111" width="8.5" style="64" customWidth="1"/>
    <col min="4112" max="4352" width="7.75" style="64"/>
    <col min="4353" max="4353" width="11.5" style="64" customWidth="1"/>
    <col min="4354" max="4354" width="6.875" style="64" customWidth="1"/>
    <col min="4355" max="4356" width="6" style="64" customWidth="1"/>
    <col min="4357" max="4357" width="6.875" style="64" customWidth="1"/>
    <col min="4358" max="4359" width="6" style="64" customWidth="1"/>
    <col min="4360" max="4360" width="7.875" style="64" customWidth="1"/>
    <col min="4361" max="4362" width="6.625" style="64" customWidth="1"/>
    <col min="4363" max="4366" width="6.875" style="64" customWidth="1"/>
    <col min="4367" max="4367" width="8.5" style="64" customWidth="1"/>
    <col min="4368" max="4608" width="7.75" style="64"/>
    <col min="4609" max="4609" width="11.5" style="64" customWidth="1"/>
    <col min="4610" max="4610" width="6.875" style="64" customWidth="1"/>
    <col min="4611" max="4612" width="6" style="64" customWidth="1"/>
    <col min="4613" max="4613" width="6.875" style="64" customWidth="1"/>
    <col min="4614" max="4615" width="6" style="64" customWidth="1"/>
    <col min="4616" max="4616" width="7.875" style="64" customWidth="1"/>
    <col min="4617" max="4618" width="6.625" style="64" customWidth="1"/>
    <col min="4619" max="4622" width="6.875" style="64" customWidth="1"/>
    <col min="4623" max="4623" width="8.5" style="64" customWidth="1"/>
    <col min="4624" max="4864" width="7.75" style="64"/>
    <col min="4865" max="4865" width="11.5" style="64" customWidth="1"/>
    <col min="4866" max="4866" width="6.875" style="64" customWidth="1"/>
    <col min="4867" max="4868" width="6" style="64" customWidth="1"/>
    <col min="4869" max="4869" width="6.875" style="64" customWidth="1"/>
    <col min="4870" max="4871" width="6" style="64" customWidth="1"/>
    <col min="4872" max="4872" width="7.875" style="64" customWidth="1"/>
    <col min="4873" max="4874" width="6.625" style="64" customWidth="1"/>
    <col min="4875" max="4878" width="6.875" style="64" customWidth="1"/>
    <col min="4879" max="4879" width="8.5" style="64" customWidth="1"/>
    <col min="4880" max="5120" width="7.75" style="64"/>
    <col min="5121" max="5121" width="11.5" style="64" customWidth="1"/>
    <col min="5122" max="5122" width="6.875" style="64" customWidth="1"/>
    <col min="5123" max="5124" width="6" style="64" customWidth="1"/>
    <col min="5125" max="5125" width="6.875" style="64" customWidth="1"/>
    <col min="5126" max="5127" width="6" style="64" customWidth="1"/>
    <col min="5128" max="5128" width="7.875" style="64" customWidth="1"/>
    <col min="5129" max="5130" width="6.625" style="64" customWidth="1"/>
    <col min="5131" max="5134" width="6.875" style="64" customWidth="1"/>
    <col min="5135" max="5135" width="8.5" style="64" customWidth="1"/>
    <col min="5136" max="5376" width="7.75" style="64"/>
    <col min="5377" max="5377" width="11.5" style="64" customWidth="1"/>
    <col min="5378" max="5378" width="6.875" style="64" customWidth="1"/>
    <col min="5379" max="5380" width="6" style="64" customWidth="1"/>
    <col min="5381" max="5381" width="6.875" style="64" customWidth="1"/>
    <col min="5382" max="5383" width="6" style="64" customWidth="1"/>
    <col min="5384" max="5384" width="7.875" style="64" customWidth="1"/>
    <col min="5385" max="5386" width="6.625" style="64" customWidth="1"/>
    <col min="5387" max="5390" width="6.875" style="64" customWidth="1"/>
    <col min="5391" max="5391" width="8.5" style="64" customWidth="1"/>
    <col min="5392" max="5632" width="7.75" style="64"/>
    <col min="5633" max="5633" width="11.5" style="64" customWidth="1"/>
    <col min="5634" max="5634" width="6.875" style="64" customWidth="1"/>
    <col min="5635" max="5636" width="6" style="64" customWidth="1"/>
    <col min="5637" max="5637" width="6.875" style="64" customWidth="1"/>
    <col min="5638" max="5639" width="6" style="64" customWidth="1"/>
    <col min="5640" max="5640" width="7.875" style="64" customWidth="1"/>
    <col min="5641" max="5642" width="6.625" style="64" customWidth="1"/>
    <col min="5643" max="5646" width="6.875" style="64" customWidth="1"/>
    <col min="5647" max="5647" width="8.5" style="64" customWidth="1"/>
    <col min="5648" max="5888" width="7.75" style="64"/>
    <col min="5889" max="5889" width="11.5" style="64" customWidth="1"/>
    <col min="5890" max="5890" width="6.875" style="64" customWidth="1"/>
    <col min="5891" max="5892" width="6" style="64" customWidth="1"/>
    <col min="5893" max="5893" width="6.875" style="64" customWidth="1"/>
    <col min="5894" max="5895" width="6" style="64" customWidth="1"/>
    <col min="5896" max="5896" width="7.875" style="64" customWidth="1"/>
    <col min="5897" max="5898" width="6.625" style="64" customWidth="1"/>
    <col min="5899" max="5902" width="6.875" style="64" customWidth="1"/>
    <col min="5903" max="5903" width="8.5" style="64" customWidth="1"/>
    <col min="5904" max="6144" width="7.75" style="64"/>
    <col min="6145" max="6145" width="11.5" style="64" customWidth="1"/>
    <col min="6146" max="6146" width="6.875" style="64" customWidth="1"/>
    <col min="6147" max="6148" width="6" style="64" customWidth="1"/>
    <col min="6149" max="6149" width="6.875" style="64" customWidth="1"/>
    <col min="6150" max="6151" width="6" style="64" customWidth="1"/>
    <col min="6152" max="6152" width="7.875" style="64" customWidth="1"/>
    <col min="6153" max="6154" width="6.625" style="64" customWidth="1"/>
    <col min="6155" max="6158" width="6.875" style="64" customWidth="1"/>
    <col min="6159" max="6159" width="8.5" style="64" customWidth="1"/>
    <col min="6160" max="6400" width="7.75" style="64"/>
    <col min="6401" max="6401" width="11.5" style="64" customWidth="1"/>
    <col min="6402" max="6402" width="6.875" style="64" customWidth="1"/>
    <col min="6403" max="6404" width="6" style="64" customWidth="1"/>
    <col min="6405" max="6405" width="6.875" style="64" customWidth="1"/>
    <col min="6406" max="6407" width="6" style="64" customWidth="1"/>
    <col min="6408" max="6408" width="7.875" style="64" customWidth="1"/>
    <col min="6409" max="6410" width="6.625" style="64" customWidth="1"/>
    <col min="6411" max="6414" width="6.875" style="64" customWidth="1"/>
    <col min="6415" max="6415" width="8.5" style="64" customWidth="1"/>
    <col min="6416" max="6656" width="7.75" style="64"/>
    <col min="6657" max="6657" width="11.5" style="64" customWidth="1"/>
    <col min="6658" max="6658" width="6.875" style="64" customWidth="1"/>
    <col min="6659" max="6660" width="6" style="64" customWidth="1"/>
    <col min="6661" max="6661" width="6.875" style="64" customWidth="1"/>
    <col min="6662" max="6663" width="6" style="64" customWidth="1"/>
    <col min="6664" max="6664" width="7.875" style="64" customWidth="1"/>
    <col min="6665" max="6666" width="6.625" style="64" customWidth="1"/>
    <col min="6667" max="6670" width="6.875" style="64" customWidth="1"/>
    <col min="6671" max="6671" width="8.5" style="64" customWidth="1"/>
    <col min="6672" max="6912" width="7.75" style="64"/>
    <col min="6913" max="6913" width="11.5" style="64" customWidth="1"/>
    <col min="6914" max="6914" width="6.875" style="64" customWidth="1"/>
    <col min="6915" max="6916" width="6" style="64" customWidth="1"/>
    <col min="6917" max="6917" width="6.875" style="64" customWidth="1"/>
    <col min="6918" max="6919" width="6" style="64" customWidth="1"/>
    <col min="6920" max="6920" width="7.875" style="64" customWidth="1"/>
    <col min="6921" max="6922" width="6.625" style="64" customWidth="1"/>
    <col min="6923" max="6926" width="6.875" style="64" customWidth="1"/>
    <col min="6927" max="6927" width="8.5" style="64" customWidth="1"/>
    <col min="6928" max="7168" width="7.75" style="64"/>
    <col min="7169" max="7169" width="11.5" style="64" customWidth="1"/>
    <col min="7170" max="7170" width="6.875" style="64" customWidth="1"/>
    <col min="7171" max="7172" width="6" style="64" customWidth="1"/>
    <col min="7173" max="7173" width="6.875" style="64" customWidth="1"/>
    <col min="7174" max="7175" width="6" style="64" customWidth="1"/>
    <col min="7176" max="7176" width="7.875" style="64" customWidth="1"/>
    <col min="7177" max="7178" width="6.625" style="64" customWidth="1"/>
    <col min="7179" max="7182" width="6.875" style="64" customWidth="1"/>
    <col min="7183" max="7183" width="8.5" style="64" customWidth="1"/>
    <col min="7184" max="7424" width="7.75" style="64"/>
    <col min="7425" max="7425" width="11.5" style="64" customWidth="1"/>
    <col min="7426" max="7426" width="6.875" style="64" customWidth="1"/>
    <col min="7427" max="7428" width="6" style="64" customWidth="1"/>
    <col min="7429" max="7429" width="6.875" style="64" customWidth="1"/>
    <col min="7430" max="7431" width="6" style="64" customWidth="1"/>
    <col min="7432" max="7432" width="7.875" style="64" customWidth="1"/>
    <col min="7433" max="7434" width="6.625" style="64" customWidth="1"/>
    <col min="7435" max="7438" width="6.875" style="64" customWidth="1"/>
    <col min="7439" max="7439" width="8.5" style="64" customWidth="1"/>
    <col min="7440" max="7680" width="7.75" style="64"/>
    <col min="7681" max="7681" width="11.5" style="64" customWidth="1"/>
    <col min="7682" max="7682" width="6.875" style="64" customWidth="1"/>
    <col min="7683" max="7684" width="6" style="64" customWidth="1"/>
    <col min="7685" max="7685" width="6.875" style="64" customWidth="1"/>
    <col min="7686" max="7687" width="6" style="64" customWidth="1"/>
    <col min="7688" max="7688" width="7.875" style="64" customWidth="1"/>
    <col min="7689" max="7690" width="6.625" style="64" customWidth="1"/>
    <col min="7691" max="7694" width="6.875" style="64" customWidth="1"/>
    <col min="7695" max="7695" width="8.5" style="64" customWidth="1"/>
    <col min="7696" max="7936" width="7.75" style="64"/>
    <col min="7937" max="7937" width="11.5" style="64" customWidth="1"/>
    <col min="7938" max="7938" width="6.875" style="64" customWidth="1"/>
    <col min="7939" max="7940" width="6" style="64" customWidth="1"/>
    <col min="7941" max="7941" width="6.875" style="64" customWidth="1"/>
    <col min="7942" max="7943" width="6" style="64" customWidth="1"/>
    <col min="7944" max="7944" width="7.875" style="64" customWidth="1"/>
    <col min="7945" max="7946" width="6.625" style="64" customWidth="1"/>
    <col min="7947" max="7950" width="6.875" style="64" customWidth="1"/>
    <col min="7951" max="7951" width="8.5" style="64" customWidth="1"/>
    <col min="7952" max="8192" width="7.75" style="64"/>
    <col min="8193" max="8193" width="11.5" style="64" customWidth="1"/>
    <col min="8194" max="8194" width="6.875" style="64" customWidth="1"/>
    <col min="8195" max="8196" width="6" style="64" customWidth="1"/>
    <col min="8197" max="8197" width="6.875" style="64" customWidth="1"/>
    <col min="8198" max="8199" width="6" style="64" customWidth="1"/>
    <col min="8200" max="8200" width="7.875" style="64" customWidth="1"/>
    <col min="8201" max="8202" width="6.625" style="64" customWidth="1"/>
    <col min="8203" max="8206" width="6.875" style="64" customWidth="1"/>
    <col min="8207" max="8207" width="8.5" style="64" customWidth="1"/>
    <col min="8208" max="8448" width="7.75" style="64"/>
    <col min="8449" max="8449" width="11.5" style="64" customWidth="1"/>
    <col min="8450" max="8450" width="6.875" style="64" customWidth="1"/>
    <col min="8451" max="8452" width="6" style="64" customWidth="1"/>
    <col min="8453" max="8453" width="6.875" style="64" customWidth="1"/>
    <col min="8454" max="8455" width="6" style="64" customWidth="1"/>
    <col min="8456" max="8456" width="7.875" style="64" customWidth="1"/>
    <col min="8457" max="8458" width="6.625" style="64" customWidth="1"/>
    <col min="8459" max="8462" width="6.875" style="64" customWidth="1"/>
    <col min="8463" max="8463" width="8.5" style="64" customWidth="1"/>
    <col min="8464" max="8704" width="7.75" style="64"/>
    <col min="8705" max="8705" width="11.5" style="64" customWidth="1"/>
    <col min="8706" max="8706" width="6.875" style="64" customWidth="1"/>
    <col min="8707" max="8708" width="6" style="64" customWidth="1"/>
    <col min="8709" max="8709" width="6.875" style="64" customWidth="1"/>
    <col min="8710" max="8711" width="6" style="64" customWidth="1"/>
    <col min="8712" max="8712" width="7.875" style="64" customWidth="1"/>
    <col min="8713" max="8714" width="6.625" style="64" customWidth="1"/>
    <col min="8715" max="8718" width="6.875" style="64" customWidth="1"/>
    <col min="8719" max="8719" width="8.5" style="64" customWidth="1"/>
    <col min="8720" max="8960" width="7.75" style="64"/>
    <col min="8961" max="8961" width="11.5" style="64" customWidth="1"/>
    <col min="8962" max="8962" width="6.875" style="64" customWidth="1"/>
    <col min="8963" max="8964" width="6" style="64" customWidth="1"/>
    <col min="8965" max="8965" width="6.875" style="64" customWidth="1"/>
    <col min="8966" max="8967" width="6" style="64" customWidth="1"/>
    <col min="8968" max="8968" width="7.875" style="64" customWidth="1"/>
    <col min="8969" max="8970" width="6.625" style="64" customWidth="1"/>
    <col min="8971" max="8974" width="6.875" style="64" customWidth="1"/>
    <col min="8975" max="8975" width="8.5" style="64" customWidth="1"/>
    <col min="8976" max="9216" width="7.75" style="64"/>
    <col min="9217" max="9217" width="11.5" style="64" customWidth="1"/>
    <col min="9218" max="9218" width="6.875" style="64" customWidth="1"/>
    <col min="9219" max="9220" width="6" style="64" customWidth="1"/>
    <col min="9221" max="9221" width="6.875" style="64" customWidth="1"/>
    <col min="9222" max="9223" width="6" style="64" customWidth="1"/>
    <col min="9224" max="9224" width="7.875" style="64" customWidth="1"/>
    <col min="9225" max="9226" width="6.625" style="64" customWidth="1"/>
    <col min="9227" max="9230" width="6.875" style="64" customWidth="1"/>
    <col min="9231" max="9231" width="8.5" style="64" customWidth="1"/>
    <col min="9232" max="9472" width="7.75" style="64"/>
    <col min="9473" max="9473" width="11.5" style="64" customWidth="1"/>
    <col min="9474" max="9474" width="6.875" style="64" customWidth="1"/>
    <col min="9475" max="9476" width="6" style="64" customWidth="1"/>
    <col min="9477" max="9477" width="6.875" style="64" customWidth="1"/>
    <col min="9478" max="9479" width="6" style="64" customWidth="1"/>
    <col min="9480" max="9480" width="7.875" style="64" customWidth="1"/>
    <col min="9481" max="9482" width="6.625" style="64" customWidth="1"/>
    <col min="9483" max="9486" width="6.875" style="64" customWidth="1"/>
    <col min="9487" max="9487" width="8.5" style="64" customWidth="1"/>
    <col min="9488" max="9728" width="7.75" style="64"/>
    <col min="9729" max="9729" width="11.5" style="64" customWidth="1"/>
    <col min="9730" max="9730" width="6.875" style="64" customWidth="1"/>
    <col min="9731" max="9732" width="6" style="64" customWidth="1"/>
    <col min="9733" max="9733" width="6.875" style="64" customWidth="1"/>
    <col min="9734" max="9735" width="6" style="64" customWidth="1"/>
    <col min="9736" max="9736" width="7.875" style="64" customWidth="1"/>
    <col min="9737" max="9738" width="6.625" style="64" customWidth="1"/>
    <col min="9739" max="9742" width="6.875" style="64" customWidth="1"/>
    <col min="9743" max="9743" width="8.5" style="64" customWidth="1"/>
    <col min="9744" max="9984" width="7.75" style="64"/>
    <col min="9985" max="9985" width="11.5" style="64" customWidth="1"/>
    <col min="9986" max="9986" width="6.875" style="64" customWidth="1"/>
    <col min="9987" max="9988" width="6" style="64" customWidth="1"/>
    <col min="9989" max="9989" width="6.875" style="64" customWidth="1"/>
    <col min="9990" max="9991" width="6" style="64" customWidth="1"/>
    <col min="9992" max="9992" width="7.875" style="64" customWidth="1"/>
    <col min="9993" max="9994" width="6.625" style="64" customWidth="1"/>
    <col min="9995" max="9998" width="6.875" style="64" customWidth="1"/>
    <col min="9999" max="9999" width="8.5" style="64" customWidth="1"/>
    <col min="10000" max="10240" width="7.75" style="64"/>
    <col min="10241" max="10241" width="11.5" style="64" customWidth="1"/>
    <col min="10242" max="10242" width="6.875" style="64" customWidth="1"/>
    <col min="10243" max="10244" width="6" style="64" customWidth="1"/>
    <col min="10245" max="10245" width="6.875" style="64" customWidth="1"/>
    <col min="10246" max="10247" width="6" style="64" customWidth="1"/>
    <col min="10248" max="10248" width="7.875" style="64" customWidth="1"/>
    <col min="10249" max="10250" width="6.625" style="64" customWidth="1"/>
    <col min="10251" max="10254" width="6.875" style="64" customWidth="1"/>
    <col min="10255" max="10255" width="8.5" style="64" customWidth="1"/>
    <col min="10256" max="10496" width="7.75" style="64"/>
    <col min="10497" max="10497" width="11.5" style="64" customWidth="1"/>
    <col min="10498" max="10498" width="6.875" style="64" customWidth="1"/>
    <col min="10499" max="10500" width="6" style="64" customWidth="1"/>
    <col min="10501" max="10501" width="6.875" style="64" customWidth="1"/>
    <col min="10502" max="10503" width="6" style="64" customWidth="1"/>
    <col min="10504" max="10504" width="7.875" style="64" customWidth="1"/>
    <col min="10505" max="10506" width="6.625" style="64" customWidth="1"/>
    <col min="10507" max="10510" width="6.875" style="64" customWidth="1"/>
    <col min="10511" max="10511" width="8.5" style="64" customWidth="1"/>
    <col min="10512" max="10752" width="7.75" style="64"/>
    <col min="10753" max="10753" width="11.5" style="64" customWidth="1"/>
    <col min="10754" max="10754" width="6.875" style="64" customWidth="1"/>
    <col min="10755" max="10756" width="6" style="64" customWidth="1"/>
    <col min="10757" max="10757" width="6.875" style="64" customWidth="1"/>
    <col min="10758" max="10759" width="6" style="64" customWidth="1"/>
    <col min="10760" max="10760" width="7.875" style="64" customWidth="1"/>
    <col min="10761" max="10762" width="6.625" style="64" customWidth="1"/>
    <col min="10763" max="10766" width="6.875" style="64" customWidth="1"/>
    <col min="10767" max="10767" width="8.5" style="64" customWidth="1"/>
    <col min="10768" max="11008" width="7.75" style="64"/>
    <col min="11009" max="11009" width="11.5" style="64" customWidth="1"/>
    <col min="11010" max="11010" width="6.875" style="64" customWidth="1"/>
    <col min="11011" max="11012" width="6" style="64" customWidth="1"/>
    <col min="11013" max="11013" width="6.875" style="64" customWidth="1"/>
    <col min="11014" max="11015" width="6" style="64" customWidth="1"/>
    <col min="11016" max="11016" width="7.875" style="64" customWidth="1"/>
    <col min="11017" max="11018" width="6.625" style="64" customWidth="1"/>
    <col min="11019" max="11022" width="6.875" style="64" customWidth="1"/>
    <col min="11023" max="11023" width="8.5" style="64" customWidth="1"/>
    <col min="11024" max="11264" width="7.75" style="64"/>
    <col min="11265" max="11265" width="11.5" style="64" customWidth="1"/>
    <col min="11266" max="11266" width="6.875" style="64" customWidth="1"/>
    <col min="11267" max="11268" width="6" style="64" customWidth="1"/>
    <col min="11269" max="11269" width="6.875" style="64" customWidth="1"/>
    <col min="11270" max="11271" width="6" style="64" customWidth="1"/>
    <col min="11272" max="11272" width="7.875" style="64" customWidth="1"/>
    <col min="11273" max="11274" width="6.625" style="64" customWidth="1"/>
    <col min="11275" max="11278" width="6.875" style="64" customWidth="1"/>
    <col min="11279" max="11279" width="8.5" style="64" customWidth="1"/>
    <col min="11280" max="11520" width="7.75" style="64"/>
    <col min="11521" max="11521" width="11.5" style="64" customWidth="1"/>
    <col min="11522" max="11522" width="6.875" style="64" customWidth="1"/>
    <col min="11523" max="11524" width="6" style="64" customWidth="1"/>
    <col min="11525" max="11525" width="6.875" style="64" customWidth="1"/>
    <col min="11526" max="11527" width="6" style="64" customWidth="1"/>
    <col min="11528" max="11528" width="7.875" style="64" customWidth="1"/>
    <col min="11529" max="11530" width="6.625" style="64" customWidth="1"/>
    <col min="11531" max="11534" width="6.875" style="64" customWidth="1"/>
    <col min="11535" max="11535" width="8.5" style="64" customWidth="1"/>
    <col min="11536" max="11776" width="7.75" style="64"/>
    <col min="11777" max="11777" width="11.5" style="64" customWidth="1"/>
    <col min="11778" max="11778" width="6.875" style="64" customWidth="1"/>
    <col min="11779" max="11780" width="6" style="64" customWidth="1"/>
    <col min="11781" max="11781" width="6.875" style="64" customWidth="1"/>
    <col min="11782" max="11783" width="6" style="64" customWidth="1"/>
    <col min="11784" max="11784" width="7.875" style="64" customWidth="1"/>
    <col min="11785" max="11786" width="6.625" style="64" customWidth="1"/>
    <col min="11787" max="11790" width="6.875" style="64" customWidth="1"/>
    <col min="11791" max="11791" width="8.5" style="64" customWidth="1"/>
    <col min="11792" max="12032" width="7.75" style="64"/>
    <col min="12033" max="12033" width="11.5" style="64" customWidth="1"/>
    <col min="12034" max="12034" width="6.875" style="64" customWidth="1"/>
    <col min="12035" max="12036" width="6" style="64" customWidth="1"/>
    <col min="12037" max="12037" width="6.875" style="64" customWidth="1"/>
    <col min="12038" max="12039" width="6" style="64" customWidth="1"/>
    <col min="12040" max="12040" width="7.875" style="64" customWidth="1"/>
    <col min="12041" max="12042" width="6.625" style="64" customWidth="1"/>
    <col min="12043" max="12046" width="6.875" style="64" customWidth="1"/>
    <col min="12047" max="12047" width="8.5" style="64" customWidth="1"/>
    <col min="12048" max="12288" width="7.75" style="64"/>
    <col min="12289" max="12289" width="11.5" style="64" customWidth="1"/>
    <col min="12290" max="12290" width="6.875" style="64" customWidth="1"/>
    <col min="12291" max="12292" width="6" style="64" customWidth="1"/>
    <col min="12293" max="12293" width="6.875" style="64" customWidth="1"/>
    <col min="12294" max="12295" width="6" style="64" customWidth="1"/>
    <col min="12296" max="12296" width="7.875" style="64" customWidth="1"/>
    <col min="12297" max="12298" width="6.625" style="64" customWidth="1"/>
    <col min="12299" max="12302" width="6.875" style="64" customWidth="1"/>
    <col min="12303" max="12303" width="8.5" style="64" customWidth="1"/>
    <col min="12304" max="12544" width="7.75" style="64"/>
    <col min="12545" max="12545" width="11.5" style="64" customWidth="1"/>
    <col min="12546" max="12546" width="6.875" style="64" customWidth="1"/>
    <col min="12547" max="12548" width="6" style="64" customWidth="1"/>
    <col min="12549" max="12549" width="6.875" style="64" customWidth="1"/>
    <col min="12550" max="12551" width="6" style="64" customWidth="1"/>
    <col min="12552" max="12552" width="7.875" style="64" customWidth="1"/>
    <col min="12553" max="12554" width="6.625" style="64" customWidth="1"/>
    <col min="12555" max="12558" width="6.875" style="64" customWidth="1"/>
    <col min="12559" max="12559" width="8.5" style="64" customWidth="1"/>
    <col min="12560" max="12800" width="7.75" style="64"/>
    <col min="12801" max="12801" width="11.5" style="64" customWidth="1"/>
    <col min="12802" max="12802" width="6.875" style="64" customWidth="1"/>
    <col min="12803" max="12804" width="6" style="64" customWidth="1"/>
    <col min="12805" max="12805" width="6.875" style="64" customWidth="1"/>
    <col min="12806" max="12807" width="6" style="64" customWidth="1"/>
    <col min="12808" max="12808" width="7.875" style="64" customWidth="1"/>
    <col min="12809" max="12810" width="6.625" style="64" customWidth="1"/>
    <col min="12811" max="12814" width="6.875" style="64" customWidth="1"/>
    <col min="12815" max="12815" width="8.5" style="64" customWidth="1"/>
    <col min="12816" max="13056" width="7.75" style="64"/>
    <col min="13057" max="13057" width="11.5" style="64" customWidth="1"/>
    <col min="13058" max="13058" width="6.875" style="64" customWidth="1"/>
    <col min="13059" max="13060" width="6" style="64" customWidth="1"/>
    <col min="13061" max="13061" width="6.875" style="64" customWidth="1"/>
    <col min="13062" max="13063" width="6" style="64" customWidth="1"/>
    <col min="13064" max="13064" width="7.875" style="64" customWidth="1"/>
    <col min="13065" max="13066" width="6.625" style="64" customWidth="1"/>
    <col min="13067" max="13070" width="6.875" style="64" customWidth="1"/>
    <col min="13071" max="13071" width="8.5" style="64" customWidth="1"/>
    <col min="13072" max="13312" width="7.75" style="64"/>
    <col min="13313" max="13313" width="11.5" style="64" customWidth="1"/>
    <col min="13314" max="13314" width="6.875" style="64" customWidth="1"/>
    <col min="13315" max="13316" width="6" style="64" customWidth="1"/>
    <col min="13317" max="13317" width="6.875" style="64" customWidth="1"/>
    <col min="13318" max="13319" width="6" style="64" customWidth="1"/>
    <col min="13320" max="13320" width="7.875" style="64" customWidth="1"/>
    <col min="13321" max="13322" width="6.625" style="64" customWidth="1"/>
    <col min="13323" max="13326" width="6.875" style="64" customWidth="1"/>
    <col min="13327" max="13327" width="8.5" style="64" customWidth="1"/>
    <col min="13328" max="13568" width="7.75" style="64"/>
    <col min="13569" max="13569" width="11.5" style="64" customWidth="1"/>
    <col min="13570" max="13570" width="6.875" style="64" customWidth="1"/>
    <col min="13571" max="13572" width="6" style="64" customWidth="1"/>
    <col min="13573" max="13573" width="6.875" style="64" customWidth="1"/>
    <col min="13574" max="13575" width="6" style="64" customWidth="1"/>
    <col min="13576" max="13576" width="7.875" style="64" customWidth="1"/>
    <col min="13577" max="13578" width="6.625" style="64" customWidth="1"/>
    <col min="13579" max="13582" width="6.875" style="64" customWidth="1"/>
    <col min="13583" max="13583" width="8.5" style="64" customWidth="1"/>
    <col min="13584" max="13824" width="7.75" style="64"/>
    <col min="13825" max="13825" width="11.5" style="64" customWidth="1"/>
    <col min="13826" max="13826" width="6.875" style="64" customWidth="1"/>
    <col min="13827" max="13828" width="6" style="64" customWidth="1"/>
    <col min="13829" max="13829" width="6.875" style="64" customWidth="1"/>
    <col min="13830" max="13831" width="6" style="64" customWidth="1"/>
    <col min="13832" max="13832" width="7.875" style="64" customWidth="1"/>
    <col min="13833" max="13834" width="6.625" style="64" customWidth="1"/>
    <col min="13835" max="13838" width="6.875" style="64" customWidth="1"/>
    <col min="13839" max="13839" width="8.5" style="64" customWidth="1"/>
    <col min="13840" max="14080" width="7.75" style="64"/>
    <col min="14081" max="14081" width="11.5" style="64" customWidth="1"/>
    <col min="14082" max="14082" width="6.875" style="64" customWidth="1"/>
    <col min="14083" max="14084" width="6" style="64" customWidth="1"/>
    <col min="14085" max="14085" width="6.875" style="64" customWidth="1"/>
    <col min="14086" max="14087" width="6" style="64" customWidth="1"/>
    <col min="14088" max="14088" width="7.875" style="64" customWidth="1"/>
    <col min="14089" max="14090" width="6.625" style="64" customWidth="1"/>
    <col min="14091" max="14094" width="6.875" style="64" customWidth="1"/>
    <col min="14095" max="14095" width="8.5" style="64" customWidth="1"/>
    <col min="14096" max="14336" width="7.75" style="64"/>
    <col min="14337" max="14337" width="11.5" style="64" customWidth="1"/>
    <col min="14338" max="14338" width="6.875" style="64" customWidth="1"/>
    <col min="14339" max="14340" width="6" style="64" customWidth="1"/>
    <col min="14341" max="14341" width="6.875" style="64" customWidth="1"/>
    <col min="14342" max="14343" width="6" style="64" customWidth="1"/>
    <col min="14344" max="14344" width="7.875" style="64" customWidth="1"/>
    <col min="14345" max="14346" width="6.625" style="64" customWidth="1"/>
    <col min="14347" max="14350" width="6.875" style="64" customWidth="1"/>
    <col min="14351" max="14351" width="8.5" style="64" customWidth="1"/>
    <col min="14352" max="14592" width="7.75" style="64"/>
    <col min="14593" max="14593" width="11.5" style="64" customWidth="1"/>
    <col min="14594" max="14594" width="6.875" style="64" customWidth="1"/>
    <col min="14595" max="14596" width="6" style="64" customWidth="1"/>
    <col min="14597" max="14597" width="6.875" style="64" customWidth="1"/>
    <col min="14598" max="14599" width="6" style="64" customWidth="1"/>
    <col min="14600" max="14600" width="7.875" style="64" customWidth="1"/>
    <col min="14601" max="14602" width="6.625" style="64" customWidth="1"/>
    <col min="14603" max="14606" width="6.875" style="64" customWidth="1"/>
    <col min="14607" max="14607" width="8.5" style="64" customWidth="1"/>
    <col min="14608" max="14848" width="7.75" style="64"/>
    <col min="14849" max="14849" width="11.5" style="64" customWidth="1"/>
    <col min="14850" max="14850" width="6.875" style="64" customWidth="1"/>
    <col min="14851" max="14852" width="6" style="64" customWidth="1"/>
    <col min="14853" max="14853" width="6.875" style="64" customWidth="1"/>
    <col min="14854" max="14855" width="6" style="64" customWidth="1"/>
    <col min="14856" max="14856" width="7.875" style="64" customWidth="1"/>
    <col min="14857" max="14858" width="6.625" style="64" customWidth="1"/>
    <col min="14859" max="14862" width="6.875" style="64" customWidth="1"/>
    <col min="14863" max="14863" width="8.5" style="64" customWidth="1"/>
    <col min="14864" max="15104" width="7.75" style="64"/>
    <col min="15105" max="15105" width="11.5" style="64" customWidth="1"/>
    <col min="15106" max="15106" width="6.875" style="64" customWidth="1"/>
    <col min="15107" max="15108" width="6" style="64" customWidth="1"/>
    <col min="15109" max="15109" width="6.875" style="64" customWidth="1"/>
    <col min="15110" max="15111" width="6" style="64" customWidth="1"/>
    <col min="15112" max="15112" width="7.875" style="64" customWidth="1"/>
    <col min="15113" max="15114" width="6.625" style="64" customWidth="1"/>
    <col min="15115" max="15118" width="6.875" style="64" customWidth="1"/>
    <col min="15119" max="15119" width="8.5" style="64" customWidth="1"/>
    <col min="15120" max="15360" width="7.75" style="64"/>
    <col min="15361" max="15361" width="11.5" style="64" customWidth="1"/>
    <col min="15362" max="15362" width="6.875" style="64" customWidth="1"/>
    <col min="15363" max="15364" width="6" style="64" customWidth="1"/>
    <col min="15365" max="15365" width="6.875" style="64" customWidth="1"/>
    <col min="15366" max="15367" width="6" style="64" customWidth="1"/>
    <col min="15368" max="15368" width="7.875" style="64" customWidth="1"/>
    <col min="15369" max="15370" width="6.625" style="64" customWidth="1"/>
    <col min="15371" max="15374" width="6.875" style="64" customWidth="1"/>
    <col min="15375" max="15375" width="8.5" style="64" customWidth="1"/>
    <col min="15376" max="15616" width="7.75" style="64"/>
    <col min="15617" max="15617" width="11.5" style="64" customWidth="1"/>
    <col min="15618" max="15618" width="6.875" style="64" customWidth="1"/>
    <col min="15619" max="15620" width="6" style="64" customWidth="1"/>
    <col min="15621" max="15621" width="6.875" style="64" customWidth="1"/>
    <col min="15622" max="15623" width="6" style="64" customWidth="1"/>
    <col min="15624" max="15624" width="7.875" style="64" customWidth="1"/>
    <col min="15625" max="15626" width="6.625" style="64" customWidth="1"/>
    <col min="15627" max="15630" width="6.875" style="64" customWidth="1"/>
    <col min="15631" max="15631" width="8.5" style="64" customWidth="1"/>
    <col min="15632" max="15872" width="7.75" style="64"/>
    <col min="15873" max="15873" width="11.5" style="64" customWidth="1"/>
    <col min="15874" max="15874" width="6.875" style="64" customWidth="1"/>
    <col min="15875" max="15876" width="6" style="64" customWidth="1"/>
    <col min="15877" max="15877" width="6.875" style="64" customWidth="1"/>
    <col min="15878" max="15879" width="6" style="64" customWidth="1"/>
    <col min="15880" max="15880" width="7.875" style="64" customWidth="1"/>
    <col min="15881" max="15882" width="6.625" style="64" customWidth="1"/>
    <col min="15883" max="15886" width="6.875" style="64" customWidth="1"/>
    <col min="15887" max="15887" width="8.5" style="64" customWidth="1"/>
    <col min="15888" max="16128" width="7.75" style="64"/>
    <col min="16129" max="16129" width="11.5" style="64" customWidth="1"/>
    <col min="16130" max="16130" width="6.875" style="64" customWidth="1"/>
    <col min="16131" max="16132" width="6" style="64" customWidth="1"/>
    <col min="16133" max="16133" width="6.875" style="64" customWidth="1"/>
    <col min="16134" max="16135" width="6" style="64" customWidth="1"/>
    <col min="16136" max="16136" width="7.875" style="64" customWidth="1"/>
    <col min="16137" max="16138" width="6.625" style="64" customWidth="1"/>
    <col min="16139" max="16142" width="6.875" style="64" customWidth="1"/>
    <col min="16143" max="16143" width="8.5" style="64" customWidth="1"/>
    <col min="16144" max="16384" width="7.75" style="64"/>
  </cols>
  <sheetData>
    <row r="1" spans="1:24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s="3" customFormat="1" ht="11.25" customHeight="1" x14ac:dyDescent="0.2">
      <c r="C2" s="1"/>
      <c r="D2" s="1"/>
      <c r="E2" s="1"/>
      <c r="F2" s="1"/>
      <c r="G2" s="1"/>
      <c r="H2" s="1"/>
      <c r="I2" s="1"/>
      <c r="J2" s="1"/>
      <c r="K2" s="1"/>
    </row>
    <row r="3" spans="1:24" s="3" customFormat="1" ht="12.75" customHeight="1" thickBot="1" x14ac:dyDescent="0.2">
      <c r="N3" s="4" t="s">
        <v>1</v>
      </c>
    </row>
    <row r="4" spans="1:24" s="3" customFormat="1" ht="16.5" customHeight="1" x14ac:dyDescent="0.15">
      <c r="A4" s="5" t="s">
        <v>2</v>
      </c>
      <c r="B4" s="6" t="s">
        <v>3</v>
      </c>
      <c r="C4" s="7"/>
      <c r="D4" s="8"/>
      <c r="E4" s="9" t="s">
        <v>4</v>
      </c>
      <c r="F4" s="7"/>
      <c r="G4" s="7"/>
      <c r="H4" s="10" t="s">
        <v>5</v>
      </c>
      <c r="I4" s="10" t="s">
        <v>6</v>
      </c>
      <c r="J4" s="10" t="s">
        <v>7</v>
      </c>
      <c r="K4" s="11" t="s">
        <v>8</v>
      </c>
      <c r="L4" s="11" t="s">
        <v>9</v>
      </c>
      <c r="M4" s="11" t="s">
        <v>10</v>
      </c>
      <c r="N4" s="12" t="s">
        <v>11</v>
      </c>
    </row>
    <row r="5" spans="1:24" s="3" customFormat="1" ht="16.5" customHeight="1" x14ac:dyDescent="0.15">
      <c r="A5" s="13" t="s">
        <v>12</v>
      </c>
      <c r="B5" s="14" t="s">
        <v>13</v>
      </c>
      <c r="C5" s="14" t="s">
        <v>14</v>
      </c>
      <c r="D5" s="14" t="s">
        <v>15</v>
      </c>
      <c r="E5" s="14" t="s">
        <v>13</v>
      </c>
      <c r="F5" s="14" t="s">
        <v>14</v>
      </c>
      <c r="G5" s="14" t="s">
        <v>15</v>
      </c>
      <c r="H5" s="15" t="s">
        <v>16</v>
      </c>
      <c r="I5" s="15" t="s">
        <v>17</v>
      </c>
      <c r="J5" s="15" t="s">
        <v>17</v>
      </c>
      <c r="K5" s="16" t="s">
        <v>18</v>
      </c>
      <c r="L5" s="16" t="s">
        <v>18</v>
      </c>
      <c r="M5" s="16" t="s">
        <v>18</v>
      </c>
      <c r="N5" s="17" t="s">
        <v>18</v>
      </c>
      <c r="R5" s="18"/>
      <c r="S5" s="19"/>
      <c r="T5" s="20"/>
      <c r="U5" s="21"/>
    </row>
    <row r="6" spans="1:24" s="3" customFormat="1" ht="6.95" customHeight="1" x14ac:dyDescent="0.15">
      <c r="A6" s="22"/>
      <c r="B6" s="23"/>
      <c r="C6" s="24"/>
      <c r="D6" s="24"/>
      <c r="E6" s="23"/>
      <c r="F6" s="24"/>
      <c r="G6" s="24"/>
      <c r="H6" s="25"/>
      <c r="I6" s="26"/>
      <c r="J6" s="26"/>
      <c r="K6" s="27"/>
      <c r="L6" s="27"/>
      <c r="M6" s="27"/>
      <c r="N6" s="27"/>
    </row>
    <row r="7" spans="1:24" s="3" customFormat="1" ht="16.5" customHeight="1" x14ac:dyDescent="0.15">
      <c r="A7" s="28" t="s">
        <v>19</v>
      </c>
      <c r="B7" s="29" t="s">
        <v>20</v>
      </c>
      <c r="C7" s="20" t="s">
        <v>21</v>
      </c>
      <c r="D7" s="29">
        <v>3623</v>
      </c>
      <c r="E7" s="29">
        <v>9676</v>
      </c>
      <c r="F7" s="29">
        <v>4929</v>
      </c>
      <c r="G7" s="29">
        <v>4747</v>
      </c>
      <c r="H7" s="20" t="s">
        <v>22</v>
      </c>
      <c r="I7" s="20" t="s">
        <v>23</v>
      </c>
      <c r="J7" s="20" t="s">
        <v>24</v>
      </c>
      <c r="K7" s="30">
        <v>8.9</v>
      </c>
      <c r="L7" s="30">
        <v>11.5</v>
      </c>
      <c r="M7" s="30">
        <v>4.8</v>
      </c>
      <c r="N7" s="31">
        <v>1.75</v>
      </c>
      <c r="P7" s="32"/>
    </row>
    <row r="8" spans="1:24" s="3" customFormat="1" ht="16.5" customHeight="1" x14ac:dyDescent="0.15">
      <c r="A8" s="28" t="s">
        <v>25</v>
      </c>
      <c r="B8" s="29" t="s">
        <v>26</v>
      </c>
      <c r="C8" s="29">
        <v>3690</v>
      </c>
      <c r="D8" s="29">
        <v>3586</v>
      </c>
      <c r="E8" s="29">
        <v>9640</v>
      </c>
      <c r="F8" s="29">
        <v>4715</v>
      </c>
      <c r="G8" s="29">
        <v>4929</v>
      </c>
      <c r="H8" s="20" t="s">
        <v>27</v>
      </c>
      <c r="I8" s="29">
        <v>3992</v>
      </c>
      <c r="J8" s="29">
        <v>1436</v>
      </c>
      <c r="K8" s="30">
        <v>8.6999999999999993</v>
      </c>
      <c r="L8" s="30">
        <v>11.5</v>
      </c>
      <c r="M8" s="30">
        <v>4.8</v>
      </c>
      <c r="N8" s="31">
        <v>1.72</v>
      </c>
      <c r="P8" s="32"/>
    </row>
    <row r="9" spans="1:24" s="3" customFormat="1" ht="16.5" customHeight="1" x14ac:dyDescent="0.15">
      <c r="A9" s="28" t="s">
        <v>28</v>
      </c>
      <c r="B9" s="20" t="s">
        <v>29</v>
      </c>
      <c r="C9" s="20">
        <v>3667</v>
      </c>
      <c r="D9" s="20">
        <v>3492</v>
      </c>
      <c r="E9" s="20">
        <v>9732</v>
      </c>
      <c r="F9" s="20">
        <v>4801</v>
      </c>
      <c r="G9" s="20">
        <v>4931</v>
      </c>
      <c r="H9" s="20" t="s">
        <v>30</v>
      </c>
      <c r="I9" s="20">
        <v>3928</v>
      </c>
      <c r="J9" s="20">
        <v>1324</v>
      </c>
      <c r="K9" s="30">
        <v>8.6</v>
      </c>
      <c r="L9" s="30">
        <v>11.7</v>
      </c>
      <c r="M9" s="30">
        <v>4.7</v>
      </c>
      <c r="N9" s="31">
        <v>1.59</v>
      </c>
      <c r="P9" s="32"/>
    </row>
    <row r="10" spans="1:24" s="3" customFormat="1" ht="16.5" customHeight="1" x14ac:dyDescent="0.15">
      <c r="A10" s="28" t="s">
        <v>31</v>
      </c>
      <c r="B10" s="33">
        <v>7064</v>
      </c>
      <c r="C10" s="33">
        <v>3662</v>
      </c>
      <c r="D10" s="33">
        <v>3402</v>
      </c>
      <c r="E10" s="33">
        <v>9702</v>
      </c>
      <c r="F10" s="33">
        <v>4687</v>
      </c>
      <c r="G10" s="33">
        <v>5015</v>
      </c>
      <c r="H10" s="33">
        <v>-2638</v>
      </c>
      <c r="I10" s="33">
        <v>3692</v>
      </c>
      <c r="J10" s="33">
        <v>1354</v>
      </c>
      <c r="K10" s="34">
        <v>8.5</v>
      </c>
      <c r="L10" s="34">
        <v>11.7</v>
      </c>
      <c r="M10" s="34">
        <v>4.5</v>
      </c>
      <c r="N10" s="34">
        <v>1.63</v>
      </c>
      <c r="P10" s="32"/>
      <c r="Q10" s="35"/>
      <c r="R10" s="19"/>
      <c r="S10" s="19"/>
      <c r="T10" s="35"/>
      <c r="U10" s="36"/>
      <c r="V10" s="37"/>
      <c r="W10" s="35"/>
      <c r="X10" s="35"/>
    </row>
    <row r="11" spans="1:24" s="41" customFormat="1" ht="16.5" customHeight="1" x14ac:dyDescent="0.15">
      <c r="A11" s="38" t="s">
        <v>32</v>
      </c>
      <c r="B11" s="39">
        <v>6811</v>
      </c>
      <c r="C11" s="39">
        <v>3495</v>
      </c>
      <c r="D11" s="39">
        <v>3316</v>
      </c>
      <c r="E11" s="39">
        <v>9725</v>
      </c>
      <c r="F11" s="39">
        <v>4708</v>
      </c>
      <c r="G11" s="39">
        <v>5017</v>
      </c>
      <c r="H11" s="39">
        <f>B11-E11</f>
        <v>-2914</v>
      </c>
      <c r="I11" s="39">
        <v>3726</v>
      </c>
      <c r="J11" s="39">
        <v>1378</v>
      </c>
      <c r="K11" s="40">
        <v>8.3000000000000007</v>
      </c>
      <c r="L11" s="40">
        <v>11.8</v>
      </c>
      <c r="M11" s="40">
        <v>4.5</v>
      </c>
      <c r="N11" s="40">
        <v>1.67</v>
      </c>
      <c r="Q11" s="42"/>
      <c r="R11" s="43"/>
      <c r="S11" s="43"/>
      <c r="T11" s="43"/>
      <c r="U11" s="43"/>
      <c r="V11" s="44"/>
      <c r="W11" s="43"/>
      <c r="X11" s="43"/>
    </row>
    <row r="12" spans="1:24" s="41" customFormat="1" ht="3.75" customHeight="1" x14ac:dyDescent="0.15">
      <c r="A12" s="45"/>
      <c r="B12" s="43"/>
      <c r="C12" s="43"/>
      <c r="D12" s="43"/>
      <c r="E12" s="43"/>
      <c r="F12" s="43"/>
      <c r="G12" s="43"/>
      <c r="H12" s="39">
        <f t="shared" ref="H12:H41" si="0">B12-E12</f>
        <v>0</v>
      </c>
      <c r="I12" s="43">
        <v>0</v>
      </c>
      <c r="J12" s="43"/>
      <c r="M12" s="46"/>
      <c r="N12" s="47"/>
    </row>
    <row r="13" spans="1:24" s="41" customFormat="1" ht="16.5" customHeight="1" x14ac:dyDescent="0.15">
      <c r="A13" s="48" t="s">
        <v>33</v>
      </c>
      <c r="B13" s="43">
        <v>5778</v>
      </c>
      <c r="C13" s="43">
        <v>2960</v>
      </c>
      <c r="D13" s="43">
        <v>2818</v>
      </c>
      <c r="E13" s="43">
        <v>7933</v>
      </c>
      <c r="F13" s="43">
        <v>3864</v>
      </c>
      <c r="G13" s="43">
        <v>4069</v>
      </c>
      <c r="H13" s="39">
        <f t="shared" si="0"/>
        <v>-2155</v>
      </c>
      <c r="I13" s="43">
        <v>3100</v>
      </c>
      <c r="J13" s="43">
        <v>1146</v>
      </c>
      <c r="K13" s="49">
        <v>8.5</v>
      </c>
      <c r="L13" s="46">
        <v>11.6</v>
      </c>
      <c r="M13" s="46">
        <v>4.5999999999999996</v>
      </c>
      <c r="N13" s="47">
        <v>1.68</v>
      </c>
      <c r="O13" s="50"/>
      <c r="P13" s="51"/>
      <c r="Q13" s="52"/>
      <c r="R13" s="52"/>
      <c r="S13" s="52"/>
      <c r="T13" s="52"/>
      <c r="U13" s="52"/>
      <c r="V13" s="52"/>
      <c r="W13" s="52"/>
      <c r="X13" s="52"/>
    </row>
    <row r="14" spans="1:24" s="41" customFormat="1" ht="16.5" customHeight="1" x14ac:dyDescent="0.15">
      <c r="A14" s="48" t="s">
        <v>34</v>
      </c>
      <c r="B14" s="43">
        <v>1033</v>
      </c>
      <c r="C14" s="43">
        <v>535</v>
      </c>
      <c r="D14" s="43">
        <v>498</v>
      </c>
      <c r="E14" s="43">
        <v>1792</v>
      </c>
      <c r="F14" s="43">
        <v>844</v>
      </c>
      <c r="G14" s="43">
        <v>948</v>
      </c>
      <c r="H14" s="39">
        <f t="shared" si="0"/>
        <v>-759</v>
      </c>
      <c r="I14" s="43">
        <v>626</v>
      </c>
      <c r="J14" s="43">
        <v>232</v>
      </c>
      <c r="K14" s="46">
        <v>7.3</v>
      </c>
      <c r="L14" s="46">
        <v>12.6</v>
      </c>
      <c r="M14" s="46">
        <v>4.4000000000000004</v>
      </c>
      <c r="N14" s="47">
        <v>1.64</v>
      </c>
      <c r="P14" s="51"/>
      <c r="Q14" s="52"/>
      <c r="R14" s="52"/>
      <c r="S14" s="52"/>
      <c r="T14" s="52"/>
      <c r="U14" s="52"/>
      <c r="V14" s="53"/>
      <c r="W14" s="52"/>
      <c r="X14" s="52"/>
    </row>
    <row r="15" spans="1:24" s="3" customFormat="1" ht="3.75" customHeight="1" x14ac:dyDescent="0.15">
      <c r="A15" s="54"/>
      <c r="B15" s="43"/>
      <c r="C15" s="43"/>
      <c r="D15" s="43"/>
      <c r="E15" s="43"/>
      <c r="F15" s="43"/>
      <c r="G15" s="43"/>
      <c r="H15" s="39">
        <f t="shared" si="0"/>
        <v>0</v>
      </c>
      <c r="I15" s="43"/>
      <c r="J15" s="43"/>
      <c r="K15" s="46"/>
      <c r="L15" s="46"/>
      <c r="M15" s="46"/>
      <c r="N15" s="47"/>
      <c r="P15" s="19"/>
      <c r="Q15" s="19"/>
      <c r="R15" s="19"/>
      <c r="S15" s="52"/>
      <c r="T15" s="19"/>
      <c r="U15" s="19"/>
      <c r="V15" s="55"/>
      <c r="W15" s="19"/>
      <c r="X15" s="19"/>
    </row>
    <row r="16" spans="1:24" s="3" customFormat="1" ht="16.5" customHeight="1" x14ac:dyDescent="0.15">
      <c r="A16" s="54" t="s">
        <v>35</v>
      </c>
      <c r="B16" s="20">
        <v>1976</v>
      </c>
      <c r="C16" s="20">
        <v>984</v>
      </c>
      <c r="D16" s="20">
        <v>992</v>
      </c>
      <c r="E16" s="20">
        <v>2504</v>
      </c>
      <c r="F16" s="20">
        <v>1220</v>
      </c>
      <c r="G16" s="20">
        <v>1284</v>
      </c>
      <c r="H16" s="39">
        <f t="shared" si="0"/>
        <v>-528</v>
      </c>
      <c r="I16" s="20">
        <v>1090</v>
      </c>
      <c r="J16" s="20">
        <v>365</v>
      </c>
      <c r="K16" s="30">
        <v>8.5</v>
      </c>
      <c r="L16" s="30">
        <v>10.7</v>
      </c>
      <c r="M16" s="30">
        <v>4.7</v>
      </c>
      <c r="N16" s="31">
        <v>1.56</v>
      </c>
      <c r="P16" s="18"/>
      <c r="Q16" s="19"/>
      <c r="R16" s="19"/>
      <c r="S16" s="19"/>
      <c r="T16" s="19"/>
      <c r="U16" s="19"/>
      <c r="V16" s="56"/>
      <c r="W16" s="19"/>
      <c r="X16" s="19"/>
    </row>
    <row r="17" spans="1:24" s="3" customFormat="1" ht="16.5" customHeight="1" x14ac:dyDescent="0.15">
      <c r="A17" s="54" t="s">
        <v>36</v>
      </c>
      <c r="B17" s="20">
        <v>1007</v>
      </c>
      <c r="C17" s="20">
        <v>512</v>
      </c>
      <c r="D17" s="20">
        <v>495</v>
      </c>
      <c r="E17" s="20">
        <v>1612</v>
      </c>
      <c r="F17" s="20">
        <v>808</v>
      </c>
      <c r="G17" s="20">
        <v>804</v>
      </c>
      <c r="H17" s="39">
        <f t="shared" si="0"/>
        <v>-605</v>
      </c>
      <c r="I17" s="20">
        <v>545</v>
      </c>
      <c r="J17" s="20">
        <v>239</v>
      </c>
      <c r="K17" s="30">
        <v>8.3000000000000007</v>
      </c>
      <c r="L17" s="30">
        <v>13.3</v>
      </c>
      <c r="M17" s="30">
        <v>4.5</v>
      </c>
      <c r="N17" s="31">
        <v>1.98</v>
      </c>
      <c r="P17" s="18"/>
      <c r="Q17" s="19"/>
      <c r="R17" s="19"/>
      <c r="S17" s="19"/>
      <c r="T17" s="19"/>
      <c r="U17" s="19"/>
      <c r="V17" s="56"/>
      <c r="W17" s="19"/>
      <c r="X17" s="19"/>
    </row>
    <row r="18" spans="1:24" s="3" customFormat="1" ht="16.5" customHeight="1" x14ac:dyDescent="0.15">
      <c r="A18" s="54" t="s">
        <v>37</v>
      </c>
      <c r="B18" s="19">
        <v>684</v>
      </c>
      <c r="C18" s="19">
        <v>361</v>
      </c>
      <c r="D18" s="19">
        <v>323</v>
      </c>
      <c r="E18" s="19">
        <v>611</v>
      </c>
      <c r="F18" s="19">
        <v>280</v>
      </c>
      <c r="G18" s="19">
        <v>331</v>
      </c>
      <c r="H18" s="39">
        <f t="shared" si="0"/>
        <v>73</v>
      </c>
      <c r="I18" s="19">
        <v>339</v>
      </c>
      <c r="J18" s="19">
        <v>137</v>
      </c>
      <c r="K18" s="57">
        <v>9.4</v>
      </c>
      <c r="L18" s="30">
        <v>8.4</v>
      </c>
      <c r="M18" s="30">
        <v>4.7</v>
      </c>
      <c r="N18" s="31">
        <v>1.89</v>
      </c>
      <c r="P18" s="58"/>
    </row>
    <row r="19" spans="1:24" s="3" customFormat="1" ht="16.5" customHeight="1" x14ac:dyDescent="0.15">
      <c r="A19" s="54" t="s">
        <v>38</v>
      </c>
      <c r="B19" s="19">
        <v>123</v>
      </c>
      <c r="C19" s="19">
        <v>68</v>
      </c>
      <c r="D19" s="19">
        <v>55</v>
      </c>
      <c r="E19" s="19">
        <v>333</v>
      </c>
      <c r="F19" s="19">
        <v>162</v>
      </c>
      <c r="G19" s="19">
        <v>171</v>
      </c>
      <c r="H19" s="39">
        <f t="shared" si="0"/>
        <v>-210</v>
      </c>
      <c r="I19" s="19">
        <v>84</v>
      </c>
      <c r="J19" s="19">
        <v>34</v>
      </c>
      <c r="K19" s="30">
        <v>6.4</v>
      </c>
      <c r="L19" s="30">
        <v>17.2</v>
      </c>
      <c r="M19" s="30">
        <v>4.3</v>
      </c>
      <c r="N19" s="31">
        <v>1.76</v>
      </c>
      <c r="P19" s="58"/>
    </row>
    <row r="20" spans="1:24" s="3" customFormat="1" ht="16.5" customHeight="1" x14ac:dyDescent="0.15">
      <c r="A20" s="54" t="s">
        <v>39</v>
      </c>
      <c r="B20" s="19">
        <v>485</v>
      </c>
      <c r="C20" s="19">
        <v>247</v>
      </c>
      <c r="D20" s="19">
        <v>238</v>
      </c>
      <c r="E20" s="19">
        <v>599</v>
      </c>
      <c r="F20" s="19">
        <v>301</v>
      </c>
      <c r="G20" s="19">
        <v>298</v>
      </c>
      <c r="H20" s="39">
        <f t="shared" si="0"/>
        <v>-114</v>
      </c>
      <c r="I20" s="19">
        <v>240</v>
      </c>
      <c r="J20" s="19">
        <v>98</v>
      </c>
      <c r="K20" s="30">
        <v>8.9</v>
      </c>
      <c r="L20" s="30">
        <v>11</v>
      </c>
      <c r="M20" s="30">
        <v>4.4000000000000004</v>
      </c>
      <c r="N20" s="31">
        <v>1.8</v>
      </c>
      <c r="P20" s="58"/>
    </row>
    <row r="21" spans="1:24" s="3" customFormat="1" ht="16.5" customHeight="1" x14ac:dyDescent="0.15">
      <c r="A21" s="54" t="s">
        <v>40</v>
      </c>
      <c r="B21" s="19">
        <v>405</v>
      </c>
      <c r="C21" s="19">
        <v>208</v>
      </c>
      <c r="D21" s="19">
        <v>197</v>
      </c>
      <c r="E21" s="19">
        <v>602</v>
      </c>
      <c r="F21" s="19">
        <v>281</v>
      </c>
      <c r="G21" s="19">
        <v>321</v>
      </c>
      <c r="H21" s="39">
        <f t="shared" si="0"/>
        <v>-197</v>
      </c>
      <c r="I21" s="19">
        <v>227</v>
      </c>
      <c r="J21" s="19">
        <v>74</v>
      </c>
      <c r="K21" s="30">
        <v>8.3000000000000007</v>
      </c>
      <c r="L21" s="30">
        <v>12.4</v>
      </c>
      <c r="M21" s="30">
        <v>4.7</v>
      </c>
      <c r="N21" s="31">
        <v>1.52</v>
      </c>
      <c r="P21" s="58"/>
    </row>
    <row r="22" spans="1:24" s="3" customFormat="1" ht="16.5" customHeight="1" x14ac:dyDescent="0.15">
      <c r="A22" s="54" t="s">
        <v>41</v>
      </c>
      <c r="B22" s="19">
        <v>245</v>
      </c>
      <c r="C22" s="19">
        <v>121</v>
      </c>
      <c r="D22" s="19">
        <v>124</v>
      </c>
      <c r="E22" s="19">
        <v>386</v>
      </c>
      <c r="F22" s="19">
        <v>198</v>
      </c>
      <c r="G22" s="19">
        <v>188</v>
      </c>
      <c r="H22" s="39">
        <f t="shared" si="0"/>
        <v>-141</v>
      </c>
      <c r="I22" s="19">
        <v>126</v>
      </c>
      <c r="J22" s="19">
        <v>43</v>
      </c>
      <c r="K22" s="30">
        <v>8.4</v>
      </c>
      <c r="L22" s="30">
        <v>13.2</v>
      </c>
      <c r="M22" s="30">
        <v>4.3</v>
      </c>
      <c r="N22" s="31">
        <v>1.47</v>
      </c>
      <c r="P22" s="58"/>
    </row>
    <row r="23" spans="1:24" s="3" customFormat="1" ht="16.5" customHeight="1" x14ac:dyDescent="0.15">
      <c r="A23" s="54" t="s">
        <v>42</v>
      </c>
      <c r="B23" s="19">
        <v>407</v>
      </c>
      <c r="C23" s="19">
        <v>231</v>
      </c>
      <c r="D23" s="19">
        <v>176</v>
      </c>
      <c r="E23" s="19">
        <v>532</v>
      </c>
      <c r="F23" s="19">
        <v>249</v>
      </c>
      <c r="G23" s="19">
        <v>283</v>
      </c>
      <c r="H23" s="39">
        <f t="shared" si="0"/>
        <v>-125</v>
      </c>
      <c r="I23" s="19">
        <v>192</v>
      </c>
      <c r="J23" s="19">
        <v>64</v>
      </c>
      <c r="K23" s="57">
        <v>9.3000000000000007</v>
      </c>
      <c r="L23" s="30">
        <v>12.1</v>
      </c>
      <c r="M23" s="30">
        <v>4.4000000000000004</v>
      </c>
      <c r="N23" s="31">
        <v>1.46</v>
      </c>
      <c r="P23" s="58"/>
    </row>
    <row r="24" spans="1:24" s="3" customFormat="1" ht="16.5" customHeight="1" x14ac:dyDescent="0.15">
      <c r="A24" s="54" t="s">
        <v>43</v>
      </c>
      <c r="B24" s="19">
        <v>195</v>
      </c>
      <c r="C24" s="19">
        <v>100</v>
      </c>
      <c r="D24" s="19">
        <v>95</v>
      </c>
      <c r="E24" s="19">
        <v>368</v>
      </c>
      <c r="F24" s="19">
        <v>180</v>
      </c>
      <c r="G24" s="19">
        <v>188</v>
      </c>
      <c r="H24" s="39">
        <f t="shared" si="0"/>
        <v>-173</v>
      </c>
      <c r="I24" s="19">
        <v>105</v>
      </c>
      <c r="J24" s="19">
        <v>37</v>
      </c>
      <c r="K24" s="30">
        <v>7.2</v>
      </c>
      <c r="L24" s="30">
        <v>13.7</v>
      </c>
      <c r="M24" s="30">
        <v>3.9</v>
      </c>
      <c r="N24" s="31">
        <v>1.37</v>
      </c>
      <c r="P24" s="58"/>
    </row>
    <row r="25" spans="1:24" s="3" customFormat="1" ht="16.5" customHeight="1" x14ac:dyDescent="0.15">
      <c r="A25" s="54" t="s">
        <v>44</v>
      </c>
      <c r="B25" s="19">
        <v>251</v>
      </c>
      <c r="C25" s="19">
        <v>128</v>
      </c>
      <c r="D25" s="19">
        <v>123</v>
      </c>
      <c r="E25" s="19">
        <v>386</v>
      </c>
      <c r="F25" s="19">
        <v>185</v>
      </c>
      <c r="G25" s="19">
        <v>201</v>
      </c>
      <c r="H25" s="39">
        <f t="shared" si="0"/>
        <v>-135</v>
      </c>
      <c r="I25" s="19">
        <v>152</v>
      </c>
      <c r="J25" s="19">
        <v>55</v>
      </c>
      <c r="K25" s="30">
        <v>8</v>
      </c>
      <c r="L25" s="30">
        <v>12.2</v>
      </c>
      <c r="M25" s="30">
        <v>4.8</v>
      </c>
      <c r="N25" s="31">
        <v>1.74</v>
      </c>
      <c r="P25" s="58"/>
    </row>
    <row r="26" spans="1:24" s="41" customFormat="1" ht="16.5" customHeight="1" x14ac:dyDescent="0.15">
      <c r="A26" s="48" t="s">
        <v>45</v>
      </c>
      <c r="B26" s="52">
        <v>159</v>
      </c>
      <c r="C26" s="52">
        <v>84</v>
      </c>
      <c r="D26" s="52">
        <v>75</v>
      </c>
      <c r="E26" s="52">
        <v>153</v>
      </c>
      <c r="F26" s="52">
        <v>85</v>
      </c>
      <c r="G26" s="52">
        <v>68</v>
      </c>
      <c r="H26" s="39">
        <f t="shared" si="0"/>
        <v>6</v>
      </c>
      <c r="I26" s="52">
        <v>99</v>
      </c>
      <c r="J26" s="52">
        <v>26</v>
      </c>
      <c r="K26" s="46">
        <v>9.6999999999999993</v>
      </c>
      <c r="L26" s="46">
        <v>9.4</v>
      </c>
      <c r="M26" s="46">
        <v>6.1</v>
      </c>
      <c r="N26" s="47">
        <v>1.59</v>
      </c>
      <c r="P26" s="58"/>
    </row>
    <row r="27" spans="1:24" s="3" customFormat="1" ht="16.5" customHeight="1" x14ac:dyDescent="0.15">
      <c r="A27" s="54" t="s">
        <v>46</v>
      </c>
      <c r="B27" s="19">
        <v>159</v>
      </c>
      <c r="C27" s="19">
        <v>84</v>
      </c>
      <c r="D27" s="19">
        <v>75</v>
      </c>
      <c r="E27" s="19">
        <v>153</v>
      </c>
      <c r="F27" s="19">
        <v>85</v>
      </c>
      <c r="G27" s="19">
        <v>68</v>
      </c>
      <c r="H27" s="39">
        <f t="shared" si="0"/>
        <v>6</v>
      </c>
      <c r="I27" s="19">
        <v>99</v>
      </c>
      <c r="J27" s="19">
        <v>26</v>
      </c>
      <c r="K27" s="30">
        <v>9.6999999999999993</v>
      </c>
      <c r="L27" s="30">
        <v>9.4</v>
      </c>
      <c r="M27" s="30">
        <v>6.1</v>
      </c>
      <c r="N27" s="31">
        <v>1.59</v>
      </c>
      <c r="P27" s="58"/>
    </row>
    <row r="28" spans="1:24" s="41" customFormat="1" ht="16.5" customHeight="1" x14ac:dyDescent="0.15">
      <c r="A28" s="48" t="s">
        <v>47</v>
      </c>
      <c r="B28" s="52">
        <v>389</v>
      </c>
      <c r="C28" s="52">
        <v>206</v>
      </c>
      <c r="D28" s="52">
        <v>183</v>
      </c>
      <c r="E28" s="52">
        <v>561</v>
      </c>
      <c r="F28" s="52">
        <v>260</v>
      </c>
      <c r="G28" s="52">
        <v>301</v>
      </c>
      <c r="H28" s="39">
        <f t="shared" si="0"/>
        <v>-172</v>
      </c>
      <c r="I28" s="52">
        <v>218</v>
      </c>
      <c r="J28" s="52">
        <v>85</v>
      </c>
      <c r="K28" s="49">
        <v>7.5</v>
      </c>
      <c r="L28" s="46">
        <v>10.8</v>
      </c>
      <c r="M28" s="46">
        <v>4.2</v>
      </c>
      <c r="N28" s="47">
        <v>1.64</v>
      </c>
      <c r="P28" s="58"/>
    </row>
    <row r="29" spans="1:24" s="3" customFormat="1" ht="16.5" customHeight="1" x14ac:dyDescent="0.15">
      <c r="A29" s="54" t="s">
        <v>48</v>
      </c>
      <c r="B29" s="19">
        <v>117</v>
      </c>
      <c r="C29" s="19">
        <v>61</v>
      </c>
      <c r="D29" s="19">
        <v>56</v>
      </c>
      <c r="E29" s="19">
        <v>160</v>
      </c>
      <c r="F29" s="19">
        <v>79</v>
      </c>
      <c r="G29" s="19">
        <v>81</v>
      </c>
      <c r="H29" s="39">
        <f t="shared" si="0"/>
        <v>-43</v>
      </c>
      <c r="I29" s="19">
        <v>52</v>
      </c>
      <c r="J29" s="19">
        <v>20</v>
      </c>
      <c r="K29" s="30">
        <v>6.8</v>
      </c>
      <c r="L29" s="30">
        <v>9.3000000000000007</v>
      </c>
      <c r="M29" s="30">
        <v>3</v>
      </c>
      <c r="N29" s="31">
        <v>1.1599999999999999</v>
      </c>
      <c r="P29" s="58"/>
    </row>
    <row r="30" spans="1:24" s="3" customFormat="1" ht="16.5" customHeight="1" x14ac:dyDescent="0.15">
      <c r="A30" s="54" t="s">
        <v>49</v>
      </c>
      <c r="B30" s="19">
        <v>81</v>
      </c>
      <c r="C30" s="19">
        <v>46</v>
      </c>
      <c r="D30" s="19">
        <v>35</v>
      </c>
      <c r="E30" s="19">
        <v>92</v>
      </c>
      <c r="F30" s="19">
        <v>35</v>
      </c>
      <c r="G30" s="19">
        <v>57</v>
      </c>
      <c r="H30" s="39">
        <f t="shared" si="0"/>
        <v>-11</v>
      </c>
      <c r="I30" s="19">
        <v>53</v>
      </c>
      <c r="J30" s="19">
        <v>24</v>
      </c>
      <c r="K30" s="30">
        <v>8.6999999999999993</v>
      </c>
      <c r="L30" s="30">
        <v>9.9</v>
      </c>
      <c r="M30" s="30">
        <v>5.7</v>
      </c>
      <c r="N30" s="31">
        <v>2.57</v>
      </c>
      <c r="P30" s="58"/>
    </row>
    <row r="31" spans="1:24" s="3" customFormat="1" ht="16.5" customHeight="1" x14ac:dyDescent="0.15">
      <c r="A31" s="54" t="s">
        <v>50</v>
      </c>
      <c r="B31" s="19">
        <v>191</v>
      </c>
      <c r="C31" s="19">
        <v>99</v>
      </c>
      <c r="D31" s="19">
        <v>92</v>
      </c>
      <c r="E31" s="19">
        <v>309</v>
      </c>
      <c r="F31" s="19">
        <v>146</v>
      </c>
      <c r="G31" s="19">
        <v>163</v>
      </c>
      <c r="H31" s="39">
        <f t="shared" si="0"/>
        <v>-118</v>
      </c>
      <c r="I31" s="19">
        <v>113</v>
      </c>
      <c r="J31" s="19">
        <v>41</v>
      </c>
      <c r="K31" s="30">
        <v>7.6</v>
      </c>
      <c r="L31" s="30">
        <v>12.3</v>
      </c>
      <c r="M31" s="30">
        <v>4.5</v>
      </c>
      <c r="N31" s="31">
        <v>1.63</v>
      </c>
      <c r="P31" s="58"/>
    </row>
    <row r="32" spans="1:24" s="41" customFormat="1" ht="16.5" customHeight="1" x14ac:dyDescent="0.15">
      <c r="A32" s="48" t="s">
        <v>51</v>
      </c>
      <c r="B32" s="52">
        <v>27</v>
      </c>
      <c r="C32" s="52">
        <v>12</v>
      </c>
      <c r="D32" s="52">
        <v>15</v>
      </c>
      <c r="E32" s="52">
        <v>84</v>
      </c>
      <c r="F32" s="52">
        <v>38</v>
      </c>
      <c r="G32" s="52">
        <v>46</v>
      </c>
      <c r="H32" s="39">
        <f t="shared" si="0"/>
        <v>-57</v>
      </c>
      <c r="I32" s="52">
        <v>36</v>
      </c>
      <c r="J32" s="52">
        <v>10</v>
      </c>
      <c r="K32" s="46">
        <v>4.7</v>
      </c>
      <c r="L32" s="46">
        <v>14.5</v>
      </c>
      <c r="M32" s="46">
        <v>6.2</v>
      </c>
      <c r="N32" s="47">
        <v>1.73</v>
      </c>
      <c r="P32" s="58"/>
    </row>
    <row r="33" spans="1:16" s="3" customFormat="1" ht="16.5" customHeight="1" x14ac:dyDescent="0.15">
      <c r="A33" s="54" t="s">
        <v>52</v>
      </c>
      <c r="B33" s="19">
        <v>27</v>
      </c>
      <c r="C33" s="19">
        <v>12</v>
      </c>
      <c r="D33" s="19">
        <v>15</v>
      </c>
      <c r="E33" s="19">
        <v>84</v>
      </c>
      <c r="F33" s="19">
        <v>38</v>
      </c>
      <c r="G33" s="19">
        <v>46</v>
      </c>
      <c r="H33" s="39">
        <f t="shared" si="0"/>
        <v>-57</v>
      </c>
      <c r="I33" s="19">
        <v>36</v>
      </c>
      <c r="J33" s="19">
        <v>10</v>
      </c>
      <c r="K33" s="57">
        <v>4.7</v>
      </c>
      <c r="L33" s="30">
        <v>14.5</v>
      </c>
      <c r="M33" s="30">
        <v>6.2</v>
      </c>
      <c r="N33" s="31">
        <v>1.73</v>
      </c>
      <c r="P33" s="58"/>
    </row>
    <row r="34" spans="1:16" s="41" customFormat="1" ht="16.5" customHeight="1" x14ac:dyDescent="0.15">
      <c r="A34" s="48" t="s">
        <v>53</v>
      </c>
      <c r="B34" s="52">
        <v>145</v>
      </c>
      <c r="C34" s="52">
        <v>72</v>
      </c>
      <c r="D34" s="52">
        <v>73</v>
      </c>
      <c r="E34" s="52">
        <v>249</v>
      </c>
      <c r="F34" s="52">
        <v>120</v>
      </c>
      <c r="G34" s="52">
        <v>129</v>
      </c>
      <c r="H34" s="39">
        <f t="shared" si="0"/>
        <v>-104</v>
      </c>
      <c r="I34" s="52">
        <v>77</v>
      </c>
      <c r="J34" s="52">
        <v>33</v>
      </c>
      <c r="K34" s="46">
        <v>7.3</v>
      </c>
      <c r="L34" s="46">
        <v>12.5</v>
      </c>
      <c r="M34" s="46">
        <v>3.9</v>
      </c>
      <c r="N34" s="47">
        <v>1.66</v>
      </c>
      <c r="P34" s="58"/>
    </row>
    <row r="35" spans="1:16" s="3" customFormat="1" ht="16.5" customHeight="1" x14ac:dyDescent="0.15">
      <c r="A35" s="54" t="s">
        <v>54</v>
      </c>
      <c r="B35" s="19">
        <v>145</v>
      </c>
      <c r="C35" s="19">
        <v>72</v>
      </c>
      <c r="D35" s="19">
        <v>73</v>
      </c>
      <c r="E35" s="19">
        <v>249</v>
      </c>
      <c r="F35" s="19">
        <v>120</v>
      </c>
      <c r="G35" s="19">
        <v>129</v>
      </c>
      <c r="H35" s="39">
        <f t="shared" si="0"/>
        <v>-104</v>
      </c>
      <c r="I35" s="19">
        <v>77</v>
      </c>
      <c r="J35" s="19">
        <v>33</v>
      </c>
      <c r="K35" s="30">
        <v>7.3</v>
      </c>
      <c r="L35" s="30">
        <v>12.5</v>
      </c>
      <c r="M35" s="30">
        <v>3.9</v>
      </c>
      <c r="N35" s="31">
        <v>1.66</v>
      </c>
      <c r="P35" s="58"/>
    </row>
    <row r="36" spans="1:16" s="41" customFormat="1" ht="16.5" customHeight="1" x14ac:dyDescent="0.15">
      <c r="A36" s="48" t="s">
        <v>55</v>
      </c>
      <c r="B36" s="52">
        <v>272</v>
      </c>
      <c r="C36" s="52">
        <v>139</v>
      </c>
      <c r="D36" s="52">
        <v>133</v>
      </c>
      <c r="E36" s="52">
        <v>577</v>
      </c>
      <c r="F36" s="52">
        <v>261</v>
      </c>
      <c r="G36" s="52">
        <v>316</v>
      </c>
      <c r="H36" s="39">
        <f t="shared" si="0"/>
        <v>-305</v>
      </c>
      <c r="I36" s="52">
        <v>163</v>
      </c>
      <c r="J36" s="52">
        <v>69</v>
      </c>
      <c r="K36" s="46">
        <v>6.9</v>
      </c>
      <c r="L36" s="46">
        <v>14.6</v>
      </c>
      <c r="M36" s="46">
        <v>4.0999999999999996</v>
      </c>
      <c r="N36" s="47">
        <v>1.74</v>
      </c>
      <c r="P36" s="58"/>
    </row>
    <row r="37" spans="1:16" s="3" customFormat="1" ht="16.5" customHeight="1" x14ac:dyDescent="0.15">
      <c r="A37" s="54" t="s">
        <v>56</v>
      </c>
      <c r="B37" s="19">
        <v>27</v>
      </c>
      <c r="C37" s="19">
        <v>13</v>
      </c>
      <c r="D37" s="19">
        <v>14</v>
      </c>
      <c r="E37" s="19">
        <v>110</v>
      </c>
      <c r="F37" s="19">
        <v>43</v>
      </c>
      <c r="G37" s="19">
        <v>67</v>
      </c>
      <c r="H37" s="39">
        <f t="shared" si="0"/>
        <v>-83</v>
      </c>
      <c r="I37" s="19">
        <v>25</v>
      </c>
      <c r="J37" s="19">
        <v>18</v>
      </c>
      <c r="K37" s="30">
        <v>4.0999999999999996</v>
      </c>
      <c r="L37" s="30">
        <v>16.5</v>
      </c>
      <c r="M37" s="30">
        <v>3.8</v>
      </c>
      <c r="N37" s="31">
        <v>2.7</v>
      </c>
      <c r="P37" s="58"/>
    </row>
    <row r="38" spans="1:16" s="3" customFormat="1" ht="16.5" customHeight="1" x14ac:dyDescent="0.15">
      <c r="A38" s="54" t="s">
        <v>57</v>
      </c>
      <c r="B38" s="19">
        <v>95</v>
      </c>
      <c r="C38" s="19">
        <v>46</v>
      </c>
      <c r="D38" s="19">
        <v>49</v>
      </c>
      <c r="E38" s="19">
        <v>124</v>
      </c>
      <c r="F38" s="19">
        <v>56</v>
      </c>
      <c r="G38" s="19">
        <v>68</v>
      </c>
      <c r="H38" s="39">
        <f t="shared" si="0"/>
        <v>-29</v>
      </c>
      <c r="I38" s="19">
        <v>52</v>
      </c>
      <c r="J38" s="19">
        <v>15</v>
      </c>
      <c r="K38" s="57">
        <v>10</v>
      </c>
      <c r="L38" s="30">
        <v>13.1</v>
      </c>
      <c r="M38" s="30">
        <v>5.5</v>
      </c>
      <c r="N38" s="31">
        <v>1.58</v>
      </c>
      <c r="P38" s="58"/>
    </row>
    <row r="39" spans="1:16" s="3" customFormat="1" ht="16.5" customHeight="1" x14ac:dyDescent="0.15">
      <c r="A39" s="54" t="s">
        <v>58</v>
      </c>
      <c r="B39" s="19">
        <v>150</v>
      </c>
      <c r="C39" s="19">
        <v>80</v>
      </c>
      <c r="D39" s="19">
        <v>70</v>
      </c>
      <c r="E39" s="19">
        <v>343</v>
      </c>
      <c r="F39" s="19">
        <v>162</v>
      </c>
      <c r="G39" s="19">
        <v>181</v>
      </c>
      <c r="H39" s="39">
        <f t="shared" si="0"/>
        <v>-193</v>
      </c>
      <c r="I39" s="19">
        <v>86</v>
      </c>
      <c r="J39" s="19">
        <v>36</v>
      </c>
      <c r="K39" s="30">
        <v>6.4</v>
      </c>
      <c r="L39" s="30">
        <v>14.6</v>
      </c>
      <c r="M39" s="30">
        <v>3.7</v>
      </c>
      <c r="N39" s="31">
        <v>1.53</v>
      </c>
      <c r="P39" s="58"/>
    </row>
    <row r="40" spans="1:16" s="41" customFormat="1" ht="16.5" customHeight="1" x14ac:dyDescent="0.15">
      <c r="A40" s="48" t="s">
        <v>59</v>
      </c>
      <c r="B40" s="52">
        <v>41</v>
      </c>
      <c r="C40" s="52">
        <v>22</v>
      </c>
      <c r="D40" s="52">
        <v>19</v>
      </c>
      <c r="E40" s="52">
        <v>168</v>
      </c>
      <c r="F40" s="52">
        <v>80</v>
      </c>
      <c r="G40" s="52">
        <v>88</v>
      </c>
      <c r="H40" s="39">
        <f t="shared" si="0"/>
        <v>-127</v>
      </c>
      <c r="I40" s="52">
        <v>33</v>
      </c>
      <c r="J40" s="52">
        <v>9</v>
      </c>
      <c r="K40" s="46">
        <v>4.8</v>
      </c>
      <c r="L40" s="46">
        <v>19.7</v>
      </c>
      <c r="M40" s="46">
        <v>3.9</v>
      </c>
      <c r="N40" s="47">
        <v>1.05</v>
      </c>
      <c r="P40" s="58"/>
    </row>
    <row r="41" spans="1:16" s="3" customFormat="1" ht="16.5" customHeight="1" thickBot="1" x14ac:dyDescent="0.2">
      <c r="A41" s="59" t="s">
        <v>60</v>
      </c>
      <c r="B41" s="60">
        <v>41</v>
      </c>
      <c r="C41" s="60">
        <v>22</v>
      </c>
      <c r="D41" s="60">
        <v>19</v>
      </c>
      <c r="E41" s="60">
        <v>168</v>
      </c>
      <c r="F41" s="60">
        <v>80</v>
      </c>
      <c r="G41" s="60">
        <v>88</v>
      </c>
      <c r="H41" s="61">
        <f t="shared" si="0"/>
        <v>-127</v>
      </c>
      <c r="I41" s="60">
        <v>33</v>
      </c>
      <c r="J41" s="60">
        <v>9</v>
      </c>
      <c r="K41" s="62">
        <v>4.8</v>
      </c>
      <c r="L41" s="62">
        <v>19.7</v>
      </c>
      <c r="M41" s="62">
        <v>3.9</v>
      </c>
      <c r="N41" s="63">
        <v>1.05</v>
      </c>
      <c r="P41" s="58"/>
    </row>
    <row r="42" spans="1:16" s="3" customFormat="1" ht="12.75" customHeight="1" x14ac:dyDescent="0.15">
      <c r="A42" s="34" t="s">
        <v>61</v>
      </c>
    </row>
    <row r="43" spans="1:16" x14ac:dyDescent="0.15">
      <c r="A43" s="34" t="s">
        <v>62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2019-01-10T01:21:45Z</dcterms:created>
  <dcterms:modified xsi:type="dcterms:W3CDTF">2019-01-10T01:22:07Z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